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0425\"/>
    </mc:Choice>
  </mc:AlternateContent>
  <xr:revisionPtr revIDLastSave="0" documentId="13_ncr:1_{D06FA6D4-91BA-41C6-A804-797B5426DF5B}" xr6:coauthVersionLast="47" xr6:coauthVersionMax="47" xr10:uidLastSave="{00000000-0000-0000-0000-000000000000}"/>
  <bookViews>
    <workbookView xWindow="-108" yWindow="-108" windowWidth="23256" windowHeight="12576" tabRatio="78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P55" i="9" s="1"/>
  <c r="O55" i="9"/>
  <c r="N55" i="9"/>
  <c r="M55" i="9"/>
  <c r="L55" i="9"/>
  <c r="K55" i="9"/>
  <c r="J55" i="9"/>
  <c r="I55" i="9"/>
  <c r="H55" i="9"/>
  <c r="G55" i="9"/>
  <c r="F55" i="9"/>
  <c r="E55" i="9"/>
  <c r="D55" i="9"/>
  <c r="C55"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H56" i="9" l="1"/>
  <c r="M56" i="9"/>
  <c r="F56" i="9"/>
  <c r="I56" i="9"/>
  <c r="J56" i="9"/>
  <c r="L56" i="9"/>
  <c r="K56" i="9"/>
  <c r="E56" i="9"/>
  <c r="C56" i="9"/>
  <c r="O56" i="9"/>
  <c r="D56" i="9"/>
  <c r="P56" i="9"/>
  <c r="N56" i="9"/>
  <c r="G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<sst xmlns="http://schemas.openxmlformats.org/spreadsheetml/2006/main" count="25861" uniqueCount="3406">
  <si>
    <t>lunes, 27 de Enero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</si>
  <si>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</si>
  <si>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</si>
  <si>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</si>
  <si>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</si>
  <si>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</si>
  <si>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</si>
  <si>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</si>
  <si>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</si>
  <si>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</si>
  <si>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</si>
  <si>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</si>
  <si>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</si>
  <si>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</si>
  <si>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AGROAURORA S.A.C.</t>
  </si>
  <si>
    <t>MAPLE ETANOL</t>
  </si>
  <si>
    <t>CENTRAL TERMOELÉCTRICA</t>
  </si>
  <si>
    <t>CENTRAL</t>
  </si>
  <si>
    <t>27/01/2025 04:38:00</t>
  </si>
  <si>
    <t>27/01/2025 22:08:00</t>
  </si>
  <si>
    <t>DESCONEXIÓN DE LA TV DE LA C.T. MAPLE</t>
  </si>
  <si>
    <t>NO</t>
  </si>
  <si>
    <t>EVENTO</t>
  </si>
  <si>
    <t>CONELSUR LT SAC</t>
  </si>
  <si>
    <t>PORTILLO</t>
  </si>
  <si>
    <t>SUBESTACION</t>
  </si>
  <si>
    <t>SS.EE.</t>
  </si>
  <si>
    <t>27/01/2025 00:00:00</t>
  </si>
  <si>
    <t>28/01/2025 00:00:00</t>
  </si>
  <si>
    <t>DECLARACIÓN DE SITUACIÓN EXCEPCIONAL EN LA S.E. PORTILLO DE 60 kV</t>
  </si>
  <si>
    <t>EGESUR</t>
  </si>
  <si>
    <t>INDEPENDENCIA</t>
  </si>
  <si>
    <t>GENERADOR TERMOELÉCTRICO</t>
  </si>
  <si>
    <t xml:space="preserve">INDEP_G1       </t>
  </si>
  <si>
    <t>27/01/2025 14:43:00</t>
  </si>
  <si>
    <t>27/01/2025 15:49:00</t>
  </si>
  <si>
    <t>DESCONEXIÓN DEL GENERADOR G1 DE LA C.T. INDEPENDENCIA</t>
  </si>
  <si>
    <t>HIDROCAÑETE S.A.</t>
  </si>
  <si>
    <t>NUEVA IMPERIAL</t>
  </si>
  <si>
    <t>CENTRAL HIDROELÉCTRICA</t>
  </si>
  <si>
    <t xml:space="preserve">CENTRAL                  </t>
  </si>
  <si>
    <t>27/01/2025 01:47:26</t>
  </si>
  <si>
    <t>27/01/2025 05:42:00</t>
  </si>
  <si>
    <t>DESCONEXIÓN DE LA C.H. NUEVA IMPERIAL POR FALLA EXTERNA</t>
  </si>
  <si>
    <t>27/01/2025 19:57:36</t>
  </si>
  <si>
    <t>ORYGEN PERU S.A.A.</t>
  </si>
  <si>
    <t>MOYOPAMPA</t>
  </si>
  <si>
    <t>GENERADOR HIDROELÉCTRICO</t>
  </si>
  <si>
    <t>G3</t>
  </si>
  <si>
    <t>27/01/2025 01:52:00</t>
  </si>
  <si>
    <t>27/01/2025 06:58:00</t>
  </si>
  <si>
    <t>DESCONEXIÓN DEL GRUPO G3 DE LA C.H. MOYOPAMPA</t>
  </si>
  <si>
    <t>RESTRICCIONES OPERATIVAS</t>
  </si>
  <si>
    <t>FECHA</t>
  </si>
  <si>
    <t>HORA
INICIO</t>
  </si>
  <si>
    <t>HORA
FINAL</t>
  </si>
  <si>
    <t>T.Eq.</t>
  </si>
  <si>
    <t>27/01/2025</t>
  </si>
  <si>
    <t>00:00</t>
  </si>
  <si>
    <t>24:00</t>
  </si>
  <si>
    <t>CELEPSA</t>
  </si>
  <si>
    <t>C.H. EL PLATANAL</t>
  </si>
  <si>
    <t>CH</t>
  </si>
  <si>
    <t>Debido al incremento del caudal del rio cañete y establecimiento de la temporada de avenida, se declara la C.H. El Platanal como CENTRAL HIDRÁULICA DE PASADA (correo 03/01/2025).</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</si>
  <si>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</si>
  <si>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</si>
  <si>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</si>
  <si>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</si>
  <si>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</si>
  <si>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</si>
  <si>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</si>
  <si>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</si>
  <si>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</si>
  <si>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</si>
  <si>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</si>
  <si>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</si>
  <si>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</si>
  <si>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</si>
  <si>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</si>
  <si>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</si>
  <si>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GH</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</si>
  <si>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</si>
  <si>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</si>
  <si>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</si>
  <si>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</si>
  <si>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</si>
  <si>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</si>
  <si>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</si>
  <si>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</si>
  <si>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</si>
  <si>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GT</t>
  </si>
  <si>
    <t>GT11</t>
  </si>
  <si>
    <t>De acuerdo con el correo 25/01. Se informó que la TG11 de la CT FENIX cuenta con un arranque adicional.</t>
  </si>
  <si>
    <t>GT12</t>
  </si>
  <si>
    <t>De acuerdo con el correo 25/01. Se informó que la TG12 de la CT FENIX cuenta con un arranque adicional.</t>
  </si>
  <si>
    <t>KALLPA GENERACION S.A.</t>
  </si>
  <si>
    <t>C.H. MINI CENTRAL CERRO DEL AGUILA</t>
  </si>
  <si>
    <t>Caudal ecológico de la Mini CH Cerro del Águila es de 31.3 m3/s correspondiente al mes de enero.</t>
  </si>
  <si>
    <t>C.T. KALLPA</t>
  </si>
  <si>
    <t>De acuerdo con el correo del día 21/01. Debido a cuestiones ambientales se considerar 875 MW para poder conectar al AGC del modo de operación 3x1 de la CT KALLPA.</t>
  </si>
  <si>
    <t>De acuerdo con el correo del 18/01/2025, la central está limitada a 850 MW debido a condiciones ambientales</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</si>
  <si>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</si>
  <si>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</si>
  <si>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</si>
  <si>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</si>
  <si>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</si>
  <si>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</si>
  <si>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</si>
  <si>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</si>
  <si>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</si>
  <si>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</si>
  <si>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</si>
  <si>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</si>
  <si>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</si>
  <si>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</si>
  <si>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</si>
  <si>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</si>
  <si>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</si>
  <si>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</si>
  <si>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De acuerdo con el correo del día 20/01/2025 la central tiene una limitación del ciclo 2x1 a mínimo técnico de 330 MW por alarma torque IGV TG4_190125.</t>
  </si>
  <si>
    <t>RED DE ENERGIA DEL PERU S.A.</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</si>
  <si>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</si>
  <si>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</si>
  <si>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</si>
  <si>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</si>
  <si>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</si>
  <si>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</si>
  <si>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</si>
  <si>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</si>
  <si>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</si>
  <si>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</si>
  <si>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</si>
  <si>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</si>
  <si>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</si>
  <si>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</si>
  <si>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</si>
  <si>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</si>
  <si>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</si>
  <si>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</si>
  <si>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</si>
  <si>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</si>
  <si>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</si>
  <si>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</si>
  <si>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</si>
  <si>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</si>
  <si>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</si>
  <si>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</si>
  <si>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</si>
  <si>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</si>
  <si>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</si>
  <si>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</si>
  <si>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</si>
  <si>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</si>
  <si>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</si>
  <si>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</si>
  <si>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</si>
  <si>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</si>
  <si>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</si>
  <si>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</si>
  <si>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</si>
  <si>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27/01/2025 08:00</t>
  </si>
  <si>
    <t>27/01/2025 16:00</t>
  </si>
  <si>
    <t>INSPECCION ANUAL EN LLTT</t>
  </si>
  <si>
    <t>P</t>
  </si>
  <si>
    <t>E/S</t>
  </si>
  <si>
    <t>N</t>
  </si>
  <si>
    <t xml:space="preserve">PREV.     </t>
  </si>
  <si>
    <t>T</t>
  </si>
  <si>
    <t>CHILCA-CTM</t>
  </si>
  <si>
    <t>INT-5261</t>
  </si>
  <si>
    <t>27/01/2025 00:00</t>
  </si>
  <si>
    <t>28/01/2025 00:00</t>
  </si>
  <si>
    <t>Seccionador SBB-5261 fase S indisponible para maniobras de apertura y cierre por anomalia en tapa de tanque de compresion, el seccionador permanece cerrado y bloqueado.</t>
  </si>
  <si>
    <t>OTROS</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</si>
  <si>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</si>
  <si>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</si>
  <si>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</si>
  <si>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</si>
  <si>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</si>
  <si>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OCONA - SAN JOSE</t>
  </si>
  <si>
    <t>L-5036</t>
  </si>
  <si>
    <t>POROMA</t>
  </si>
  <si>
    <t>INT-5361</t>
  </si>
  <si>
    <t>Seccionador SBA-5361 fase R indisponible por problemas mecanicos, el seccionador permanece cerrado y bloqueado</t>
  </si>
  <si>
    <t>REB-5350</t>
  </si>
  <si>
    <t>FUERA DE SERVICIO POR FALLA EN EL EQUIPO.</t>
  </si>
  <si>
    <t>F/S</t>
  </si>
  <si>
    <t>POROMA - OCONA</t>
  </si>
  <si>
    <t>L-5034</t>
  </si>
  <si>
    <t>ATRIA ENERGIA S.A.C.</t>
  </si>
  <si>
    <t>PURMACANA</t>
  </si>
  <si>
    <t>G1</t>
  </si>
  <si>
    <t>OVERHAUL DE TURBINA</t>
  </si>
  <si>
    <t>G</t>
  </si>
  <si>
    <t>LOMERA</t>
  </si>
  <si>
    <t>BARRA A 220 kV</t>
  </si>
  <si>
    <t>27/01/2025 14:45</t>
  </si>
  <si>
    <t>POR REEMPLAZO DE COMPONENTES Y GAS SF6 EN CL2117. LOMERA OPERA EN BARRA SIMPLE</t>
  </si>
  <si>
    <t>CL-2117</t>
  </si>
  <si>
    <t>27/01/2025 17:00</t>
  </si>
  <si>
    <t>REEMPLAZO DE COMPONENTES Y GAS SF6</t>
  </si>
  <si>
    <t xml:space="preserve">POR REEMPLAZO DE COMPONENTES Y GAS SF6 EN CL-2117. CONEXION DE ACOMETIDA REFERENTE A LA BARRA  A </t>
  </si>
  <si>
    <t>BARRA B 220 kV</t>
  </si>
  <si>
    <t xml:space="preserve">POR REEMPLAZO DE COMPONENTES Y GAS SF6 EN CL-2117. CONEXION DE ACOMETIDA REFERENTE A LA BARRA  B </t>
  </si>
  <si>
    <t>PACHACHACA</t>
  </si>
  <si>
    <t>CL-2256</t>
  </si>
  <si>
    <t>FUNCION RECIERRE INOPERATIVO EN CL-2256 EN PACHACHACA, DADO QUE EL RELE SIEMENS 7VK61 SE ENCUENTRA EN FALLA.</t>
  </si>
  <si>
    <t>F</t>
  </si>
  <si>
    <t>CHARCANI I</t>
  </si>
  <si>
    <t>27/01/2025 09:20</t>
  </si>
  <si>
    <t>27/01/2025 10:20</t>
  </si>
  <si>
    <t>En servicio - Pruebas Vibraciones a plena carga (Ensayos en un grupo por vez, en el intervalo del horario)</t>
  </si>
  <si>
    <t>PRUEBA</t>
  </si>
  <si>
    <t>G2</t>
  </si>
  <si>
    <t>CHARCANI II</t>
  </si>
  <si>
    <t>27/01/2025 10:40</t>
  </si>
  <si>
    <t>27/01/2025 11:15</t>
  </si>
  <si>
    <t>CHARCANI III</t>
  </si>
  <si>
    <t>27/01/2025 11:30</t>
  </si>
  <si>
    <t>27/01/2025 12:15</t>
  </si>
  <si>
    <t>CHARCANI IV</t>
  </si>
  <si>
    <t>Rehabilitacion Toma 4</t>
  </si>
  <si>
    <t>Rebabitado cojinete empuje.</t>
  </si>
  <si>
    <t>Mantenimiento de Generador</t>
  </si>
  <si>
    <t xml:space="preserve">CHILINA D                                         </t>
  </si>
  <si>
    <t>SLZ1</t>
  </si>
  <si>
    <t>27/01/2025 11:00</t>
  </si>
  <si>
    <t>Revision del sistema de los sistemas de refrigeracion y presiones del motor</t>
  </si>
  <si>
    <t xml:space="preserve">CORR.     </t>
  </si>
  <si>
    <t xml:space="preserve">MOLLENDO D                                        </t>
  </si>
  <si>
    <t>Mantenimiento Chimenea de Escape. (Incluye pruebas a plena carga).</t>
  </si>
  <si>
    <t>SANTUARIO</t>
  </si>
  <si>
    <t>ACOPLE 138</t>
  </si>
  <si>
    <t>En servicio barra 2,uso en grupo N1 Charcani V con interruptor de acoplamiento, por falla</t>
  </si>
  <si>
    <t>EGEJUNIN</t>
  </si>
  <si>
    <t>SANTA CRUZ II</t>
  </si>
  <si>
    <t>Mantenimiento correctivo mayor de turbina del G2.</t>
  </si>
  <si>
    <t xml:space="preserve">INDEP_G4       </t>
  </si>
  <si>
    <t>Mantenimiento Correctivo por fatiga en la leva del cilindro A8 - 1ra ampliacion</t>
  </si>
  <si>
    <t>T-30</t>
  </si>
  <si>
    <t>Mantenimiento correctivo del transformador de potencia en reserva - DELCROSA</t>
  </si>
  <si>
    <t>27/01/2025 14:44</t>
  </si>
  <si>
    <t>27/01/2025 15:18</t>
  </si>
  <si>
    <t>Desconexion de la unidad por alta de temperatura del cilindro A7. Se procede con el mantenimiento correctivo de la unidad.</t>
  </si>
  <si>
    <t>27/01/2025 15:49</t>
  </si>
  <si>
    <t>Pruebas de Operacion. A las 15:49 h se declara disponible.</t>
  </si>
  <si>
    <t>CHILCA - CHILCA 1</t>
  </si>
  <si>
    <t>L-2101</t>
  </si>
  <si>
    <t>MANTENIMIENTO ANUAL</t>
  </si>
  <si>
    <t>CHILCA 1</t>
  </si>
  <si>
    <t>CHT3</t>
  </si>
  <si>
    <t>MANTENIMIENTO ANUAL DE TRANSFORMADOR GSU DE TG3</t>
  </si>
  <si>
    <t>CL-2101</t>
  </si>
  <si>
    <t>MANTENIMIENTO / LIMPIEZA DE CELDA</t>
  </si>
  <si>
    <t>CL-TG3</t>
  </si>
  <si>
    <t>TG3</t>
  </si>
  <si>
    <t>MANTENIMIENTO MAYOR 109500 EBH + LTE. UPGRADE FDX</t>
  </si>
  <si>
    <t>MANTENIMIENTO / LIMPIEZA DE CELDA CL-2101 CHILCA-CTM</t>
  </si>
  <si>
    <t>MONTALVO</t>
  </si>
  <si>
    <t>INT-5653</t>
  </si>
  <si>
    <t>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</si>
  <si>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</si>
  <si>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</si>
  <si>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</si>
  <si>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TP-1</t>
  </si>
  <si>
    <t>Limitado a 100 MW por reparacion temporal de cable de alimentacion lado secundario 33kV</t>
  </si>
  <si>
    <t>TP-2</t>
  </si>
  <si>
    <t>PUNTA LOMITAS EXP</t>
  </si>
  <si>
    <t>CENTRAL PUNTA LOMITAS EXP LIMITADO A 25 MW POR REPARACION TEMPORAL DE CABLE DE ALIMENTACION LADO SECUNDARIO 33KV TRANSFORMADORES TP-1, TP-2</t>
  </si>
  <si>
    <t>Central Punta Lomitas limitado a 27 MW debido a: Punch list y atencion de alarmas 02 aerogeneradores (entre 08:00 y 18:00 hrs)</t>
  </si>
  <si>
    <t>HIDRANDINA</t>
  </si>
  <si>
    <t>HUALLANCA</t>
  </si>
  <si>
    <t>CL-1131</t>
  </si>
  <si>
    <t>Restriccion operativa: Linea L-1131 conectada a la barra B mediante el seccionador SB-A017, que se encuentra atascado, lo cual impide la realizacion de cambio de barra en la SE Huallanca</t>
  </si>
  <si>
    <t>TRUJILLO NOROESTE - TRUJILLO SUR</t>
  </si>
  <si>
    <t>L-1150</t>
  </si>
  <si>
    <t>27/01/2025 06:00</t>
  </si>
  <si>
    <t>27/01/2025 14:00</t>
  </si>
  <si>
    <t>En inspeccion operativa se detecto alta contaminacion en L1150, presencia de efluvios en cadenas con aisladores entre las estructuras del sector Fatima zona de alta afluencia de publico. Respecto al riesgo de disparo, precisamos que la actividad sera dirigida y efectuada por personal experimentado y debidamente entrenado, bajo permanente supervision. Ademas este sistema opera en anillo y de presentarse una interrupcion en la L-1150 NO provocaria interrupcion de suministros.</t>
  </si>
  <si>
    <t>MARCOBRE S.A.C.</t>
  </si>
  <si>
    <t>MINA JUSTA</t>
  </si>
  <si>
    <t>27/01/2025 19:00</t>
  </si>
  <si>
    <t>Mantenimiento preventivo de servidores de ICCP</t>
  </si>
  <si>
    <t>MINERA ANTAMINA</t>
  </si>
  <si>
    <t>ANTAMINA</t>
  </si>
  <si>
    <t>T - 1</t>
  </si>
  <si>
    <t>Indisponibilidad del Transformado 1, por trabajo de Ingenieria y Proyectos Antamina.</t>
  </si>
  <si>
    <t>P.ENERG</t>
  </si>
  <si>
    <t>MINERA BUENAVENTURA</t>
  </si>
  <si>
    <t>UCHUCCHACUA</t>
  </si>
  <si>
    <t>TP-385</t>
  </si>
  <si>
    <t>27/01/2025 23:59</t>
  </si>
  <si>
    <t>El transformador de potencia TP-385 se encuentra indisponible por mantenimiento del cambiador de tomas bajo carga hasta el 31/01/2025(Ampliacion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</si>
  <si>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</si>
  <si>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</si>
  <si>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</si>
  <si>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</si>
  <si>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</si>
  <si>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</si>
  <si>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27/01/2025 01:52</t>
  </si>
  <si>
    <t>27/01/2025 05:11</t>
  </si>
  <si>
    <t>TRIP DE UNIDAD CON 22 MW, CAUSAS EN INVESTIGACION.</t>
  </si>
  <si>
    <t>SANTA ROSA</t>
  </si>
  <si>
    <t>27/01/2025 14:56</t>
  </si>
  <si>
    <t>27/01/2025 19:36</t>
  </si>
  <si>
    <t>ENSAYO DE POTENCIA EFECTIVA Y RENDIMIENTO</t>
  </si>
  <si>
    <t>VENTANILLA</t>
  </si>
  <si>
    <t>27/01/2025 15:02</t>
  </si>
  <si>
    <t>27/01/2025 15:12</t>
  </si>
  <si>
    <t>CT Ventanilla baja de 430 a 400 MW para medir indice IGV en unidad TG4</t>
  </si>
  <si>
    <t>WAYRA EXTENSION</t>
  </si>
  <si>
    <t>Central Eolica Wayra Entension con 27 aerogeneradores disponibles, que equivale a una potencia nominal de 132.3 MW. Presenta 03 aerogeneradores en falla por alarmas.</t>
  </si>
  <si>
    <t xml:space="preserve">PETRAMAS                                          </t>
  </si>
  <si>
    <t>HUAYCOLORO</t>
  </si>
  <si>
    <t>27/01/2025 06:12</t>
  </si>
  <si>
    <t>MANTENIMIENTO DE 91000 HRS</t>
  </si>
  <si>
    <t>CHICLAYO OESTE</t>
  </si>
  <si>
    <t>T14-260</t>
  </si>
  <si>
    <t>TRANSFORMADOR FUERA DE SERVICIO DE FORMA CONTINUA, SE DESMONTARA Y SERA ENVIADO A FABRICA DEBIDO UN DEFECTO TERMICA EN EL SISTEMAS DE REGULACION LO CUAL PODRIA OCASIONAR UNA FALLA TOTAL DEL EQUIPO.</t>
  </si>
  <si>
    <t>CHILCA-REP</t>
  </si>
  <si>
    <t>27/01/2025 07:00</t>
  </si>
  <si>
    <t>27/01/2025 18:00</t>
  </si>
  <si>
    <t>PE-AMP21: PRUEBAS DE INTEGRACION CL-2305 A NIVEL 3, ACTIVIDAD CON PERDIDA DE SUPERVISION TOTAL DE LA SUBESTACION. (R0116374)</t>
  </si>
  <si>
    <t>CHIMBOTE 1</t>
  </si>
  <si>
    <t>CL2216</t>
  </si>
  <si>
    <t>SECCIONADOR DE LINEA SL-3495 EN FALLA DEBIDO A DESALINEAMIENTO DEL SISTEMA DE TRANSMISION. ESTE SECCIONADOR SE ENCUENTRA EN BAIPAS.</t>
  </si>
  <si>
    <t>HUANCAVELICA - CHIRIBAMBA</t>
  </si>
  <si>
    <t>L-2130</t>
  </si>
  <si>
    <t>NO SE TIENE HABILITADO SISTEMA DE TELEPROTECCION Y RECIERRES POR PENDIENTES EN LA PRUEBA E2E. SE ACELERO LA ZONA 2 EN 200 MS.</t>
  </si>
  <si>
    <t>LOMERA - ZAPALLAL</t>
  </si>
  <si>
    <t xml:space="preserve">L-2117 </t>
  </si>
  <si>
    <t>POA: CAMBIO DE CABLE CONDUCTOR DE T299-T340, REQUIERE L-2311 CON RECIERRES DESHABILITADOS. ACTIVIDAD CON TIERRAS FRANCAS EN AMBOS EXTREMOS Y CORTE CONTINUO.  (R0112033)</t>
  </si>
  <si>
    <t>MARCONA</t>
  </si>
  <si>
    <t>ACOP-60</t>
  </si>
  <si>
    <t>DISPONIBLE. AL REALIZAR CAMBIO DE BARRAS SE PRESENTA DESBALANCE POR AUSENCIA DE LA SE?AL DE CORRIENTE FASE R, POR ELLO ANTES DE UN CAMBIO DE BARRAS SE DEBE DESHABILITAR LA PROTECCION 51N DEL ACOPLE.</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</si>
  <si>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</si>
  <si>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</si>
  <si>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</si>
  <si>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</si>
  <si>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</si>
  <si>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 (11.12.24).</t>
  </si>
  <si>
    <t>27/01/2025 08:23</t>
  </si>
  <si>
    <t>27/01/2025 16:34</t>
  </si>
  <si>
    <t>PRUEBAS DE NIVEL 3 CON ITCO (TRANSFORMADOR DE RESERVA DESCONECTADO). PERDIDA DE SUPERVISION. R0117088</t>
  </si>
  <si>
    <t>REPARTICION</t>
  </si>
  <si>
    <t>CL-1056</t>
  </si>
  <si>
    <t>MEDIDAS P Y Q DE LA CL-1056 EN SE REPARTICION SON INCORRECTAS, ESTA PENDIENTE LA CORRECCION DE LAS MEDIDAS.</t>
  </si>
  <si>
    <t>SAN JUAN</t>
  </si>
  <si>
    <t>BARRA-A 220</t>
  </si>
  <si>
    <t>27/01/2025 17:30</t>
  </si>
  <si>
    <t>POA: CAMBIO DE PERFILES CORROIDOS. R0113129</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</si>
  <si>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</si>
  <si>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</si>
  <si>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</si>
  <si>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ZAPALLAL</t>
  </si>
  <si>
    <t>27/01/2025 08:56</t>
  </si>
  <si>
    <t>LIMPIEZA DE AISLADORES ENGOMADOS, REQUIERE L-2311 CON RECIERRES DESHABILITADOS. ACTIVIDAD CON TIERRAS FRANCA EN ZAPALLAL. (R0117168)</t>
  </si>
  <si>
    <t>ZORRITOS - MACHALA</t>
  </si>
  <si>
    <t>L-2280_old</t>
  </si>
  <si>
    <t>CUELLOS ABIERTOS EN ESTRUCTURA E131 LADO ECUADOR A SOLICITUD DE CENACE DESDE EL 03.03.2024.</t>
  </si>
  <si>
    <t>SAN GABAN</t>
  </si>
  <si>
    <t>MCH TUPURI</t>
  </si>
  <si>
    <t>POR NECESIDAD OPERATIVA DE LA MCH TUPURI</t>
  </si>
  <si>
    <t xml:space="preserve">AGUAYTIA                                          </t>
  </si>
  <si>
    <t>Disponibilidad de 25MMSCF para la CT Aguaytia.</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</si>
  <si>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</si>
  <si>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</si>
  <si>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</si>
  <si>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</si>
  <si>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</si>
  <si>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</si>
  <si>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PARA MANIOBRAS DESDE NIVEL 3 POR PERDIDA DE SUPERVISION A NIVEL SCADA DE LA CELDA XC-8. SE TIENE OPERADOR EN LA SUBESTACION.</t>
  </si>
  <si>
    <t>CARAPONGO</t>
  </si>
  <si>
    <t>CL-5022</t>
  </si>
  <si>
    <t>CL-5022 EN CARAPONGO TIENE LOS MANDOS SINCRONIZADOS ALARMADOS. LA ENERGIZACION SE DEBE REALIZAR DESDE CAMPAS.</t>
  </si>
  <si>
    <t>BARRA B_220 kV</t>
  </si>
  <si>
    <t>27/01/2025 08:49</t>
  </si>
  <si>
    <t>27/01/2025 15:30</t>
  </si>
  <si>
    <t>FUERA DE SERVICIO DEBIDO A TRABAJOS DE CL-2701. (R0114915)</t>
  </si>
  <si>
    <t>CL-2701</t>
  </si>
  <si>
    <t>REPOSICION CONFIGURACION RELE RESPALDO. R0117180</t>
  </si>
  <si>
    <t>MP 6A MANTENIMIENTO ELECTROMECANICO DE CELDA GIS, ACTIVIDAD CON CAMBIO DE BARRAS.  (R0114915)</t>
  </si>
  <si>
    <t>SA-5117_BarraA</t>
  </si>
  <si>
    <t>BRAZO INFERIOR DEL SECCIONADOR SA-5117 (17.9.24) CON POSIBLE ROTURAS DE LA CREMALLERA INTERIOR. DISPONIBLE PARA MANIOBRAS DE FORMA LOCAL DESDE NIVEL CERO (10.12.24).</t>
  </si>
  <si>
    <t>CHIMBOTE 500</t>
  </si>
  <si>
    <t>R-20</t>
  </si>
  <si>
    <t>27/01/2025 09:28</t>
  </si>
  <si>
    <t>27/01/2025 15:50</t>
  </si>
  <si>
    <t>MP 1A LIMPIEZA DE AISLAMIENTO A TRAPO DEL BUJE DEL REACTOR. (R0113637)</t>
  </si>
  <si>
    <t>27/01/2025 10:06</t>
  </si>
  <si>
    <t>27/01/2025 17:10</t>
  </si>
  <si>
    <t>INSTALAR EQUIPO DE CIBERSEGURIDAD R50 NOZOMI. PERDIDA DE SUPERVISION NO MAYOR A 60 MINUTOS. R0117044</t>
  </si>
  <si>
    <t>COTARUSE</t>
  </si>
  <si>
    <t>XL15</t>
  </si>
  <si>
    <t>MANDO SINCRONIZADO OBSERVADO POR LO CUAL EL REACTOR XL-15 DEBE QUEDAR EN SERVICIO COMO BASE Y COMO RECOMENDACION SE SOLICITA NO DESCONECTARSE.</t>
  </si>
  <si>
    <t>BARRA A_220kV</t>
  </si>
  <si>
    <t>27/01/2025 08:34</t>
  </si>
  <si>
    <t>27/01/2025 10:35</t>
  </si>
  <si>
    <t>REVISION DE EQUIPO 87B ALARMADO. RIESGO DE DISPARO EN CELDAS CONECTADAS A LA BARRA A. R0116907</t>
  </si>
  <si>
    <t>BARRA B_220kV</t>
  </si>
  <si>
    <t>27/01/2025 10:37</t>
  </si>
  <si>
    <t>27/01/2025 11:36</t>
  </si>
  <si>
    <t>REVISION DE EQUIPO 87B ALARMADO. RIESGO DE DISPARO EN CELDAS CONECTADAS A LA BARRA B. R0116906</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</si>
  <si>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</si>
  <si>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</si>
  <si>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</si>
  <si>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</si>
  <si>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</si>
  <si>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</si>
  <si>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</si>
  <si>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</si>
  <si>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</si>
  <si>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</si>
  <si>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</si>
  <si>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</si>
  <si>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</si>
  <si>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</si>
  <si>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</si>
  <si>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</si>
  <si>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</si>
  <si>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</si>
  <si>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</si>
  <si>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</si>
  <si>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</si>
  <si>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</si>
  <si>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</si>
  <si>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</si>
  <si>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</si>
  <si>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INVERSIONES SHAQSHA S.A.C.</t>
  </si>
  <si>
    <t>ELECTROPERU</t>
  </si>
  <si>
    <t>SHOUGESA</t>
  </si>
  <si>
    <t>EGEMSA</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</si>
  <si>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</si>
  <si>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</si>
  <si>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</si>
  <si>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</si>
  <si>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</si>
  <si>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</si>
  <si>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</si>
  <si>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</si>
  <si>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</si>
  <si>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</si>
  <si>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</si>
  <si>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</si>
  <si>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</si>
  <si>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</si>
  <si>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</si>
  <si>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</si>
  <si>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</si>
  <si>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</si>
  <si>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</si>
  <si>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</si>
  <si>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</si>
  <si>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</si>
  <si>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</si>
  <si>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</si>
  <si>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</si>
  <si>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</si>
  <si>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</si>
  <si>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</si>
  <si>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</si>
  <si>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</si>
  <si>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</si>
  <si>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</si>
  <si>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</si>
  <si>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</si>
  <si>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</si>
  <si>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</si>
  <si>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</si>
  <si>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</si>
  <si>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</si>
  <si>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</si>
  <si>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SDF ENERGIA SAC</t>
  </si>
  <si>
    <t>AGRO INDUSTRIAL PARAMONGA S.A.</t>
  </si>
  <si>
    <t>AGROINDUSTRIAS SAN JACINTO S.A.A.</t>
  </si>
  <si>
    <t>UNACEM PERU S.A.</t>
  </si>
  <si>
    <t>ELECTRO ORIENTE</t>
  </si>
  <si>
    <t>AGUAS Y ENERGIA PERU</t>
  </si>
  <si>
    <t>ELECTRO ZAÑA S.A.C.</t>
  </si>
  <si>
    <t>ELECTRONOROESTE S.A.</t>
  </si>
  <si>
    <t>SDE PIURA</t>
  </si>
  <si>
    <t>SANTA ROSA 1</t>
  </si>
  <si>
    <t>SANTA ROSA 2</t>
  </si>
  <si>
    <t>PARIAC</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</si>
  <si>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</si>
  <si>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</si>
  <si>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</si>
  <si>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</si>
  <si>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</si>
  <si>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</si>
  <si>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</si>
  <si>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</si>
  <si>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</si>
  <si>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</si>
  <si>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</si>
  <si>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</si>
  <si>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</si>
  <si>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</si>
  <si>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</si>
  <si>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</si>
  <si>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</si>
  <si>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</si>
  <si>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</si>
  <si>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</si>
  <si>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</si>
  <si>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</si>
  <si>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</si>
  <si>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</si>
  <si>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</si>
  <si>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</si>
  <si>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</si>
  <si>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</si>
  <si>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</si>
  <si>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</si>
  <si>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</si>
  <si>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</si>
  <si>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</si>
  <si>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</si>
  <si>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</si>
  <si>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</si>
  <si>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</si>
  <si>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</si>
  <si>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</si>
  <si>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</si>
  <si>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</si>
  <si>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</si>
  <si>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</si>
  <si>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</si>
  <si>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</si>
  <si>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</si>
  <si>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MALPASO</t>
  </si>
  <si>
    <t>CAHUA</t>
  </si>
  <si>
    <t>ARCATA</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</si>
  <si>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</si>
  <si>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</si>
  <si>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</si>
  <si>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</si>
  <si>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</si>
  <si>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</si>
  <si>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</si>
  <si>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</si>
  <si>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</si>
  <si>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</si>
  <si>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</si>
  <si>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</si>
  <si>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</si>
  <si>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</si>
  <si>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</si>
  <si>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</si>
  <si>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</si>
  <si>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</si>
  <si>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</si>
  <si>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</si>
  <si>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</si>
  <si>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</si>
  <si>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</si>
  <si>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</si>
  <si>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</si>
  <si>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</si>
  <si>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</si>
  <si>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</si>
  <si>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</si>
  <si>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</si>
  <si>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</si>
  <si>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</si>
  <si>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</si>
  <si>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</si>
  <si>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</si>
  <si>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</si>
  <si>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</si>
  <si>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</si>
  <si>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</si>
  <si>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</si>
  <si>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</si>
  <si>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</si>
  <si>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</si>
  <si>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</si>
  <si>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</si>
  <si>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</si>
  <si>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</si>
  <si>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</si>
  <si>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</si>
  <si>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</si>
  <si>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</si>
  <si>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</si>
  <si>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</si>
  <si>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</si>
  <si>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</si>
  <si>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</si>
  <si>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</si>
  <si>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</si>
  <si>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</si>
  <si>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</si>
  <si>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</si>
  <si>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</si>
  <si>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</si>
  <si>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</si>
  <si>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</si>
  <si>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</si>
  <si>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</si>
  <si>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</si>
  <si>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</si>
  <si>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</si>
  <si>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</si>
  <si>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</si>
  <si>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</si>
  <si>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</si>
  <si>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</si>
  <si>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</si>
  <si>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</si>
  <si>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</si>
  <si>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</si>
  <si>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</si>
  <si>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</si>
  <si>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</si>
  <si>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</si>
  <si>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</si>
  <si>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</si>
  <si>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</si>
  <si>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</si>
  <si>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CLEMESI</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</si>
  <si>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</si>
  <si>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</si>
  <si>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</si>
  <si>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</si>
  <si>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</si>
  <si>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</si>
  <si>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</si>
  <si>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</si>
  <si>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</si>
  <si>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</si>
  <si>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</si>
  <si>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</si>
  <si>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</si>
  <si>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</si>
  <si>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</si>
  <si>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</si>
  <si>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</si>
  <si>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</si>
  <si>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</si>
  <si>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</si>
  <si>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</si>
  <si>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</si>
  <si>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</si>
  <si>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</si>
  <si>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</si>
  <si>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</si>
  <si>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</si>
  <si>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</si>
  <si>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</si>
  <si>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</si>
  <si>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</si>
  <si>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</si>
  <si>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</si>
  <si>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</si>
  <si>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</si>
  <si>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</si>
  <si>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</si>
  <si>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</si>
  <si>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</si>
  <si>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</si>
  <si>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</si>
  <si>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</si>
  <si>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</si>
  <si>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</si>
  <si>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</si>
  <si>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</si>
  <si>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</si>
  <si>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</si>
  <si>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</si>
  <si>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</si>
  <si>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</si>
  <si>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</si>
  <si>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</si>
  <si>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</si>
  <si>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</si>
  <si>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</si>
  <si>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</si>
  <si>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</si>
  <si>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</si>
  <si>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</si>
  <si>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</si>
  <si>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</si>
  <si>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</si>
  <si>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</si>
  <si>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</si>
  <si>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</si>
  <si>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</si>
  <si>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28/01/2025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</si>
  <si>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</si>
  <si>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</si>
  <si>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</si>
  <si>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</si>
  <si>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</si>
  <si>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</si>
  <si>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</si>
  <si>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</si>
  <si>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</si>
  <si>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</si>
  <si>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</si>
  <si>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</si>
  <si>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</si>
  <si>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</si>
  <si>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</si>
  <si>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</si>
  <si>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</si>
  <si>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</si>
  <si>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</si>
  <si>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</si>
  <si>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</si>
  <si>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</si>
  <si>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</si>
  <si>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</si>
  <si>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</si>
  <si>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</si>
  <si>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</si>
  <si>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</si>
  <si>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</si>
  <si>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</si>
  <si>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</si>
  <si>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</si>
  <si>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</si>
  <si>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</si>
  <si>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</si>
  <si>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</si>
  <si>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</si>
  <si>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</si>
  <si>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</si>
  <si>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</si>
  <si>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</si>
  <si>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</si>
  <si>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</si>
  <si>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</si>
  <si>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</si>
  <si>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</si>
  <si>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</si>
  <si>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</si>
  <si>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</si>
  <si>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</si>
  <si>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</si>
  <si>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</si>
  <si>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</si>
  <si>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</si>
  <si>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</si>
  <si>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</si>
  <si>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</si>
  <si>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</si>
  <si>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</si>
  <si>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</si>
  <si>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</si>
  <si>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</si>
  <si>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</si>
  <si>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</si>
  <si>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</si>
  <si>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</si>
  <si>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</si>
  <si>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</si>
  <si>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</si>
  <si>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</si>
  <si>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</si>
  <si>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</si>
  <si>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</si>
  <si>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</si>
  <si>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</si>
  <si>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</si>
  <si>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</si>
  <si>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</si>
  <si>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</si>
  <si>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</si>
  <si>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</si>
  <si>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</si>
  <si>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</si>
  <si>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</si>
  <si>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</si>
  <si>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</si>
  <si>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</si>
  <si>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</si>
  <si>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</si>
  <si>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</si>
  <si>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</si>
  <si>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</si>
  <si>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</si>
  <si>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</si>
  <si>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</si>
  <si>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</si>
  <si>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</si>
  <si>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</si>
  <si>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</si>
  <si>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</si>
  <si>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</si>
  <si>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</si>
  <si>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</si>
  <si>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</si>
  <si>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</si>
  <si>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</si>
  <si>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</si>
  <si>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</si>
  <si>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</si>
  <si>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SANTA ROSA I</t>
  </si>
  <si>
    <t>C.H. SANTA ROSA II</t>
  </si>
  <si>
    <t>C.H. CHIMAY</t>
  </si>
  <si>
    <t>C.H. YANANGO</t>
  </si>
  <si>
    <t>C.H. CHARCANI III</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</si>
  <si>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</si>
  <si>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</si>
  <si>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</si>
  <si>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</si>
  <si>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</si>
  <si>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</si>
  <si>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</si>
  <si>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</si>
  <si>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</si>
  <si>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</si>
  <si>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</si>
  <si>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</si>
  <si>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</si>
  <si>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</si>
  <si>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</si>
  <si>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</si>
  <si>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</si>
  <si>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</si>
  <si>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</si>
  <si>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</si>
  <si>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</si>
  <si>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</si>
  <si>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</si>
  <si>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</si>
  <si>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</si>
  <si>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</si>
  <si>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</si>
  <si>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</si>
  <si>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</si>
  <si>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</si>
  <si>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</si>
  <si>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</si>
  <si>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</si>
  <si>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</si>
  <si>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</si>
  <si>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</si>
  <si>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</si>
  <si>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</si>
  <si>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</si>
  <si>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TOTAL MWh</t>
  </si>
  <si>
    <t>%</t>
  </si>
  <si>
    <t>C.H. CARHUAQUERO IV</t>
  </si>
  <si>
    <t>C.H. CALLAHUANCA</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</si>
  <si>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</si>
  <si>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</si>
  <si>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</si>
  <si>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</si>
  <si>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</si>
  <si>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</si>
  <si>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</si>
  <si>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</si>
  <si>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</si>
  <si>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</si>
  <si>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</si>
  <si>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</si>
  <si>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</si>
  <si>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</si>
  <si>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</si>
  <si>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</si>
  <si>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</si>
  <si>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</si>
  <si>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</si>
  <si>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</si>
  <si>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</si>
  <si>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</si>
  <si>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</si>
  <si>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</si>
  <si>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</si>
  <si>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</si>
  <si>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</si>
  <si>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</si>
  <si>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</si>
  <si>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</si>
  <si>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</si>
  <si>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</si>
  <si>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</si>
  <si>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</si>
  <si>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</si>
  <si>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</si>
  <si>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</si>
  <si>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</si>
  <si>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</si>
  <si>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</si>
  <si>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</si>
  <si>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</si>
  <si>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</si>
  <si>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</si>
  <si>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</si>
  <si>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</si>
  <si>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</si>
  <si>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</si>
  <si>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</si>
  <si>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</si>
  <si>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</si>
  <si>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</si>
  <si>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</si>
  <si>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</si>
  <si>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</si>
  <si>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</si>
  <si>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</si>
  <si>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</si>
  <si>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</si>
  <si>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</si>
  <si>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</si>
  <si>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</si>
  <si>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</si>
  <si>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</si>
  <si>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</si>
  <si>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</si>
  <si>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</si>
  <si>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</si>
  <si>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</si>
  <si>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miércoles, 1 de Enero del 2025 - lunes, 27 de Enero del 2025</t>
  </si>
  <si>
    <t>EVOLUCIÓN DE LA PRODUCCIÓN DE LA ENERGÍA DIARIA DE LOS INTEGRANTES DEL COES (MWh)</t>
  </si>
  <si>
    <t>UNIDAD</t>
  </si>
  <si>
    <t>TIPO</t>
  </si>
  <si>
    <t>Enero</t>
  </si>
  <si>
    <t>TV-01</t>
  </si>
  <si>
    <t>C.T. MAPLE ETANOL</t>
  </si>
  <si>
    <t>TV</t>
  </si>
  <si>
    <t>C.T. SAN JACINTO</t>
  </si>
  <si>
    <t>C.S. YARUCAYA</t>
  </si>
  <si>
    <t>C.H. CHARCANI IV</t>
  </si>
  <si>
    <t>C.T. CHILINA DIESEL</t>
  </si>
  <si>
    <t>TG</t>
  </si>
  <si>
    <t>C.T. MOLLENDO DIESEL</t>
  </si>
  <si>
    <t>C.T. INDEPENDENCIA</t>
  </si>
  <si>
    <t xml:space="preserve">CENTRAL        </t>
  </si>
  <si>
    <t>C.T. TUMBES</t>
  </si>
  <si>
    <t>MAK1</t>
  </si>
  <si>
    <t>MAK2</t>
  </si>
  <si>
    <t>C.T. MALACAS 1</t>
  </si>
  <si>
    <t>TG6</t>
  </si>
  <si>
    <t>C.T. MALACAS 2</t>
  </si>
  <si>
    <t>TG4</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</si>
  <si>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</si>
  <si>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</si>
  <si>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</si>
  <si>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</si>
  <si>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</si>
  <si>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</si>
  <si>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</si>
  <si>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</si>
  <si>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</si>
  <si>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</si>
  <si>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</si>
  <si>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</si>
  <si>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</si>
  <si>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</si>
  <si>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</si>
  <si>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</si>
  <si>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</si>
  <si>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</si>
  <si>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</si>
  <si>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TG1</t>
  </si>
  <si>
    <t>TG2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</si>
  <si>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</si>
  <si>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</si>
  <si>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</si>
  <si>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</si>
  <si>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</si>
  <si>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</si>
  <si>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</si>
  <si>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</si>
  <si>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</si>
  <si>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</si>
  <si>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</si>
  <si>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</si>
  <si>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</si>
  <si>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</si>
  <si>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</si>
  <si>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</si>
  <si>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</si>
  <si>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</si>
  <si>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</si>
  <si>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</si>
  <si>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</si>
  <si>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</si>
  <si>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</si>
  <si>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</si>
  <si>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</si>
  <si>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</si>
  <si>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</si>
  <si>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</si>
  <si>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</si>
  <si>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</si>
  <si>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</si>
  <si>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</si>
  <si>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</si>
  <si>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</si>
  <si>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</si>
  <si>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</si>
  <si>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</si>
  <si>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</si>
  <si>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</si>
  <si>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</si>
  <si>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</si>
  <si>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</si>
  <si>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</si>
  <si>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</si>
  <si>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</si>
  <si>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</si>
  <si>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</si>
  <si>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</si>
  <si>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</si>
  <si>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</si>
  <si>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</si>
  <si>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</si>
  <si>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</si>
  <si>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</si>
  <si>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</si>
  <si>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</si>
  <si>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</si>
  <si>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</si>
  <si>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</si>
  <si>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</si>
  <si>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</si>
  <si>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</si>
  <si>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</si>
  <si>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</si>
  <si>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</si>
  <si>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</si>
  <si>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</si>
  <si>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</si>
  <si>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</si>
  <si>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</si>
  <si>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</si>
  <si>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</si>
  <si>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</si>
  <si>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</si>
  <si>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</si>
  <si>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</si>
  <si>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</si>
  <si>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</si>
  <si>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</si>
  <si>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</si>
  <si>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</si>
  <si>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</si>
  <si>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</si>
  <si>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</si>
  <si>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</si>
  <si>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</si>
  <si>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</si>
  <si>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</si>
  <si>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</si>
  <si>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</si>
  <si>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</si>
  <si>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</si>
  <si>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</si>
  <si>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</si>
  <si>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</si>
  <si>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</si>
  <si>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</si>
  <si>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</si>
  <si>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27/01/2025 04:45:21</t>
  </si>
  <si>
    <t>27/01/2025 22:08:25</t>
  </si>
  <si>
    <t>SAN_JACINTO - BAGAZO</t>
  </si>
  <si>
    <t>G-1</t>
  </si>
  <si>
    <t>CANA BRAVA TV1 - BAGAZO</t>
  </si>
  <si>
    <t>27/01/2025 00:05:00</t>
  </si>
  <si>
    <t>CANA BRAVA TV1 &amp; TV2 - BAGAZO</t>
  </si>
  <si>
    <t>INDEP_G2</t>
  </si>
  <si>
    <t>INDEPENDENCIA GAS</t>
  </si>
  <si>
    <t>27/01/2025 12:56:00</t>
  </si>
  <si>
    <t>27/01/2025 14:39:00</t>
  </si>
  <si>
    <t>27/01/2025 12:51:00</t>
  </si>
  <si>
    <t>A MINIMA CARGA</t>
  </si>
  <si>
    <t>27/01/2025 16:58:00</t>
  </si>
  <si>
    <t>POR POTENCIA O ENERGIA</t>
  </si>
  <si>
    <t>G1 indisponible por falla.</t>
  </si>
  <si>
    <t>INDEP_G1</t>
  </si>
  <si>
    <t>27/01/2025 15:18:00</t>
  </si>
  <si>
    <t>POR PRUEBAS</t>
  </si>
  <si>
    <t>27/01/2025 17:08:00</t>
  </si>
  <si>
    <t>MALACAS1 TG6 - GAS</t>
  </si>
  <si>
    <t>27/01/2025 03:26:00</t>
  </si>
  <si>
    <t>CHILCA1 TG2 - GAS</t>
  </si>
  <si>
    <t>27/01/2025 07:20:00</t>
  </si>
  <si>
    <t>27/01/2025 14:44:00</t>
  </si>
  <si>
    <t>27/01/2025 06:28:00</t>
  </si>
  <si>
    <t>Proceso de acople 1x1.</t>
  </si>
  <si>
    <t>27/01/2025 16:52:00</t>
  </si>
  <si>
    <t>CHILCA1 TG1 - GAS</t>
  </si>
  <si>
    <t>27/01/2025 15:04:00</t>
  </si>
  <si>
    <t>27/01/2025 14:42:00</t>
  </si>
  <si>
    <t>27/01/2025 17:30:00</t>
  </si>
  <si>
    <t>27/01/2025 17:06:00</t>
  </si>
  <si>
    <t>27/01/2025 21:56:00</t>
  </si>
  <si>
    <t>CHILCA1 CCOMB TG2 - GAS</t>
  </si>
  <si>
    <t>27/01/2025 21:56:06</t>
  </si>
  <si>
    <t>FENIX CCOMB GT12 - GAS</t>
  </si>
  <si>
    <t>27/01/2025 08:23:00</t>
  </si>
  <si>
    <t>FENIX GT11 - GAS</t>
  </si>
  <si>
    <t>27/01/2025 07:22:00</t>
  </si>
  <si>
    <t>27/01/2025 06:30:00</t>
  </si>
  <si>
    <t>Proceso de acople.</t>
  </si>
  <si>
    <t>FENIX CCOMB GT11 &amp; GT12 - GAS</t>
  </si>
  <si>
    <t>27/01/2025 22:29:00</t>
  </si>
  <si>
    <t>REF_TALARA TV1 - NLH_RFG</t>
  </si>
  <si>
    <t>27/01/2025 22:12:00</t>
  </si>
  <si>
    <t>27/01/2025 21:15:00</t>
  </si>
  <si>
    <t>REF_TALARA TV2 - NLH_RFG</t>
  </si>
  <si>
    <t>KALLPA CCOMB TG1 &amp; TG2 &amp; TG3 - GAS</t>
  </si>
  <si>
    <t>27/01/2025 11:42:00</t>
  </si>
  <si>
    <t>POR RSF</t>
  </si>
  <si>
    <t>27/01/2025 17:18:00</t>
  </si>
  <si>
    <t>LAS FLORES CCOMB TG1 - GAS</t>
  </si>
  <si>
    <t>27/01/2025 07:37:00</t>
  </si>
  <si>
    <t>27/01/2025 23:49:00</t>
  </si>
  <si>
    <t>STA ROSA WEST TG7 - D2 CON H2O</t>
  </si>
  <si>
    <t>27/01/2025 14:56:00</t>
  </si>
  <si>
    <t>27/01/2025 19:36:00</t>
  </si>
  <si>
    <t>27/01/2025 14:10:00</t>
  </si>
  <si>
    <t>27/01/2025 19:21:00</t>
  </si>
  <si>
    <t>REQ. PROPIO</t>
  </si>
  <si>
    <t>VENTANILLA CCOMB TG3 &amp; TG4 - GAS</t>
  </si>
  <si>
    <t>27/01/2025 18:47:00</t>
  </si>
  <si>
    <t>27/01/2025 22:22:00</t>
  </si>
  <si>
    <t>HUAYCOLORO - BIOGAS</t>
  </si>
  <si>
    <t>27/01/2025 06:05:00</t>
  </si>
  <si>
    <t>LA GRINGA V - BIOGAS</t>
  </si>
  <si>
    <t>DONA CATALINA  - BIOGAS</t>
  </si>
  <si>
    <t>CALLAO - BIOGAS</t>
  </si>
  <si>
    <t>OQUENDO CCOMB TG1 - GAS</t>
  </si>
  <si>
    <t>Hora Inicio y Fin de Indisponibilidades de las Unidades de Generación SEIN</t>
  </si>
  <si>
    <t>Rehabilitación Toma 4</t>
  </si>
  <si>
    <t>Revision del sistema de los sistemas de refrigeracion y presiónes del motor</t>
  </si>
  <si>
    <t>Mantenimiento Correctivo por fatiga en la leva del cilindro A8 - 1ra ampliación</t>
  </si>
  <si>
    <t>Desconexión de la unidad por alta de temperatura del cilindro A7. Se procede con el mantenimiento correctivo de la unidad.</t>
  </si>
  <si>
    <t>TRIP DE UNIDAD CON 22 MW, CAUSAS EN INVESTIGACIÓN.</t>
  </si>
  <si>
    <t>EJECUTADO</t>
  </si>
  <si>
    <t>Lunes 27 de Enero del 2025 / SEM N° 4</t>
  </si>
  <si>
    <t xml:space="preserve">ENERGIA RENOVABLES       </t>
  </si>
  <si>
    <t xml:space="preserve">COGENERACION             </t>
  </si>
  <si>
    <t xml:space="preserve">NO INTEGRANTES           </t>
  </si>
  <si>
    <t>Lunes</t>
  </si>
  <si>
    <t>STARO</t>
  </si>
  <si>
    <t>ORAZU</t>
  </si>
  <si>
    <t xml:space="preserve">TER   </t>
  </si>
  <si>
    <t>EGM</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</si>
  <si>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</si>
  <si>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</si>
  <si>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</si>
  <si>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</si>
  <si>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</si>
  <si>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</si>
  <si>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</si>
  <si>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</si>
  <si>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</si>
  <si>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</si>
  <si>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</si>
  <si>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</si>
  <si>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</si>
  <si>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</si>
  <si>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</si>
  <si>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</si>
  <si>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</si>
  <si>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</si>
  <si>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</si>
  <si>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</si>
  <si>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</si>
  <si>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</si>
  <si>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</si>
  <si>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</si>
  <si>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</si>
  <si>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</si>
  <si>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</si>
  <si>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</si>
  <si>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</si>
  <si>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</si>
  <si>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</si>
  <si>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</si>
  <si>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</si>
  <si>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</si>
  <si>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</si>
  <si>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</si>
  <si>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</si>
  <si>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</si>
  <si>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</si>
  <si>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</si>
  <si>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</si>
  <si>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</si>
  <si>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</si>
  <si>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</si>
  <si>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</si>
  <si>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</si>
  <si>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</si>
  <si>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</si>
  <si>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</si>
  <si>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</si>
  <si>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</si>
  <si>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</si>
  <si>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</si>
  <si>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</si>
  <si>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</si>
  <si>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</si>
  <si>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</si>
  <si>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</si>
  <si>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</si>
  <si>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</si>
  <si>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</si>
  <si>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</si>
  <si>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</si>
  <si>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</si>
  <si>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</si>
  <si>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</si>
  <si>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</si>
  <si>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</si>
  <si>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</si>
  <si>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</si>
  <si>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</si>
  <si>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</si>
  <si>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</si>
  <si>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</si>
  <si>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</si>
  <si>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</si>
  <si>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</si>
  <si>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</si>
  <si>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</si>
  <si>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</si>
  <si>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</si>
  <si>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</si>
  <si>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</si>
  <si>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</si>
  <si>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</si>
  <si>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</si>
  <si>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</si>
  <si>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</si>
  <si>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</si>
  <si>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</si>
  <si>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</si>
  <si>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</si>
  <si>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</si>
  <si>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</si>
  <si>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</si>
  <si>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</si>
  <si>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</si>
  <si>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</si>
  <si>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</si>
  <si>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</si>
  <si>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</si>
  <si>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</si>
  <si>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</si>
  <si>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</si>
  <si>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</si>
  <si>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</si>
  <si>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</si>
  <si>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</si>
  <si>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</si>
  <si>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</si>
  <si>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</si>
  <si>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</si>
  <si>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</si>
  <si>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</si>
  <si>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</si>
  <si>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</si>
  <si>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</si>
  <si>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</si>
  <si>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</si>
  <si>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</si>
  <si>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</si>
  <si>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</si>
  <si>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</si>
  <si>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</si>
  <si>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</si>
  <si>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</si>
  <si>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</si>
  <si>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</si>
  <si>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</si>
  <si>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</si>
  <si>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</si>
  <si>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</si>
  <si>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</si>
  <si>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</si>
  <si>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</si>
  <si>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</si>
  <si>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</si>
  <si>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</si>
  <si>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</si>
  <si>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</si>
  <si>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</si>
  <si>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</si>
  <si>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</si>
  <si>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</si>
  <si>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</si>
  <si>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</si>
  <si>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</si>
  <si>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</si>
  <si>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</si>
  <si>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</si>
  <si>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</si>
  <si>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</si>
  <si>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</si>
  <si>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</si>
  <si>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</si>
  <si>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</si>
  <si>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</si>
  <si>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</si>
  <si>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</si>
  <si>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</si>
  <si>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</si>
  <si>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</si>
  <si>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</si>
  <si>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</si>
  <si>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</si>
  <si>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</si>
  <si>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</si>
  <si>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</si>
  <si>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</si>
  <si>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</si>
  <si>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</si>
  <si>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</si>
  <si>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</si>
  <si>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</si>
  <si>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</si>
  <si>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</si>
  <si>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</si>
  <si>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</si>
  <si>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</si>
  <si>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</si>
  <si>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</si>
  <si>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</si>
  <si>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</si>
  <si>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</si>
  <si>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</si>
  <si>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</si>
  <si>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</si>
  <si>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</si>
  <si>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</si>
  <si>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</si>
  <si>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</si>
  <si>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</si>
  <si>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</si>
  <si>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</si>
  <si>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</si>
  <si>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</si>
  <si>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</si>
  <si>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</si>
  <si>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</si>
  <si>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</si>
  <si>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</si>
  <si>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</si>
  <si>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</si>
  <si>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</si>
  <si>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</si>
  <si>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</si>
  <si>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</si>
  <si>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</si>
  <si>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</si>
  <si>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</si>
  <si>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</si>
  <si>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</si>
  <si>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</si>
  <si>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</si>
  <si>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</si>
  <si>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</si>
  <si>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</si>
  <si>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</si>
  <si>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</si>
  <si>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</si>
  <si>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</si>
  <si>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</si>
  <si>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</si>
  <si>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</si>
  <si>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</si>
  <si>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</si>
  <si>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</si>
  <si>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</si>
  <si>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</si>
  <si>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</si>
  <si>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</si>
  <si>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</si>
  <si>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</si>
  <si>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</si>
  <si>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</si>
  <si>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</si>
  <si>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</si>
  <si>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CUENCA RIO HUACHON</t>
  </si>
  <si>
    <t>CUENCA RIO JEQUETEPEQUE</t>
  </si>
  <si>
    <t>CUENCA RIO PATIVILCA</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</si>
  <si>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</si>
  <si>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</si>
  <si>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</si>
  <si>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</si>
  <si>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</si>
  <si>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</si>
  <si>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</si>
  <si>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</si>
  <si>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</si>
  <si>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</si>
  <si>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</si>
  <si>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</si>
  <si>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</si>
  <si>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Incremento por variación de temperatura.</t>
  </si>
  <si>
    <t>Sin consumo de combustible en planta.</t>
  </si>
  <si>
    <t>Reporte de Consumo de Combustibles</t>
  </si>
  <si>
    <t>CONSUMO DE COMBUSTIBLES - LÍQUIDO, SÓLIDO, GASEOSO</t>
  </si>
  <si>
    <t>MEDIDOR</t>
  </si>
  <si>
    <t>27/Jan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</si>
  <si>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</si>
  <si>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</si>
  <si>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</si>
  <si>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</si>
  <si>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</si>
  <si>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</si>
  <si>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</si>
  <si>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</si>
  <si>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</si>
  <si>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</si>
  <si>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</si>
  <si>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</si>
  <si>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</si>
  <si>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</si>
  <si>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</si>
  <si>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</si>
  <si>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</si>
  <si>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</si>
  <si>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</si>
  <si>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</si>
  <si>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</si>
  <si>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</si>
  <si>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</si>
  <si>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</si>
  <si>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</si>
  <si>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</si>
  <si>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</si>
  <si>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</si>
  <si>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</si>
  <si>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</si>
  <si>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</si>
  <si>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</si>
  <si>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</si>
  <si>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</si>
  <si>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</si>
  <si>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</si>
  <si>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</si>
  <si>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</si>
  <si>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</si>
  <si>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</si>
  <si>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</si>
  <si>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</si>
  <si>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</si>
  <si>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</si>
  <si>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</si>
  <si>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</si>
  <si>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</si>
  <si>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</si>
  <si>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</si>
  <si>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</si>
  <si>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</si>
  <si>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</si>
  <si>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</si>
  <si>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</si>
  <si>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</si>
  <si>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</si>
  <si>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</si>
  <si>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</si>
  <si>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</si>
  <si>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</si>
  <si>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</si>
  <si>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</si>
  <si>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</si>
  <si>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</si>
  <si>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</si>
  <si>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</si>
  <si>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</si>
  <si>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</si>
  <si>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</si>
  <si>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</si>
  <si>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</si>
  <si>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</si>
  <si>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</si>
  <si>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</si>
  <si>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27/01/2025 01:00</t>
  </si>
  <si>
    <t>27/01/2025 02:00</t>
  </si>
  <si>
    <t>27/01/2025 03:00</t>
  </si>
  <si>
    <t>27/01/2025 04:00</t>
  </si>
  <si>
    <t>27/01/2025 05:00</t>
  </si>
  <si>
    <t>27/01/2025 09:00</t>
  </si>
  <si>
    <t>27/01/2025 10:00</t>
  </si>
  <si>
    <t>27/01/2025 12:00</t>
  </si>
  <si>
    <t>27/01/2025 13:00</t>
  </si>
  <si>
    <t>27/01/2025 15:00</t>
  </si>
  <si>
    <t>27/01/2025 20:00</t>
  </si>
  <si>
    <t>27/01/2025 21:00</t>
  </si>
  <si>
    <t>27/01/2025 22:00</t>
  </si>
  <si>
    <t>27/01/2025 23:00</t>
  </si>
  <si>
    <t>TEMPERATURA AMBIENTE (ºC)</t>
  </si>
  <si>
    <t>Disponibilidad de Gas Natural de las Centrales Termoeléctricas</t>
  </si>
  <si>
    <t>GASEODUCTO</t>
  </si>
  <si>
    <t>VOLUMEN DE GAS (Mm3)</t>
  </si>
  <si>
    <t>INICIAL</t>
  </si>
  <si>
    <t>GASEODUCTO DE CAMISEA (EGESUR)</t>
  </si>
  <si>
    <t>28/01/2025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</si>
  <si>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</si>
  <si>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</si>
  <si>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</si>
  <si>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</si>
  <si>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</si>
  <si>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</si>
  <si>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</si>
  <si>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</si>
  <si>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</si>
  <si>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</si>
  <si>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</si>
  <si>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</si>
  <si>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</si>
  <si>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</si>
  <si>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</si>
  <si>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</si>
  <si>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</si>
  <si>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</si>
  <si>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</si>
  <si>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</si>
  <si>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</si>
  <si>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</si>
  <si>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</si>
  <si>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</si>
  <si>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</si>
  <si>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</si>
  <si>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</si>
  <si>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</si>
  <si>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</si>
  <si>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</si>
  <si>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</si>
  <si>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</si>
  <si>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</si>
  <si>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</si>
  <si>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</si>
  <si>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</si>
  <si>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</si>
  <si>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</si>
  <si>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</si>
  <si>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</si>
  <si>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</si>
  <si>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</si>
  <si>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</si>
  <si>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</si>
  <si>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</si>
  <si>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</si>
  <si>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</si>
  <si>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</si>
  <si>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</si>
  <si>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</si>
  <si>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</si>
  <si>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</si>
  <si>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</si>
  <si>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</si>
  <si>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</si>
  <si>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</si>
  <si>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</si>
  <si>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</si>
  <si>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</si>
  <si>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</si>
  <si>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</si>
  <si>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</si>
  <si>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</si>
  <si>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</si>
  <si>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</si>
  <si>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</si>
  <si>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</si>
  <si>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</si>
  <si>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</si>
  <si>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</si>
  <si>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</si>
  <si>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</si>
  <si>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</si>
  <si>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</si>
  <si>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</si>
  <si>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</si>
  <si>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</si>
  <si>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</si>
  <si>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</si>
  <si>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</si>
  <si>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</si>
  <si>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</si>
  <si>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</si>
  <si>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</si>
  <si>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</si>
  <si>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</si>
  <si>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</si>
  <si>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</si>
  <si>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</si>
  <si>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</si>
  <si>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</si>
  <si>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</si>
  <si>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</si>
  <si>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</si>
  <si>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</si>
  <si>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</si>
  <si>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</si>
  <si>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</si>
  <si>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</si>
  <si>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</si>
  <si>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</si>
  <si>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</si>
  <si>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</si>
  <si>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</si>
  <si>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</si>
  <si>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</si>
  <si>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</si>
  <si>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</si>
  <si>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</si>
  <si>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</si>
  <si>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</si>
  <si>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</si>
  <si>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</si>
  <si>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</si>
  <si>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</si>
  <si>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</si>
  <si>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</si>
  <si>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</si>
  <si>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</si>
  <si>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</si>
  <si>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</si>
  <si>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</si>
  <si>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</si>
  <si>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</si>
  <si>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</si>
  <si>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</si>
  <si>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</si>
  <si>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</si>
  <si>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</si>
  <si>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</si>
  <si>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</si>
  <si>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</si>
  <si>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</si>
  <si>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</si>
  <si>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</si>
  <si>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</si>
  <si>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</si>
  <si>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</si>
  <si>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</si>
  <si>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</si>
  <si>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</si>
  <si>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</si>
  <si>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</si>
  <si>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</si>
  <si>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</si>
  <si>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</si>
  <si>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</si>
  <si>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</si>
  <si>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</si>
  <si>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</si>
  <si>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</si>
  <si>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</si>
  <si>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</si>
  <si>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</si>
  <si>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</si>
  <si>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</si>
  <si>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</si>
  <si>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</si>
  <si>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</si>
  <si>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</si>
  <si>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</si>
  <si>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</si>
  <si>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</si>
  <si>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</si>
  <si>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</si>
  <si>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</si>
  <si>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</si>
  <si>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</si>
  <si>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</si>
  <si>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</si>
  <si>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</si>
  <si>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</si>
  <si>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</si>
  <si>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</si>
  <si>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</si>
  <si>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</si>
  <si>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</si>
  <si>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</si>
  <si>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</si>
  <si>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</si>
  <si>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</si>
  <si>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</si>
  <si>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</si>
  <si>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</si>
  <si>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</si>
  <si>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</si>
  <si>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</si>
  <si>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</si>
  <si>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</si>
  <si>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</si>
  <si>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</si>
  <si>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</si>
  <si>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</si>
  <si>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</si>
  <si>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</si>
  <si>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</si>
  <si>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</si>
  <si>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</si>
  <si>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</si>
  <si>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</si>
  <si>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</si>
  <si>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</si>
  <si>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</si>
  <si>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</si>
  <si>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</si>
  <si>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</si>
  <si>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</si>
  <si>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</si>
  <si>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</si>
  <si>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</si>
  <si>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</si>
  <si>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</si>
  <si>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</si>
  <si>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</si>
  <si>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</si>
  <si>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</si>
  <si>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</si>
  <si>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</si>
  <si>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</si>
  <si>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</si>
  <si>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</si>
  <si>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</si>
  <si>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</si>
  <si>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</si>
  <si>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</si>
  <si>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</si>
  <si>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</si>
  <si>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</si>
  <si>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</si>
  <si>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</si>
  <si>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</si>
  <si>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</si>
  <si>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</si>
  <si>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</si>
  <si>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</si>
  <si>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</si>
  <si>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</si>
  <si>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</si>
  <si>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</si>
  <si>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</si>
  <si>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</si>
  <si>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</si>
  <si>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</si>
  <si>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</si>
  <si>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</si>
  <si>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</si>
  <si>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</si>
  <si>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</si>
  <si>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</si>
  <si>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</si>
  <si>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</si>
  <si>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</si>
  <si>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</si>
  <si>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</si>
  <si>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</si>
  <si>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</si>
  <si>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</si>
  <si>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</si>
  <si>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</si>
  <si>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</si>
  <si>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</si>
  <si>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</si>
  <si>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</si>
  <si>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</si>
  <si>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</si>
  <si>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</si>
  <si>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</si>
  <si>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</si>
  <si>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</si>
  <si>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</si>
  <si>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</si>
  <si>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</si>
  <si>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</si>
  <si>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</si>
  <si>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</si>
  <si>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</si>
  <si>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</si>
  <si>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</si>
  <si>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</si>
  <si>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</si>
  <si>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</si>
  <si>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</si>
  <si>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</si>
  <si>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</si>
  <si>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</si>
  <si>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</si>
  <si>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</si>
  <si>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</si>
  <si>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</si>
  <si>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</si>
  <si>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</si>
  <si>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</si>
  <si>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</si>
  <si>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</si>
  <si>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</si>
  <si>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</si>
  <si>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</si>
  <si>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</si>
  <si>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</si>
  <si>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</si>
  <si>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</si>
  <si>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</si>
  <si>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</si>
  <si>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</si>
  <si>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</si>
  <si>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</si>
  <si>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</si>
  <si>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</si>
  <si>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</si>
  <si>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</si>
  <si>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</si>
  <si>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</si>
  <si>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</si>
  <si>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</si>
  <si>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</si>
  <si>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</si>
  <si>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</si>
  <si>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</si>
  <si>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</si>
  <si>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</si>
  <si>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</si>
  <si>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</si>
  <si>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</si>
  <si>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</si>
  <si>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</si>
  <si>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</si>
  <si>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</si>
  <si>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</si>
  <si>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</si>
  <si>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</si>
  <si>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</si>
  <si>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</si>
  <si>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</si>
  <si>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</si>
  <si>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</si>
  <si>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</si>
  <si>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</si>
  <si>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</si>
  <si>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</si>
  <si>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</si>
  <si>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</si>
  <si>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</si>
  <si>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</si>
  <si>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</si>
  <si>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</si>
  <si>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</si>
  <si>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</si>
  <si>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</si>
  <si>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</si>
  <si>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</si>
  <si>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</si>
  <si>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</si>
  <si>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</si>
  <si>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</si>
  <si>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</si>
  <si>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</si>
  <si>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</si>
  <si>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</si>
  <si>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</si>
  <si>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</si>
  <si>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</si>
  <si>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</si>
  <si>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</si>
  <si>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</si>
  <si>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</si>
  <si>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</si>
  <si>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</si>
  <si>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</si>
  <si>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</si>
  <si>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</si>
  <si>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</si>
  <si>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</si>
  <si>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</si>
  <si>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</si>
  <si>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</si>
  <si>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</si>
  <si>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</si>
  <si>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</si>
  <si>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</si>
  <si>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</si>
  <si>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</si>
  <si>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</si>
  <si>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</si>
  <si>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</si>
  <si>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</si>
  <si>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</si>
  <si>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</si>
  <si>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</si>
  <si>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</si>
  <si>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</si>
  <si>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</si>
  <si>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</si>
  <si>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</si>
  <si>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</si>
  <si>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</si>
  <si>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</si>
  <si>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</si>
  <si>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</si>
  <si>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</si>
  <si>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</si>
  <si>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</si>
  <si>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</si>
  <si>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</si>
  <si>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</si>
  <si>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</si>
  <si>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</si>
  <si>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</si>
  <si>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</si>
  <si>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</si>
  <si>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</si>
  <si>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</si>
  <si>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</si>
  <si>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</si>
  <si>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</si>
  <si>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</si>
  <si>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</si>
  <si>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</si>
  <si>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</si>
  <si>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</si>
  <si>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</si>
  <si>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</si>
  <si>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</si>
  <si>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</si>
  <si>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</si>
  <si>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</si>
  <si>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</si>
  <si>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</si>
  <si>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</si>
  <si>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</si>
  <si>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</si>
  <si>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</si>
  <si>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</si>
  <si>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</si>
  <si>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</si>
  <si>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</si>
  <si>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</si>
  <si>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</si>
  <si>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</si>
  <si>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</si>
  <si>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</si>
  <si>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</si>
  <si>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</si>
  <si>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</si>
  <si>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</si>
  <si>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</si>
  <si>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</si>
  <si>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</si>
  <si>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</si>
  <si>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</si>
  <si>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</si>
  <si>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</si>
  <si>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</si>
  <si>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</si>
  <si>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</si>
  <si>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</si>
  <si>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</si>
  <si>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</si>
  <si>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</si>
  <si>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</si>
  <si>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</si>
  <si>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</si>
  <si>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</si>
  <si>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</si>
  <si>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</si>
  <si>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</si>
  <si>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</si>
  <si>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</si>
  <si>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</si>
  <si>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</si>
  <si>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</si>
  <si>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</si>
  <si>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</si>
  <si>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</si>
  <si>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</si>
  <si>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</si>
  <si>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</si>
  <si>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</si>
  <si>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</si>
  <si>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</si>
  <si>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</si>
  <si>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</si>
  <si>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</si>
  <si>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</si>
  <si>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</si>
  <si>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</si>
  <si>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</si>
  <si>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</si>
  <si>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</si>
  <si>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</si>
  <si>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</si>
  <si>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</si>
  <si>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</si>
  <si>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</si>
  <si>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</si>
  <si>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</si>
  <si>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</si>
  <si>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</si>
  <si>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</si>
  <si>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</si>
  <si>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</si>
  <si>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</si>
  <si>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</si>
  <si>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</si>
  <si>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</si>
  <si>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</si>
  <si>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</si>
  <si>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</si>
  <si>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</si>
  <si>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</si>
  <si>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</si>
  <si>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</si>
  <si>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</si>
  <si>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</si>
  <si>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</si>
  <si>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</si>
  <si>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</si>
  <si>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</si>
  <si>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</si>
  <si>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</si>
  <si>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</si>
  <si>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</si>
  <si>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</si>
  <si>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</si>
  <si>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</si>
  <si>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</si>
  <si>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</si>
  <si>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</si>
  <si>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</si>
  <si>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</si>
  <si>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</si>
  <si>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</si>
  <si>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</si>
  <si>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</si>
  <si>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</si>
  <si>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</si>
  <si>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</si>
  <si>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</si>
  <si>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</si>
  <si>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</si>
  <si>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</si>
  <si>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</si>
  <si>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</si>
  <si>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</si>
  <si>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</si>
  <si>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</si>
  <si>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</si>
  <si>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</si>
  <si>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</si>
  <si>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</si>
  <si>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</si>
  <si>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</si>
  <si>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</si>
  <si>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</si>
  <si>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</si>
  <si>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</si>
  <si>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</si>
  <si>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</si>
  <si>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</si>
  <si>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</si>
  <si>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</si>
  <si>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</si>
  <si>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</si>
  <si>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</si>
  <si>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</si>
  <si>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</si>
  <si>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</si>
  <si>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</si>
  <si>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</si>
  <si>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</si>
  <si>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</si>
  <si>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</si>
  <si>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</si>
  <si>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</si>
  <si>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</si>
  <si>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</si>
  <si>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</si>
  <si>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</si>
  <si>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</si>
  <si>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</si>
  <si>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</si>
  <si>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</si>
  <si>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</si>
  <si>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</si>
  <si>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</si>
  <si>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</si>
  <si>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</si>
  <si>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</si>
  <si>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</si>
  <si>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</si>
  <si>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</si>
  <si>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</si>
  <si>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</si>
  <si>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</si>
  <si>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</si>
  <si>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</si>
  <si>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</si>
  <si>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</si>
  <si>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</si>
  <si>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</si>
  <si>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</si>
  <si>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</si>
  <si>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</si>
  <si>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</si>
  <si>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</si>
  <si>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</si>
  <si>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</si>
  <si>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</si>
  <si>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</si>
  <si>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</si>
  <si>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</si>
  <si>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</si>
  <si>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</si>
  <si>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</si>
  <si>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</si>
  <si>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</si>
  <si>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</si>
  <si>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</si>
  <si>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</si>
  <si>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</si>
  <si>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</si>
  <si>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</si>
  <si>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</si>
  <si>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</si>
  <si>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</si>
  <si>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</si>
  <si>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</si>
  <si>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</si>
  <si>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</si>
  <si>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</si>
  <si>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</si>
  <si>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</si>
  <si>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</si>
  <si>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</si>
  <si>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</si>
  <si>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</si>
  <si>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</si>
  <si>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</si>
  <si>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</si>
  <si>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</si>
  <si>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</si>
  <si>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</si>
  <si>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</si>
  <si>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</si>
  <si>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</si>
  <si>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</si>
  <si>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</si>
  <si>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</si>
  <si>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</si>
  <si>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</si>
  <si>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</si>
  <si>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</si>
  <si>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</si>
  <si>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</si>
  <si>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</si>
  <si>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</si>
  <si>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</si>
  <si>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</si>
  <si>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</si>
  <si>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</si>
  <si>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</si>
  <si>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</si>
  <si>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</si>
  <si>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</si>
  <si>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</si>
  <si>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</si>
  <si>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</si>
  <si>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</si>
  <si>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</si>
  <si>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</si>
  <si>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</si>
  <si>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</si>
  <si>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</si>
  <si>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</si>
  <si>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</si>
  <si>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</si>
  <si>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</si>
  <si>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</si>
  <si>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</si>
  <si>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</si>
  <si>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</si>
  <si>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</si>
  <si>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</si>
  <si>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</si>
  <si>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</si>
  <si>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</si>
  <si>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</si>
  <si>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</si>
  <si>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</si>
  <si>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</si>
  <si>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</si>
  <si>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</si>
  <si>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</si>
  <si>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</si>
  <si>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</si>
  <si>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</si>
  <si>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</si>
  <si>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</si>
  <si>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</si>
  <si>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</si>
  <si>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</si>
  <si>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</si>
  <si>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</si>
  <si>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</si>
  <si>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</si>
  <si>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</si>
  <si>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</si>
  <si>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</si>
  <si>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ISA PERU</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</si>
  <si>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</si>
  <si>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</si>
  <si>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</si>
  <si>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</si>
  <si>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</si>
  <si>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</si>
  <si>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</si>
  <si>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</si>
  <si>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</si>
  <si>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</si>
  <si>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</si>
  <si>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</si>
  <si>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</si>
  <si>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</si>
  <si>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</si>
  <si>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</si>
  <si>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</si>
  <si>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</si>
  <si>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</si>
  <si>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</si>
  <si>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</si>
  <si>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</si>
  <si>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</si>
  <si>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</si>
  <si>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</si>
  <si>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</si>
  <si>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</si>
  <si>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</si>
  <si>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</si>
  <si>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</si>
  <si>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</si>
  <si>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</si>
  <si>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</si>
  <si>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</si>
  <si>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</si>
  <si>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</si>
  <si>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</si>
  <si>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</si>
  <si>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</si>
  <si>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</si>
  <si>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</si>
  <si>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</si>
  <si>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</si>
  <si>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</si>
  <si>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</si>
  <si>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</si>
  <si>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</si>
  <si>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</si>
  <si>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</si>
  <si>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</si>
  <si>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</si>
  <si>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</si>
  <si>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</si>
  <si>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</si>
  <si>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</si>
  <si>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</si>
  <si>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</si>
  <si>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</si>
  <si>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</si>
  <si>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</si>
  <si>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</si>
  <si>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</si>
  <si>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</si>
  <si>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</si>
  <si>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</si>
  <si>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</si>
  <si>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</si>
  <si>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</si>
  <si>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</si>
  <si>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</si>
  <si>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</si>
  <si>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</si>
  <si>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</si>
  <si>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</si>
  <si>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</si>
  <si>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</si>
  <si>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</si>
  <si>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</si>
  <si>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</si>
  <si>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</si>
  <si>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</si>
  <si>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</si>
  <si>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</si>
  <si>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</si>
  <si>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</si>
  <si>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</si>
  <si>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</si>
  <si>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</si>
  <si>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</si>
  <si>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</si>
  <si>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</si>
  <si>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</si>
  <si>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</si>
  <si>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</si>
  <si>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</si>
  <si>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</si>
  <si>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</si>
  <si>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</si>
  <si>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</si>
  <si>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</si>
  <si>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</si>
  <si>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</si>
  <si>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</si>
  <si>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</si>
  <si>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</si>
  <si>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</si>
  <si>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</si>
  <si>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</si>
  <si>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</si>
  <si>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</si>
  <si>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</si>
  <si>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</si>
  <si>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</si>
  <si>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</si>
  <si>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</si>
  <si>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</si>
  <si>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</si>
  <si>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</si>
  <si>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</si>
  <si>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</si>
  <si>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</si>
  <si>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</si>
  <si>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</si>
  <si>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</si>
  <si>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</si>
  <si>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</si>
  <si>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</si>
  <si>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</si>
  <si>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</si>
  <si>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</si>
  <si>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</si>
  <si>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</si>
  <si>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</si>
  <si>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</si>
  <si>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</si>
  <si>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</si>
  <si>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</si>
  <si>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</si>
  <si>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</si>
  <si>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</si>
  <si>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</si>
  <si>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</si>
  <si>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</si>
  <si>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</si>
  <si>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</si>
  <si>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</si>
  <si>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</si>
  <si>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</si>
  <si>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</si>
  <si>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</si>
  <si>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</si>
  <si>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</si>
  <si>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</si>
  <si>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</si>
  <si>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</si>
  <si>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</si>
  <si>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</si>
  <si>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</si>
  <si>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</si>
  <si>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</si>
  <si>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</si>
  <si>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</si>
  <si>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</si>
  <si>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</si>
  <si>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</si>
  <si>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</si>
  <si>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</si>
  <si>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</si>
  <si>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</si>
  <si>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</si>
  <si>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</si>
  <si>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</si>
  <si>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</si>
  <si>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</si>
  <si>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</si>
  <si>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</si>
  <si>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</si>
  <si>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</si>
  <si>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</si>
  <si>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</si>
  <si>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</si>
  <si>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</si>
  <si>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</si>
  <si>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</si>
  <si>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</si>
  <si>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</si>
  <si>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</si>
  <si>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</si>
  <si>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</si>
  <si>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</si>
  <si>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</si>
  <si>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</si>
  <si>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</si>
  <si>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</si>
  <si>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</si>
  <si>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</si>
  <si>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</si>
  <si>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</si>
  <si>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</si>
  <si>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</si>
  <si>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</si>
  <si>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</si>
  <si>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</si>
  <si>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</si>
  <si>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</si>
  <si>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</si>
  <si>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</si>
  <si>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</si>
  <si>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</si>
  <si>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</si>
  <si>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</si>
  <si>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</si>
  <si>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</si>
  <si>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</si>
  <si>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</si>
  <si>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</si>
  <si>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</si>
  <si>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</si>
  <si>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</si>
  <si>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</si>
  <si>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</si>
  <si>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</si>
  <si>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</si>
  <si>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</si>
  <si>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</si>
  <si>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</si>
  <si>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</si>
  <si>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</si>
  <si>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</si>
  <si>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</si>
  <si>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</si>
  <si>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</si>
  <si>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</si>
  <si>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</si>
  <si>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</si>
  <si>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</si>
  <si>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</si>
  <si>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</si>
  <si>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</si>
  <si>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</si>
  <si>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</si>
  <si>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</si>
  <si>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</si>
  <si>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</si>
  <si>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</si>
  <si>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</si>
  <si>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</si>
  <si>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</si>
  <si>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</si>
  <si>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</si>
  <si>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</si>
  <si>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</si>
  <si>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</si>
  <si>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</si>
  <si>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</si>
  <si>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</si>
  <si>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</si>
  <si>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</si>
  <si>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</si>
  <si>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</si>
  <si>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</si>
  <si>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</si>
  <si>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</si>
  <si>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</si>
  <si>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</si>
  <si>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</si>
  <si>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</si>
  <si>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</si>
  <si>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</si>
  <si>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</si>
  <si>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</si>
  <si>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</si>
  <si>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</si>
  <si>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</si>
  <si>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</si>
  <si>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</si>
  <si>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</si>
  <si>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</si>
  <si>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</si>
  <si>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</si>
  <si>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</si>
  <si>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</si>
  <si>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</si>
  <si>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</si>
  <si>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</si>
  <si>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</si>
  <si>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</si>
  <si>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</si>
  <si>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</si>
  <si>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</si>
  <si>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</si>
  <si>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</si>
  <si>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</si>
  <si>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</si>
  <si>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</si>
  <si>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</si>
  <si>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</si>
  <si>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</si>
  <si>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</si>
  <si>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</si>
  <si>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</si>
  <si>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</si>
  <si>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</si>
  <si>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</si>
  <si>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</si>
  <si>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</si>
  <si>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</si>
  <si>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</si>
  <si>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</si>
  <si>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</si>
  <si>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</si>
  <si>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</si>
  <si>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</si>
  <si>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</si>
  <si>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</si>
  <si>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</si>
  <si>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</si>
  <si>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</si>
  <si>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</si>
  <si>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</si>
  <si>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</si>
  <si>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</si>
  <si>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</si>
  <si>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</si>
  <si>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</si>
  <si>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</si>
  <si>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</si>
  <si>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</si>
  <si>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</si>
  <si>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</si>
  <si>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</si>
  <si>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</si>
  <si>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</si>
  <si>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</si>
  <si>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</si>
  <si>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</si>
  <si>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</si>
  <si>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</si>
  <si>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</si>
  <si>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</si>
  <si>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</si>
  <si>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</si>
  <si>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</si>
  <si>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</si>
  <si>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</si>
  <si>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</si>
  <si>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</si>
  <si>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CARABAYLLO</t>
  </si>
  <si>
    <t>COLCABAMBA</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</si>
  <si>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</si>
  <si>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</si>
  <si>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</si>
  <si>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</si>
  <si>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</si>
  <si>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</si>
  <si>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</si>
  <si>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</si>
  <si>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</si>
  <si>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</si>
  <si>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</si>
  <si>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</si>
  <si>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</si>
  <si>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</si>
  <si>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</si>
  <si>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</si>
  <si>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</si>
  <si>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</si>
  <si>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</si>
  <si>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</si>
  <si>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</si>
  <si>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</si>
  <si>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</si>
  <si>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27/01/2025 09:03:00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</si>
  <si>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</si>
  <si>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</si>
  <si>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</si>
  <si>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</si>
  <si>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</si>
  <si>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</si>
  <si>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</si>
  <si>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</si>
  <si>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</si>
  <si>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</si>
  <si>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</si>
  <si>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</si>
  <si>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</si>
  <si>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</si>
  <si>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</si>
  <si>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</si>
  <si>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</si>
  <si>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</si>
  <si>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</si>
  <si>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</si>
  <si>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10:44:39
</t>
  </si>
  <si>
    <t xml:space="preserve">59.746 
</t>
  </si>
  <si>
    <t xml:space="preserve">01:42:02
</t>
  </si>
  <si>
    <t xml:space="preserve">60.345 
</t>
  </si>
  <si>
    <t xml:space="preserve">59.747 
</t>
  </si>
  <si>
    <t>PUCALLPA ISA</t>
  </si>
  <si>
    <t xml:space="preserve">59.745 
</t>
  </si>
  <si>
    <t xml:space="preserve">60.346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</si>
  <si>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</si>
  <si>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</si>
  <si>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</si>
  <si>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</si>
  <si>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</si>
  <si>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</si>
  <si>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</si>
  <si>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</si>
  <si>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</si>
  <si>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</si>
  <si>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</si>
  <si>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</si>
  <si>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</si>
  <si>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</si>
  <si>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</si>
  <si>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</si>
  <si>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</si>
  <si>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</si>
  <si>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</si>
  <si>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</si>
  <si>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5293803 y resultó S/. 456714 (9.44% ) menor que el correspondiente al lunes de la semana pasada.</t>
  </si>
  <si>
    <t>Fecha</t>
  </si>
  <si>
    <t>Costo Total Ejecutado</t>
  </si>
  <si>
    <t>Costo Total Programado</t>
  </si>
  <si>
    <t>LUN 20</t>
  </si>
  <si>
    <t>MAR 21</t>
  </si>
  <si>
    <t>MIE 22</t>
  </si>
  <si>
    <t>JUE 23</t>
  </si>
  <si>
    <t>VIE 24</t>
  </si>
  <si>
    <t>SAB 25</t>
  </si>
  <si>
    <t>DOM 26</t>
  </si>
  <si>
    <t>LUN 27</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</si>
  <si>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</si>
  <si>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</si>
  <si>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</si>
  <si>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</si>
  <si>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</si>
  <si>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</si>
  <si>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</si>
  <si>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</si>
  <si>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</si>
  <si>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</si>
  <si>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</si>
  <si>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</si>
  <si>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</si>
  <si>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</si>
  <si>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</si>
  <si>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</si>
  <si>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</si>
  <si>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</si>
  <si>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</si>
  <si>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</si>
  <si>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</si>
  <si>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</si>
  <si>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</si>
  <si>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</si>
  <si>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</si>
  <si>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</si>
  <si>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</si>
  <si>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</si>
  <si>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</si>
  <si>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</si>
  <si>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</si>
  <si>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</si>
  <si>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</si>
  <si>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</si>
  <si>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</si>
  <si>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</si>
  <si>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</si>
  <si>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</si>
  <si>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</si>
  <si>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</si>
  <si>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</si>
  <si>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</si>
  <si>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</si>
  <si>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</si>
  <si>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</si>
  <si>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</si>
  <si>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</si>
  <si>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</si>
  <si>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</si>
  <si>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</si>
  <si>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</si>
  <si>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</si>
  <si>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</si>
  <si>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</si>
  <si>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</si>
  <si>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</si>
  <si>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</si>
  <si>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</si>
  <si>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</si>
  <si>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</si>
  <si>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</si>
  <si>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</si>
  <si>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</si>
  <si>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</si>
  <si>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</si>
  <si>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</si>
  <si>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</si>
  <si>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155.134</t>
  </si>
  <si>
    <t>155.1353</t>
  </si>
  <si>
    <t>135.391</t>
  </si>
  <si>
    <t>138.431</t>
  </si>
  <si>
    <t>155.1387</t>
  </si>
  <si>
    <t>189.5392</t>
  </si>
  <si>
    <t>189.6219</t>
  </si>
  <si>
    <t>199</t>
  </si>
  <si>
    <t>16.7074</t>
  </si>
  <si>
    <t>107.8328</t>
  </si>
  <si>
    <t>118.6711</t>
  </si>
  <si>
    <t>118.6572</t>
  </si>
  <si>
    <t>118.6487</t>
  </si>
  <si>
    <t>103.9449</t>
  </si>
  <si>
    <t>182</t>
  </si>
  <si>
    <t>129.0786</t>
  </si>
  <si>
    <t>176</t>
  </si>
  <si>
    <t>101.3969</t>
  </si>
  <si>
    <t>154.994</t>
  </si>
  <si>
    <t>125.4413</t>
  </si>
  <si>
    <t>118.7984</t>
  </si>
  <si>
    <t>147.2357</t>
  </si>
  <si>
    <t>84.7074</t>
  </si>
  <si>
    <t>172.4407</t>
  </si>
  <si>
    <t>171.9449</t>
  </si>
  <si>
    <t>68.8063</t>
  </si>
  <si>
    <t>130.7625</t>
  </si>
  <si>
    <t>91.8099</t>
  </si>
  <si>
    <t>147.6965</t>
  </si>
  <si>
    <t>156.8362</t>
  </si>
  <si>
    <t>90.3575</t>
  </si>
  <si>
    <t>126.2065</t>
  </si>
  <si>
    <t>140.1527</t>
  </si>
  <si>
    <t>131.9461</t>
  </si>
  <si>
    <t>98.0256</t>
  </si>
  <si>
    <t>125.9005</t>
  </si>
  <si>
    <t>74.0145</t>
  </si>
  <si>
    <t>159.112</t>
  </si>
  <si>
    <t>125.1976</t>
  </si>
  <si>
    <t>141.6141</t>
  </si>
  <si>
    <t>146</t>
  </si>
  <si>
    <t>107.2828</t>
  </si>
  <si>
    <t>139.1239</t>
  </si>
  <si>
    <t>119.7547</t>
  </si>
  <si>
    <t>115.5093</t>
  </si>
  <si>
    <t>139.7967</t>
  </si>
  <si>
    <t>136.7255</t>
  </si>
  <si>
    <t>117.7625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</si>
  <si>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</si>
  <si>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</si>
  <si>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</si>
  <si>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</si>
  <si>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</si>
  <si>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</si>
  <si>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</si>
  <si>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</si>
  <si>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</si>
  <si>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</si>
  <si>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</si>
  <si>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</si>
  <si>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</si>
  <si>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</si>
  <si>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</si>
  <si>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</si>
  <si>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</si>
  <si>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</si>
  <si>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</si>
  <si>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</si>
  <si>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</si>
  <si>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</si>
  <si>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</si>
  <si>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</si>
  <si>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</si>
  <si>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</si>
  <si>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</si>
  <si>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</si>
  <si>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</si>
  <si>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</si>
  <si>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</si>
  <si>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</si>
  <si>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</si>
  <si>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</si>
  <si>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</si>
  <si>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</si>
  <si>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</si>
  <si>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</si>
  <si>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</si>
  <si>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</si>
  <si>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</si>
  <si>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</si>
  <si>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</si>
  <si>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</si>
  <si>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</si>
  <si>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</si>
  <si>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</si>
  <si>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</si>
  <si>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</si>
  <si>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</si>
  <si>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</si>
  <si>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</si>
  <si>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</si>
  <si>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</si>
  <si>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</si>
  <si>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</si>
  <si>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</si>
  <si>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</si>
  <si>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</si>
  <si>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</si>
  <si>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</si>
  <si>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</si>
  <si>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</si>
  <si>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</si>
  <si>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</si>
  <si>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</si>
  <si>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</si>
  <si>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</si>
  <si>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</si>
  <si>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</si>
  <si>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</si>
  <si>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</si>
  <si>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</si>
  <si>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</si>
  <si>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</si>
  <si>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</si>
  <si>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</si>
  <si>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</si>
  <si>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</si>
  <si>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</si>
  <si>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</si>
  <si>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</si>
  <si>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</si>
  <si>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</si>
  <si>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</si>
  <si>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</si>
  <si>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</si>
  <si>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</si>
  <si>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</si>
  <si>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</si>
  <si>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</si>
  <si>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</si>
  <si>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</si>
  <si>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</si>
  <si>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</si>
  <si>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</si>
  <si>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</si>
  <si>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</si>
  <si>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</si>
  <si>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</si>
  <si>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</si>
  <si>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</si>
  <si>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</si>
  <si>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</si>
  <si>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</si>
  <si>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</si>
  <si>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</si>
  <si>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</si>
  <si>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</si>
  <si>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</si>
  <si>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</si>
  <si>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</si>
  <si>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</si>
  <si>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</si>
  <si>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</si>
  <si>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</si>
  <si>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</si>
  <si>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</si>
  <si>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82.3564</t>
  </si>
  <si>
    <t>81.3047</t>
  </si>
  <si>
    <t>71.7074</t>
  </si>
  <si>
    <t>14.866</t>
  </si>
  <si>
    <t>14.8647</t>
  </si>
  <si>
    <t>34.609</t>
  </si>
  <si>
    <t>6.0679</t>
  </si>
  <si>
    <t>31.569</t>
  </si>
  <si>
    <t>14.8613</t>
  </si>
  <si>
    <t>9.4608</t>
  </si>
  <si>
    <t>34.1777</t>
  </si>
  <si>
    <t>9.3781</t>
  </si>
  <si>
    <t>34.2676</t>
  </si>
  <si>
    <t>90</t>
  </si>
  <si>
    <t>88.2816</t>
  </si>
  <si>
    <t>82.515</t>
  </si>
  <si>
    <t>82.5569</t>
  </si>
  <si>
    <t>82.5828</t>
  </si>
  <si>
    <t>45.7545</t>
  </si>
  <si>
    <t>6</t>
  </si>
  <si>
    <t>79.5256</t>
  </si>
  <si>
    <t>27.006</t>
  </si>
  <si>
    <t>46.5036</t>
  </si>
  <si>
    <t>63.2016</t>
  </si>
  <si>
    <t>24.7091</t>
  </si>
  <si>
    <t>9.5593</t>
  </si>
  <si>
    <t>60.3816</t>
  </si>
  <si>
    <t>36.413</t>
  </si>
  <si>
    <t>37.868</t>
  </si>
  <si>
    <t>41.7238</t>
  </si>
  <si>
    <t>51.4595</t>
  </si>
  <si>
    <t>45.7386</t>
  </si>
  <si>
    <t>87.5306</t>
  </si>
  <si>
    <t>86.5644</t>
  </si>
  <si>
    <t>41.8473</t>
  </si>
  <si>
    <t>55.2253</t>
  </si>
  <si>
    <t>47.9744</t>
  </si>
  <si>
    <t>33.4659</t>
  </si>
  <si>
    <t>71.9855</t>
  </si>
  <si>
    <t>20.8024</t>
  </si>
  <si>
    <t>34.1803</t>
  </si>
  <si>
    <t>52.0991</t>
  </si>
  <si>
    <t>33.9394</t>
  </si>
  <si>
    <t>53.5626</t>
  </si>
  <si>
    <t>57.7141</t>
  </si>
  <si>
    <t>22.2439</t>
  </si>
  <si>
    <t>33.2745</t>
  </si>
  <si>
    <t>924-22</t>
  </si>
  <si>
    <t>URS-ENL-001 - G1</t>
  </si>
  <si>
    <t>CHHuinco - G1</t>
  </si>
  <si>
    <t>40.9995</t>
  </si>
  <si>
    <t>40.4747</t>
  </si>
  <si>
    <t>35.7114</t>
  </si>
  <si>
    <t>35.7113</t>
  </si>
  <si>
    <t>28.5409</t>
  </si>
  <si>
    <t>28.5424</t>
  </si>
  <si>
    <t>35.7108</t>
  </si>
  <si>
    <t>28.546</t>
  </si>
  <si>
    <t>44.8179</t>
  </si>
  <si>
    <t>44.3397</t>
  </si>
  <si>
    <t>41.4513</t>
  </si>
  <si>
    <t>41.3633</t>
  </si>
  <si>
    <t>45.1997</t>
  </si>
  <si>
    <t>39.9517</t>
  </si>
  <si>
    <t>30.0852</t>
  </si>
  <si>
    <t>25.8133</t>
  </si>
  <si>
    <t>43.9644</t>
  </si>
  <si>
    <t>27.7051</t>
  </si>
  <si>
    <t>35.9927</t>
  </si>
  <si>
    <t>10.4012</t>
  </si>
  <si>
    <t>28.9836</t>
  </si>
  <si>
    <t>11.1215</t>
  </si>
  <si>
    <t>924-23</t>
  </si>
  <si>
    <t>URS-ENL-001 - G2</t>
  </si>
  <si>
    <t>CHHuinco - G2</t>
  </si>
  <si>
    <t>44.6033</t>
  </si>
  <si>
    <t>43.9419</t>
  </si>
  <si>
    <t>41.0637</t>
  </si>
  <si>
    <t>40.921</t>
  </si>
  <si>
    <t>44.8003</t>
  </si>
  <si>
    <t>39.5739</t>
  </si>
  <si>
    <t>25.6462</t>
  </si>
  <si>
    <t>43.5663</t>
  </si>
  <si>
    <t>43.1252</t>
  </si>
  <si>
    <t>27.5202</t>
  </si>
  <si>
    <t>25.8721</t>
  </si>
  <si>
    <t>26.5877</t>
  </si>
  <si>
    <t>28.7305</t>
  </si>
  <si>
    <t>35.5494</t>
  </si>
  <si>
    <t>924-24</t>
  </si>
  <si>
    <t>URS-ENL-001 - G3</t>
  </si>
  <si>
    <t>CHHuinco - G3</t>
  </si>
  <si>
    <t>41.3569</t>
  </si>
  <si>
    <t>40.83</t>
  </si>
  <si>
    <t>35.9959</t>
  </si>
  <si>
    <t>35.996</t>
  </si>
  <si>
    <t>43.1664</t>
  </si>
  <si>
    <t>43.165</t>
  </si>
  <si>
    <t>35.9965</t>
  </si>
  <si>
    <t>43.1614</t>
  </si>
  <si>
    <t>45.1821</t>
  </si>
  <si>
    <t>45.3967</t>
  </si>
  <si>
    <t>41.1936</t>
  </si>
  <si>
    <t>41.6618</t>
  </si>
  <si>
    <t>31.6008</t>
  </si>
  <si>
    <t>30.2964</t>
  </si>
  <si>
    <t>26.2269</t>
  </si>
  <si>
    <t>26.9749</t>
  </si>
  <si>
    <t>36.158</t>
  </si>
  <si>
    <t>924-25</t>
  </si>
  <si>
    <t>URS-ENL-001 - G4</t>
  </si>
  <si>
    <t>CHHuinco - G4</t>
  </si>
  <si>
    <t>43.4393</t>
  </si>
  <si>
    <t>11.1224</t>
  </si>
  <si>
    <t>1906-280</t>
  </si>
  <si>
    <t>URS-ENL-002</t>
  </si>
  <si>
    <t>CHMatuca</t>
  </si>
  <si>
    <t>17.2809</t>
  </si>
  <si>
    <t>17.4722</t>
  </si>
  <si>
    <t>20</t>
  </si>
  <si>
    <t>16.7564</t>
  </si>
  <si>
    <t>17.782</t>
  </si>
  <si>
    <t>17.9517</t>
  </si>
  <si>
    <t>17.9329</t>
  </si>
  <si>
    <t>18.9519</t>
  </si>
  <si>
    <t>17.0013</t>
  </si>
  <si>
    <t>16.9914</t>
  </si>
  <si>
    <t>16.985</t>
  </si>
  <si>
    <t>18.6539</t>
  </si>
  <si>
    <t>16.376</t>
  </si>
  <si>
    <t>14.4727</t>
  </si>
  <si>
    <t>14.5094</t>
  </si>
  <si>
    <t>14.7521</t>
  </si>
  <si>
    <t>14.03</t>
  </si>
  <si>
    <t>19.9998</t>
  </si>
  <si>
    <t>19.0031</t>
  </si>
  <si>
    <t>19.284</t>
  </si>
  <si>
    <t>14.1881</t>
  </si>
  <si>
    <t>14.1184</t>
  </si>
  <si>
    <t>14.2091</t>
  </si>
  <si>
    <t>14.2056</t>
  </si>
  <si>
    <t>14.1135</t>
  </si>
  <si>
    <t>14.5213</t>
  </si>
  <si>
    <t>18.5847</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</si>
  <si>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</si>
  <si>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</si>
  <si>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</si>
  <si>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</si>
  <si>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</si>
  <si>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</si>
  <si>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</si>
  <si>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</si>
  <si>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</si>
  <si>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</si>
  <si>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</si>
  <si>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</si>
  <si>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</si>
  <si>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</si>
  <si>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</si>
  <si>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</si>
  <si>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</si>
  <si>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</si>
  <si>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</si>
  <si>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</si>
  <si>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</si>
  <si>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</si>
  <si>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</si>
  <si>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</si>
  <si>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</si>
  <si>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</si>
  <si>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</si>
  <si>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</si>
  <si>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</si>
  <si>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</si>
  <si>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</si>
  <si>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</si>
  <si>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</si>
  <si>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</si>
  <si>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</si>
  <si>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</si>
  <si>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</si>
  <si>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</si>
  <si>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83.0686</t>
  </si>
  <si>
    <t>83.6058</t>
  </si>
  <si>
    <t>87.2375</t>
  </si>
  <si>
    <t>66.1271</t>
  </si>
  <si>
    <t>57.1751</t>
  </si>
  <si>
    <t>58.0355</t>
  </si>
  <si>
    <t>45.7995</t>
  </si>
  <si>
    <t>86.4501</t>
  </si>
  <si>
    <t>86.7478</t>
  </si>
  <si>
    <t>2253-12601</t>
  </si>
  <si>
    <t>URS-CLP-001 - G1</t>
  </si>
  <si>
    <t>CHPlatan - G1</t>
  </si>
  <si>
    <t>2253-12602</t>
  </si>
  <si>
    <t>URS-CLP-001 - G2</t>
  </si>
  <si>
    <t>CHPlatan - G2</t>
  </si>
  <si>
    <t>3168-1191</t>
  </si>
  <si>
    <t>URS-CHI-001</t>
  </si>
  <si>
    <t>CHChimay</t>
  </si>
  <si>
    <t>22.2941</t>
  </si>
  <si>
    <t>22.6173</t>
  </si>
  <si>
    <t>26.0551</t>
  </si>
  <si>
    <t>21.38</t>
  </si>
  <si>
    <t>23.1319</t>
  </si>
  <si>
    <t>23.4088</t>
  </si>
  <si>
    <t>23.378</t>
  </si>
  <si>
    <t>24.9337</t>
  </si>
  <si>
    <t>21.8126</t>
  </si>
  <si>
    <t>21.7945</t>
  </si>
  <si>
    <t>21.7835</t>
  </si>
  <si>
    <t>24.513</t>
  </si>
  <si>
    <t>20.7015</t>
  </si>
  <si>
    <t>17.1643</t>
  </si>
  <si>
    <t>17.2322</t>
  </si>
  <si>
    <t>17.6835</t>
  </si>
  <si>
    <t>19.44</t>
  </si>
  <si>
    <t>16.3535</t>
  </si>
  <si>
    <t>25.0161</t>
  </si>
  <si>
    <t>25.4038</t>
  </si>
  <si>
    <t>16.6406</t>
  </si>
  <si>
    <t>16.5153</t>
  </si>
  <si>
    <t>16.679</t>
  </si>
  <si>
    <t>16.5047</t>
  </si>
  <si>
    <t>16.9367</t>
  </si>
  <si>
    <t>16.6826</t>
  </si>
  <si>
    <t>17.2553</t>
  </si>
  <si>
    <t>24.3747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</si>
  <si>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</si>
  <si>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</si>
  <si>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</si>
  <si>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</si>
  <si>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</si>
  <si>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</si>
  <si>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</si>
  <si>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</si>
  <si>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</si>
  <si>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</si>
  <si>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</si>
  <si>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</si>
  <si>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</si>
  <si>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</si>
  <si>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</si>
  <si>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</si>
  <si>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138.8729</t>
  </si>
  <si>
    <t>160.7957</t>
  </si>
  <si>
    <t>164.0862</t>
  </si>
  <si>
    <t>164.4618</t>
  </si>
  <si>
    <t>164.4214</t>
  </si>
  <si>
    <t>3182-14971</t>
  </si>
  <si>
    <t>URS-CHG-001 - G1</t>
  </si>
  <si>
    <t>CHChagll - G1</t>
  </si>
  <si>
    <t>69.5539</t>
  </si>
  <si>
    <t>80.5258</t>
  </si>
  <si>
    <t>82.1714</t>
  </si>
  <si>
    <t>82.3592</t>
  </si>
  <si>
    <t>82.339</t>
  </si>
  <si>
    <t>3182-14972</t>
  </si>
  <si>
    <t>URS-CHG-001 - G2</t>
  </si>
  <si>
    <t>CHChagll - G2</t>
  </si>
  <si>
    <t>69.3189</t>
  </si>
  <si>
    <t>80.2699</t>
  </si>
  <si>
    <t>81.9148</t>
  </si>
  <si>
    <t>82.1026</t>
  </si>
  <si>
    <t>82.0824</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</si>
  <si>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</si>
  <si>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</si>
  <si>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</si>
  <si>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</si>
  <si>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</si>
  <si>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</si>
  <si>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</si>
  <si>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</si>
  <si>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</si>
  <si>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</si>
  <si>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</si>
  <si>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</si>
  <si>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</si>
  <si>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</si>
  <si>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</si>
  <si>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</si>
  <si>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</si>
  <si>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</si>
  <si>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</si>
  <si>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</si>
  <si>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</si>
  <si>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</si>
  <si>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</si>
  <si>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</si>
  <si>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</si>
  <si>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A las 05:25 h la C.H. Matucana indispuso su RSF</t>
  </si>
  <si>
    <t>C.H. Matucana no brindo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</si>
  <si>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</si>
  <si>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</si>
  <si>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</si>
  <si>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</si>
  <si>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</si>
  <si>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</si>
  <si>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</si>
  <si>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AGUAYTÍA
</t>
  </si>
  <si>
    <t xml:space="preserve">
DIESEL
</t>
  </si>
  <si>
    <t>NAFTA+GAS DE REFINERIA</t>
  </si>
  <si>
    <t>FLEXIGAS+GAS DE REFINERIA</t>
  </si>
  <si>
    <t>CENTRALES DE ELECTRO ORIENTE</t>
  </si>
  <si>
    <t>HIDRO - TÉRMICO</t>
  </si>
  <si>
    <t>COSTO TOTAL:     5289950.84 Soles</t>
  </si>
  <si>
    <t>La información y cumplimiento de la Demanda de los Grandes Usuarios Libres se encuentra ubicado en la pestaña "DEMANDA_UL" del Anexo A.</t>
  </si>
  <si>
    <t>Se actualizó el despacho ejecutado de C.T. Tallanca; C.H.  Carpapata; C.H. Pías;  y de las centrales de Electro Oriente.</t>
  </si>
  <si>
    <t>S/./MWh</t>
  </si>
  <si>
    <t>AGUAYTIA 13.8</t>
  </si>
  <si>
    <t>AGUAYTIA 138</t>
  </si>
  <si>
    <t>AGUAYTIA 22.9</t>
  </si>
  <si>
    <t>AGUAYTIA 220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</si>
  <si>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</si>
  <si>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</si>
  <si>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</si>
  <si>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</si>
  <si>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</si>
  <si>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</si>
  <si>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</si>
  <si>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</si>
  <si>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</si>
  <si>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</si>
  <si>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</si>
  <si>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</si>
  <si>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</si>
  <si>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</si>
  <si>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</si>
  <si>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</si>
  <si>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</si>
  <si>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</si>
  <si>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</si>
  <si>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</si>
  <si>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</si>
  <si>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</si>
  <si>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</si>
  <si>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</si>
  <si>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</si>
  <si>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</si>
  <si>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</si>
  <si>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</si>
  <si>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</si>
  <si>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</si>
  <si>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</si>
  <si>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</si>
  <si>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</si>
  <si>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</si>
  <si>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</si>
  <si>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</si>
  <si>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</si>
  <si>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</si>
  <si>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</si>
  <si>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</si>
  <si>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</si>
  <si>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</si>
  <si>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</si>
  <si>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</si>
  <si>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</si>
  <si>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</si>
  <si>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</si>
  <si>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</si>
  <si>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</si>
  <si>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</si>
  <si>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</si>
  <si>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</si>
  <si>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</si>
  <si>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</si>
  <si>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</si>
  <si>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</si>
  <si>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</si>
  <si>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</si>
  <si>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</si>
  <si>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</si>
  <si>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</si>
  <si>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</si>
  <si>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</si>
  <si>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</si>
  <si>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</si>
  <si>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</si>
  <si>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</si>
  <si>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</si>
  <si>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</si>
  <si>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</si>
  <si>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</si>
  <si>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</si>
  <si>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</si>
  <si>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</si>
  <si>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</si>
  <si>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</si>
  <si>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</si>
  <si>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</si>
  <si>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</si>
  <si>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</si>
  <si>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</si>
  <si>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</si>
  <si>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</si>
  <si>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</si>
  <si>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</si>
  <si>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</si>
  <si>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</si>
  <si>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</si>
  <si>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</si>
  <si>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</si>
  <si>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</si>
  <si>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</si>
  <si>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</si>
  <si>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</si>
  <si>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</si>
  <si>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</si>
  <si>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</si>
  <si>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</si>
  <si>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</si>
  <si>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</si>
  <si>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</si>
  <si>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</si>
  <si>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</si>
  <si>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</si>
  <si>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</si>
  <si>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</si>
  <si>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</si>
  <si>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</si>
  <si>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</si>
  <si>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</si>
  <si>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</si>
  <si>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</si>
  <si>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</si>
  <si>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</si>
  <si>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</si>
  <si>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</si>
  <si>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</si>
  <si>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</si>
  <si>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</si>
  <si>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</si>
  <si>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</si>
  <si>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</si>
  <si>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</si>
  <si>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</si>
  <si>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</si>
  <si>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</si>
  <si>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</si>
  <si>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</si>
  <si>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</si>
  <si>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</si>
  <si>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</si>
  <si>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</si>
  <si>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</si>
  <si>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</si>
  <si>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</si>
  <si>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</si>
  <si>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</si>
  <si>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</si>
  <si>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</si>
  <si>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</si>
  <si>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</si>
  <si>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</si>
  <si>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</si>
  <si>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</si>
  <si>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</si>
  <si>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</si>
  <si>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PARAGSHA2 138</t>
  </si>
  <si>
    <t>PARAGSHA2 220</t>
  </si>
  <si>
    <t>PARAMONGA EXISTENTE 138</t>
  </si>
  <si>
    <t>PARAMONGA NUEVA 138</t>
  </si>
  <si>
    <t>PARAMONGA NUEVA 220</t>
  </si>
  <si>
    <t>PARIAC 66</t>
  </si>
  <si>
    <t>PIEDRA BLANCA 34.5</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</si>
  <si>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</si>
  <si>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</si>
  <si>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</si>
  <si>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</si>
  <si>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</si>
  <si>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</si>
  <si>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</si>
  <si>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</si>
  <si>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</si>
  <si>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</si>
  <si>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</si>
  <si>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</si>
  <si>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</si>
  <si>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</si>
  <si>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</si>
  <si>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</si>
  <si>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</si>
  <si>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</si>
  <si>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</si>
  <si>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</si>
  <si>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</si>
  <si>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</si>
  <si>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</si>
  <si>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</si>
  <si>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</si>
  <si>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</si>
  <si>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</si>
  <si>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</si>
  <si>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</si>
  <si>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</si>
  <si>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</si>
  <si>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</si>
  <si>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</si>
  <si>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</si>
  <si>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</si>
  <si>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</si>
  <si>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</si>
  <si>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</si>
  <si>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</si>
  <si>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</si>
  <si>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</si>
  <si>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</si>
  <si>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</si>
  <si>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</si>
  <si>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</si>
  <si>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</si>
  <si>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</si>
  <si>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</si>
  <si>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</si>
  <si>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</si>
  <si>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</si>
  <si>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</si>
  <si>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</si>
  <si>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</si>
  <si>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</si>
  <si>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</si>
  <si>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</si>
  <si>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</si>
  <si>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</si>
  <si>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</si>
  <si>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VIZCARRA 220</t>
  </si>
  <si>
    <t>YANANGO 220</t>
  </si>
  <si>
    <t>YARUCAYA 13.8</t>
  </si>
  <si>
    <t>YAUPI 13.8</t>
  </si>
  <si>
    <t>YAUPI 138</t>
  </si>
  <si>
    <t>ZAÑA 60</t>
  </si>
  <si>
    <t>ZAPALLAL 220</t>
  </si>
  <si>
    <t>ZORRITOS 220</t>
  </si>
  <si>
    <t>Restricción operativa de generar 330 MW como mínimo por problemas en la unidad TG4.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</si>
</sst>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42"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b/>
      <sz val="9"/>
      <name val="Arial"/>
      <family val="2"/>
    </font>
    <font>
      <sz val="8"/>
      <name val="Arial"/>
      <family val="2"/>
    </font>
    <font>
      <b/>
      <sz val="11"/>
      <name val="Calibri"/>
    </font>
    <font>
      <sz val="10"/>
      <name val="Arial"/>
      <family val="2"/>
    </font>
    <font>
      <sz val="11"/>
      <color rgb="FF000000"/>
      <name val="Arial"/>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FAEBD7"/>
      </patternFill>
    </fill>
    <fill>
      <patternFill patternType="solid">
        <fgColor rgb="FF4FC3F7"/>
      </patternFill>
    </fill>
    <fill>
      <patternFill patternType="solid">
        <fgColor rgb="FFB4F985"/>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6">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4" fillId="0" borderId="2" xfId="0" applyNumberFormat="1" applyFont="1" applyBorder="1" applyAlignment="1">
      <alignment wrapText="1"/>
    </xf>
    <xf numFmtId="0" fontId="25"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4" fillId="10" borderId="2" xfId="0" applyFont="1" applyFill="1" applyBorder="1" applyAlignment="1">
      <alignment horizontal="center"/>
    </xf>
    <xf numFmtId="4" fontId="24"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7" fillId="0" borderId="0" xfId="0" applyFont="1"/>
    <xf numFmtId="0" fontId="28"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29" fillId="4" borderId="26" xfId="0" applyFont="1" applyFill="1" applyBorder="1" applyAlignment="1">
      <alignment horizontal="center" vertical="center" wrapText="1"/>
    </xf>
    <xf numFmtId="165" fontId="29" fillId="4" borderId="27" xfId="0" applyNumberFormat="1" applyFont="1" applyFill="1" applyBorder="1" applyAlignment="1">
      <alignment horizontal="center" vertical="center" wrapText="1"/>
    </xf>
    <xf numFmtId="165" fontId="29" fillId="4" borderId="28" xfId="0" applyNumberFormat="1" applyFont="1" applyFill="1" applyBorder="1" applyAlignment="1">
      <alignment horizontal="center" vertical="center" wrapText="1"/>
    </xf>
    <xf numFmtId="165" fontId="29" fillId="4" borderId="26" xfId="0" applyNumberFormat="1" applyFont="1" applyFill="1" applyBorder="1" applyAlignment="1">
      <alignment horizontal="center" vertical="center" wrapText="1"/>
    </xf>
    <xf numFmtId="165" fontId="29" fillId="4" borderId="2" xfId="0" applyNumberFormat="1" applyFont="1" applyFill="1" applyBorder="1" applyAlignment="1">
      <alignment horizontal="center" vertical="center" wrapText="1"/>
    </xf>
    <xf numFmtId="1" fontId="29" fillId="4" borderId="28" xfId="0" applyNumberFormat="1" applyFont="1" applyFill="1" applyBorder="1" applyAlignment="1">
      <alignment horizontal="center" vertical="center" wrapText="1"/>
    </xf>
    <xf numFmtId="2" fontId="29" fillId="4" borderId="27" xfId="0" applyNumberFormat="1" applyFont="1" applyFill="1" applyBorder="1" applyAlignment="1">
      <alignment horizontal="center" vertical="center" wrapText="1"/>
    </xf>
    <xf numFmtId="2" fontId="29" fillId="4" borderId="2" xfId="0" applyNumberFormat="1" applyFont="1" applyFill="1" applyBorder="1" applyAlignment="1">
      <alignment horizontal="center" vertical="center" wrapText="1"/>
    </xf>
    <xf numFmtId="0" fontId="29"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4" fillId="0" borderId="0" xfId="0" applyFont="1"/>
    <xf numFmtId="0" fontId="1" fillId="16" borderId="0" xfId="0" applyFont="1" applyFill="1"/>
    <xf numFmtId="0" fontId="17" fillId="2" borderId="2" xfId="0" applyFont="1" applyFill="1" applyBorder="1" applyAlignment="1">
      <alignment horizontal="center" vertical="center" wrapText="1"/>
    </xf>
    <xf numFmtId="0" fontId="27" fillId="0" borderId="33" xfId="0" applyFont="1" applyBorder="1" applyAlignment="1">
      <alignment horizontal="center" vertical="center"/>
    </xf>
    <xf numFmtId="166" fontId="27" fillId="0" borderId="34" xfId="0" applyNumberFormat="1" applyFont="1" applyBorder="1" applyAlignment="1">
      <alignment horizontal="center" vertical="center"/>
    </xf>
    <xf numFmtId="166" fontId="27" fillId="0" borderId="0" xfId="0" applyNumberFormat="1" applyFont="1" applyAlignment="1">
      <alignment horizontal="center" vertical="center"/>
    </xf>
    <xf numFmtId="166" fontId="27" fillId="0" borderId="35" xfId="0" applyNumberFormat="1" applyFont="1" applyBorder="1" applyAlignment="1">
      <alignment horizontal="center" vertical="center"/>
    </xf>
    <xf numFmtId="0" fontId="27" fillId="0" borderId="34" xfId="0" applyFont="1" applyBorder="1" applyAlignment="1">
      <alignment horizontal="center" vertical="center"/>
    </xf>
    <xf numFmtId="0" fontId="27" fillId="0" borderId="35" xfId="0" applyFont="1" applyBorder="1" applyAlignment="1">
      <alignment horizontal="center" vertical="center"/>
    </xf>
    <xf numFmtId="166" fontId="27" fillId="0" borderId="36" xfId="0" applyNumberFormat="1" applyFont="1" applyBorder="1" applyAlignment="1">
      <alignment horizontal="center" vertical="center"/>
    </xf>
    <xf numFmtId="0" fontId="27" fillId="0" borderId="0" xfId="0" applyFont="1" applyAlignment="1">
      <alignment horizontal="center" vertical="center"/>
    </xf>
    <xf numFmtId="0" fontId="27" fillId="0" borderId="36" xfId="0" applyFont="1" applyBorder="1" applyAlignment="1">
      <alignment horizontal="center" vertical="center"/>
    </xf>
    <xf numFmtId="0" fontId="27" fillId="0" borderId="37" xfId="0" applyFont="1" applyBorder="1" applyAlignment="1">
      <alignment horizontal="center" vertical="center"/>
    </xf>
    <xf numFmtId="166" fontId="27" fillId="0" borderId="38" xfId="0" applyNumberFormat="1" applyFont="1" applyBorder="1" applyAlignment="1">
      <alignment horizontal="center" vertical="center"/>
    </xf>
    <xf numFmtId="166" fontId="27" fillId="0" borderId="39" xfId="0" applyNumberFormat="1" applyFont="1" applyBorder="1" applyAlignment="1">
      <alignment horizontal="center" vertical="center"/>
    </xf>
    <xf numFmtId="166" fontId="27" fillId="0" borderId="40" xfId="0" applyNumberFormat="1" applyFont="1" applyBorder="1" applyAlignment="1">
      <alignment horizontal="center" vertical="center"/>
    </xf>
    <xf numFmtId="0" fontId="27" fillId="0" borderId="38" xfId="0" applyFont="1" applyBorder="1" applyAlignment="1">
      <alignment horizontal="center" vertical="center"/>
    </xf>
    <xf numFmtId="0" fontId="27" fillId="0" borderId="40" xfId="0" applyFont="1" applyBorder="1" applyAlignment="1">
      <alignment horizontal="center" vertical="center"/>
    </xf>
    <xf numFmtId="166" fontId="27" fillId="0" borderId="37" xfId="0" applyNumberFormat="1" applyFont="1" applyBorder="1" applyAlignment="1">
      <alignment horizontal="center" vertical="center"/>
    </xf>
    <xf numFmtId="0" fontId="27" fillId="8" borderId="41" xfId="0" applyFont="1" applyFill="1" applyBorder="1" applyAlignment="1">
      <alignment horizontal="center"/>
    </xf>
    <xf numFmtId="167" fontId="27" fillId="8" borderId="42" xfId="0" applyNumberFormat="1" applyFont="1" applyFill="1" applyBorder="1" applyAlignment="1">
      <alignment horizontal="center"/>
    </xf>
    <xf numFmtId="167" fontId="27" fillId="8" borderId="43" xfId="0" applyNumberFormat="1" applyFont="1" applyFill="1" applyBorder="1" applyAlignment="1">
      <alignment horizontal="center"/>
    </xf>
    <xf numFmtId="0" fontId="27" fillId="8" borderId="34" xfId="0" applyFont="1" applyFill="1" applyBorder="1" applyAlignment="1">
      <alignment horizontal="center"/>
    </xf>
    <xf numFmtId="167" fontId="27" fillId="8" borderId="0" xfId="0" applyNumberFormat="1" applyFont="1" applyFill="1" applyAlignment="1">
      <alignment horizontal="center"/>
    </xf>
    <xf numFmtId="167" fontId="27" fillId="8" borderId="35" xfId="0" applyNumberFormat="1" applyFont="1" applyFill="1" applyBorder="1" applyAlignment="1">
      <alignment horizontal="center"/>
    </xf>
    <xf numFmtId="0" fontId="27" fillId="8" borderId="38" xfId="0" applyFont="1" applyFill="1" applyBorder="1" applyAlignment="1">
      <alignment horizontal="center"/>
    </xf>
    <xf numFmtId="167" fontId="27" fillId="8" borderId="39" xfId="0" applyNumberFormat="1" applyFont="1" applyFill="1" applyBorder="1" applyAlignment="1">
      <alignment horizontal="center"/>
    </xf>
    <xf numFmtId="167" fontId="27" fillId="8" borderId="40" xfId="0" applyNumberFormat="1" applyFont="1" applyFill="1" applyBorder="1" applyAlignment="1">
      <alignment horizontal="center"/>
    </xf>
    <xf numFmtId="0" fontId="27" fillId="8" borderId="0" xfId="0" applyFont="1" applyFill="1" applyAlignment="1">
      <alignment horizontal="center"/>
    </xf>
    <xf numFmtId="0" fontId="1" fillId="8" borderId="0" xfId="0" applyFont="1" applyFill="1"/>
    <xf numFmtId="166" fontId="27"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0"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1" fillId="22" borderId="2" xfId="0" applyFont="1" applyFill="1" applyBorder="1" applyAlignment="1">
      <alignment horizontal="center" vertical="center" wrapText="1"/>
    </xf>
    <xf numFmtId="0" fontId="31" fillId="23" borderId="2" xfId="0" applyFont="1" applyFill="1" applyBorder="1" applyAlignment="1">
      <alignment horizontal="center" vertical="center" wrapText="1"/>
    </xf>
    <xf numFmtId="0" fontId="31" fillId="24" borderId="2" xfId="0" applyFont="1" applyFill="1" applyBorder="1" applyAlignment="1">
      <alignment horizontal="center" vertical="center" wrapText="1"/>
    </xf>
    <xf numFmtId="0" fontId="31" fillId="25" borderId="2" xfId="0" applyFont="1" applyFill="1" applyBorder="1" applyAlignment="1">
      <alignment horizontal="center" vertical="center" wrapText="1"/>
    </xf>
    <xf numFmtId="0" fontId="31"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2" fillId="27" borderId="49" xfId="0" applyFont="1" applyFill="1" applyBorder="1" applyAlignment="1">
      <alignment horizontal="left" vertical="center"/>
    </xf>
    <xf numFmtId="0" fontId="32" fillId="28" borderId="49" xfId="0" applyFont="1" applyFill="1" applyBorder="1" applyAlignment="1">
      <alignment horizontal="left" vertical="center"/>
    </xf>
    <xf numFmtId="2" fontId="33"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2"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5"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6" fillId="2" borderId="0" xfId="0" applyFont="1" applyFill="1" applyAlignment="1">
      <alignment horizontal="center" vertical="center" wrapText="1"/>
    </xf>
    <xf numFmtId="4" fontId="37" fillId="11" borderId="2" xfId="0" applyNumberFormat="1" applyFont="1" applyFill="1" applyBorder="1" applyAlignment="1">
      <alignment horizontal="center"/>
    </xf>
    <xf numFmtId="4" fontId="38" fillId="0" borderId="18" xfId="0" applyNumberFormat="1" applyFont="1" applyBorder="1" applyAlignment="1">
      <alignment horizontal="center"/>
    </xf>
    <xf numFmtId="4" fontId="38" fillId="0" borderId="19" xfId="0" applyNumberFormat="1" applyFont="1" applyBorder="1" applyAlignment="1">
      <alignment horizontal="center"/>
    </xf>
    <xf numFmtId="4" fontId="38" fillId="0" borderId="20" xfId="0" applyNumberFormat="1" applyFont="1" applyBorder="1" applyAlignment="1">
      <alignment horizontal="center"/>
    </xf>
    <xf numFmtId="0" fontId="39" fillId="0" borderId="0" xfId="0" applyFont="1"/>
    <xf numFmtId="0" fontId="40" fillId="0" borderId="2" xfId="0" applyFont="1" applyBorder="1" applyAlignment="1">
      <alignment horizontal="center" vertical="center" wrapText="1"/>
    </xf>
    <xf numFmtId="0" fontId="40" fillId="0" borderId="2" xfId="0" applyFont="1" applyBorder="1" applyAlignment="1">
      <alignment horizontal="left"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3" fillId="2" borderId="2" xfId="0" applyFont="1" applyFill="1" applyBorder="1" applyAlignment="1">
      <alignment horizontal="left"/>
    </xf>
    <xf numFmtId="0" fontId="24" fillId="12" borderId="21" xfId="0" applyFont="1" applyFill="1" applyBorder="1" applyAlignment="1">
      <alignment horizontal="left" wrapText="1"/>
    </xf>
    <xf numFmtId="0" fontId="23" fillId="2" borderId="2" xfId="0" applyFont="1" applyFill="1" applyBorder="1" applyAlignment="1">
      <alignment horizontal="center" vertical="center"/>
    </xf>
    <xf numFmtId="0" fontId="23" fillId="14" borderId="2" xfId="0" applyFont="1" applyFill="1" applyBorder="1" applyAlignment="1">
      <alignment horizontal="center" vertical="center"/>
    </xf>
    <xf numFmtId="0" fontId="23" fillId="15" borderId="2" xfId="0" applyFont="1" applyFill="1" applyBorder="1" applyAlignment="1">
      <alignment horizontal="center" vertical="center"/>
    </xf>
    <xf numFmtId="0" fontId="26"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8" fillId="4" borderId="23" xfId="0" applyFont="1" applyFill="1" applyBorder="1" applyAlignment="1">
      <alignment horizontal="center" vertical="center" wrapText="1"/>
    </xf>
    <xf numFmtId="0" fontId="28" fillId="4" borderId="25" xfId="0" applyFont="1" applyFill="1" applyBorder="1" applyAlignment="1">
      <alignment horizontal="center" vertical="center" wrapText="1"/>
    </xf>
    <xf numFmtId="0" fontId="28" fillId="4" borderId="24" xfId="0" applyFont="1" applyFill="1" applyBorder="1" applyAlignment="1">
      <alignment horizontal="center" vertical="center" wrapText="1"/>
    </xf>
    <xf numFmtId="0" fontId="28"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4"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170" fontId="4" fillId="2" borderId="21" xfId="0" applyNumberFormat="1" applyFont="1" applyFill="1" applyBorder="1" applyAlignment="1">
      <alignment horizontal="center" vertical="center"/>
    </xf>
    <xf numFmtId="4" fontId="41" fillId="4" borderId="21"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961.75699999999995</c:v>
                </c:pt>
                <c:pt idx="1">
                  <c:v>918.02300000000002</c:v>
                </c:pt>
                <c:pt idx="2">
                  <c:v>909.327</c:v>
                </c:pt>
                <c:pt idx="3">
                  <c:v>937.76199999999994</c:v>
                </c:pt>
                <c:pt idx="4">
                  <c:v>893.11199999999997</c:v>
                </c:pt>
                <c:pt idx="5">
                  <c:v>881.399</c:v>
                </c:pt>
                <c:pt idx="6">
                  <c:v>926.26</c:v>
                </c:pt>
                <c:pt idx="7">
                  <c:v>901.32799999999997</c:v>
                </c:pt>
                <c:pt idx="8">
                  <c:v>894.06600000000003</c:v>
                </c:pt>
                <c:pt idx="9">
                  <c:v>916.87900000000002</c:v>
                </c:pt>
                <c:pt idx="10">
                  <c:v>906.05799999999999</c:v>
                </c:pt>
                <c:pt idx="11">
                  <c:v>972.57399999999996</c:v>
                </c:pt>
                <c:pt idx="12">
                  <c:v>988.62400000000002</c:v>
                </c:pt>
                <c:pt idx="13">
                  <c:v>982.53200000000004</c:v>
                </c:pt>
                <c:pt idx="14">
                  <c:v>979.69200000000001</c:v>
                </c:pt>
                <c:pt idx="15">
                  <c:v>1047.163</c:v>
                </c:pt>
                <c:pt idx="16">
                  <c:v>1090.624</c:v>
                </c:pt>
                <c:pt idx="17">
                  <c:v>1089.008</c:v>
                </c:pt>
                <c:pt idx="18">
                  <c:v>1126.787</c:v>
                </c:pt>
                <c:pt idx="19">
                  <c:v>1198.153</c:v>
                </c:pt>
                <c:pt idx="20">
                  <c:v>1189.8679999999999</c:v>
                </c:pt>
                <c:pt idx="21">
                  <c:v>1188.155</c:v>
                </c:pt>
                <c:pt idx="22">
                  <c:v>1202.0440000000001</c:v>
                </c:pt>
                <c:pt idx="23">
                  <c:v>1230.3399999999999</c:v>
                </c:pt>
                <c:pt idx="24">
                  <c:v>1267.01</c:v>
                </c:pt>
                <c:pt idx="25">
                  <c:v>1199.5160000000001</c:v>
                </c:pt>
                <c:pt idx="26">
                  <c:v>1180.8579999999999</c:v>
                </c:pt>
                <c:pt idx="27">
                  <c:v>1222.3710000000001</c:v>
                </c:pt>
                <c:pt idx="28">
                  <c:v>1235.777</c:v>
                </c:pt>
                <c:pt idx="29">
                  <c:v>1194.866</c:v>
                </c:pt>
                <c:pt idx="30">
                  <c:v>1207.23</c:v>
                </c:pt>
                <c:pt idx="31">
                  <c:v>1196.9670000000001</c:v>
                </c:pt>
                <c:pt idx="32">
                  <c:v>1227.415</c:v>
                </c:pt>
                <c:pt idx="33">
                  <c:v>1158.875</c:v>
                </c:pt>
                <c:pt idx="34">
                  <c:v>1122.6600000000001</c:v>
                </c:pt>
                <c:pt idx="35">
                  <c:v>1083.047</c:v>
                </c:pt>
                <c:pt idx="36">
                  <c:v>1109.7329999999999</c:v>
                </c:pt>
                <c:pt idx="37">
                  <c:v>1198.0930000000001</c:v>
                </c:pt>
                <c:pt idx="38">
                  <c:v>1226.665</c:v>
                </c:pt>
                <c:pt idx="39">
                  <c:v>1224.1130000000001</c:v>
                </c:pt>
                <c:pt idx="40">
                  <c:v>1218.3430000000001</c:v>
                </c:pt>
                <c:pt idx="41">
                  <c:v>1225.9570000000001</c:v>
                </c:pt>
                <c:pt idx="42">
                  <c:v>1197.1769999999999</c:v>
                </c:pt>
                <c:pt idx="43">
                  <c:v>1201.327</c:v>
                </c:pt>
                <c:pt idx="44">
                  <c:v>1131.9390000000001</c:v>
                </c:pt>
                <c:pt idx="45">
                  <c:v>1126.5540000000001</c:v>
                </c:pt>
                <c:pt idx="46">
                  <c:v>1066.5419999999999</c:v>
                </c:pt>
                <c:pt idx="47">
                  <c:v>1060.1199999999999</c:v>
                </c:pt>
              </c:numCache>
            </c:numRef>
          </c:val>
          <c:smooth val="0"/>
          <c:extLst>
            <c:ext xmlns:c16="http://schemas.microsoft.com/office/drawing/2014/chart" uri="{C3380CC4-5D6E-409C-BE32-E72D297353CC}">
              <c16:uniqueId val="{00000000-6B5B-4551-B9D7-B84375AC7192}"/>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1673.02</c:v>
                </c:pt>
                <c:pt idx="1">
                  <c:v>1668.24</c:v>
                </c:pt>
                <c:pt idx="2">
                  <c:v>1661.31</c:v>
                </c:pt>
                <c:pt idx="3">
                  <c:v>1661.71</c:v>
                </c:pt>
                <c:pt idx="4">
                  <c:v>1662.47</c:v>
                </c:pt>
                <c:pt idx="5">
                  <c:v>1688.47</c:v>
                </c:pt>
                <c:pt idx="6">
                  <c:v>1696.82</c:v>
                </c:pt>
                <c:pt idx="7">
                  <c:v>1703.15</c:v>
                </c:pt>
                <c:pt idx="8">
                  <c:v>1723.85</c:v>
                </c:pt>
                <c:pt idx="9">
                  <c:v>1742.08</c:v>
                </c:pt>
                <c:pt idx="10">
                  <c:v>1742.66</c:v>
                </c:pt>
                <c:pt idx="11">
                  <c:v>1722.08</c:v>
                </c:pt>
                <c:pt idx="12">
                  <c:v>1750.01</c:v>
                </c:pt>
                <c:pt idx="13">
                  <c:v>1733.59</c:v>
                </c:pt>
                <c:pt idx="14">
                  <c:v>1752.2</c:v>
                </c:pt>
                <c:pt idx="15">
                  <c:v>1758.65</c:v>
                </c:pt>
                <c:pt idx="16">
                  <c:v>1792.03</c:v>
                </c:pt>
                <c:pt idx="17">
                  <c:v>1812.52</c:v>
                </c:pt>
                <c:pt idx="18">
                  <c:v>1822.65</c:v>
                </c:pt>
                <c:pt idx="19">
                  <c:v>1849.87</c:v>
                </c:pt>
                <c:pt idx="20">
                  <c:v>1839.35</c:v>
                </c:pt>
                <c:pt idx="21">
                  <c:v>1865.15</c:v>
                </c:pt>
                <c:pt idx="22">
                  <c:v>1859.22</c:v>
                </c:pt>
                <c:pt idx="23">
                  <c:v>1866.42</c:v>
                </c:pt>
                <c:pt idx="24">
                  <c:v>1830.58</c:v>
                </c:pt>
                <c:pt idx="25">
                  <c:v>1820.62</c:v>
                </c:pt>
                <c:pt idx="26">
                  <c:v>1831.63</c:v>
                </c:pt>
                <c:pt idx="27">
                  <c:v>1873.98</c:v>
                </c:pt>
                <c:pt idx="28">
                  <c:v>1875.62</c:v>
                </c:pt>
                <c:pt idx="29">
                  <c:v>1878.63</c:v>
                </c:pt>
                <c:pt idx="30">
                  <c:v>1862.76</c:v>
                </c:pt>
                <c:pt idx="31">
                  <c:v>1879.8</c:v>
                </c:pt>
                <c:pt idx="32">
                  <c:v>1881.11</c:v>
                </c:pt>
                <c:pt idx="33">
                  <c:v>1845.21</c:v>
                </c:pt>
                <c:pt idx="34">
                  <c:v>1846.7</c:v>
                </c:pt>
                <c:pt idx="35">
                  <c:v>1848.87</c:v>
                </c:pt>
                <c:pt idx="36">
                  <c:v>1901.12</c:v>
                </c:pt>
                <c:pt idx="37">
                  <c:v>1915.71</c:v>
                </c:pt>
                <c:pt idx="38">
                  <c:v>1916.63</c:v>
                </c:pt>
                <c:pt idx="39">
                  <c:v>1914.32</c:v>
                </c:pt>
                <c:pt idx="40">
                  <c:v>1912.93</c:v>
                </c:pt>
                <c:pt idx="41">
                  <c:v>1908.32</c:v>
                </c:pt>
                <c:pt idx="42">
                  <c:v>1873.53</c:v>
                </c:pt>
                <c:pt idx="43">
                  <c:v>1870.45</c:v>
                </c:pt>
                <c:pt idx="44">
                  <c:v>1857.13</c:v>
                </c:pt>
                <c:pt idx="45">
                  <c:v>1825.6</c:v>
                </c:pt>
                <c:pt idx="46">
                  <c:v>1807.36</c:v>
                </c:pt>
                <c:pt idx="47">
                  <c:v>1784.12</c:v>
                </c:pt>
              </c:numCache>
            </c:numRef>
          </c:val>
          <c:smooth val="0"/>
          <c:extLst>
            <c:ext xmlns:c16="http://schemas.microsoft.com/office/drawing/2014/chart" uri="{C3380CC4-5D6E-409C-BE32-E72D297353CC}">
              <c16:uniqueId val="{00000001-6B5B-4551-B9D7-B84375AC7192}"/>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3778.223</c:v>
                </c:pt>
                <c:pt idx="1">
                  <c:v>3675.7370000000001</c:v>
                </c:pt>
                <c:pt idx="2">
                  <c:v>3658.163</c:v>
                </c:pt>
                <c:pt idx="3">
                  <c:v>3592.7280000000001</c:v>
                </c:pt>
                <c:pt idx="4">
                  <c:v>3549.6179999999999</c:v>
                </c:pt>
                <c:pt idx="5">
                  <c:v>3539.7310000000002</c:v>
                </c:pt>
                <c:pt idx="6">
                  <c:v>3510.92</c:v>
                </c:pt>
                <c:pt idx="7">
                  <c:v>3467.6219999999998</c:v>
                </c:pt>
                <c:pt idx="8">
                  <c:v>3538.9839999999999</c:v>
                </c:pt>
                <c:pt idx="9">
                  <c:v>3543.8409999999999</c:v>
                </c:pt>
                <c:pt idx="10">
                  <c:v>3626.482</c:v>
                </c:pt>
                <c:pt idx="11">
                  <c:v>3634.5459999999998</c:v>
                </c:pt>
                <c:pt idx="12">
                  <c:v>3552.6660000000002</c:v>
                </c:pt>
                <c:pt idx="13">
                  <c:v>3796.4780000000001</c:v>
                </c:pt>
                <c:pt idx="14">
                  <c:v>4003.7080000000001</c:v>
                </c:pt>
                <c:pt idx="15">
                  <c:v>4146.4870000000001</c:v>
                </c:pt>
                <c:pt idx="16">
                  <c:v>4337.4459999999999</c:v>
                </c:pt>
                <c:pt idx="17">
                  <c:v>4463.1719999999996</c:v>
                </c:pt>
                <c:pt idx="18">
                  <c:v>4744.1629999999996</c:v>
                </c:pt>
                <c:pt idx="19">
                  <c:v>4728.6769999999997</c:v>
                </c:pt>
                <c:pt idx="20">
                  <c:v>4835.1819999999998</c:v>
                </c:pt>
                <c:pt idx="21">
                  <c:v>4967.7950000000001</c:v>
                </c:pt>
                <c:pt idx="22">
                  <c:v>4993.1360000000004</c:v>
                </c:pt>
                <c:pt idx="23">
                  <c:v>4992.6400000000003</c:v>
                </c:pt>
                <c:pt idx="24">
                  <c:v>4889.21</c:v>
                </c:pt>
                <c:pt idx="25">
                  <c:v>4944.2640000000001</c:v>
                </c:pt>
                <c:pt idx="26">
                  <c:v>4876.1120000000001</c:v>
                </c:pt>
                <c:pt idx="27">
                  <c:v>4839.6490000000003</c:v>
                </c:pt>
                <c:pt idx="28">
                  <c:v>4968.1030000000001</c:v>
                </c:pt>
                <c:pt idx="29">
                  <c:v>5017.1040000000003</c:v>
                </c:pt>
                <c:pt idx="30">
                  <c:v>4991.51</c:v>
                </c:pt>
                <c:pt idx="31">
                  <c:v>4939.8329999999996</c:v>
                </c:pt>
                <c:pt idx="32">
                  <c:v>4818.0749999999998</c:v>
                </c:pt>
                <c:pt idx="33">
                  <c:v>4605.6149999999998</c:v>
                </c:pt>
                <c:pt idx="34">
                  <c:v>4537.74</c:v>
                </c:pt>
                <c:pt idx="35">
                  <c:v>4396.9830000000002</c:v>
                </c:pt>
                <c:pt idx="36">
                  <c:v>4341.5469999999996</c:v>
                </c:pt>
                <c:pt idx="37">
                  <c:v>4543.6970000000001</c:v>
                </c:pt>
                <c:pt idx="38">
                  <c:v>4591.7049999999999</c:v>
                </c:pt>
                <c:pt idx="39">
                  <c:v>4586.6670000000004</c:v>
                </c:pt>
                <c:pt idx="40">
                  <c:v>4566.7269999999999</c:v>
                </c:pt>
                <c:pt idx="41">
                  <c:v>4544.6229999999996</c:v>
                </c:pt>
                <c:pt idx="42">
                  <c:v>4512.2929999999997</c:v>
                </c:pt>
                <c:pt idx="43">
                  <c:v>4427.4229999999998</c:v>
                </c:pt>
                <c:pt idx="44">
                  <c:v>4444.4309999999996</c:v>
                </c:pt>
                <c:pt idx="45">
                  <c:v>4425.7460000000001</c:v>
                </c:pt>
                <c:pt idx="46">
                  <c:v>4286.9979999999996</c:v>
                </c:pt>
                <c:pt idx="47">
                  <c:v>4055.26</c:v>
                </c:pt>
              </c:numCache>
            </c:numRef>
          </c:val>
          <c:smooth val="0"/>
          <c:extLst>
            <c:ext xmlns:c16="http://schemas.microsoft.com/office/drawing/2014/chart" uri="{C3380CC4-5D6E-409C-BE32-E72D297353CC}">
              <c16:uniqueId val="{00000002-6B5B-4551-B9D7-B84375AC7192}"/>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A817-419E-83DE-464BF3D0AB4F}"/>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A817-419E-83DE-464BF3D0AB4F}"/>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30.17464</c:v>
                </c:pt>
                <c:pt idx="1">
                  <c:v>30.6875</c:v>
                </c:pt>
                <c:pt idx="2">
                  <c:v>32.201059999999998</c:v>
                </c:pt>
                <c:pt idx="3">
                  <c:v>33.27722</c:v>
                </c:pt>
                <c:pt idx="4">
                  <c:v>34.276400000000002</c:v>
                </c:pt>
                <c:pt idx="5">
                  <c:v>37.62227</c:v>
                </c:pt>
                <c:pt idx="6">
                  <c:v>37.093499999999999</c:v>
                </c:pt>
                <c:pt idx="7">
                  <c:v>36.790170000000003</c:v>
                </c:pt>
                <c:pt idx="8">
                  <c:v>36.801009999999998</c:v>
                </c:pt>
                <c:pt idx="9">
                  <c:v>37.912950000000002</c:v>
                </c:pt>
                <c:pt idx="10">
                  <c:v>31.979800000000001</c:v>
                </c:pt>
                <c:pt idx="11">
                  <c:v>34.814010000000003</c:v>
                </c:pt>
                <c:pt idx="12">
                  <c:v>32.350790000000003</c:v>
                </c:pt>
                <c:pt idx="13">
                  <c:v>25.793839999999999</c:v>
                </c:pt>
                <c:pt idx="14">
                  <c:v>24.395040000000002</c:v>
                </c:pt>
                <c:pt idx="15">
                  <c:v>24.676179999999999</c:v>
                </c:pt>
                <c:pt idx="16">
                  <c:v>23.789359999999999</c:v>
                </c:pt>
                <c:pt idx="17">
                  <c:v>20.928730000000002</c:v>
                </c:pt>
                <c:pt idx="18">
                  <c:v>22.658719999999999</c:v>
                </c:pt>
                <c:pt idx="19">
                  <c:v>22.411100000000001</c:v>
                </c:pt>
                <c:pt idx="20">
                  <c:v>22.176770000000001</c:v>
                </c:pt>
                <c:pt idx="21">
                  <c:v>22.207689999999999</c:v>
                </c:pt>
                <c:pt idx="22">
                  <c:v>22.175149999999999</c:v>
                </c:pt>
                <c:pt idx="23">
                  <c:v>21.539249999999999</c:v>
                </c:pt>
                <c:pt idx="24">
                  <c:v>21.499320000000001</c:v>
                </c:pt>
                <c:pt idx="25">
                  <c:v>22.34197</c:v>
                </c:pt>
                <c:pt idx="26">
                  <c:v>21.2361</c:v>
                </c:pt>
                <c:pt idx="27">
                  <c:v>21.582529999999998</c:v>
                </c:pt>
                <c:pt idx="28">
                  <c:v>22.351089999999999</c:v>
                </c:pt>
                <c:pt idx="29">
                  <c:v>22.228619999999999</c:v>
                </c:pt>
                <c:pt idx="30">
                  <c:v>21.93141</c:v>
                </c:pt>
                <c:pt idx="31">
                  <c:v>22.07798</c:v>
                </c:pt>
                <c:pt idx="32">
                  <c:v>22.260680000000001</c:v>
                </c:pt>
                <c:pt idx="33">
                  <c:v>23.325520000000001</c:v>
                </c:pt>
                <c:pt idx="34">
                  <c:v>16.264060000000001</c:v>
                </c:pt>
                <c:pt idx="35">
                  <c:v>14.188560000000001</c:v>
                </c:pt>
                <c:pt idx="36">
                  <c:v>10.527799999999999</c:v>
                </c:pt>
                <c:pt idx="37">
                  <c:v>10.44388</c:v>
                </c:pt>
                <c:pt idx="38">
                  <c:v>9.8620000000000001</c:v>
                </c:pt>
                <c:pt idx="39">
                  <c:v>10.23817</c:v>
                </c:pt>
                <c:pt idx="40">
                  <c:v>14.182399999999999</c:v>
                </c:pt>
                <c:pt idx="41">
                  <c:v>11.869149999999999</c:v>
                </c:pt>
                <c:pt idx="42">
                  <c:v>13.41981</c:v>
                </c:pt>
                <c:pt idx="43">
                  <c:v>17.29156</c:v>
                </c:pt>
                <c:pt idx="44">
                  <c:v>17.05453</c:v>
                </c:pt>
                <c:pt idx="45">
                  <c:v>19.871099999999998</c:v>
                </c:pt>
                <c:pt idx="46">
                  <c:v>22.855789999999999</c:v>
                </c:pt>
                <c:pt idx="47">
                  <c:v>25.446390000000001</c:v>
                </c:pt>
              </c:numCache>
            </c:numRef>
          </c:val>
          <c:smooth val="0"/>
          <c:extLst>
            <c:ext xmlns:c16="http://schemas.microsoft.com/office/drawing/2014/chart" uri="{C3380CC4-5D6E-409C-BE32-E72D297353CC}">
              <c16:uniqueId val="{00000002-A817-419E-83DE-464BF3D0AB4F}"/>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A817-419E-83DE-464BF3D0AB4F}"/>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A817-419E-83DE-464BF3D0AB4F}"/>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A817-419E-83DE-464BF3D0AB4F}"/>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A817-419E-83DE-464BF3D0AB4F}"/>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20.306000000000001</c:v>
                </c:pt>
                <c:pt idx="1">
                  <c:v>19.9497</c:v>
                </c:pt>
                <c:pt idx="2">
                  <c:v>20.449000000000002</c:v>
                </c:pt>
                <c:pt idx="3">
                  <c:v>20.226700000000001</c:v>
                </c:pt>
                <c:pt idx="4">
                  <c:v>20.815200000000001</c:v>
                </c:pt>
                <c:pt idx="5">
                  <c:v>20.3583</c:v>
                </c:pt>
                <c:pt idx="6">
                  <c:v>20.796299999999999</c:v>
                </c:pt>
                <c:pt idx="7">
                  <c:v>21.020600000000002</c:v>
                </c:pt>
                <c:pt idx="8">
                  <c:v>20.6965</c:v>
                </c:pt>
                <c:pt idx="9">
                  <c:v>20.7043</c:v>
                </c:pt>
                <c:pt idx="10">
                  <c:v>20.2225</c:v>
                </c:pt>
                <c:pt idx="11">
                  <c:v>20.5501</c:v>
                </c:pt>
                <c:pt idx="12">
                  <c:v>20.195399999999999</c:v>
                </c:pt>
                <c:pt idx="13">
                  <c:v>19.078499999999998</c:v>
                </c:pt>
                <c:pt idx="14">
                  <c:v>19.5122</c:v>
                </c:pt>
                <c:pt idx="15">
                  <c:v>19.845099999999999</c:v>
                </c:pt>
                <c:pt idx="16">
                  <c:v>19.7806</c:v>
                </c:pt>
                <c:pt idx="17">
                  <c:v>19.6248</c:v>
                </c:pt>
                <c:pt idx="18">
                  <c:v>19.5138</c:v>
                </c:pt>
                <c:pt idx="19">
                  <c:v>20.329999999999998</c:v>
                </c:pt>
                <c:pt idx="20">
                  <c:v>19.7407</c:v>
                </c:pt>
                <c:pt idx="21">
                  <c:v>19.044499999999999</c:v>
                </c:pt>
                <c:pt idx="22">
                  <c:v>19.467400000000001</c:v>
                </c:pt>
                <c:pt idx="23">
                  <c:v>19.508600000000001</c:v>
                </c:pt>
                <c:pt idx="24">
                  <c:v>19.633500000000002</c:v>
                </c:pt>
                <c:pt idx="25">
                  <c:v>19.738</c:v>
                </c:pt>
                <c:pt idx="26">
                  <c:v>20.3263</c:v>
                </c:pt>
                <c:pt idx="27">
                  <c:v>20.634799999999998</c:v>
                </c:pt>
                <c:pt idx="28">
                  <c:v>20.784199999999998</c:v>
                </c:pt>
                <c:pt idx="29">
                  <c:v>20.4209</c:v>
                </c:pt>
                <c:pt idx="30">
                  <c:v>20.234999999999999</c:v>
                </c:pt>
                <c:pt idx="31">
                  <c:v>20.708600000000001</c:v>
                </c:pt>
                <c:pt idx="32">
                  <c:v>19.8537</c:v>
                </c:pt>
                <c:pt idx="33">
                  <c:v>20.104199999999999</c:v>
                </c:pt>
                <c:pt idx="34">
                  <c:v>19.580500000000001</c:v>
                </c:pt>
                <c:pt idx="35">
                  <c:v>19.4709</c:v>
                </c:pt>
                <c:pt idx="36">
                  <c:v>19.840199999999999</c:v>
                </c:pt>
                <c:pt idx="37">
                  <c:v>19.627600000000001</c:v>
                </c:pt>
                <c:pt idx="38">
                  <c:v>15.876300000000001</c:v>
                </c:pt>
                <c:pt idx="39">
                  <c:v>15.9306</c:v>
                </c:pt>
                <c:pt idx="40">
                  <c:v>16.313199999999998</c:v>
                </c:pt>
                <c:pt idx="41">
                  <c:v>19.008900000000001</c:v>
                </c:pt>
                <c:pt idx="42">
                  <c:v>19.2437</c:v>
                </c:pt>
                <c:pt idx="43">
                  <c:v>19.523</c:v>
                </c:pt>
                <c:pt idx="44">
                  <c:v>19.546399999999998</c:v>
                </c:pt>
                <c:pt idx="45">
                  <c:v>19.213000000000001</c:v>
                </c:pt>
                <c:pt idx="46">
                  <c:v>19.687899999999999</c:v>
                </c:pt>
                <c:pt idx="47">
                  <c:v>19.500699999999998</c:v>
                </c:pt>
              </c:numCache>
            </c:numRef>
          </c:val>
          <c:smooth val="0"/>
          <c:extLst>
            <c:ext xmlns:c16="http://schemas.microsoft.com/office/drawing/2014/chart" uri="{C3380CC4-5D6E-409C-BE32-E72D297353CC}">
              <c16:uniqueId val="{00000007-A817-419E-83DE-464BF3D0AB4F}"/>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27.725169999999999</c:v>
                </c:pt>
                <c:pt idx="1">
                  <c:v>27.59132</c:v>
                </c:pt>
                <c:pt idx="2">
                  <c:v>27.430810000000001</c:v>
                </c:pt>
                <c:pt idx="3">
                  <c:v>27.40446</c:v>
                </c:pt>
                <c:pt idx="4">
                  <c:v>27.468309999999999</c:v>
                </c:pt>
                <c:pt idx="5">
                  <c:v>27.138459999999998</c:v>
                </c:pt>
                <c:pt idx="6">
                  <c:v>26.999179999999999</c:v>
                </c:pt>
                <c:pt idx="7">
                  <c:v>26.3978</c:v>
                </c:pt>
                <c:pt idx="8">
                  <c:v>26.474969999999999</c:v>
                </c:pt>
                <c:pt idx="9">
                  <c:v>26.42229</c:v>
                </c:pt>
                <c:pt idx="10">
                  <c:v>26.70363</c:v>
                </c:pt>
                <c:pt idx="11">
                  <c:v>26.790279999999999</c:v>
                </c:pt>
                <c:pt idx="12">
                  <c:v>26.827919999999999</c:v>
                </c:pt>
                <c:pt idx="13">
                  <c:v>26.45327</c:v>
                </c:pt>
                <c:pt idx="14">
                  <c:v>26.476330000000001</c:v>
                </c:pt>
                <c:pt idx="15">
                  <c:v>26.082419999999999</c:v>
                </c:pt>
                <c:pt idx="16">
                  <c:v>26.19303</c:v>
                </c:pt>
                <c:pt idx="17">
                  <c:v>26.426780000000001</c:v>
                </c:pt>
                <c:pt idx="18">
                  <c:v>26.515889999999999</c:v>
                </c:pt>
                <c:pt idx="19">
                  <c:v>26.957159999999998</c:v>
                </c:pt>
                <c:pt idx="20">
                  <c:v>27.464230000000001</c:v>
                </c:pt>
                <c:pt idx="21">
                  <c:v>27.709589999999999</c:v>
                </c:pt>
                <c:pt idx="22">
                  <c:v>27.75187</c:v>
                </c:pt>
                <c:pt idx="23">
                  <c:v>27.652670000000001</c:v>
                </c:pt>
                <c:pt idx="24">
                  <c:v>27.503540000000001</c:v>
                </c:pt>
                <c:pt idx="25">
                  <c:v>27.13879</c:v>
                </c:pt>
                <c:pt idx="26">
                  <c:v>27.25752</c:v>
                </c:pt>
                <c:pt idx="27">
                  <c:v>26.73845</c:v>
                </c:pt>
                <c:pt idx="28">
                  <c:v>27.043089999999999</c:v>
                </c:pt>
                <c:pt idx="29">
                  <c:v>27.503139999999998</c:v>
                </c:pt>
                <c:pt idx="30">
                  <c:v>27.226320000000001</c:v>
                </c:pt>
                <c:pt idx="31">
                  <c:v>27.39237</c:v>
                </c:pt>
                <c:pt idx="32">
                  <c:v>27.44502</c:v>
                </c:pt>
                <c:pt idx="33">
                  <c:v>26.865459999999999</c:v>
                </c:pt>
                <c:pt idx="34">
                  <c:v>27.143699999999999</c:v>
                </c:pt>
                <c:pt idx="35">
                  <c:v>26.094380000000001</c:v>
                </c:pt>
                <c:pt idx="36">
                  <c:v>26.117699999999999</c:v>
                </c:pt>
                <c:pt idx="37">
                  <c:v>23.588080000000001</c:v>
                </c:pt>
                <c:pt idx="38">
                  <c:v>23.81373</c:v>
                </c:pt>
                <c:pt idx="39">
                  <c:v>24.186229999999998</c:v>
                </c:pt>
                <c:pt idx="40">
                  <c:v>23.58802</c:v>
                </c:pt>
                <c:pt idx="41">
                  <c:v>26.601690000000001</c:v>
                </c:pt>
                <c:pt idx="42">
                  <c:v>27.401230000000002</c:v>
                </c:pt>
                <c:pt idx="43">
                  <c:v>25.771149999999999</c:v>
                </c:pt>
                <c:pt idx="44">
                  <c:v>26.72758</c:v>
                </c:pt>
                <c:pt idx="45">
                  <c:v>25.7836</c:v>
                </c:pt>
                <c:pt idx="46">
                  <c:v>25.75909</c:v>
                </c:pt>
                <c:pt idx="47">
                  <c:v>26.213640000000002</c:v>
                </c:pt>
              </c:numCache>
            </c:numRef>
          </c:val>
          <c:smooth val="0"/>
          <c:extLst>
            <c:ext xmlns:c16="http://schemas.microsoft.com/office/drawing/2014/chart" uri="{C3380CC4-5D6E-409C-BE32-E72D297353CC}">
              <c16:uniqueId val="{00000008-A817-419E-83DE-464BF3D0AB4F}"/>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12.016</c:v>
                </c:pt>
                <c:pt idx="1">
                  <c:v>12.1335</c:v>
                </c:pt>
                <c:pt idx="2">
                  <c:v>12.250999999999999</c:v>
                </c:pt>
                <c:pt idx="3">
                  <c:v>12.821</c:v>
                </c:pt>
                <c:pt idx="4">
                  <c:v>13.079000000000001</c:v>
                </c:pt>
                <c:pt idx="5">
                  <c:v>12.371</c:v>
                </c:pt>
                <c:pt idx="6">
                  <c:v>12.705</c:v>
                </c:pt>
                <c:pt idx="7">
                  <c:v>12.619</c:v>
                </c:pt>
                <c:pt idx="8">
                  <c:v>12.372</c:v>
                </c:pt>
                <c:pt idx="9">
                  <c:v>12.224</c:v>
                </c:pt>
                <c:pt idx="10">
                  <c:v>10.913</c:v>
                </c:pt>
                <c:pt idx="11">
                  <c:v>10.481</c:v>
                </c:pt>
                <c:pt idx="12">
                  <c:v>9.6590000000000007</c:v>
                </c:pt>
                <c:pt idx="13">
                  <c:v>9.66</c:v>
                </c:pt>
                <c:pt idx="14">
                  <c:v>9.6609999999999996</c:v>
                </c:pt>
                <c:pt idx="15">
                  <c:v>10.558</c:v>
                </c:pt>
                <c:pt idx="16">
                  <c:v>11.238</c:v>
                </c:pt>
                <c:pt idx="17">
                  <c:v>12.324</c:v>
                </c:pt>
                <c:pt idx="18">
                  <c:v>12.864000000000001</c:v>
                </c:pt>
                <c:pt idx="19">
                  <c:v>12.784000000000001</c:v>
                </c:pt>
                <c:pt idx="20">
                  <c:v>13.045</c:v>
                </c:pt>
                <c:pt idx="21">
                  <c:v>12.223000000000001</c:v>
                </c:pt>
                <c:pt idx="22">
                  <c:v>12.483000000000001</c:v>
                </c:pt>
                <c:pt idx="23">
                  <c:v>11.353999999999999</c:v>
                </c:pt>
                <c:pt idx="24">
                  <c:v>10.837</c:v>
                </c:pt>
                <c:pt idx="25">
                  <c:v>11.315</c:v>
                </c:pt>
                <c:pt idx="26">
                  <c:v>12.61</c:v>
                </c:pt>
                <c:pt idx="27">
                  <c:v>12.621</c:v>
                </c:pt>
                <c:pt idx="28">
                  <c:v>12.721</c:v>
                </c:pt>
                <c:pt idx="29">
                  <c:v>12.964</c:v>
                </c:pt>
                <c:pt idx="30">
                  <c:v>13.064</c:v>
                </c:pt>
                <c:pt idx="31">
                  <c:v>12.634</c:v>
                </c:pt>
                <c:pt idx="32">
                  <c:v>12.478</c:v>
                </c:pt>
                <c:pt idx="33">
                  <c:v>11.792</c:v>
                </c:pt>
                <c:pt idx="34">
                  <c:v>11.103999999999999</c:v>
                </c:pt>
                <c:pt idx="35">
                  <c:v>10.548999999999999</c:v>
                </c:pt>
                <c:pt idx="36">
                  <c:v>9.6460000000000008</c:v>
                </c:pt>
                <c:pt idx="37">
                  <c:v>9.6374999999999993</c:v>
                </c:pt>
                <c:pt idx="38">
                  <c:v>9.6289999999999996</c:v>
                </c:pt>
                <c:pt idx="39">
                  <c:v>10.034000000000001</c:v>
                </c:pt>
                <c:pt idx="40">
                  <c:v>10.269</c:v>
                </c:pt>
                <c:pt idx="41">
                  <c:v>11.234</c:v>
                </c:pt>
                <c:pt idx="42">
                  <c:v>11.659000000000001</c:v>
                </c:pt>
                <c:pt idx="43">
                  <c:v>11.993</c:v>
                </c:pt>
                <c:pt idx="44">
                  <c:v>12.739000000000001</c:v>
                </c:pt>
                <c:pt idx="45">
                  <c:v>12.723000000000001</c:v>
                </c:pt>
                <c:pt idx="46">
                  <c:v>12.71</c:v>
                </c:pt>
                <c:pt idx="47">
                  <c:v>11.941000000000001</c:v>
                </c:pt>
              </c:numCache>
            </c:numRef>
          </c:val>
          <c:smooth val="0"/>
          <c:extLst>
            <c:ext xmlns:c16="http://schemas.microsoft.com/office/drawing/2014/chart" uri="{C3380CC4-5D6E-409C-BE32-E72D297353CC}">
              <c16:uniqueId val="{00000009-A817-419E-83DE-464BF3D0AB4F}"/>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14.8536</c:v>
                </c:pt>
                <c:pt idx="1">
                  <c:v>14.1577</c:v>
                </c:pt>
                <c:pt idx="2">
                  <c:v>14.0069</c:v>
                </c:pt>
                <c:pt idx="3">
                  <c:v>14.168200000000001</c:v>
                </c:pt>
                <c:pt idx="4">
                  <c:v>14.3535</c:v>
                </c:pt>
                <c:pt idx="5">
                  <c:v>14.0603</c:v>
                </c:pt>
                <c:pt idx="6">
                  <c:v>14.1259</c:v>
                </c:pt>
                <c:pt idx="7">
                  <c:v>14.5473</c:v>
                </c:pt>
                <c:pt idx="8">
                  <c:v>15.0642</c:v>
                </c:pt>
                <c:pt idx="9">
                  <c:v>14.5976</c:v>
                </c:pt>
                <c:pt idx="10">
                  <c:v>14.4215</c:v>
                </c:pt>
                <c:pt idx="11">
                  <c:v>15.174099999999999</c:v>
                </c:pt>
                <c:pt idx="12">
                  <c:v>14.1861</c:v>
                </c:pt>
                <c:pt idx="13">
                  <c:v>13.3467</c:v>
                </c:pt>
                <c:pt idx="14">
                  <c:v>10.7994</c:v>
                </c:pt>
                <c:pt idx="15">
                  <c:v>10.4116</c:v>
                </c:pt>
                <c:pt idx="16">
                  <c:v>10.067</c:v>
                </c:pt>
                <c:pt idx="17">
                  <c:v>10.848699999999999</c:v>
                </c:pt>
                <c:pt idx="18">
                  <c:v>10.793900000000001</c:v>
                </c:pt>
                <c:pt idx="19">
                  <c:v>10.7134</c:v>
                </c:pt>
                <c:pt idx="20">
                  <c:v>11.324999999999999</c:v>
                </c:pt>
                <c:pt idx="21">
                  <c:v>11.096399999999999</c:v>
                </c:pt>
                <c:pt idx="22">
                  <c:v>11.088100000000001</c:v>
                </c:pt>
                <c:pt idx="23">
                  <c:v>13.3375</c:v>
                </c:pt>
                <c:pt idx="24">
                  <c:v>13.8177</c:v>
                </c:pt>
                <c:pt idx="25">
                  <c:v>14.0586</c:v>
                </c:pt>
                <c:pt idx="26">
                  <c:v>14.044</c:v>
                </c:pt>
                <c:pt idx="27">
                  <c:v>14.521800000000001</c:v>
                </c:pt>
                <c:pt idx="28">
                  <c:v>15.5162</c:v>
                </c:pt>
                <c:pt idx="29">
                  <c:v>15.792999999999999</c:v>
                </c:pt>
                <c:pt idx="30">
                  <c:v>15.707700000000001</c:v>
                </c:pt>
                <c:pt idx="31">
                  <c:v>15.045199999999999</c:v>
                </c:pt>
                <c:pt idx="32">
                  <c:v>14.2073</c:v>
                </c:pt>
                <c:pt idx="33">
                  <c:v>14.1777</c:v>
                </c:pt>
                <c:pt idx="34">
                  <c:v>15.1586</c:v>
                </c:pt>
                <c:pt idx="35">
                  <c:v>15.1853</c:v>
                </c:pt>
                <c:pt idx="36">
                  <c:v>15.125500000000001</c:v>
                </c:pt>
                <c:pt idx="37">
                  <c:v>15.1616</c:v>
                </c:pt>
                <c:pt idx="38">
                  <c:v>13.9057</c:v>
                </c:pt>
                <c:pt idx="39">
                  <c:v>14.127000000000001</c:v>
                </c:pt>
                <c:pt idx="40">
                  <c:v>11.2882</c:v>
                </c:pt>
                <c:pt idx="41">
                  <c:v>11.3063</c:v>
                </c:pt>
                <c:pt idx="42">
                  <c:v>11.3079</c:v>
                </c:pt>
                <c:pt idx="43">
                  <c:v>11.6226</c:v>
                </c:pt>
                <c:pt idx="44">
                  <c:v>11.4621</c:v>
                </c:pt>
                <c:pt idx="45">
                  <c:v>11.5191</c:v>
                </c:pt>
                <c:pt idx="46">
                  <c:v>14.1508</c:v>
                </c:pt>
                <c:pt idx="47">
                  <c:v>14.4598</c:v>
                </c:pt>
              </c:numCache>
            </c:numRef>
          </c:val>
          <c:smooth val="0"/>
          <c:extLst>
            <c:ext xmlns:c16="http://schemas.microsoft.com/office/drawing/2014/chart" uri="{C3380CC4-5D6E-409C-BE32-E72D297353CC}">
              <c16:uniqueId val="{0000000A-A817-419E-83DE-464BF3D0AB4F}"/>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13.59</c:v>
                </c:pt>
                <c:pt idx="1">
                  <c:v>13.33</c:v>
                </c:pt>
                <c:pt idx="2">
                  <c:v>13.17</c:v>
                </c:pt>
                <c:pt idx="3">
                  <c:v>13.55</c:v>
                </c:pt>
                <c:pt idx="4">
                  <c:v>13.57</c:v>
                </c:pt>
                <c:pt idx="5">
                  <c:v>13.69</c:v>
                </c:pt>
                <c:pt idx="6">
                  <c:v>13.58</c:v>
                </c:pt>
                <c:pt idx="7">
                  <c:v>13.47</c:v>
                </c:pt>
                <c:pt idx="8">
                  <c:v>13.47</c:v>
                </c:pt>
                <c:pt idx="9">
                  <c:v>13.33</c:v>
                </c:pt>
                <c:pt idx="10">
                  <c:v>13.33</c:v>
                </c:pt>
                <c:pt idx="11">
                  <c:v>13.44</c:v>
                </c:pt>
                <c:pt idx="12">
                  <c:v>13.55</c:v>
                </c:pt>
                <c:pt idx="13">
                  <c:v>13.31</c:v>
                </c:pt>
                <c:pt idx="14">
                  <c:v>12.94</c:v>
                </c:pt>
                <c:pt idx="15">
                  <c:v>12.95</c:v>
                </c:pt>
                <c:pt idx="16">
                  <c:v>13</c:v>
                </c:pt>
                <c:pt idx="17">
                  <c:v>13.37</c:v>
                </c:pt>
                <c:pt idx="18">
                  <c:v>13.66</c:v>
                </c:pt>
                <c:pt idx="19">
                  <c:v>13.7</c:v>
                </c:pt>
                <c:pt idx="20">
                  <c:v>13.56</c:v>
                </c:pt>
                <c:pt idx="21">
                  <c:v>13.49</c:v>
                </c:pt>
                <c:pt idx="22">
                  <c:v>13.38</c:v>
                </c:pt>
                <c:pt idx="23">
                  <c:v>12.84</c:v>
                </c:pt>
                <c:pt idx="24">
                  <c:v>11.18</c:v>
                </c:pt>
                <c:pt idx="25">
                  <c:v>12.23</c:v>
                </c:pt>
                <c:pt idx="26">
                  <c:v>13.41</c:v>
                </c:pt>
                <c:pt idx="27">
                  <c:v>13.68</c:v>
                </c:pt>
                <c:pt idx="28">
                  <c:v>13.09</c:v>
                </c:pt>
                <c:pt idx="29">
                  <c:v>13.01</c:v>
                </c:pt>
                <c:pt idx="30">
                  <c:v>13.4</c:v>
                </c:pt>
                <c:pt idx="31">
                  <c:v>13.53</c:v>
                </c:pt>
                <c:pt idx="32">
                  <c:v>13.36</c:v>
                </c:pt>
                <c:pt idx="33">
                  <c:v>13.26</c:v>
                </c:pt>
                <c:pt idx="34">
                  <c:v>12.89</c:v>
                </c:pt>
                <c:pt idx="35">
                  <c:v>13.04</c:v>
                </c:pt>
                <c:pt idx="36">
                  <c:v>12.7</c:v>
                </c:pt>
                <c:pt idx="37">
                  <c:v>13.25</c:v>
                </c:pt>
                <c:pt idx="38">
                  <c:v>12.77</c:v>
                </c:pt>
                <c:pt idx="39">
                  <c:v>13.18</c:v>
                </c:pt>
                <c:pt idx="40">
                  <c:v>13.16</c:v>
                </c:pt>
                <c:pt idx="41">
                  <c:v>13.13</c:v>
                </c:pt>
                <c:pt idx="42">
                  <c:v>13.21</c:v>
                </c:pt>
                <c:pt idx="43">
                  <c:v>13.36</c:v>
                </c:pt>
                <c:pt idx="44">
                  <c:v>13.15</c:v>
                </c:pt>
                <c:pt idx="45">
                  <c:v>13.21</c:v>
                </c:pt>
                <c:pt idx="46">
                  <c:v>13.31</c:v>
                </c:pt>
                <c:pt idx="47">
                  <c:v>13.21</c:v>
                </c:pt>
              </c:numCache>
            </c:numRef>
          </c:val>
          <c:smooth val="0"/>
          <c:extLst>
            <c:ext xmlns:c16="http://schemas.microsoft.com/office/drawing/2014/chart" uri="{C3380CC4-5D6E-409C-BE32-E72D297353CC}">
              <c16:uniqueId val="{0000000B-A817-419E-83DE-464BF3D0AB4F}"/>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33.85</c:v>
                </c:pt>
                <c:pt idx="1">
                  <c:v>33.753999999999998</c:v>
                </c:pt>
                <c:pt idx="2">
                  <c:v>34.1</c:v>
                </c:pt>
                <c:pt idx="3">
                  <c:v>34.024000000000001</c:v>
                </c:pt>
                <c:pt idx="4">
                  <c:v>33.834000000000003</c:v>
                </c:pt>
                <c:pt idx="5">
                  <c:v>34.076000000000001</c:v>
                </c:pt>
                <c:pt idx="6">
                  <c:v>34.328000000000003</c:v>
                </c:pt>
                <c:pt idx="7">
                  <c:v>34.103999999999999</c:v>
                </c:pt>
                <c:pt idx="8">
                  <c:v>33.438000000000002</c:v>
                </c:pt>
                <c:pt idx="9">
                  <c:v>33.61</c:v>
                </c:pt>
                <c:pt idx="10">
                  <c:v>34.125999999999998</c:v>
                </c:pt>
                <c:pt idx="11">
                  <c:v>33.968000000000004</c:v>
                </c:pt>
                <c:pt idx="12">
                  <c:v>33.845999999999997</c:v>
                </c:pt>
                <c:pt idx="13">
                  <c:v>34.18</c:v>
                </c:pt>
                <c:pt idx="14">
                  <c:v>33.851999999999997</c:v>
                </c:pt>
                <c:pt idx="15">
                  <c:v>33.091999999999999</c:v>
                </c:pt>
                <c:pt idx="16">
                  <c:v>33.338000000000001</c:v>
                </c:pt>
                <c:pt idx="17">
                  <c:v>33.241999999999997</c:v>
                </c:pt>
                <c:pt idx="18">
                  <c:v>33.584000000000003</c:v>
                </c:pt>
                <c:pt idx="19">
                  <c:v>33.037999999999997</c:v>
                </c:pt>
                <c:pt idx="20">
                  <c:v>33.302</c:v>
                </c:pt>
                <c:pt idx="21">
                  <c:v>33.508000000000003</c:v>
                </c:pt>
                <c:pt idx="22">
                  <c:v>34.054000000000002</c:v>
                </c:pt>
                <c:pt idx="23">
                  <c:v>33.515999999999998</c:v>
                </c:pt>
                <c:pt idx="24">
                  <c:v>33.53</c:v>
                </c:pt>
                <c:pt idx="25">
                  <c:v>33.847999999999999</c:v>
                </c:pt>
                <c:pt idx="26">
                  <c:v>32.473999999999997</c:v>
                </c:pt>
                <c:pt idx="27">
                  <c:v>31.776</c:v>
                </c:pt>
                <c:pt idx="28">
                  <c:v>32.43</c:v>
                </c:pt>
                <c:pt idx="29">
                  <c:v>32.543999999999997</c:v>
                </c:pt>
                <c:pt idx="30">
                  <c:v>31.981999999999999</c:v>
                </c:pt>
                <c:pt idx="31">
                  <c:v>33.213999999999999</c:v>
                </c:pt>
                <c:pt idx="32">
                  <c:v>33.804000000000002</c:v>
                </c:pt>
                <c:pt idx="33">
                  <c:v>34.103999999999999</c:v>
                </c:pt>
                <c:pt idx="34">
                  <c:v>35.194000000000003</c:v>
                </c:pt>
                <c:pt idx="35">
                  <c:v>33.973999999999997</c:v>
                </c:pt>
                <c:pt idx="36">
                  <c:v>34.192</c:v>
                </c:pt>
                <c:pt idx="37">
                  <c:v>33.817999999999998</c:v>
                </c:pt>
                <c:pt idx="38">
                  <c:v>33.695999999999998</c:v>
                </c:pt>
                <c:pt idx="39">
                  <c:v>34.826000000000001</c:v>
                </c:pt>
                <c:pt idx="40">
                  <c:v>35.281999999999996</c:v>
                </c:pt>
                <c:pt idx="41">
                  <c:v>34.658000000000001</c:v>
                </c:pt>
                <c:pt idx="42">
                  <c:v>35.155999999999999</c:v>
                </c:pt>
                <c:pt idx="43">
                  <c:v>34.866</c:v>
                </c:pt>
                <c:pt idx="44">
                  <c:v>35.142000000000003</c:v>
                </c:pt>
                <c:pt idx="45">
                  <c:v>35.661999999999999</c:v>
                </c:pt>
                <c:pt idx="46">
                  <c:v>35.634</c:v>
                </c:pt>
                <c:pt idx="47">
                  <c:v>34.886000000000003</c:v>
                </c:pt>
              </c:numCache>
            </c:numRef>
          </c:val>
          <c:smooth val="0"/>
          <c:extLst>
            <c:ext xmlns:c16="http://schemas.microsoft.com/office/drawing/2014/chart" uri="{C3380CC4-5D6E-409C-BE32-E72D297353CC}">
              <c16:uniqueId val="{0000000C-A817-419E-83DE-464BF3D0AB4F}"/>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A817-419E-83DE-464BF3D0AB4F}"/>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A817-419E-83DE-464BF3D0AB4F}"/>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44.978000000000002</c:v>
                </c:pt>
                <c:pt idx="1">
                  <c:v>44.872</c:v>
                </c:pt>
                <c:pt idx="2">
                  <c:v>45.314999999999998</c:v>
                </c:pt>
                <c:pt idx="3">
                  <c:v>45.4</c:v>
                </c:pt>
                <c:pt idx="4">
                  <c:v>45.313000000000002</c:v>
                </c:pt>
                <c:pt idx="5">
                  <c:v>45.323999999999998</c:v>
                </c:pt>
                <c:pt idx="6">
                  <c:v>44.779000000000003</c:v>
                </c:pt>
                <c:pt idx="7">
                  <c:v>44.88</c:v>
                </c:pt>
                <c:pt idx="8">
                  <c:v>44.435000000000002</c:v>
                </c:pt>
                <c:pt idx="9">
                  <c:v>45.066000000000003</c:v>
                </c:pt>
                <c:pt idx="10">
                  <c:v>45.061</c:v>
                </c:pt>
                <c:pt idx="11">
                  <c:v>44.984000000000002</c:v>
                </c:pt>
                <c:pt idx="12">
                  <c:v>44.645000000000003</c:v>
                </c:pt>
                <c:pt idx="13">
                  <c:v>44.344999999999999</c:v>
                </c:pt>
                <c:pt idx="14">
                  <c:v>44.323999999999998</c:v>
                </c:pt>
                <c:pt idx="15">
                  <c:v>46.423000000000002</c:v>
                </c:pt>
                <c:pt idx="16">
                  <c:v>44.698999999999998</c:v>
                </c:pt>
                <c:pt idx="17">
                  <c:v>44.801000000000002</c:v>
                </c:pt>
                <c:pt idx="18">
                  <c:v>44.753999999999998</c:v>
                </c:pt>
                <c:pt idx="19">
                  <c:v>44.795999999999999</c:v>
                </c:pt>
                <c:pt idx="20">
                  <c:v>44.737000000000002</c:v>
                </c:pt>
                <c:pt idx="21">
                  <c:v>44.981000000000002</c:v>
                </c:pt>
                <c:pt idx="22">
                  <c:v>44.981999999999999</c:v>
                </c:pt>
                <c:pt idx="23">
                  <c:v>46.558</c:v>
                </c:pt>
                <c:pt idx="24">
                  <c:v>44.680999999999997</c:v>
                </c:pt>
                <c:pt idx="25">
                  <c:v>44.591000000000001</c:v>
                </c:pt>
                <c:pt idx="26">
                  <c:v>45.073999999999998</c:v>
                </c:pt>
                <c:pt idx="27">
                  <c:v>46.975999999999999</c:v>
                </c:pt>
                <c:pt idx="28">
                  <c:v>45.517000000000003</c:v>
                </c:pt>
                <c:pt idx="29">
                  <c:v>44.816000000000003</c:v>
                </c:pt>
                <c:pt idx="30">
                  <c:v>45.097999999999999</c:v>
                </c:pt>
                <c:pt idx="31">
                  <c:v>44.988999999999997</c:v>
                </c:pt>
                <c:pt idx="32">
                  <c:v>45.134999999999998</c:v>
                </c:pt>
                <c:pt idx="33">
                  <c:v>45.459000000000003</c:v>
                </c:pt>
                <c:pt idx="34">
                  <c:v>44.622999999999998</c:v>
                </c:pt>
                <c:pt idx="35">
                  <c:v>44.741999999999997</c:v>
                </c:pt>
                <c:pt idx="36">
                  <c:v>45.189</c:v>
                </c:pt>
                <c:pt idx="37">
                  <c:v>45.686</c:v>
                </c:pt>
                <c:pt idx="38">
                  <c:v>46.167000000000002</c:v>
                </c:pt>
                <c:pt idx="39">
                  <c:v>45.893000000000001</c:v>
                </c:pt>
                <c:pt idx="40">
                  <c:v>45.704000000000001</c:v>
                </c:pt>
                <c:pt idx="41">
                  <c:v>45.783999999999999</c:v>
                </c:pt>
                <c:pt idx="42">
                  <c:v>45.552999999999997</c:v>
                </c:pt>
                <c:pt idx="43">
                  <c:v>44.289000000000001</c:v>
                </c:pt>
                <c:pt idx="44">
                  <c:v>44.305</c:v>
                </c:pt>
                <c:pt idx="45">
                  <c:v>44.286000000000001</c:v>
                </c:pt>
                <c:pt idx="46">
                  <c:v>44.469000000000001</c:v>
                </c:pt>
                <c:pt idx="47">
                  <c:v>45.042000000000002</c:v>
                </c:pt>
              </c:numCache>
            </c:numRef>
          </c:val>
          <c:smooth val="0"/>
          <c:extLst>
            <c:ext xmlns:c16="http://schemas.microsoft.com/office/drawing/2014/chart" uri="{C3380CC4-5D6E-409C-BE32-E72D297353CC}">
              <c16:uniqueId val="{0000000F-A817-419E-83DE-464BF3D0AB4F}"/>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A817-419E-83DE-464BF3D0AB4F}"/>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32.559899999999999</c:v>
                </c:pt>
                <c:pt idx="1">
                  <c:v>39.975000000000001</c:v>
                </c:pt>
                <c:pt idx="2">
                  <c:v>50.873600000000003</c:v>
                </c:pt>
                <c:pt idx="3">
                  <c:v>47.411299999999997</c:v>
                </c:pt>
                <c:pt idx="4">
                  <c:v>45.242699999999999</c:v>
                </c:pt>
                <c:pt idx="5">
                  <c:v>16.749400000000001</c:v>
                </c:pt>
                <c:pt idx="6">
                  <c:v>35.352899999999998</c:v>
                </c:pt>
                <c:pt idx="7">
                  <c:v>35.764600000000002</c:v>
                </c:pt>
                <c:pt idx="8">
                  <c:v>46.423099999999998</c:v>
                </c:pt>
                <c:pt idx="9">
                  <c:v>31.8736</c:v>
                </c:pt>
                <c:pt idx="10">
                  <c:v>43.1083</c:v>
                </c:pt>
                <c:pt idx="11">
                  <c:v>48.392899999999997</c:v>
                </c:pt>
                <c:pt idx="12">
                  <c:v>47.042900000000003</c:v>
                </c:pt>
                <c:pt idx="13">
                  <c:v>34.760599999999997</c:v>
                </c:pt>
                <c:pt idx="14">
                  <c:v>33.591999999999999</c:v>
                </c:pt>
                <c:pt idx="15">
                  <c:v>45.394300000000001</c:v>
                </c:pt>
                <c:pt idx="16">
                  <c:v>45.716299999999997</c:v>
                </c:pt>
                <c:pt idx="17">
                  <c:v>18.132400000000001</c:v>
                </c:pt>
                <c:pt idx="18">
                  <c:v>37.601100000000002</c:v>
                </c:pt>
                <c:pt idx="19">
                  <c:v>42.726700000000001</c:v>
                </c:pt>
                <c:pt idx="20">
                  <c:v>47.591000000000001</c:v>
                </c:pt>
                <c:pt idx="21">
                  <c:v>43.568399999999997</c:v>
                </c:pt>
                <c:pt idx="22">
                  <c:v>34.341200000000001</c:v>
                </c:pt>
                <c:pt idx="23">
                  <c:v>36.051200000000001</c:v>
                </c:pt>
                <c:pt idx="24">
                  <c:v>40.697499999999998</c:v>
                </c:pt>
                <c:pt idx="25">
                  <c:v>38.706699999999998</c:v>
                </c:pt>
                <c:pt idx="26">
                  <c:v>33.993699999999997</c:v>
                </c:pt>
                <c:pt idx="27">
                  <c:v>42.0533</c:v>
                </c:pt>
                <c:pt idx="28">
                  <c:v>33.740600000000001</c:v>
                </c:pt>
                <c:pt idx="29">
                  <c:v>30.8933</c:v>
                </c:pt>
                <c:pt idx="30">
                  <c:v>44.957900000000002</c:v>
                </c:pt>
                <c:pt idx="31">
                  <c:v>41.145200000000003</c:v>
                </c:pt>
                <c:pt idx="32">
                  <c:v>43.308</c:v>
                </c:pt>
                <c:pt idx="33">
                  <c:v>24.6677</c:v>
                </c:pt>
                <c:pt idx="34">
                  <c:v>19.103999999999999</c:v>
                </c:pt>
                <c:pt idx="35">
                  <c:v>16.14</c:v>
                </c:pt>
                <c:pt idx="36">
                  <c:v>10.7662</c:v>
                </c:pt>
                <c:pt idx="37">
                  <c:v>10.428000000000001</c:v>
                </c:pt>
                <c:pt idx="38">
                  <c:v>10.7836</c:v>
                </c:pt>
                <c:pt idx="39">
                  <c:v>10.8888</c:v>
                </c:pt>
                <c:pt idx="40">
                  <c:v>13.720700000000001</c:v>
                </c:pt>
                <c:pt idx="41">
                  <c:v>14.0952</c:v>
                </c:pt>
                <c:pt idx="42">
                  <c:v>37.427900000000001</c:v>
                </c:pt>
                <c:pt idx="43">
                  <c:v>24.386600000000001</c:v>
                </c:pt>
                <c:pt idx="44">
                  <c:v>31.990100000000002</c:v>
                </c:pt>
                <c:pt idx="45">
                  <c:v>36.639200000000002</c:v>
                </c:pt>
                <c:pt idx="46">
                  <c:v>36.045499999999997</c:v>
                </c:pt>
                <c:pt idx="47">
                  <c:v>37.473700000000001</c:v>
                </c:pt>
              </c:numCache>
            </c:numRef>
          </c:val>
          <c:smooth val="0"/>
          <c:extLst>
            <c:ext xmlns:c16="http://schemas.microsoft.com/office/drawing/2014/chart" uri="{C3380CC4-5D6E-409C-BE32-E72D297353CC}">
              <c16:uniqueId val="{00000011-A817-419E-83DE-464BF3D0AB4F}"/>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A817-419E-83DE-464BF3D0AB4F}"/>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0.6</c:v>
                </c:pt>
                <c:pt idx="1">
                  <c:v>0.6</c:v>
                </c:pt>
                <c:pt idx="2">
                  <c:v>0.6</c:v>
                </c:pt>
                <c:pt idx="3">
                  <c:v>0.6</c:v>
                </c:pt>
                <c:pt idx="4">
                  <c:v>0.6</c:v>
                </c:pt>
                <c:pt idx="5">
                  <c:v>0.6</c:v>
                </c:pt>
                <c:pt idx="6">
                  <c:v>0.6</c:v>
                </c:pt>
                <c:pt idx="7">
                  <c:v>0.6</c:v>
                </c:pt>
                <c:pt idx="8">
                  <c:v>0.6</c:v>
                </c:pt>
                <c:pt idx="9">
                  <c:v>0.6</c:v>
                </c:pt>
                <c:pt idx="10">
                  <c:v>0.7</c:v>
                </c:pt>
                <c:pt idx="11">
                  <c:v>0.7</c:v>
                </c:pt>
                <c:pt idx="12">
                  <c:v>0.7</c:v>
                </c:pt>
                <c:pt idx="13">
                  <c:v>0.7</c:v>
                </c:pt>
                <c:pt idx="14">
                  <c:v>0.6</c:v>
                </c:pt>
                <c:pt idx="15">
                  <c:v>0.6</c:v>
                </c:pt>
                <c:pt idx="16">
                  <c:v>0.6</c:v>
                </c:pt>
                <c:pt idx="17">
                  <c:v>0.6</c:v>
                </c:pt>
                <c:pt idx="18">
                  <c:v>0.7</c:v>
                </c:pt>
                <c:pt idx="19">
                  <c:v>0.7</c:v>
                </c:pt>
                <c:pt idx="20">
                  <c:v>0.8</c:v>
                </c:pt>
                <c:pt idx="21">
                  <c:v>0.8</c:v>
                </c:pt>
                <c:pt idx="22">
                  <c:v>0.8</c:v>
                </c:pt>
                <c:pt idx="23">
                  <c:v>0.7</c:v>
                </c:pt>
                <c:pt idx="24">
                  <c:v>0.7</c:v>
                </c:pt>
                <c:pt idx="25">
                  <c:v>0.7</c:v>
                </c:pt>
                <c:pt idx="26">
                  <c:v>0.7</c:v>
                </c:pt>
                <c:pt idx="27">
                  <c:v>0.8</c:v>
                </c:pt>
                <c:pt idx="28">
                  <c:v>0.8</c:v>
                </c:pt>
                <c:pt idx="29">
                  <c:v>0.8</c:v>
                </c:pt>
                <c:pt idx="30">
                  <c:v>0.8</c:v>
                </c:pt>
                <c:pt idx="31">
                  <c:v>0.8</c:v>
                </c:pt>
                <c:pt idx="32">
                  <c:v>0.8</c:v>
                </c:pt>
                <c:pt idx="33">
                  <c:v>0.8</c:v>
                </c:pt>
                <c:pt idx="34">
                  <c:v>0.8</c:v>
                </c:pt>
                <c:pt idx="35">
                  <c:v>0.8</c:v>
                </c:pt>
                <c:pt idx="36">
                  <c:v>0.8</c:v>
                </c:pt>
                <c:pt idx="37">
                  <c:v>0.8</c:v>
                </c:pt>
                <c:pt idx="38">
                  <c:v>0.8</c:v>
                </c:pt>
                <c:pt idx="39">
                  <c:v>0.8</c:v>
                </c:pt>
                <c:pt idx="40">
                  <c:v>0.8</c:v>
                </c:pt>
                <c:pt idx="41">
                  <c:v>0.8</c:v>
                </c:pt>
                <c:pt idx="42">
                  <c:v>0.8</c:v>
                </c:pt>
                <c:pt idx="43">
                  <c:v>0.8</c:v>
                </c:pt>
                <c:pt idx="44">
                  <c:v>0.8</c:v>
                </c:pt>
                <c:pt idx="45">
                  <c:v>0.8</c:v>
                </c:pt>
                <c:pt idx="46">
                  <c:v>0.8</c:v>
                </c:pt>
                <c:pt idx="47">
                  <c:v>0.8</c:v>
                </c:pt>
              </c:numCache>
            </c:numRef>
          </c:val>
          <c:smooth val="0"/>
          <c:extLst>
            <c:ext xmlns:c16="http://schemas.microsoft.com/office/drawing/2014/chart" uri="{C3380CC4-5D6E-409C-BE32-E72D297353CC}">
              <c16:uniqueId val="{00000013-A817-419E-83DE-464BF3D0AB4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A817-419E-83DE-464BF3D0AB4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129.35524000000001</c:v>
                </c:pt>
                <c:pt idx="1">
                  <c:v>104.26107</c:v>
                </c:pt>
                <c:pt idx="2">
                  <c:v>119.26559</c:v>
                </c:pt>
                <c:pt idx="3">
                  <c:v>158.32766000000001</c:v>
                </c:pt>
                <c:pt idx="4">
                  <c:v>99.900999999999996</c:v>
                </c:pt>
                <c:pt idx="5">
                  <c:v>104.79021</c:v>
                </c:pt>
                <c:pt idx="6">
                  <c:v>116.69181</c:v>
                </c:pt>
                <c:pt idx="7">
                  <c:v>155.06458000000001</c:v>
                </c:pt>
                <c:pt idx="8">
                  <c:v>139.40488999999999</c:v>
                </c:pt>
                <c:pt idx="9">
                  <c:v>144.70815999999999</c:v>
                </c:pt>
                <c:pt idx="10">
                  <c:v>117.99500999999999</c:v>
                </c:pt>
                <c:pt idx="11">
                  <c:v>108.14391000000001</c:v>
                </c:pt>
                <c:pt idx="12">
                  <c:v>147.63889</c:v>
                </c:pt>
                <c:pt idx="13">
                  <c:v>140.55855</c:v>
                </c:pt>
                <c:pt idx="14">
                  <c:v>136.49902</c:v>
                </c:pt>
                <c:pt idx="15">
                  <c:v>86.837800000000001</c:v>
                </c:pt>
                <c:pt idx="16">
                  <c:v>128.09511000000001</c:v>
                </c:pt>
                <c:pt idx="17">
                  <c:v>101.10623</c:v>
                </c:pt>
                <c:pt idx="18">
                  <c:v>122.50646999999999</c:v>
                </c:pt>
                <c:pt idx="19">
                  <c:v>99.612589999999997</c:v>
                </c:pt>
                <c:pt idx="20">
                  <c:v>171.42267000000001</c:v>
                </c:pt>
                <c:pt idx="21">
                  <c:v>143.23050000000001</c:v>
                </c:pt>
                <c:pt idx="22">
                  <c:v>132.89792</c:v>
                </c:pt>
                <c:pt idx="23">
                  <c:v>103.89122999999999</c:v>
                </c:pt>
                <c:pt idx="24">
                  <c:v>121.1195</c:v>
                </c:pt>
                <c:pt idx="25">
                  <c:v>152.89758</c:v>
                </c:pt>
                <c:pt idx="26">
                  <c:v>137.99608000000001</c:v>
                </c:pt>
                <c:pt idx="27">
                  <c:v>52.247950000000003</c:v>
                </c:pt>
                <c:pt idx="28">
                  <c:v>150.07236</c:v>
                </c:pt>
                <c:pt idx="29">
                  <c:v>133.03766999999999</c:v>
                </c:pt>
                <c:pt idx="30">
                  <c:v>126.78125</c:v>
                </c:pt>
                <c:pt idx="31">
                  <c:v>78.321700000000007</c:v>
                </c:pt>
                <c:pt idx="32">
                  <c:v>129.57539</c:v>
                </c:pt>
                <c:pt idx="33">
                  <c:v>127.70507000000001</c:v>
                </c:pt>
                <c:pt idx="34">
                  <c:v>36.399250000000002</c:v>
                </c:pt>
                <c:pt idx="35">
                  <c:v>33.404969999999999</c:v>
                </c:pt>
                <c:pt idx="36">
                  <c:v>30.601030000000002</c:v>
                </c:pt>
                <c:pt idx="37">
                  <c:v>29.302250000000001</c:v>
                </c:pt>
                <c:pt idx="38">
                  <c:v>23.86694</c:v>
                </c:pt>
                <c:pt idx="39">
                  <c:v>25.332229999999999</c:v>
                </c:pt>
                <c:pt idx="40">
                  <c:v>27.447299999999998</c:v>
                </c:pt>
                <c:pt idx="41">
                  <c:v>31.17822</c:v>
                </c:pt>
                <c:pt idx="42">
                  <c:v>31.824539999999999</c:v>
                </c:pt>
                <c:pt idx="43">
                  <c:v>30.92661</c:v>
                </c:pt>
                <c:pt idx="44">
                  <c:v>41.346789999999999</c:v>
                </c:pt>
                <c:pt idx="45">
                  <c:v>129.02850000000001</c:v>
                </c:pt>
                <c:pt idx="46">
                  <c:v>117.94223</c:v>
                </c:pt>
                <c:pt idx="47">
                  <c:v>90.619659999999996</c:v>
                </c:pt>
              </c:numCache>
            </c:numRef>
          </c:val>
          <c:smooth val="0"/>
          <c:extLst>
            <c:ext xmlns:c16="http://schemas.microsoft.com/office/drawing/2014/chart" uri="{C3380CC4-5D6E-409C-BE32-E72D297353CC}">
              <c16:uniqueId val="{00000000-50C8-4EF6-91BC-9620E8BCB6C2}"/>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50C8-4EF6-91BC-9620E8BCB6C2}"/>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2.74221</c:v>
                </c:pt>
                <c:pt idx="1">
                  <c:v>2.7175600000000002</c:v>
                </c:pt>
                <c:pt idx="2">
                  <c:v>2.5726100000000001</c:v>
                </c:pt>
                <c:pt idx="3">
                  <c:v>2.5038299999999998</c:v>
                </c:pt>
                <c:pt idx="4">
                  <c:v>2.4637199999999999</c:v>
                </c:pt>
                <c:pt idx="5">
                  <c:v>2.5162</c:v>
                </c:pt>
                <c:pt idx="6">
                  <c:v>2.5179399999999998</c:v>
                </c:pt>
                <c:pt idx="7">
                  <c:v>2.4709699999999999</c:v>
                </c:pt>
                <c:pt idx="8">
                  <c:v>2.41723</c:v>
                </c:pt>
                <c:pt idx="9">
                  <c:v>2.5244599999999999</c:v>
                </c:pt>
                <c:pt idx="10">
                  <c:v>2.5955499999999998</c:v>
                </c:pt>
                <c:pt idx="11">
                  <c:v>2.6377999999999999</c:v>
                </c:pt>
                <c:pt idx="12">
                  <c:v>2.7675399999999999</c:v>
                </c:pt>
                <c:pt idx="13">
                  <c:v>2.6766299999999998</c:v>
                </c:pt>
                <c:pt idx="14">
                  <c:v>2.7682699999999998</c:v>
                </c:pt>
                <c:pt idx="15">
                  <c:v>2.8506499999999999</c:v>
                </c:pt>
                <c:pt idx="16">
                  <c:v>2.9741900000000001</c:v>
                </c:pt>
                <c:pt idx="17">
                  <c:v>3.0165899999999999</c:v>
                </c:pt>
                <c:pt idx="18">
                  <c:v>3.09205</c:v>
                </c:pt>
                <c:pt idx="19">
                  <c:v>3.22214</c:v>
                </c:pt>
                <c:pt idx="20">
                  <c:v>3.2275700000000001</c:v>
                </c:pt>
                <c:pt idx="21">
                  <c:v>3.3411499999999998</c:v>
                </c:pt>
                <c:pt idx="22">
                  <c:v>3.2709600000000001</c:v>
                </c:pt>
                <c:pt idx="23">
                  <c:v>3.1937700000000002</c:v>
                </c:pt>
                <c:pt idx="24">
                  <c:v>3.4009</c:v>
                </c:pt>
                <c:pt idx="25">
                  <c:v>3.3402699999999999</c:v>
                </c:pt>
                <c:pt idx="26">
                  <c:v>3.3776099999999998</c:v>
                </c:pt>
                <c:pt idx="27">
                  <c:v>3.26179</c:v>
                </c:pt>
                <c:pt idx="28">
                  <c:v>3.3037399999999999</c:v>
                </c:pt>
                <c:pt idx="29">
                  <c:v>3.4809000000000001</c:v>
                </c:pt>
                <c:pt idx="30">
                  <c:v>3.44855</c:v>
                </c:pt>
                <c:pt idx="31">
                  <c:v>3.3659699999999999</c:v>
                </c:pt>
                <c:pt idx="32">
                  <c:v>3.3148200000000001</c:v>
                </c:pt>
                <c:pt idx="33">
                  <c:v>3.3247300000000002</c:v>
                </c:pt>
                <c:pt idx="34">
                  <c:v>3.4281600000000001</c:v>
                </c:pt>
                <c:pt idx="35">
                  <c:v>3.5436700000000001</c:v>
                </c:pt>
                <c:pt idx="36">
                  <c:v>3.4779</c:v>
                </c:pt>
                <c:pt idx="37">
                  <c:v>2.32104</c:v>
                </c:pt>
                <c:pt idx="38">
                  <c:v>1.93712</c:v>
                </c:pt>
                <c:pt idx="39">
                  <c:v>1.9938400000000001</c:v>
                </c:pt>
                <c:pt idx="40">
                  <c:v>2.0768599999999999</c:v>
                </c:pt>
                <c:pt idx="41">
                  <c:v>2.4118300000000001</c:v>
                </c:pt>
                <c:pt idx="42">
                  <c:v>3.5418400000000001</c:v>
                </c:pt>
                <c:pt idx="43">
                  <c:v>3.5753699999999999</c:v>
                </c:pt>
                <c:pt idx="44">
                  <c:v>3.6494599999999999</c:v>
                </c:pt>
                <c:pt idx="45">
                  <c:v>3.5444399999999998</c:v>
                </c:pt>
                <c:pt idx="46">
                  <c:v>3.49139</c:v>
                </c:pt>
                <c:pt idx="47">
                  <c:v>3.4817300000000002</c:v>
                </c:pt>
              </c:numCache>
            </c:numRef>
          </c:val>
          <c:smooth val="0"/>
          <c:extLst>
            <c:ext xmlns:c16="http://schemas.microsoft.com/office/drawing/2014/chart" uri="{C3380CC4-5D6E-409C-BE32-E72D297353CC}">
              <c16:uniqueId val="{00000002-50C8-4EF6-91BC-9620E8BCB6C2}"/>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50C8-4EF6-91BC-9620E8BCB6C2}"/>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50C8-4EF6-91BC-9620E8BCB6C2}"/>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14.69</c:v>
                </c:pt>
                <c:pt idx="1">
                  <c:v>14.85</c:v>
                </c:pt>
                <c:pt idx="2">
                  <c:v>15.35</c:v>
                </c:pt>
                <c:pt idx="3">
                  <c:v>15.26</c:v>
                </c:pt>
                <c:pt idx="4">
                  <c:v>15.57</c:v>
                </c:pt>
                <c:pt idx="5">
                  <c:v>15.02</c:v>
                </c:pt>
                <c:pt idx="6">
                  <c:v>15.19</c:v>
                </c:pt>
                <c:pt idx="7">
                  <c:v>15.38</c:v>
                </c:pt>
                <c:pt idx="8">
                  <c:v>14.58</c:v>
                </c:pt>
                <c:pt idx="9">
                  <c:v>14.23</c:v>
                </c:pt>
                <c:pt idx="10">
                  <c:v>15.05</c:v>
                </c:pt>
                <c:pt idx="11">
                  <c:v>15.56</c:v>
                </c:pt>
                <c:pt idx="12">
                  <c:v>15.75</c:v>
                </c:pt>
                <c:pt idx="13">
                  <c:v>15.44</c:v>
                </c:pt>
                <c:pt idx="14">
                  <c:v>15.51</c:v>
                </c:pt>
                <c:pt idx="15">
                  <c:v>15.81</c:v>
                </c:pt>
                <c:pt idx="16">
                  <c:v>16.739999999999998</c:v>
                </c:pt>
                <c:pt idx="17">
                  <c:v>17.010000000000002</c:v>
                </c:pt>
                <c:pt idx="18">
                  <c:v>16.05</c:v>
                </c:pt>
                <c:pt idx="19">
                  <c:v>15.67</c:v>
                </c:pt>
                <c:pt idx="20">
                  <c:v>15.57</c:v>
                </c:pt>
                <c:pt idx="21">
                  <c:v>15.76</c:v>
                </c:pt>
                <c:pt idx="22">
                  <c:v>16.29</c:v>
                </c:pt>
                <c:pt idx="23">
                  <c:v>16.41</c:v>
                </c:pt>
                <c:pt idx="24">
                  <c:v>16.010000000000002</c:v>
                </c:pt>
                <c:pt idx="25">
                  <c:v>15.17</c:v>
                </c:pt>
                <c:pt idx="26">
                  <c:v>15.01</c:v>
                </c:pt>
                <c:pt idx="27">
                  <c:v>14.5</c:v>
                </c:pt>
                <c:pt idx="28">
                  <c:v>14.49</c:v>
                </c:pt>
                <c:pt idx="29">
                  <c:v>13.92</c:v>
                </c:pt>
                <c:pt idx="30">
                  <c:v>13.51</c:v>
                </c:pt>
                <c:pt idx="31">
                  <c:v>12.82</c:v>
                </c:pt>
                <c:pt idx="32">
                  <c:v>13.84</c:v>
                </c:pt>
                <c:pt idx="33">
                  <c:v>14.41</c:v>
                </c:pt>
                <c:pt idx="34">
                  <c:v>14.58</c:v>
                </c:pt>
                <c:pt idx="35">
                  <c:v>15.07</c:v>
                </c:pt>
                <c:pt idx="36">
                  <c:v>15.43</c:v>
                </c:pt>
                <c:pt idx="37">
                  <c:v>15.4</c:v>
                </c:pt>
                <c:pt idx="38">
                  <c:v>15.77</c:v>
                </c:pt>
                <c:pt idx="39">
                  <c:v>16.57</c:v>
                </c:pt>
                <c:pt idx="40">
                  <c:v>16.57</c:v>
                </c:pt>
                <c:pt idx="41">
                  <c:v>16.32</c:v>
                </c:pt>
                <c:pt idx="42">
                  <c:v>16.36</c:v>
                </c:pt>
                <c:pt idx="43">
                  <c:v>16.32</c:v>
                </c:pt>
                <c:pt idx="44">
                  <c:v>16.22</c:v>
                </c:pt>
                <c:pt idx="45">
                  <c:v>15.97</c:v>
                </c:pt>
                <c:pt idx="46">
                  <c:v>15.49</c:v>
                </c:pt>
                <c:pt idx="47">
                  <c:v>14.37</c:v>
                </c:pt>
              </c:numCache>
            </c:numRef>
          </c:val>
          <c:smooth val="0"/>
          <c:extLst>
            <c:ext xmlns:c16="http://schemas.microsoft.com/office/drawing/2014/chart" uri="{C3380CC4-5D6E-409C-BE32-E72D297353CC}">
              <c16:uniqueId val="{00000005-50C8-4EF6-91BC-9620E8BCB6C2}"/>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50C8-4EF6-91BC-9620E8BCB6C2}"/>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50C8-4EF6-91BC-9620E8BCB6C2}"/>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1.2</c:v>
                </c:pt>
                <c:pt idx="1">
                  <c:v>1.2</c:v>
                </c:pt>
                <c:pt idx="2">
                  <c:v>1.2</c:v>
                </c:pt>
                <c:pt idx="3">
                  <c:v>1.1000000000000001</c:v>
                </c:pt>
                <c:pt idx="4">
                  <c:v>0.8</c:v>
                </c:pt>
                <c:pt idx="5">
                  <c:v>0.8</c:v>
                </c:pt>
                <c:pt idx="6">
                  <c:v>1.4</c:v>
                </c:pt>
                <c:pt idx="7">
                  <c:v>1.9</c:v>
                </c:pt>
                <c:pt idx="8">
                  <c:v>2.2999999999999998</c:v>
                </c:pt>
                <c:pt idx="9">
                  <c:v>2.2999999999999998</c:v>
                </c:pt>
                <c:pt idx="10">
                  <c:v>2.9</c:v>
                </c:pt>
                <c:pt idx="11">
                  <c:v>3.1</c:v>
                </c:pt>
                <c:pt idx="12">
                  <c:v>2.8</c:v>
                </c:pt>
                <c:pt idx="13">
                  <c:v>3.3</c:v>
                </c:pt>
                <c:pt idx="14">
                  <c:v>1.1000000000000001</c:v>
                </c:pt>
                <c:pt idx="15">
                  <c:v>1.2</c:v>
                </c:pt>
                <c:pt idx="16">
                  <c:v>1.3</c:v>
                </c:pt>
                <c:pt idx="17">
                  <c:v>2.2000000000000002</c:v>
                </c:pt>
                <c:pt idx="18">
                  <c:v>3.8</c:v>
                </c:pt>
                <c:pt idx="19">
                  <c:v>4.8</c:v>
                </c:pt>
                <c:pt idx="20">
                  <c:v>3.5</c:v>
                </c:pt>
                <c:pt idx="21">
                  <c:v>1.9</c:v>
                </c:pt>
                <c:pt idx="22">
                  <c:v>3.3</c:v>
                </c:pt>
                <c:pt idx="23">
                  <c:v>3.9</c:v>
                </c:pt>
                <c:pt idx="24">
                  <c:v>3.2</c:v>
                </c:pt>
                <c:pt idx="25">
                  <c:v>3.7</c:v>
                </c:pt>
                <c:pt idx="26">
                  <c:v>3</c:v>
                </c:pt>
                <c:pt idx="27">
                  <c:v>3.1</c:v>
                </c:pt>
                <c:pt idx="28">
                  <c:v>3.7</c:v>
                </c:pt>
                <c:pt idx="29">
                  <c:v>1.7</c:v>
                </c:pt>
                <c:pt idx="30">
                  <c:v>1.7</c:v>
                </c:pt>
                <c:pt idx="31">
                  <c:v>1.1000000000000001</c:v>
                </c:pt>
                <c:pt idx="32">
                  <c:v>1.1000000000000001</c:v>
                </c:pt>
                <c:pt idx="33">
                  <c:v>1.2</c:v>
                </c:pt>
                <c:pt idx="34">
                  <c:v>1.2</c:v>
                </c:pt>
                <c:pt idx="35">
                  <c:v>1.2</c:v>
                </c:pt>
                <c:pt idx="36">
                  <c:v>0.9</c:v>
                </c:pt>
                <c:pt idx="37">
                  <c:v>0.8</c:v>
                </c:pt>
                <c:pt idx="38">
                  <c:v>0.7</c:v>
                </c:pt>
                <c:pt idx="39">
                  <c:v>1</c:v>
                </c:pt>
                <c:pt idx="40">
                  <c:v>1.2</c:v>
                </c:pt>
                <c:pt idx="41">
                  <c:v>1.4</c:v>
                </c:pt>
                <c:pt idx="42">
                  <c:v>3.7</c:v>
                </c:pt>
                <c:pt idx="43">
                  <c:v>4.0999999999999996</c:v>
                </c:pt>
                <c:pt idx="44">
                  <c:v>5.4</c:v>
                </c:pt>
                <c:pt idx="45">
                  <c:v>4.7</c:v>
                </c:pt>
                <c:pt idx="46">
                  <c:v>3.1</c:v>
                </c:pt>
                <c:pt idx="47">
                  <c:v>3.8</c:v>
                </c:pt>
              </c:numCache>
            </c:numRef>
          </c:val>
          <c:smooth val="0"/>
          <c:extLst>
            <c:ext xmlns:c16="http://schemas.microsoft.com/office/drawing/2014/chart" uri="{C3380CC4-5D6E-409C-BE32-E72D297353CC}">
              <c16:uniqueId val="{00000008-50C8-4EF6-91BC-9620E8BCB6C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50C8-4EF6-91BC-9620E8BCB6C2}"/>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3.4689999999999999</c:v>
                </c:pt>
                <c:pt idx="1">
                  <c:v>3.6833</c:v>
                </c:pt>
                <c:pt idx="2">
                  <c:v>3.7907000000000002</c:v>
                </c:pt>
                <c:pt idx="3">
                  <c:v>3.7801</c:v>
                </c:pt>
                <c:pt idx="4">
                  <c:v>2.2545000000000002</c:v>
                </c:pt>
                <c:pt idx="5">
                  <c:v>1.7325999999999999</c:v>
                </c:pt>
                <c:pt idx="6">
                  <c:v>2.8896999999999999</c:v>
                </c:pt>
                <c:pt idx="7">
                  <c:v>3.6716000000000002</c:v>
                </c:pt>
                <c:pt idx="8">
                  <c:v>3.7806000000000002</c:v>
                </c:pt>
                <c:pt idx="9">
                  <c:v>3.3347000000000002</c:v>
                </c:pt>
                <c:pt idx="10">
                  <c:v>1.9547000000000001</c:v>
                </c:pt>
                <c:pt idx="11">
                  <c:v>3.0110999999999999</c:v>
                </c:pt>
                <c:pt idx="12">
                  <c:v>3.8681000000000001</c:v>
                </c:pt>
                <c:pt idx="13">
                  <c:v>1.9830000000000001</c:v>
                </c:pt>
                <c:pt idx="14">
                  <c:v>3.5693000000000001</c:v>
                </c:pt>
                <c:pt idx="15">
                  <c:v>5.2103999999999999</c:v>
                </c:pt>
                <c:pt idx="16">
                  <c:v>4.5006000000000004</c:v>
                </c:pt>
                <c:pt idx="17">
                  <c:v>4.7728999999999999</c:v>
                </c:pt>
                <c:pt idx="18">
                  <c:v>5.1467000000000001</c:v>
                </c:pt>
                <c:pt idx="19">
                  <c:v>5.2610000000000001</c:v>
                </c:pt>
                <c:pt idx="20">
                  <c:v>3.6987000000000001</c:v>
                </c:pt>
                <c:pt idx="21">
                  <c:v>4.9520999999999997</c:v>
                </c:pt>
                <c:pt idx="22">
                  <c:v>4.8739999999999997</c:v>
                </c:pt>
                <c:pt idx="23">
                  <c:v>5.2466999999999997</c:v>
                </c:pt>
                <c:pt idx="24">
                  <c:v>3.4167999999999998</c:v>
                </c:pt>
                <c:pt idx="25">
                  <c:v>4.5740999999999996</c:v>
                </c:pt>
                <c:pt idx="26">
                  <c:v>4.9759000000000002</c:v>
                </c:pt>
                <c:pt idx="27">
                  <c:v>4.2527999999999997</c:v>
                </c:pt>
                <c:pt idx="28">
                  <c:v>3.9001999999999999</c:v>
                </c:pt>
                <c:pt idx="29">
                  <c:v>3.8374000000000001</c:v>
                </c:pt>
                <c:pt idx="30">
                  <c:v>1.4431</c:v>
                </c:pt>
                <c:pt idx="31">
                  <c:v>1.4724999999999999</c:v>
                </c:pt>
                <c:pt idx="32">
                  <c:v>1.1553</c:v>
                </c:pt>
                <c:pt idx="33">
                  <c:v>1.1362000000000001</c:v>
                </c:pt>
                <c:pt idx="34">
                  <c:v>1.1419999999999999</c:v>
                </c:pt>
                <c:pt idx="35">
                  <c:v>1.0954999999999999</c:v>
                </c:pt>
                <c:pt idx="36">
                  <c:v>1.0724</c:v>
                </c:pt>
                <c:pt idx="37">
                  <c:v>0.995</c:v>
                </c:pt>
                <c:pt idx="38">
                  <c:v>0.97319999999999995</c:v>
                </c:pt>
                <c:pt idx="39">
                  <c:v>0.90820000000000001</c:v>
                </c:pt>
                <c:pt idx="40">
                  <c:v>0.93220000000000003</c:v>
                </c:pt>
                <c:pt idx="41">
                  <c:v>0.92579999999999996</c:v>
                </c:pt>
                <c:pt idx="42">
                  <c:v>1.0956999999999999</c:v>
                </c:pt>
                <c:pt idx="43">
                  <c:v>1.5821000000000001</c:v>
                </c:pt>
                <c:pt idx="44">
                  <c:v>1.6240000000000001</c:v>
                </c:pt>
                <c:pt idx="45">
                  <c:v>1.5687</c:v>
                </c:pt>
                <c:pt idx="46">
                  <c:v>3.8462999999999998</c:v>
                </c:pt>
                <c:pt idx="47">
                  <c:v>8.0366</c:v>
                </c:pt>
              </c:numCache>
            </c:numRef>
          </c:val>
          <c:smooth val="0"/>
          <c:extLst>
            <c:ext xmlns:c16="http://schemas.microsoft.com/office/drawing/2014/chart" uri="{C3380CC4-5D6E-409C-BE32-E72D297353CC}">
              <c16:uniqueId val="{0000000A-50C8-4EF6-91BC-9620E8BCB6C2}"/>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50C8-4EF6-91BC-9620E8BCB6C2}"/>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50C8-4EF6-91BC-9620E8BCB6C2}"/>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50C8-4EF6-91BC-9620E8BCB6C2}"/>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1.2753000000000001</c:v>
                </c:pt>
                <c:pt idx="1">
                  <c:v>1.1577</c:v>
                </c:pt>
                <c:pt idx="2">
                  <c:v>1.0874999999999999</c:v>
                </c:pt>
                <c:pt idx="3">
                  <c:v>1.0504</c:v>
                </c:pt>
                <c:pt idx="4">
                  <c:v>1.0605</c:v>
                </c:pt>
                <c:pt idx="5">
                  <c:v>1.0192000000000001</c:v>
                </c:pt>
                <c:pt idx="6">
                  <c:v>0.99250000000000005</c:v>
                </c:pt>
                <c:pt idx="7">
                  <c:v>0.94479999999999997</c:v>
                </c:pt>
                <c:pt idx="8">
                  <c:v>0.9365</c:v>
                </c:pt>
                <c:pt idx="9">
                  <c:v>0.93940000000000001</c:v>
                </c:pt>
                <c:pt idx="10">
                  <c:v>0.94789999999999996</c:v>
                </c:pt>
                <c:pt idx="11">
                  <c:v>0.94220000000000004</c:v>
                </c:pt>
                <c:pt idx="12">
                  <c:v>1.1935</c:v>
                </c:pt>
                <c:pt idx="13">
                  <c:v>1.2491000000000001</c:v>
                </c:pt>
                <c:pt idx="14">
                  <c:v>1.5055000000000001</c:v>
                </c:pt>
                <c:pt idx="15">
                  <c:v>1.6229</c:v>
                </c:pt>
                <c:pt idx="16">
                  <c:v>2.0558999999999998</c:v>
                </c:pt>
                <c:pt idx="17">
                  <c:v>2.6232000000000002</c:v>
                </c:pt>
                <c:pt idx="18">
                  <c:v>3.0851000000000002</c:v>
                </c:pt>
                <c:pt idx="19">
                  <c:v>3.4373</c:v>
                </c:pt>
                <c:pt idx="20">
                  <c:v>4.1009000000000002</c:v>
                </c:pt>
                <c:pt idx="21">
                  <c:v>4.3079999999999998</c:v>
                </c:pt>
                <c:pt idx="22">
                  <c:v>4.4260999999999999</c:v>
                </c:pt>
                <c:pt idx="23">
                  <c:v>4.5942999999999996</c:v>
                </c:pt>
                <c:pt idx="24">
                  <c:v>4.5768000000000004</c:v>
                </c:pt>
                <c:pt idx="25">
                  <c:v>4.6661999999999999</c:v>
                </c:pt>
                <c:pt idx="26">
                  <c:v>4.7218999999999998</c:v>
                </c:pt>
                <c:pt idx="27">
                  <c:v>4.806</c:v>
                </c:pt>
                <c:pt idx="28">
                  <c:v>4.9831000000000003</c:v>
                </c:pt>
                <c:pt idx="29">
                  <c:v>4.9554999999999998</c:v>
                </c:pt>
                <c:pt idx="30">
                  <c:v>5.0423999999999998</c:v>
                </c:pt>
                <c:pt idx="31">
                  <c:v>5.0354000000000001</c:v>
                </c:pt>
                <c:pt idx="32">
                  <c:v>5.0472000000000001</c:v>
                </c:pt>
                <c:pt idx="33">
                  <c:v>5.0372000000000003</c:v>
                </c:pt>
                <c:pt idx="34">
                  <c:v>5.0724999999999998</c:v>
                </c:pt>
                <c:pt idx="35">
                  <c:v>5.0232999999999999</c:v>
                </c:pt>
                <c:pt idx="36">
                  <c:v>4.9682000000000004</c:v>
                </c:pt>
                <c:pt idx="37">
                  <c:v>4.8963999999999999</c:v>
                </c:pt>
                <c:pt idx="38">
                  <c:v>4.8907999999999996</c:v>
                </c:pt>
                <c:pt idx="39">
                  <c:v>4.8925999999999998</c:v>
                </c:pt>
                <c:pt idx="40">
                  <c:v>4.6454000000000004</c:v>
                </c:pt>
                <c:pt idx="41">
                  <c:v>4.5955000000000004</c:v>
                </c:pt>
                <c:pt idx="42">
                  <c:v>4.5019999999999998</c:v>
                </c:pt>
                <c:pt idx="43">
                  <c:v>4.3795999999999999</c:v>
                </c:pt>
                <c:pt idx="44">
                  <c:v>3.4348999999999998</c:v>
                </c:pt>
                <c:pt idx="45">
                  <c:v>2.59</c:v>
                </c:pt>
                <c:pt idx="46">
                  <c:v>1.8905000000000001</c:v>
                </c:pt>
                <c:pt idx="47">
                  <c:v>1.6939</c:v>
                </c:pt>
              </c:numCache>
            </c:numRef>
          </c:val>
          <c:smooth val="0"/>
          <c:extLst>
            <c:ext xmlns:c16="http://schemas.microsoft.com/office/drawing/2014/chart" uri="{C3380CC4-5D6E-409C-BE32-E72D297353CC}">
              <c16:uniqueId val="{0000000E-50C8-4EF6-91BC-9620E8BCB6C2}"/>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47.5291</c:v>
                </c:pt>
                <c:pt idx="1">
                  <c:v>46.793610000000001</c:v>
                </c:pt>
                <c:pt idx="2">
                  <c:v>47.799169999999997</c:v>
                </c:pt>
                <c:pt idx="3">
                  <c:v>47.867080000000001</c:v>
                </c:pt>
                <c:pt idx="4">
                  <c:v>46.944189999999999</c:v>
                </c:pt>
                <c:pt idx="5">
                  <c:v>47.536470000000001</c:v>
                </c:pt>
                <c:pt idx="6">
                  <c:v>45.529139999999998</c:v>
                </c:pt>
                <c:pt idx="7">
                  <c:v>45.544539999999998</c:v>
                </c:pt>
                <c:pt idx="8">
                  <c:v>47.109189999999998</c:v>
                </c:pt>
                <c:pt idx="9">
                  <c:v>46.009880000000003</c:v>
                </c:pt>
                <c:pt idx="10">
                  <c:v>46.32546</c:v>
                </c:pt>
                <c:pt idx="11">
                  <c:v>45.823230000000002</c:v>
                </c:pt>
                <c:pt idx="12">
                  <c:v>44.535380000000004</c:v>
                </c:pt>
                <c:pt idx="13">
                  <c:v>40.756180000000001</c:v>
                </c:pt>
                <c:pt idx="14">
                  <c:v>44.659320000000001</c:v>
                </c:pt>
                <c:pt idx="15">
                  <c:v>44.277320000000003</c:v>
                </c:pt>
                <c:pt idx="16">
                  <c:v>43.647069999999999</c:v>
                </c:pt>
                <c:pt idx="17">
                  <c:v>44.28342</c:v>
                </c:pt>
                <c:pt idx="18">
                  <c:v>46.200749999999999</c:v>
                </c:pt>
                <c:pt idx="19">
                  <c:v>45.537610000000001</c:v>
                </c:pt>
                <c:pt idx="20">
                  <c:v>42.480229999999999</c:v>
                </c:pt>
                <c:pt idx="21">
                  <c:v>41.44905</c:v>
                </c:pt>
                <c:pt idx="22">
                  <c:v>44.202550000000002</c:v>
                </c:pt>
                <c:pt idx="23">
                  <c:v>42.93685</c:v>
                </c:pt>
                <c:pt idx="24">
                  <c:v>41.411700000000003</c:v>
                </c:pt>
                <c:pt idx="25">
                  <c:v>42.368989999999997</c:v>
                </c:pt>
                <c:pt idx="26">
                  <c:v>41.586599999999997</c:v>
                </c:pt>
                <c:pt idx="27">
                  <c:v>42.717860000000002</c:v>
                </c:pt>
                <c:pt idx="28">
                  <c:v>42.674340000000001</c:v>
                </c:pt>
                <c:pt idx="29">
                  <c:v>42.427160000000001</c:v>
                </c:pt>
                <c:pt idx="30">
                  <c:v>41.02861</c:v>
                </c:pt>
                <c:pt idx="31">
                  <c:v>41.506410000000002</c:v>
                </c:pt>
                <c:pt idx="32">
                  <c:v>42.152459999999998</c:v>
                </c:pt>
                <c:pt idx="33">
                  <c:v>41.67212</c:v>
                </c:pt>
                <c:pt idx="34">
                  <c:v>39.110720000000001</c:v>
                </c:pt>
                <c:pt idx="35">
                  <c:v>43.069600000000001</c:v>
                </c:pt>
                <c:pt idx="36">
                  <c:v>45.072830000000003</c:v>
                </c:pt>
                <c:pt idx="37">
                  <c:v>39.661409999999997</c:v>
                </c:pt>
                <c:pt idx="38">
                  <c:v>43.020620000000001</c:v>
                </c:pt>
                <c:pt idx="39">
                  <c:v>44.712249999999997</c:v>
                </c:pt>
                <c:pt idx="40">
                  <c:v>44.681759999999997</c:v>
                </c:pt>
                <c:pt idx="41">
                  <c:v>45.744450000000001</c:v>
                </c:pt>
                <c:pt idx="42">
                  <c:v>44.720970000000001</c:v>
                </c:pt>
                <c:pt idx="43">
                  <c:v>46.43824</c:v>
                </c:pt>
                <c:pt idx="44">
                  <c:v>45.699359999999999</c:v>
                </c:pt>
                <c:pt idx="45">
                  <c:v>46.431370000000001</c:v>
                </c:pt>
                <c:pt idx="46">
                  <c:v>45.434730000000002</c:v>
                </c:pt>
                <c:pt idx="47">
                  <c:v>45.332430000000002</c:v>
                </c:pt>
              </c:numCache>
            </c:numRef>
          </c:val>
          <c:smooth val="0"/>
          <c:extLst>
            <c:ext xmlns:c16="http://schemas.microsoft.com/office/drawing/2014/chart" uri="{C3380CC4-5D6E-409C-BE32-E72D297353CC}">
              <c16:uniqueId val="{0000000F-50C8-4EF6-91BC-9620E8BCB6C2}"/>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126.26721000000001</c:v>
                </c:pt>
                <c:pt idx="1">
                  <c:v>124.58893</c:v>
                </c:pt>
                <c:pt idx="2">
                  <c:v>122.07096</c:v>
                </c:pt>
                <c:pt idx="3">
                  <c:v>124.87090999999999</c:v>
                </c:pt>
                <c:pt idx="4">
                  <c:v>124.7102</c:v>
                </c:pt>
                <c:pt idx="5">
                  <c:v>126.69802</c:v>
                </c:pt>
                <c:pt idx="6">
                  <c:v>128.43370999999999</c:v>
                </c:pt>
                <c:pt idx="7">
                  <c:v>128.12747999999999</c:v>
                </c:pt>
                <c:pt idx="8">
                  <c:v>122.67324000000001</c:v>
                </c:pt>
                <c:pt idx="9">
                  <c:v>127.94729</c:v>
                </c:pt>
                <c:pt idx="10">
                  <c:v>128.01322999999999</c:v>
                </c:pt>
                <c:pt idx="11">
                  <c:v>126.33159999999999</c:v>
                </c:pt>
                <c:pt idx="12">
                  <c:v>121.10442999999999</c:v>
                </c:pt>
                <c:pt idx="13">
                  <c:v>118.46805000000001</c:v>
                </c:pt>
                <c:pt idx="14">
                  <c:v>124.47082</c:v>
                </c:pt>
                <c:pt idx="15">
                  <c:v>126.99857</c:v>
                </c:pt>
                <c:pt idx="16">
                  <c:v>127.31085</c:v>
                </c:pt>
                <c:pt idx="17">
                  <c:v>125.44379000000001</c:v>
                </c:pt>
                <c:pt idx="18">
                  <c:v>126.37448999999999</c:v>
                </c:pt>
                <c:pt idx="19">
                  <c:v>127.52334999999999</c:v>
                </c:pt>
                <c:pt idx="20">
                  <c:v>124.78758999999999</c:v>
                </c:pt>
                <c:pt idx="21">
                  <c:v>124.54900000000001</c:v>
                </c:pt>
                <c:pt idx="22">
                  <c:v>125.13788</c:v>
                </c:pt>
                <c:pt idx="23">
                  <c:v>122.51179999999999</c:v>
                </c:pt>
                <c:pt idx="24">
                  <c:v>121.7756</c:v>
                </c:pt>
                <c:pt idx="25">
                  <c:v>121.46298</c:v>
                </c:pt>
                <c:pt idx="26">
                  <c:v>118.34683</c:v>
                </c:pt>
                <c:pt idx="27">
                  <c:v>118.57304000000001</c:v>
                </c:pt>
                <c:pt idx="28">
                  <c:v>117.78198999999999</c:v>
                </c:pt>
                <c:pt idx="29">
                  <c:v>118.08145</c:v>
                </c:pt>
                <c:pt idx="30">
                  <c:v>120.38437999999999</c:v>
                </c:pt>
                <c:pt idx="31">
                  <c:v>121.42061</c:v>
                </c:pt>
                <c:pt idx="32">
                  <c:v>121.00906999999999</c:v>
                </c:pt>
                <c:pt idx="33">
                  <c:v>121.87466000000001</c:v>
                </c:pt>
                <c:pt idx="34">
                  <c:v>123.77224</c:v>
                </c:pt>
                <c:pt idx="35">
                  <c:v>123.81258</c:v>
                </c:pt>
                <c:pt idx="36">
                  <c:v>119.9101</c:v>
                </c:pt>
                <c:pt idx="37">
                  <c:v>119.65114</c:v>
                </c:pt>
                <c:pt idx="38">
                  <c:v>123.20014999999999</c:v>
                </c:pt>
                <c:pt idx="39">
                  <c:v>123.78476999999999</c:v>
                </c:pt>
                <c:pt idx="40">
                  <c:v>124.12018</c:v>
                </c:pt>
                <c:pt idx="41">
                  <c:v>126.50221999999999</c:v>
                </c:pt>
                <c:pt idx="42">
                  <c:v>126.24243</c:v>
                </c:pt>
                <c:pt idx="43">
                  <c:v>125.27036</c:v>
                </c:pt>
                <c:pt idx="44">
                  <c:v>124.9539</c:v>
                </c:pt>
                <c:pt idx="45">
                  <c:v>124.69703</c:v>
                </c:pt>
                <c:pt idx="46">
                  <c:v>122.66906</c:v>
                </c:pt>
                <c:pt idx="47">
                  <c:v>120.6621</c:v>
                </c:pt>
              </c:numCache>
            </c:numRef>
          </c:val>
          <c:smooth val="0"/>
          <c:extLst>
            <c:ext xmlns:c16="http://schemas.microsoft.com/office/drawing/2014/chart" uri="{C3380CC4-5D6E-409C-BE32-E72D297353CC}">
              <c16:uniqueId val="{00000010-50C8-4EF6-91BC-9620E8BCB6C2}"/>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26.028289999999998</c:v>
                </c:pt>
                <c:pt idx="1">
                  <c:v>26.666229999999999</c:v>
                </c:pt>
                <c:pt idx="2">
                  <c:v>26.675470000000001</c:v>
                </c:pt>
                <c:pt idx="3">
                  <c:v>26.904309999999999</c:v>
                </c:pt>
                <c:pt idx="4">
                  <c:v>27.031970000000001</c:v>
                </c:pt>
                <c:pt idx="5">
                  <c:v>27.32207</c:v>
                </c:pt>
                <c:pt idx="6">
                  <c:v>27.640540000000001</c:v>
                </c:pt>
                <c:pt idx="7">
                  <c:v>26.568619999999999</c:v>
                </c:pt>
                <c:pt idx="8">
                  <c:v>26.41404</c:v>
                </c:pt>
                <c:pt idx="9">
                  <c:v>26.216889999999999</c:v>
                </c:pt>
                <c:pt idx="10">
                  <c:v>26.428920000000002</c:v>
                </c:pt>
                <c:pt idx="11">
                  <c:v>25.479140000000001</c:v>
                </c:pt>
                <c:pt idx="12">
                  <c:v>23.197970000000002</c:v>
                </c:pt>
                <c:pt idx="13">
                  <c:v>24.01024</c:v>
                </c:pt>
                <c:pt idx="14">
                  <c:v>24.499169999999999</c:v>
                </c:pt>
                <c:pt idx="15">
                  <c:v>24.85324</c:v>
                </c:pt>
                <c:pt idx="16">
                  <c:v>25.51136</c:v>
                </c:pt>
                <c:pt idx="17">
                  <c:v>26.907309999999999</c:v>
                </c:pt>
                <c:pt idx="18">
                  <c:v>26.992650000000001</c:v>
                </c:pt>
                <c:pt idx="19">
                  <c:v>27.706589999999998</c:v>
                </c:pt>
                <c:pt idx="20">
                  <c:v>27.059650000000001</c:v>
                </c:pt>
                <c:pt idx="21">
                  <c:v>26.646879999999999</c:v>
                </c:pt>
                <c:pt idx="22">
                  <c:v>26.680479999999999</c:v>
                </c:pt>
                <c:pt idx="23">
                  <c:v>25.90971</c:v>
                </c:pt>
                <c:pt idx="24">
                  <c:v>23.752980000000001</c:v>
                </c:pt>
                <c:pt idx="25">
                  <c:v>23.518619999999999</c:v>
                </c:pt>
                <c:pt idx="26">
                  <c:v>25.054459999999999</c:v>
                </c:pt>
                <c:pt idx="27">
                  <c:v>25.673559999999998</c:v>
                </c:pt>
                <c:pt idx="28">
                  <c:v>27.064309999999999</c:v>
                </c:pt>
                <c:pt idx="29">
                  <c:v>26.382930000000002</c:v>
                </c:pt>
                <c:pt idx="30">
                  <c:v>26.85304</c:v>
                </c:pt>
                <c:pt idx="31">
                  <c:v>26.866050000000001</c:v>
                </c:pt>
                <c:pt idx="32">
                  <c:v>27.010819999999999</c:v>
                </c:pt>
                <c:pt idx="33">
                  <c:v>26.629259999999999</c:v>
                </c:pt>
                <c:pt idx="34">
                  <c:v>26.79468</c:v>
                </c:pt>
                <c:pt idx="35">
                  <c:v>25.24343</c:v>
                </c:pt>
                <c:pt idx="36">
                  <c:v>24.195540000000001</c:v>
                </c:pt>
                <c:pt idx="37">
                  <c:v>25.02843</c:v>
                </c:pt>
                <c:pt idx="38">
                  <c:v>25.802810000000001</c:v>
                </c:pt>
                <c:pt idx="39">
                  <c:v>26.41966</c:v>
                </c:pt>
                <c:pt idx="40">
                  <c:v>26.371549999999999</c:v>
                </c:pt>
                <c:pt idx="41">
                  <c:v>26.365349999999999</c:v>
                </c:pt>
                <c:pt idx="42">
                  <c:v>26.31962</c:v>
                </c:pt>
                <c:pt idx="43">
                  <c:v>28.251580000000001</c:v>
                </c:pt>
                <c:pt idx="44">
                  <c:v>28.169650000000001</c:v>
                </c:pt>
                <c:pt idx="45">
                  <c:v>27.908799999999999</c:v>
                </c:pt>
                <c:pt idx="46">
                  <c:v>27.315049999999999</c:v>
                </c:pt>
                <c:pt idx="47">
                  <c:v>27.784600000000001</c:v>
                </c:pt>
              </c:numCache>
            </c:numRef>
          </c:val>
          <c:smooth val="0"/>
          <c:extLst>
            <c:ext xmlns:c16="http://schemas.microsoft.com/office/drawing/2014/chart" uri="{C3380CC4-5D6E-409C-BE32-E72D297353CC}">
              <c16:uniqueId val="{00000011-50C8-4EF6-91BC-9620E8BCB6C2}"/>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50C8-4EF6-91BC-9620E8BCB6C2}"/>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152.84270000000001</c:v>
                </c:pt>
                <c:pt idx="1">
                  <c:v>151.2603</c:v>
                </c:pt>
                <c:pt idx="2">
                  <c:v>149.316</c:v>
                </c:pt>
                <c:pt idx="3">
                  <c:v>151.2002</c:v>
                </c:pt>
                <c:pt idx="4">
                  <c:v>149.7757</c:v>
                </c:pt>
                <c:pt idx="5">
                  <c:v>151.26249999999999</c:v>
                </c:pt>
                <c:pt idx="6">
                  <c:v>150.94</c:v>
                </c:pt>
                <c:pt idx="7">
                  <c:v>151.6559</c:v>
                </c:pt>
                <c:pt idx="8">
                  <c:v>152.553</c:v>
                </c:pt>
                <c:pt idx="9">
                  <c:v>154.65989999999999</c:v>
                </c:pt>
                <c:pt idx="10">
                  <c:v>152.49799999999999</c:v>
                </c:pt>
                <c:pt idx="11">
                  <c:v>151.78989999999999</c:v>
                </c:pt>
                <c:pt idx="12">
                  <c:v>152.6617</c:v>
                </c:pt>
                <c:pt idx="13">
                  <c:v>151.16929999999999</c:v>
                </c:pt>
                <c:pt idx="14">
                  <c:v>147.8501</c:v>
                </c:pt>
                <c:pt idx="15">
                  <c:v>146.94919999999999</c:v>
                </c:pt>
                <c:pt idx="16">
                  <c:v>154.47739999999999</c:v>
                </c:pt>
                <c:pt idx="17">
                  <c:v>152.61680000000001</c:v>
                </c:pt>
                <c:pt idx="18">
                  <c:v>153.404</c:v>
                </c:pt>
                <c:pt idx="19">
                  <c:v>153.27279999999999</c:v>
                </c:pt>
                <c:pt idx="20">
                  <c:v>155.4068</c:v>
                </c:pt>
                <c:pt idx="21">
                  <c:v>150.63310000000001</c:v>
                </c:pt>
                <c:pt idx="22">
                  <c:v>155.71619999999999</c:v>
                </c:pt>
                <c:pt idx="23">
                  <c:v>152.57320000000001</c:v>
                </c:pt>
                <c:pt idx="24">
                  <c:v>152.53450000000001</c:v>
                </c:pt>
                <c:pt idx="25">
                  <c:v>128.9442</c:v>
                </c:pt>
                <c:pt idx="26">
                  <c:v>96.048299999999998</c:v>
                </c:pt>
                <c:pt idx="27">
                  <c:v>94.599599999999995</c:v>
                </c:pt>
                <c:pt idx="28">
                  <c:v>94.081800000000001</c:v>
                </c:pt>
                <c:pt idx="29">
                  <c:v>144.9718</c:v>
                </c:pt>
                <c:pt idx="30">
                  <c:v>146.46600000000001</c:v>
                </c:pt>
                <c:pt idx="31">
                  <c:v>147.21469999999999</c:v>
                </c:pt>
                <c:pt idx="32">
                  <c:v>147.58170000000001</c:v>
                </c:pt>
                <c:pt idx="33">
                  <c:v>148.62989999999999</c:v>
                </c:pt>
                <c:pt idx="34">
                  <c:v>150.5026</c:v>
                </c:pt>
                <c:pt idx="35">
                  <c:v>151.62629999999999</c:v>
                </c:pt>
                <c:pt idx="36">
                  <c:v>152.38489999999999</c:v>
                </c:pt>
                <c:pt idx="37">
                  <c:v>152.4247</c:v>
                </c:pt>
                <c:pt idx="38">
                  <c:v>149.7115</c:v>
                </c:pt>
                <c:pt idx="39">
                  <c:v>145.745</c:v>
                </c:pt>
                <c:pt idx="40">
                  <c:v>154.00729999999999</c:v>
                </c:pt>
                <c:pt idx="41">
                  <c:v>152.71190000000001</c:v>
                </c:pt>
                <c:pt idx="42">
                  <c:v>149.1233</c:v>
                </c:pt>
                <c:pt idx="43">
                  <c:v>136.39769999999999</c:v>
                </c:pt>
                <c:pt idx="44">
                  <c:v>151.08410000000001</c:v>
                </c:pt>
                <c:pt idx="45">
                  <c:v>152.17019999999999</c:v>
                </c:pt>
                <c:pt idx="46">
                  <c:v>153.7516</c:v>
                </c:pt>
                <c:pt idx="47">
                  <c:v>155.25540000000001</c:v>
                </c:pt>
              </c:numCache>
            </c:numRef>
          </c:val>
          <c:smooth val="0"/>
          <c:extLst>
            <c:ext xmlns:c16="http://schemas.microsoft.com/office/drawing/2014/chart" uri="{C3380CC4-5D6E-409C-BE32-E72D297353CC}">
              <c16:uniqueId val="{00000013-50C8-4EF6-91BC-9620E8BCB6C2}"/>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50C8-4EF6-91BC-9620E8BCB6C2}"/>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36.38008</c:v>
                </c:pt>
                <c:pt idx="1">
                  <c:v>36.264290000000003</c:v>
                </c:pt>
                <c:pt idx="2">
                  <c:v>36.564880000000002</c:v>
                </c:pt>
                <c:pt idx="3">
                  <c:v>37.428370000000001</c:v>
                </c:pt>
                <c:pt idx="4">
                  <c:v>35.972859999999997</c:v>
                </c:pt>
                <c:pt idx="5">
                  <c:v>36.928550000000001</c:v>
                </c:pt>
                <c:pt idx="6">
                  <c:v>37.344230000000003</c:v>
                </c:pt>
                <c:pt idx="7">
                  <c:v>37.253399999999999</c:v>
                </c:pt>
                <c:pt idx="8">
                  <c:v>36.536369999999998</c:v>
                </c:pt>
                <c:pt idx="9">
                  <c:v>35.758749999999999</c:v>
                </c:pt>
                <c:pt idx="10">
                  <c:v>33.94162</c:v>
                </c:pt>
                <c:pt idx="11">
                  <c:v>34.150350000000003</c:v>
                </c:pt>
                <c:pt idx="12">
                  <c:v>33.303879999999999</c:v>
                </c:pt>
                <c:pt idx="13">
                  <c:v>30.336760000000002</c:v>
                </c:pt>
                <c:pt idx="14">
                  <c:v>30.937809999999999</c:v>
                </c:pt>
                <c:pt idx="15">
                  <c:v>32.478859999999997</c:v>
                </c:pt>
                <c:pt idx="16">
                  <c:v>33.650260000000003</c:v>
                </c:pt>
                <c:pt idx="17">
                  <c:v>34.046520000000001</c:v>
                </c:pt>
                <c:pt idx="18">
                  <c:v>35.177959999999999</c:v>
                </c:pt>
                <c:pt idx="19">
                  <c:v>36.573070000000001</c:v>
                </c:pt>
                <c:pt idx="20">
                  <c:v>37.34337</c:v>
                </c:pt>
                <c:pt idx="21">
                  <c:v>37.12426</c:v>
                </c:pt>
                <c:pt idx="22">
                  <c:v>36.424750000000003</c:v>
                </c:pt>
                <c:pt idx="23">
                  <c:v>36.18459</c:v>
                </c:pt>
                <c:pt idx="24">
                  <c:v>36.092219999999998</c:v>
                </c:pt>
                <c:pt idx="25">
                  <c:v>35.121870000000001</c:v>
                </c:pt>
                <c:pt idx="26">
                  <c:v>35.162120000000002</c:v>
                </c:pt>
                <c:pt idx="27">
                  <c:v>36.047519999999999</c:v>
                </c:pt>
                <c:pt idx="28">
                  <c:v>37.515320000000003</c:v>
                </c:pt>
                <c:pt idx="29">
                  <c:v>38.732399999999998</c:v>
                </c:pt>
                <c:pt idx="30">
                  <c:v>38.297840000000001</c:v>
                </c:pt>
                <c:pt idx="31">
                  <c:v>37.1205</c:v>
                </c:pt>
                <c:pt idx="32">
                  <c:v>37.840629999999997</c:v>
                </c:pt>
                <c:pt idx="33">
                  <c:v>36.078769999999999</c:v>
                </c:pt>
                <c:pt idx="34">
                  <c:v>34.99118</c:v>
                </c:pt>
                <c:pt idx="35">
                  <c:v>34.975859999999997</c:v>
                </c:pt>
                <c:pt idx="36">
                  <c:v>33.904139999999998</c:v>
                </c:pt>
                <c:pt idx="37">
                  <c:v>29.285450000000001</c:v>
                </c:pt>
                <c:pt idx="38">
                  <c:v>26.960159999999998</c:v>
                </c:pt>
                <c:pt idx="39">
                  <c:v>28.489979999999999</c:v>
                </c:pt>
                <c:pt idx="40">
                  <c:v>29.888999999999999</c:v>
                </c:pt>
                <c:pt idx="41">
                  <c:v>35.376289999999997</c:v>
                </c:pt>
                <c:pt idx="42">
                  <c:v>36.736879999999999</c:v>
                </c:pt>
                <c:pt idx="43">
                  <c:v>36.258459999999999</c:v>
                </c:pt>
                <c:pt idx="44">
                  <c:v>36.146340000000002</c:v>
                </c:pt>
                <c:pt idx="45">
                  <c:v>35.740740000000002</c:v>
                </c:pt>
                <c:pt idx="46">
                  <c:v>36.180779999999999</c:v>
                </c:pt>
                <c:pt idx="47">
                  <c:v>36.7637</c:v>
                </c:pt>
              </c:numCache>
            </c:numRef>
          </c:val>
          <c:smooth val="0"/>
          <c:extLst>
            <c:ext xmlns:c16="http://schemas.microsoft.com/office/drawing/2014/chart" uri="{C3380CC4-5D6E-409C-BE32-E72D297353CC}">
              <c16:uniqueId val="{00000015-50C8-4EF6-91BC-9620E8BCB6C2}"/>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28.83</c:v>
                </c:pt>
                <c:pt idx="1">
                  <c:v>28.92</c:v>
                </c:pt>
                <c:pt idx="2">
                  <c:v>28.32</c:v>
                </c:pt>
                <c:pt idx="3">
                  <c:v>27.61</c:v>
                </c:pt>
                <c:pt idx="4">
                  <c:v>28.39</c:v>
                </c:pt>
                <c:pt idx="5">
                  <c:v>28.34</c:v>
                </c:pt>
                <c:pt idx="6">
                  <c:v>27.74</c:v>
                </c:pt>
                <c:pt idx="7">
                  <c:v>26.74</c:v>
                </c:pt>
                <c:pt idx="8">
                  <c:v>26.18</c:v>
                </c:pt>
                <c:pt idx="9">
                  <c:v>25.58</c:v>
                </c:pt>
                <c:pt idx="10">
                  <c:v>25.77</c:v>
                </c:pt>
                <c:pt idx="11">
                  <c:v>25.89</c:v>
                </c:pt>
                <c:pt idx="12">
                  <c:v>26.62</c:v>
                </c:pt>
                <c:pt idx="13">
                  <c:v>27.1</c:v>
                </c:pt>
                <c:pt idx="14">
                  <c:v>27.67</c:v>
                </c:pt>
                <c:pt idx="15">
                  <c:v>27.96</c:v>
                </c:pt>
                <c:pt idx="16">
                  <c:v>27.88</c:v>
                </c:pt>
                <c:pt idx="17">
                  <c:v>28.67</c:v>
                </c:pt>
                <c:pt idx="18">
                  <c:v>28.41</c:v>
                </c:pt>
                <c:pt idx="19">
                  <c:v>28.85</c:v>
                </c:pt>
                <c:pt idx="20">
                  <c:v>28.04</c:v>
                </c:pt>
                <c:pt idx="21">
                  <c:v>28.23</c:v>
                </c:pt>
                <c:pt idx="22">
                  <c:v>28.08</c:v>
                </c:pt>
                <c:pt idx="23">
                  <c:v>27.82</c:v>
                </c:pt>
                <c:pt idx="24">
                  <c:v>27.57</c:v>
                </c:pt>
                <c:pt idx="25">
                  <c:v>28.48</c:v>
                </c:pt>
                <c:pt idx="26">
                  <c:v>28.92</c:v>
                </c:pt>
                <c:pt idx="27">
                  <c:v>28.31</c:v>
                </c:pt>
                <c:pt idx="28">
                  <c:v>29.24</c:v>
                </c:pt>
                <c:pt idx="29">
                  <c:v>28.78</c:v>
                </c:pt>
                <c:pt idx="30">
                  <c:v>29.05</c:v>
                </c:pt>
                <c:pt idx="31">
                  <c:v>28.49</c:v>
                </c:pt>
                <c:pt idx="32">
                  <c:v>27.14</c:v>
                </c:pt>
                <c:pt idx="33">
                  <c:v>26.91</c:v>
                </c:pt>
                <c:pt idx="34">
                  <c:v>27.23</c:v>
                </c:pt>
                <c:pt idx="35">
                  <c:v>27.72</c:v>
                </c:pt>
                <c:pt idx="36">
                  <c:v>27.47</c:v>
                </c:pt>
                <c:pt idx="37">
                  <c:v>28.5</c:v>
                </c:pt>
                <c:pt idx="38">
                  <c:v>28.24</c:v>
                </c:pt>
                <c:pt idx="39">
                  <c:v>29.01</c:v>
                </c:pt>
                <c:pt idx="40">
                  <c:v>28.85</c:v>
                </c:pt>
                <c:pt idx="41">
                  <c:v>27.8</c:v>
                </c:pt>
                <c:pt idx="42">
                  <c:v>28</c:v>
                </c:pt>
                <c:pt idx="43">
                  <c:v>28.36</c:v>
                </c:pt>
                <c:pt idx="44">
                  <c:v>28.18</c:v>
                </c:pt>
                <c:pt idx="45">
                  <c:v>28.67</c:v>
                </c:pt>
                <c:pt idx="46">
                  <c:v>29</c:v>
                </c:pt>
                <c:pt idx="47">
                  <c:v>28.66</c:v>
                </c:pt>
              </c:numCache>
            </c:numRef>
          </c:val>
          <c:smooth val="0"/>
          <c:extLst>
            <c:ext xmlns:c16="http://schemas.microsoft.com/office/drawing/2014/chart" uri="{C3380CC4-5D6E-409C-BE32-E72D297353CC}">
              <c16:uniqueId val="{00000016-50C8-4EF6-91BC-9620E8BCB6C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B4F6-4C31-9EBD-F0C6CA1529B9}"/>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192.71</c:v>
                </c:pt>
                <c:pt idx="1">
                  <c:v>193.66079999999999</c:v>
                </c:pt>
                <c:pt idx="2">
                  <c:v>195.76599999999999</c:v>
                </c:pt>
                <c:pt idx="3">
                  <c:v>196.83349999999999</c:v>
                </c:pt>
                <c:pt idx="4">
                  <c:v>195.9203</c:v>
                </c:pt>
                <c:pt idx="5">
                  <c:v>195.0735</c:v>
                </c:pt>
                <c:pt idx="6">
                  <c:v>195.7012</c:v>
                </c:pt>
                <c:pt idx="7">
                  <c:v>195.77090000000001</c:v>
                </c:pt>
                <c:pt idx="8">
                  <c:v>196.02520000000001</c:v>
                </c:pt>
                <c:pt idx="9">
                  <c:v>195.5771</c:v>
                </c:pt>
                <c:pt idx="10">
                  <c:v>195.0284</c:v>
                </c:pt>
                <c:pt idx="11">
                  <c:v>193.55869999999999</c:v>
                </c:pt>
                <c:pt idx="12">
                  <c:v>195.4579</c:v>
                </c:pt>
                <c:pt idx="13">
                  <c:v>196.19110000000001</c:v>
                </c:pt>
                <c:pt idx="14">
                  <c:v>192.76159999999999</c:v>
                </c:pt>
                <c:pt idx="15">
                  <c:v>190.78620000000001</c:v>
                </c:pt>
                <c:pt idx="16">
                  <c:v>194.89949999999999</c:v>
                </c:pt>
                <c:pt idx="17">
                  <c:v>195.20670000000001</c:v>
                </c:pt>
                <c:pt idx="18">
                  <c:v>195.79769999999999</c:v>
                </c:pt>
                <c:pt idx="19">
                  <c:v>195.11199999999999</c:v>
                </c:pt>
                <c:pt idx="20">
                  <c:v>195.149</c:v>
                </c:pt>
                <c:pt idx="21">
                  <c:v>194.25980000000001</c:v>
                </c:pt>
                <c:pt idx="22">
                  <c:v>194.26570000000001</c:v>
                </c:pt>
                <c:pt idx="23">
                  <c:v>194.37180000000001</c:v>
                </c:pt>
                <c:pt idx="24">
                  <c:v>194.34020000000001</c:v>
                </c:pt>
                <c:pt idx="25">
                  <c:v>194.73339999999999</c:v>
                </c:pt>
                <c:pt idx="26">
                  <c:v>193.97329999999999</c:v>
                </c:pt>
                <c:pt idx="27">
                  <c:v>194.08930000000001</c:v>
                </c:pt>
                <c:pt idx="28">
                  <c:v>194.0206</c:v>
                </c:pt>
                <c:pt idx="29">
                  <c:v>193.67930000000001</c:v>
                </c:pt>
                <c:pt idx="30">
                  <c:v>191.45249999999999</c:v>
                </c:pt>
                <c:pt idx="31">
                  <c:v>192.7997</c:v>
                </c:pt>
                <c:pt idx="32">
                  <c:v>192.5633</c:v>
                </c:pt>
                <c:pt idx="33">
                  <c:v>153.24799999999999</c:v>
                </c:pt>
                <c:pt idx="34">
                  <c:v>81.459100000000007</c:v>
                </c:pt>
                <c:pt idx="35">
                  <c:v>79.185599999999994</c:v>
                </c:pt>
                <c:pt idx="36">
                  <c:v>73.182400000000001</c:v>
                </c:pt>
                <c:pt idx="37">
                  <c:v>69.237499999999997</c:v>
                </c:pt>
                <c:pt idx="38">
                  <c:v>57.011400000000002</c:v>
                </c:pt>
                <c:pt idx="39">
                  <c:v>57.176499999999997</c:v>
                </c:pt>
                <c:pt idx="40">
                  <c:v>57.385100000000001</c:v>
                </c:pt>
                <c:pt idx="41">
                  <c:v>56.987900000000003</c:v>
                </c:pt>
                <c:pt idx="42">
                  <c:v>72.631900000000002</c:v>
                </c:pt>
                <c:pt idx="43">
                  <c:v>79.738500000000002</c:v>
                </c:pt>
                <c:pt idx="44">
                  <c:v>193.9718</c:v>
                </c:pt>
                <c:pt idx="45">
                  <c:v>192.28469999999999</c:v>
                </c:pt>
                <c:pt idx="46">
                  <c:v>197.43</c:v>
                </c:pt>
                <c:pt idx="47">
                  <c:v>123.4836</c:v>
                </c:pt>
              </c:numCache>
            </c:numRef>
          </c:val>
          <c:smooth val="0"/>
          <c:extLst>
            <c:ext xmlns:c16="http://schemas.microsoft.com/office/drawing/2014/chart" uri="{C3380CC4-5D6E-409C-BE32-E72D297353CC}">
              <c16:uniqueId val="{00000001-B4F6-4C31-9EBD-F0C6CA1529B9}"/>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36.43</c:v>
                </c:pt>
                <c:pt idx="1">
                  <c:v>35.912599999999998</c:v>
                </c:pt>
                <c:pt idx="2">
                  <c:v>35.726300000000002</c:v>
                </c:pt>
                <c:pt idx="3">
                  <c:v>36.2986</c:v>
                </c:pt>
                <c:pt idx="4">
                  <c:v>35.8842</c:v>
                </c:pt>
                <c:pt idx="5">
                  <c:v>36.376100000000001</c:v>
                </c:pt>
                <c:pt idx="6">
                  <c:v>35.832000000000001</c:v>
                </c:pt>
                <c:pt idx="7">
                  <c:v>35.707099999999997</c:v>
                </c:pt>
                <c:pt idx="8">
                  <c:v>35.745199999999997</c:v>
                </c:pt>
                <c:pt idx="9">
                  <c:v>33.148499999999999</c:v>
                </c:pt>
                <c:pt idx="10">
                  <c:v>34.616199999999999</c:v>
                </c:pt>
                <c:pt idx="11">
                  <c:v>33.227400000000003</c:v>
                </c:pt>
                <c:pt idx="12">
                  <c:v>32.090200000000003</c:v>
                </c:pt>
                <c:pt idx="13">
                  <c:v>32.105899999999998</c:v>
                </c:pt>
                <c:pt idx="14">
                  <c:v>31.8934</c:v>
                </c:pt>
                <c:pt idx="15">
                  <c:v>31.834199999999999</c:v>
                </c:pt>
                <c:pt idx="16">
                  <c:v>33.142600000000002</c:v>
                </c:pt>
                <c:pt idx="17">
                  <c:v>34.253500000000003</c:v>
                </c:pt>
                <c:pt idx="18">
                  <c:v>34.496600000000001</c:v>
                </c:pt>
                <c:pt idx="19">
                  <c:v>34.462499999999999</c:v>
                </c:pt>
                <c:pt idx="20">
                  <c:v>34.691400000000002</c:v>
                </c:pt>
                <c:pt idx="21">
                  <c:v>35.860799999999998</c:v>
                </c:pt>
                <c:pt idx="22">
                  <c:v>34.559899999999999</c:v>
                </c:pt>
                <c:pt idx="23">
                  <c:v>36.1599</c:v>
                </c:pt>
                <c:pt idx="24">
                  <c:v>36.712600000000002</c:v>
                </c:pt>
                <c:pt idx="25">
                  <c:v>36.445300000000003</c:v>
                </c:pt>
                <c:pt idx="26">
                  <c:v>37.482500000000002</c:v>
                </c:pt>
                <c:pt idx="27">
                  <c:v>37.186599999999999</c:v>
                </c:pt>
                <c:pt idx="28">
                  <c:v>37.580500000000001</c:v>
                </c:pt>
                <c:pt idx="29">
                  <c:v>37.8292</c:v>
                </c:pt>
                <c:pt idx="30">
                  <c:v>38.183599999999998</c:v>
                </c:pt>
                <c:pt idx="31">
                  <c:v>37.659399999999998</c:v>
                </c:pt>
                <c:pt idx="32">
                  <c:v>37.309699999999999</c:v>
                </c:pt>
                <c:pt idx="33">
                  <c:v>36.1678</c:v>
                </c:pt>
                <c:pt idx="34">
                  <c:v>36.025799999999997</c:v>
                </c:pt>
                <c:pt idx="35">
                  <c:v>34.743000000000002</c:v>
                </c:pt>
                <c:pt idx="36">
                  <c:v>32.899900000000002</c:v>
                </c:pt>
                <c:pt idx="37">
                  <c:v>32.581200000000003</c:v>
                </c:pt>
                <c:pt idx="38">
                  <c:v>33.026699999999998</c:v>
                </c:pt>
                <c:pt idx="39">
                  <c:v>33.265900000000002</c:v>
                </c:pt>
                <c:pt idx="40">
                  <c:v>34.917099999999998</c:v>
                </c:pt>
                <c:pt idx="41">
                  <c:v>35.479999999999997</c:v>
                </c:pt>
                <c:pt idx="42">
                  <c:v>36.590600000000002</c:v>
                </c:pt>
                <c:pt idx="43">
                  <c:v>36.690100000000001</c:v>
                </c:pt>
                <c:pt idx="44">
                  <c:v>36.134900000000002</c:v>
                </c:pt>
                <c:pt idx="45">
                  <c:v>36.653599999999997</c:v>
                </c:pt>
                <c:pt idx="46">
                  <c:v>36.450699999999998</c:v>
                </c:pt>
                <c:pt idx="47">
                  <c:v>36.944899999999997</c:v>
                </c:pt>
              </c:numCache>
            </c:numRef>
          </c:val>
          <c:smooth val="0"/>
          <c:extLst>
            <c:ext xmlns:c16="http://schemas.microsoft.com/office/drawing/2014/chart" uri="{C3380CC4-5D6E-409C-BE32-E72D297353CC}">
              <c16:uniqueId val="{00000002-B4F6-4C31-9EBD-F0C6CA1529B9}"/>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B4F6-4C31-9EBD-F0C6CA1529B9}"/>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2.9411499999999999</c:v>
                </c:pt>
                <c:pt idx="1">
                  <c:v>2.9190299999999998</c:v>
                </c:pt>
                <c:pt idx="2">
                  <c:v>2.8296899999999998</c:v>
                </c:pt>
                <c:pt idx="3">
                  <c:v>2.79236</c:v>
                </c:pt>
                <c:pt idx="4">
                  <c:v>2.8050299999999999</c:v>
                </c:pt>
                <c:pt idx="5">
                  <c:v>2.84145</c:v>
                </c:pt>
                <c:pt idx="6">
                  <c:v>2.9356900000000001</c:v>
                </c:pt>
                <c:pt idx="7">
                  <c:v>2.9457499999999999</c:v>
                </c:pt>
                <c:pt idx="8">
                  <c:v>2.9249299999999998</c:v>
                </c:pt>
                <c:pt idx="9">
                  <c:v>2.87059</c:v>
                </c:pt>
                <c:pt idx="10">
                  <c:v>2.8699599999999998</c:v>
                </c:pt>
                <c:pt idx="11">
                  <c:v>2.91411</c:v>
                </c:pt>
                <c:pt idx="12">
                  <c:v>2.8639999999999999</c:v>
                </c:pt>
                <c:pt idx="13">
                  <c:v>2.8929900000000002</c:v>
                </c:pt>
                <c:pt idx="14">
                  <c:v>2.8627899999999999</c:v>
                </c:pt>
                <c:pt idx="15">
                  <c:v>2.7827600000000001</c:v>
                </c:pt>
                <c:pt idx="16">
                  <c:v>2.3020999999999998</c:v>
                </c:pt>
                <c:pt idx="17">
                  <c:v>2.0070299999999999</c:v>
                </c:pt>
                <c:pt idx="18">
                  <c:v>2.3678599999999999</c:v>
                </c:pt>
                <c:pt idx="19">
                  <c:v>2.7925</c:v>
                </c:pt>
                <c:pt idx="20">
                  <c:v>2.8040500000000002</c:v>
                </c:pt>
                <c:pt idx="21">
                  <c:v>2.83914</c:v>
                </c:pt>
                <c:pt idx="22">
                  <c:v>2.8406899999999999</c:v>
                </c:pt>
                <c:pt idx="23">
                  <c:v>2.81453</c:v>
                </c:pt>
                <c:pt idx="24">
                  <c:v>2.8266499999999999</c:v>
                </c:pt>
                <c:pt idx="25">
                  <c:v>2.7956300000000001</c:v>
                </c:pt>
                <c:pt idx="26">
                  <c:v>2.7705600000000001</c:v>
                </c:pt>
                <c:pt idx="27">
                  <c:v>2.7897099999999999</c:v>
                </c:pt>
                <c:pt idx="28">
                  <c:v>2.7882799999999999</c:v>
                </c:pt>
                <c:pt idx="29">
                  <c:v>2.7709199999999998</c:v>
                </c:pt>
                <c:pt idx="30">
                  <c:v>2.76</c:v>
                </c:pt>
                <c:pt idx="31">
                  <c:v>2.78905</c:v>
                </c:pt>
                <c:pt idx="32">
                  <c:v>2.8306100000000001</c:v>
                </c:pt>
                <c:pt idx="33">
                  <c:v>2.87052</c:v>
                </c:pt>
                <c:pt idx="34">
                  <c:v>2.86998</c:v>
                </c:pt>
                <c:pt idx="35">
                  <c:v>2.8567399999999998</c:v>
                </c:pt>
                <c:pt idx="36">
                  <c:v>2.8809300000000002</c:v>
                </c:pt>
                <c:pt idx="37">
                  <c:v>2.8117100000000002</c:v>
                </c:pt>
                <c:pt idx="38">
                  <c:v>2.7716799999999999</c:v>
                </c:pt>
                <c:pt idx="39">
                  <c:v>2.7797900000000002</c:v>
                </c:pt>
                <c:pt idx="40">
                  <c:v>2.8800300000000001</c:v>
                </c:pt>
                <c:pt idx="41">
                  <c:v>2.9184700000000001</c:v>
                </c:pt>
                <c:pt idx="42">
                  <c:v>2.9521199999999999</c:v>
                </c:pt>
                <c:pt idx="43">
                  <c:v>2.9573200000000002</c:v>
                </c:pt>
                <c:pt idx="44">
                  <c:v>2.94787</c:v>
                </c:pt>
                <c:pt idx="45">
                  <c:v>2.9124400000000001</c:v>
                </c:pt>
                <c:pt idx="46">
                  <c:v>2.8793700000000002</c:v>
                </c:pt>
                <c:pt idx="47">
                  <c:v>2.9223699999999999</c:v>
                </c:pt>
              </c:numCache>
            </c:numRef>
          </c:val>
          <c:smooth val="0"/>
          <c:extLst>
            <c:ext xmlns:c16="http://schemas.microsoft.com/office/drawing/2014/chart" uri="{C3380CC4-5D6E-409C-BE32-E72D297353CC}">
              <c16:uniqueId val="{00000004-B4F6-4C31-9EBD-F0C6CA1529B9}"/>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B4F6-4C31-9EBD-F0C6CA1529B9}"/>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5.2</c:v>
                </c:pt>
                <c:pt idx="1">
                  <c:v>5.4</c:v>
                </c:pt>
                <c:pt idx="2">
                  <c:v>5.3</c:v>
                </c:pt>
                <c:pt idx="3">
                  <c:v>5.3</c:v>
                </c:pt>
                <c:pt idx="4">
                  <c:v>5.2</c:v>
                </c:pt>
                <c:pt idx="5">
                  <c:v>5.3</c:v>
                </c:pt>
                <c:pt idx="6">
                  <c:v>5.4</c:v>
                </c:pt>
                <c:pt idx="7">
                  <c:v>5.4</c:v>
                </c:pt>
                <c:pt idx="8">
                  <c:v>5.27</c:v>
                </c:pt>
                <c:pt idx="9">
                  <c:v>5.4</c:v>
                </c:pt>
                <c:pt idx="10">
                  <c:v>5.3</c:v>
                </c:pt>
                <c:pt idx="11">
                  <c:v>5.4</c:v>
                </c:pt>
                <c:pt idx="12">
                  <c:v>5.3</c:v>
                </c:pt>
                <c:pt idx="13">
                  <c:v>5.4</c:v>
                </c:pt>
                <c:pt idx="14">
                  <c:v>5.3</c:v>
                </c:pt>
                <c:pt idx="15">
                  <c:v>5.2</c:v>
                </c:pt>
                <c:pt idx="16">
                  <c:v>5.4</c:v>
                </c:pt>
                <c:pt idx="17">
                  <c:v>5.3</c:v>
                </c:pt>
                <c:pt idx="18">
                  <c:v>5.0999999999999996</c:v>
                </c:pt>
                <c:pt idx="19">
                  <c:v>5.2</c:v>
                </c:pt>
                <c:pt idx="20">
                  <c:v>5.0999999999999996</c:v>
                </c:pt>
                <c:pt idx="21">
                  <c:v>5.2</c:v>
                </c:pt>
                <c:pt idx="22">
                  <c:v>5.0999999999999996</c:v>
                </c:pt>
                <c:pt idx="23">
                  <c:v>5.0999999999999996</c:v>
                </c:pt>
                <c:pt idx="24">
                  <c:v>5</c:v>
                </c:pt>
                <c:pt idx="25">
                  <c:v>5.2</c:v>
                </c:pt>
                <c:pt idx="26">
                  <c:v>5.2</c:v>
                </c:pt>
                <c:pt idx="27">
                  <c:v>5.2</c:v>
                </c:pt>
                <c:pt idx="28">
                  <c:v>5.0999999999999996</c:v>
                </c:pt>
                <c:pt idx="29">
                  <c:v>5.0999999999999996</c:v>
                </c:pt>
                <c:pt idx="30">
                  <c:v>5.2</c:v>
                </c:pt>
                <c:pt idx="31">
                  <c:v>5.3</c:v>
                </c:pt>
                <c:pt idx="32">
                  <c:v>5.0999999999999996</c:v>
                </c:pt>
                <c:pt idx="33">
                  <c:v>5.2</c:v>
                </c:pt>
                <c:pt idx="34">
                  <c:v>5.2</c:v>
                </c:pt>
                <c:pt idx="35">
                  <c:v>5.3</c:v>
                </c:pt>
                <c:pt idx="36">
                  <c:v>5.2</c:v>
                </c:pt>
                <c:pt idx="37">
                  <c:v>5.3</c:v>
                </c:pt>
                <c:pt idx="38">
                  <c:v>5.2</c:v>
                </c:pt>
                <c:pt idx="39">
                  <c:v>5.3</c:v>
                </c:pt>
                <c:pt idx="40">
                  <c:v>5.3</c:v>
                </c:pt>
                <c:pt idx="41">
                  <c:v>5.3</c:v>
                </c:pt>
                <c:pt idx="42">
                  <c:v>5.4</c:v>
                </c:pt>
                <c:pt idx="43">
                  <c:v>5.3</c:v>
                </c:pt>
                <c:pt idx="44">
                  <c:v>5.3</c:v>
                </c:pt>
                <c:pt idx="45">
                  <c:v>5.3</c:v>
                </c:pt>
                <c:pt idx="46">
                  <c:v>5.3</c:v>
                </c:pt>
                <c:pt idx="47">
                  <c:v>5.4</c:v>
                </c:pt>
              </c:numCache>
            </c:numRef>
          </c:val>
          <c:smooth val="0"/>
          <c:extLst>
            <c:ext xmlns:c16="http://schemas.microsoft.com/office/drawing/2014/chart" uri="{C3380CC4-5D6E-409C-BE32-E72D297353CC}">
              <c16:uniqueId val="{00000006-B4F6-4C31-9EBD-F0C6CA1529B9}"/>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B4F6-4C31-9EBD-F0C6CA1529B9}"/>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72.703860000000006</c:v>
                </c:pt>
                <c:pt idx="1">
                  <c:v>73.178250000000006</c:v>
                </c:pt>
                <c:pt idx="2">
                  <c:v>72.383880000000005</c:v>
                </c:pt>
                <c:pt idx="3">
                  <c:v>72.324749999999995</c:v>
                </c:pt>
                <c:pt idx="4">
                  <c:v>72.097849999999994</c:v>
                </c:pt>
                <c:pt idx="5">
                  <c:v>73.40343</c:v>
                </c:pt>
                <c:pt idx="6">
                  <c:v>73.569869999999995</c:v>
                </c:pt>
                <c:pt idx="7">
                  <c:v>73.557370000000006</c:v>
                </c:pt>
                <c:pt idx="8">
                  <c:v>73.646990000000002</c:v>
                </c:pt>
                <c:pt idx="9">
                  <c:v>73.598269999999999</c:v>
                </c:pt>
                <c:pt idx="10">
                  <c:v>73.384649999999993</c:v>
                </c:pt>
                <c:pt idx="11">
                  <c:v>72.760260000000002</c:v>
                </c:pt>
                <c:pt idx="12">
                  <c:v>72.818969999999993</c:v>
                </c:pt>
                <c:pt idx="13">
                  <c:v>72.255470000000003</c:v>
                </c:pt>
                <c:pt idx="14">
                  <c:v>72.247489999999999</c:v>
                </c:pt>
                <c:pt idx="15">
                  <c:v>72.270219999999995</c:v>
                </c:pt>
                <c:pt idx="16">
                  <c:v>71.897739999999999</c:v>
                </c:pt>
                <c:pt idx="17">
                  <c:v>71.927160000000001</c:v>
                </c:pt>
                <c:pt idx="18">
                  <c:v>71.104439999999997</c:v>
                </c:pt>
                <c:pt idx="19">
                  <c:v>70.858559999999997</c:v>
                </c:pt>
                <c:pt idx="20">
                  <c:v>72.710179999999994</c:v>
                </c:pt>
                <c:pt idx="21">
                  <c:v>71.912639999999996</c:v>
                </c:pt>
                <c:pt idx="22">
                  <c:v>71.866479999999996</c:v>
                </c:pt>
                <c:pt idx="23">
                  <c:v>71.219859999999997</c:v>
                </c:pt>
                <c:pt idx="24">
                  <c:v>71.031850000000006</c:v>
                </c:pt>
                <c:pt idx="25">
                  <c:v>71.407399999999996</c:v>
                </c:pt>
                <c:pt idx="26">
                  <c:v>70.835790000000003</c:v>
                </c:pt>
                <c:pt idx="27">
                  <c:v>72.149929999999998</c:v>
                </c:pt>
                <c:pt idx="28">
                  <c:v>72.557299999999998</c:v>
                </c:pt>
                <c:pt idx="29">
                  <c:v>72.569900000000004</c:v>
                </c:pt>
                <c:pt idx="30">
                  <c:v>71.354590000000002</c:v>
                </c:pt>
                <c:pt idx="31">
                  <c:v>71.418710000000004</c:v>
                </c:pt>
                <c:pt idx="32">
                  <c:v>70.974119999999999</c:v>
                </c:pt>
                <c:pt idx="33">
                  <c:v>71.858500000000006</c:v>
                </c:pt>
                <c:pt idx="34">
                  <c:v>73.184420000000003</c:v>
                </c:pt>
                <c:pt idx="35">
                  <c:v>73.485380000000006</c:v>
                </c:pt>
                <c:pt idx="36">
                  <c:v>63.624600000000001</c:v>
                </c:pt>
                <c:pt idx="37">
                  <c:v>30.150010000000002</c:v>
                </c:pt>
                <c:pt idx="38">
                  <c:v>29.319120000000002</c:v>
                </c:pt>
                <c:pt idx="39">
                  <c:v>29.248380000000001</c:v>
                </c:pt>
                <c:pt idx="40">
                  <c:v>29.839020000000001</c:v>
                </c:pt>
                <c:pt idx="41">
                  <c:v>29.574190000000002</c:v>
                </c:pt>
                <c:pt idx="42">
                  <c:v>35.027009999999997</c:v>
                </c:pt>
                <c:pt idx="43">
                  <c:v>46.878660000000004</c:v>
                </c:pt>
                <c:pt idx="44">
                  <c:v>51.117730000000002</c:v>
                </c:pt>
                <c:pt idx="45">
                  <c:v>64.732020000000006</c:v>
                </c:pt>
                <c:pt idx="46">
                  <c:v>73.087810000000005</c:v>
                </c:pt>
                <c:pt idx="47">
                  <c:v>73.782430000000005</c:v>
                </c:pt>
              </c:numCache>
            </c:numRef>
          </c:val>
          <c:smooth val="0"/>
          <c:extLst>
            <c:ext xmlns:c16="http://schemas.microsoft.com/office/drawing/2014/chart" uri="{C3380CC4-5D6E-409C-BE32-E72D297353CC}">
              <c16:uniqueId val="{00000008-B4F6-4C31-9EBD-F0C6CA1529B9}"/>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B4F6-4C31-9EBD-F0C6CA1529B9}"/>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19.5</c:v>
                </c:pt>
                <c:pt idx="1">
                  <c:v>19.5</c:v>
                </c:pt>
                <c:pt idx="2">
                  <c:v>19.5</c:v>
                </c:pt>
                <c:pt idx="3">
                  <c:v>19.5</c:v>
                </c:pt>
                <c:pt idx="4">
                  <c:v>19.5</c:v>
                </c:pt>
                <c:pt idx="5">
                  <c:v>19.5</c:v>
                </c:pt>
                <c:pt idx="6">
                  <c:v>19.5</c:v>
                </c:pt>
                <c:pt idx="7">
                  <c:v>19.5</c:v>
                </c:pt>
                <c:pt idx="8">
                  <c:v>19.5</c:v>
                </c:pt>
                <c:pt idx="9">
                  <c:v>19.5</c:v>
                </c:pt>
                <c:pt idx="10">
                  <c:v>19.5</c:v>
                </c:pt>
                <c:pt idx="11">
                  <c:v>19.5</c:v>
                </c:pt>
                <c:pt idx="12">
                  <c:v>19.5</c:v>
                </c:pt>
                <c:pt idx="13">
                  <c:v>19.5</c:v>
                </c:pt>
                <c:pt idx="14">
                  <c:v>19.5</c:v>
                </c:pt>
                <c:pt idx="15">
                  <c:v>19.5</c:v>
                </c:pt>
                <c:pt idx="16">
                  <c:v>19.5</c:v>
                </c:pt>
                <c:pt idx="17">
                  <c:v>19.5</c:v>
                </c:pt>
                <c:pt idx="18">
                  <c:v>19.5</c:v>
                </c:pt>
                <c:pt idx="19">
                  <c:v>19.5</c:v>
                </c:pt>
                <c:pt idx="20">
                  <c:v>19.5</c:v>
                </c:pt>
                <c:pt idx="21">
                  <c:v>19.5</c:v>
                </c:pt>
                <c:pt idx="22">
                  <c:v>19.5</c:v>
                </c:pt>
                <c:pt idx="23">
                  <c:v>19.5</c:v>
                </c:pt>
                <c:pt idx="24">
                  <c:v>19.5</c:v>
                </c:pt>
                <c:pt idx="25">
                  <c:v>19.5</c:v>
                </c:pt>
                <c:pt idx="26">
                  <c:v>19.5</c:v>
                </c:pt>
                <c:pt idx="27">
                  <c:v>19.5</c:v>
                </c:pt>
                <c:pt idx="28">
                  <c:v>19.5</c:v>
                </c:pt>
                <c:pt idx="29">
                  <c:v>20.399999999999999</c:v>
                </c:pt>
                <c:pt idx="30">
                  <c:v>20.399999999999999</c:v>
                </c:pt>
                <c:pt idx="31">
                  <c:v>20.399999999999999</c:v>
                </c:pt>
                <c:pt idx="32">
                  <c:v>20.399999999999999</c:v>
                </c:pt>
                <c:pt idx="33">
                  <c:v>20.399999999999999</c:v>
                </c:pt>
                <c:pt idx="34">
                  <c:v>20.399999999999999</c:v>
                </c:pt>
                <c:pt idx="35">
                  <c:v>20.399999999999999</c:v>
                </c:pt>
                <c:pt idx="36">
                  <c:v>20.399999999999999</c:v>
                </c:pt>
                <c:pt idx="37">
                  <c:v>20.399999999999999</c:v>
                </c:pt>
                <c:pt idx="38">
                  <c:v>20.399999999999999</c:v>
                </c:pt>
                <c:pt idx="39">
                  <c:v>20.399999999999999</c:v>
                </c:pt>
                <c:pt idx="40">
                  <c:v>20.399999999999999</c:v>
                </c:pt>
                <c:pt idx="41">
                  <c:v>20.399999999999999</c:v>
                </c:pt>
                <c:pt idx="42">
                  <c:v>20.399999999999999</c:v>
                </c:pt>
                <c:pt idx="43">
                  <c:v>20.399999999999999</c:v>
                </c:pt>
                <c:pt idx="44">
                  <c:v>20.399999999999999</c:v>
                </c:pt>
                <c:pt idx="45">
                  <c:v>20.399999999999999</c:v>
                </c:pt>
                <c:pt idx="46">
                  <c:v>20.399999999999999</c:v>
                </c:pt>
                <c:pt idx="47">
                  <c:v>20.399999999999999</c:v>
                </c:pt>
              </c:numCache>
            </c:numRef>
          </c:val>
          <c:smooth val="0"/>
          <c:extLst>
            <c:ext xmlns:c16="http://schemas.microsoft.com/office/drawing/2014/chart" uri="{C3380CC4-5D6E-409C-BE32-E72D297353CC}">
              <c16:uniqueId val="{0000000A-B4F6-4C31-9EBD-F0C6CA1529B9}"/>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B4F6-4C31-9EBD-F0C6CA1529B9}"/>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B4F6-4C31-9EBD-F0C6CA1529B9}"/>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B4F6-4C31-9EBD-F0C6CA1529B9}"/>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19.060970000000001</c:v>
                </c:pt>
                <c:pt idx="1">
                  <c:v>18.89639</c:v>
                </c:pt>
                <c:pt idx="2">
                  <c:v>18.965479999999999</c:v>
                </c:pt>
                <c:pt idx="3">
                  <c:v>19.12978</c:v>
                </c:pt>
                <c:pt idx="4">
                  <c:v>18.93824</c:v>
                </c:pt>
                <c:pt idx="5">
                  <c:v>19.01455</c:v>
                </c:pt>
                <c:pt idx="6">
                  <c:v>19.13053</c:v>
                </c:pt>
                <c:pt idx="7">
                  <c:v>19.53856</c:v>
                </c:pt>
                <c:pt idx="8">
                  <c:v>19.899039999999999</c:v>
                </c:pt>
                <c:pt idx="9">
                  <c:v>19.816790000000001</c:v>
                </c:pt>
                <c:pt idx="10">
                  <c:v>19.7378</c:v>
                </c:pt>
                <c:pt idx="11">
                  <c:v>19.721139999999998</c:v>
                </c:pt>
                <c:pt idx="12">
                  <c:v>19.060669999999998</c:v>
                </c:pt>
                <c:pt idx="13">
                  <c:v>18.832380000000001</c:v>
                </c:pt>
                <c:pt idx="14">
                  <c:v>18.98254</c:v>
                </c:pt>
                <c:pt idx="15">
                  <c:v>19.19781</c:v>
                </c:pt>
                <c:pt idx="16">
                  <c:v>19.273510000000002</c:v>
                </c:pt>
                <c:pt idx="17">
                  <c:v>18.867909999999998</c:v>
                </c:pt>
                <c:pt idx="18">
                  <c:v>19.202809999999999</c:v>
                </c:pt>
                <c:pt idx="19">
                  <c:v>19.145589999999999</c:v>
                </c:pt>
                <c:pt idx="20">
                  <c:v>19.08961</c:v>
                </c:pt>
                <c:pt idx="21">
                  <c:v>19.269439999999999</c:v>
                </c:pt>
                <c:pt idx="22">
                  <c:v>19.103339999999999</c:v>
                </c:pt>
                <c:pt idx="23">
                  <c:v>19.195869999999999</c:v>
                </c:pt>
                <c:pt idx="24">
                  <c:v>18.96846</c:v>
                </c:pt>
                <c:pt idx="25">
                  <c:v>19.163740000000001</c:v>
                </c:pt>
                <c:pt idx="26">
                  <c:v>19.061959999999999</c:v>
                </c:pt>
                <c:pt idx="27">
                  <c:v>19.10716</c:v>
                </c:pt>
                <c:pt idx="28">
                  <c:v>19.24203</c:v>
                </c:pt>
                <c:pt idx="29">
                  <c:v>19.344280000000001</c:v>
                </c:pt>
                <c:pt idx="30">
                  <c:v>19.33792</c:v>
                </c:pt>
                <c:pt idx="31">
                  <c:v>19.744350000000001</c:v>
                </c:pt>
                <c:pt idx="32">
                  <c:v>19.654959999999999</c:v>
                </c:pt>
                <c:pt idx="33">
                  <c:v>19.419250000000002</c:v>
                </c:pt>
                <c:pt idx="34">
                  <c:v>19.680589999999999</c:v>
                </c:pt>
                <c:pt idx="35">
                  <c:v>19.363130000000002</c:v>
                </c:pt>
                <c:pt idx="36">
                  <c:v>19.38156</c:v>
                </c:pt>
                <c:pt idx="37">
                  <c:v>19.661519999999999</c:v>
                </c:pt>
                <c:pt idx="38">
                  <c:v>19.845109999999998</c:v>
                </c:pt>
                <c:pt idx="39">
                  <c:v>19.70823</c:v>
                </c:pt>
                <c:pt idx="40">
                  <c:v>19.429290000000002</c:v>
                </c:pt>
                <c:pt idx="41">
                  <c:v>19.448090000000001</c:v>
                </c:pt>
                <c:pt idx="42">
                  <c:v>19.280249999999999</c:v>
                </c:pt>
                <c:pt idx="43">
                  <c:v>19.448789999999999</c:v>
                </c:pt>
                <c:pt idx="44">
                  <c:v>19.52486</c:v>
                </c:pt>
                <c:pt idx="45">
                  <c:v>19.071249999999999</c:v>
                </c:pt>
                <c:pt idx="46">
                  <c:v>19.370059999999999</c:v>
                </c:pt>
                <c:pt idx="47">
                  <c:v>19.296769999999999</c:v>
                </c:pt>
              </c:numCache>
            </c:numRef>
          </c:val>
          <c:smooth val="0"/>
          <c:extLst>
            <c:ext xmlns:c16="http://schemas.microsoft.com/office/drawing/2014/chart" uri="{C3380CC4-5D6E-409C-BE32-E72D297353CC}">
              <c16:uniqueId val="{0000000E-B4F6-4C31-9EBD-F0C6CA1529B9}"/>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B4F6-4C31-9EBD-F0C6CA1529B9}"/>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3.7818999999999998</c:v>
                </c:pt>
                <c:pt idx="1">
                  <c:v>3.6960999999999999</c:v>
                </c:pt>
                <c:pt idx="2">
                  <c:v>3.71136</c:v>
                </c:pt>
                <c:pt idx="3">
                  <c:v>3.6874600000000002</c:v>
                </c:pt>
                <c:pt idx="4">
                  <c:v>3.6064600000000002</c:v>
                </c:pt>
                <c:pt idx="5">
                  <c:v>3.7354699999999998</c:v>
                </c:pt>
                <c:pt idx="6">
                  <c:v>3.6572300000000002</c:v>
                </c:pt>
                <c:pt idx="7">
                  <c:v>3.6819500000000001</c:v>
                </c:pt>
                <c:pt idx="8">
                  <c:v>3.6984599999999999</c:v>
                </c:pt>
                <c:pt idx="9">
                  <c:v>3.6415000000000002</c:v>
                </c:pt>
                <c:pt idx="10">
                  <c:v>3.79616</c:v>
                </c:pt>
                <c:pt idx="11">
                  <c:v>3.8306200000000001</c:v>
                </c:pt>
                <c:pt idx="12">
                  <c:v>3.9671599999999998</c:v>
                </c:pt>
                <c:pt idx="13">
                  <c:v>4.6276700000000002</c:v>
                </c:pt>
                <c:pt idx="14">
                  <c:v>4.7678700000000003</c:v>
                </c:pt>
                <c:pt idx="15">
                  <c:v>4.8551500000000001</c:v>
                </c:pt>
                <c:pt idx="16">
                  <c:v>5.0152099999999997</c:v>
                </c:pt>
                <c:pt idx="17">
                  <c:v>4.93248</c:v>
                </c:pt>
                <c:pt idx="18">
                  <c:v>4.8808600000000002</c:v>
                </c:pt>
                <c:pt idx="19">
                  <c:v>4.8416899999999998</c:v>
                </c:pt>
                <c:pt idx="20">
                  <c:v>4.8113799999999998</c:v>
                </c:pt>
                <c:pt idx="21">
                  <c:v>4.7569900000000001</c:v>
                </c:pt>
                <c:pt idx="22">
                  <c:v>4.8075000000000001</c:v>
                </c:pt>
                <c:pt idx="23">
                  <c:v>4.87066</c:v>
                </c:pt>
                <c:pt idx="24">
                  <c:v>5.0247000000000002</c:v>
                </c:pt>
                <c:pt idx="25">
                  <c:v>5.1122800000000002</c:v>
                </c:pt>
                <c:pt idx="26">
                  <c:v>5.2710900000000001</c:v>
                </c:pt>
                <c:pt idx="27">
                  <c:v>5.1677799999999996</c:v>
                </c:pt>
                <c:pt idx="28">
                  <c:v>5.0509599999999999</c:v>
                </c:pt>
                <c:pt idx="29">
                  <c:v>5.2212899999999998</c:v>
                </c:pt>
                <c:pt idx="30">
                  <c:v>5.2552700000000003</c:v>
                </c:pt>
                <c:pt idx="31">
                  <c:v>5.4011699999999996</c:v>
                </c:pt>
                <c:pt idx="32">
                  <c:v>5.5104499999999996</c:v>
                </c:pt>
                <c:pt idx="33">
                  <c:v>5.4626099999999997</c:v>
                </c:pt>
                <c:pt idx="34">
                  <c:v>5.3344399999999998</c:v>
                </c:pt>
                <c:pt idx="35">
                  <c:v>5.4079600000000001</c:v>
                </c:pt>
                <c:pt idx="36">
                  <c:v>5.3005800000000001</c:v>
                </c:pt>
                <c:pt idx="37">
                  <c:v>5.1999700000000004</c:v>
                </c:pt>
                <c:pt idx="38">
                  <c:v>5.4020400000000004</c:v>
                </c:pt>
                <c:pt idx="39">
                  <c:v>5.3525</c:v>
                </c:pt>
                <c:pt idx="40">
                  <c:v>5.5291300000000003</c:v>
                </c:pt>
                <c:pt idx="41">
                  <c:v>5.4679399999999996</c:v>
                </c:pt>
                <c:pt idx="42">
                  <c:v>5.4216499999999996</c:v>
                </c:pt>
                <c:pt idx="43">
                  <c:v>5.3311799999999998</c:v>
                </c:pt>
                <c:pt idx="44">
                  <c:v>5.2185100000000002</c:v>
                </c:pt>
                <c:pt idx="45">
                  <c:v>5.27583</c:v>
                </c:pt>
                <c:pt idx="46">
                  <c:v>5.3759800000000002</c:v>
                </c:pt>
                <c:pt idx="47">
                  <c:v>5.5300900000000004</c:v>
                </c:pt>
              </c:numCache>
            </c:numRef>
          </c:val>
          <c:smooth val="0"/>
          <c:extLst>
            <c:ext xmlns:c16="http://schemas.microsoft.com/office/drawing/2014/chart" uri="{C3380CC4-5D6E-409C-BE32-E72D297353CC}">
              <c16:uniqueId val="{00000010-B4F6-4C31-9EBD-F0C6CA1529B9}"/>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B4F6-4C31-9EBD-F0C6CA1529B9}"/>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6.633</c:v>
                </c:pt>
                <c:pt idx="1">
                  <c:v>6.7089999999999996</c:v>
                </c:pt>
                <c:pt idx="2">
                  <c:v>6.5220000000000002</c:v>
                </c:pt>
                <c:pt idx="3">
                  <c:v>6.5220000000000002</c:v>
                </c:pt>
                <c:pt idx="4">
                  <c:v>6.5220000000000002</c:v>
                </c:pt>
                <c:pt idx="5">
                  <c:v>6.5220000000000002</c:v>
                </c:pt>
                <c:pt idx="6">
                  <c:v>6.5220000000000002</c:v>
                </c:pt>
                <c:pt idx="7">
                  <c:v>6.5220000000000002</c:v>
                </c:pt>
                <c:pt idx="8">
                  <c:v>6.5220000000000002</c:v>
                </c:pt>
                <c:pt idx="9">
                  <c:v>6.5220000000000002</c:v>
                </c:pt>
                <c:pt idx="10">
                  <c:v>6.5220000000000002</c:v>
                </c:pt>
                <c:pt idx="11">
                  <c:v>6.5220000000000002</c:v>
                </c:pt>
                <c:pt idx="12">
                  <c:v>6.5220000000000002</c:v>
                </c:pt>
                <c:pt idx="13">
                  <c:v>6.5220000000000002</c:v>
                </c:pt>
                <c:pt idx="14">
                  <c:v>6.5220000000000002</c:v>
                </c:pt>
                <c:pt idx="15">
                  <c:v>6.5220000000000002</c:v>
                </c:pt>
                <c:pt idx="16">
                  <c:v>6.5220000000000002</c:v>
                </c:pt>
                <c:pt idx="17">
                  <c:v>6.5220000000000002</c:v>
                </c:pt>
                <c:pt idx="18">
                  <c:v>6.5220000000000002</c:v>
                </c:pt>
                <c:pt idx="19">
                  <c:v>6.5220000000000002</c:v>
                </c:pt>
                <c:pt idx="20">
                  <c:v>6.5220000000000002</c:v>
                </c:pt>
                <c:pt idx="21">
                  <c:v>6.5220000000000002</c:v>
                </c:pt>
                <c:pt idx="22">
                  <c:v>6.5220000000000002</c:v>
                </c:pt>
                <c:pt idx="23">
                  <c:v>6.5220000000000002</c:v>
                </c:pt>
                <c:pt idx="24">
                  <c:v>6.5220000000000002</c:v>
                </c:pt>
                <c:pt idx="25">
                  <c:v>6.5220000000000002</c:v>
                </c:pt>
                <c:pt idx="26">
                  <c:v>6.5220000000000002</c:v>
                </c:pt>
                <c:pt idx="27">
                  <c:v>6.5220000000000002</c:v>
                </c:pt>
                <c:pt idx="28">
                  <c:v>6.5220000000000002</c:v>
                </c:pt>
                <c:pt idx="29">
                  <c:v>6.5220000000000002</c:v>
                </c:pt>
                <c:pt idx="30">
                  <c:v>6.5220000000000002</c:v>
                </c:pt>
                <c:pt idx="31">
                  <c:v>6.5220000000000002</c:v>
                </c:pt>
                <c:pt idx="32">
                  <c:v>6.5220000000000002</c:v>
                </c:pt>
                <c:pt idx="33">
                  <c:v>6.5220000000000002</c:v>
                </c:pt>
                <c:pt idx="34">
                  <c:v>6.5220000000000002</c:v>
                </c:pt>
                <c:pt idx="35">
                  <c:v>6.5220000000000002</c:v>
                </c:pt>
                <c:pt idx="36">
                  <c:v>6.5220000000000002</c:v>
                </c:pt>
                <c:pt idx="37">
                  <c:v>6.25</c:v>
                </c:pt>
                <c:pt idx="38">
                  <c:v>6.25</c:v>
                </c:pt>
                <c:pt idx="39">
                  <c:v>6.25</c:v>
                </c:pt>
                <c:pt idx="40">
                  <c:v>6.25</c:v>
                </c:pt>
                <c:pt idx="41">
                  <c:v>6.25</c:v>
                </c:pt>
                <c:pt idx="42">
                  <c:v>6.25</c:v>
                </c:pt>
                <c:pt idx="43">
                  <c:v>6.25</c:v>
                </c:pt>
                <c:pt idx="44">
                  <c:v>6.25</c:v>
                </c:pt>
                <c:pt idx="45">
                  <c:v>6.25</c:v>
                </c:pt>
                <c:pt idx="46">
                  <c:v>6.25</c:v>
                </c:pt>
                <c:pt idx="47">
                  <c:v>6.6479999999999997</c:v>
                </c:pt>
              </c:numCache>
            </c:numRef>
          </c:val>
          <c:smooth val="0"/>
          <c:extLst>
            <c:ext xmlns:c16="http://schemas.microsoft.com/office/drawing/2014/chart" uri="{C3380CC4-5D6E-409C-BE32-E72D297353CC}">
              <c16:uniqueId val="{00000012-B4F6-4C31-9EBD-F0C6CA1529B9}"/>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55.4</c:v>
                </c:pt>
                <c:pt idx="1">
                  <c:v>55.67</c:v>
                </c:pt>
                <c:pt idx="2">
                  <c:v>58.05</c:v>
                </c:pt>
                <c:pt idx="3">
                  <c:v>58.58</c:v>
                </c:pt>
                <c:pt idx="4">
                  <c:v>54.84</c:v>
                </c:pt>
                <c:pt idx="5">
                  <c:v>52.29</c:v>
                </c:pt>
                <c:pt idx="6">
                  <c:v>48.89</c:v>
                </c:pt>
                <c:pt idx="7">
                  <c:v>47.46</c:v>
                </c:pt>
                <c:pt idx="8">
                  <c:v>48.9</c:v>
                </c:pt>
                <c:pt idx="9">
                  <c:v>49.44</c:v>
                </c:pt>
                <c:pt idx="10">
                  <c:v>49.19</c:v>
                </c:pt>
                <c:pt idx="11">
                  <c:v>48.33</c:v>
                </c:pt>
                <c:pt idx="12">
                  <c:v>37.51</c:v>
                </c:pt>
                <c:pt idx="13">
                  <c:v>36.659999999999997</c:v>
                </c:pt>
                <c:pt idx="14">
                  <c:v>36.119999999999997</c:v>
                </c:pt>
                <c:pt idx="15">
                  <c:v>35.72</c:v>
                </c:pt>
                <c:pt idx="16">
                  <c:v>35.86</c:v>
                </c:pt>
                <c:pt idx="17">
                  <c:v>36.47</c:v>
                </c:pt>
                <c:pt idx="18">
                  <c:v>36.6</c:v>
                </c:pt>
                <c:pt idx="19">
                  <c:v>36.43</c:v>
                </c:pt>
                <c:pt idx="20">
                  <c:v>36.76</c:v>
                </c:pt>
                <c:pt idx="21">
                  <c:v>39.32</c:v>
                </c:pt>
                <c:pt idx="22">
                  <c:v>43.09</c:v>
                </c:pt>
                <c:pt idx="23">
                  <c:v>43.09</c:v>
                </c:pt>
                <c:pt idx="24">
                  <c:v>43.29</c:v>
                </c:pt>
                <c:pt idx="25">
                  <c:v>43.17</c:v>
                </c:pt>
                <c:pt idx="26">
                  <c:v>43.31</c:v>
                </c:pt>
                <c:pt idx="27">
                  <c:v>43.23</c:v>
                </c:pt>
                <c:pt idx="28">
                  <c:v>42.99</c:v>
                </c:pt>
                <c:pt idx="29">
                  <c:v>45.47</c:v>
                </c:pt>
                <c:pt idx="30">
                  <c:v>46.78</c:v>
                </c:pt>
                <c:pt idx="31">
                  <c:v>46.99</c:v>
                </c:pt>
                <c:pt idx="32">
                  <c:v>41.47</c:v>
                </c:pt>
                <c:pt idx="33">
                  <c:v>12.8</c:v>
                </c:pt>
                <c:pt idx="34">
                  <c:v>2.56</c:v>
                </c:pt>
                <c:pt idx="35">
                  <c:v>3.63</c:v>
                </c:pt>
                <c:pt idx="36">
                  <c:v>3.51</c:v>
                </c:pt>
                <c:pt idx="37">
                  <c:v>2.8</c:v>
                </c:pt>
                <c:pt idx="38">
                  <c:v>4.1500000000000004</c:v>
                </c:pt>
                <c:pt idx="39">
                  <c:v>4.2</c:v>
                </c:pt>
                <c:pt idx="40">
                  <c:v>4.0599999999999996</c:v>
                </c:pt>
                <c:pt idx="41">
                  <c:v>3.97</c:v>
                </c:pt>
                <c:pt idx="42">
                  <c:v>4.03</c:v>
                </c:pt>
                <c:pt idx="43">
                  <c:v>4.24</c:v>
                </c:pt>
                <c:pt idx="44">
                  <c:v>24.19</c:v>
                </c:pt>
                <c:pt idx="45">
                  <c:v>47.22</c:v>
                </c:pt>
                <c:pt idx="46">
                  <c:v>50.04</c:v>
                </c:pt>
                <c:pt idx="47">
                  <c:v>52.11</c:v>
                </c:pt>
              </c:numCache>
            </c:numRef>
          </c:val>
          <c:smooth val="0"/>
          <c:extLst>
            <c:ext xmlns:c16="http://schemas.microsoft.com/office/drawing/2014/chart" uri="{C3380CC4-5D6E-409C-BE32-E72D297353CC}">
              <c16:uniqueId val="{00000013-B4F6-4C31-9EBD-F0C6CA1529B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B4F6-4C31-9EBD-F0C6CA1529B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145.04532</c:v>
                </c:pt>
                <c:pt idx="1">
                  <c:v>143.79504</c:v>
                </c:pt>
                <c:pt idx="2">
                  <c:v>142.66247000000001</c:v>
                </c:pt>
                <c:pt idx="3">
                  <c:v>142.92421999999999</c:v>
                </c:pt>
                <c:pt idx="4">
                  <c:v>142.82893000000001</c:v>
                </c:pt>
                <c:pt idx="5">
                  <c:v>142.16412</c:v>
                </c:pt>
                <c:pt idx="6">
                  <c:v>142.84900999999999</c:v>
                </c:pt>
                <c:pt idx="7">
                  <c:v>142.66421</c:v>
                </c:pt>
                <c:pt idx="8">
                  <c:v>142.86724000000001</c:v>
                </c:pt>
                <c:pt idx="9">
                  <c:v>144.07521</c:v>
                </c:pt>
                <c:pt idx="10">
                  <c:v>144.79004</c:v>
                </c:pt>
                <c:pt idx="11">
                  <c:v>144.3476</c:v>
                </c:pt>
                <c:pt idx="12">
                  <c:v>143.15380999999999</c:v>
                </c:pt>
                <c:pt idx="13">
                  <c:v>141.98401999999999</c:v>
                </c:pt>
                <c:pt idx="14">
                  <c:v>140.47754</c:v>
                </c:pt>
                <c:pt idx="15">
                  <c:v>142.09635</c:v>
                </c:pt>
                <c:pt idx="16">
                  <c:v>143.62522000000001</c:v>
                </c:pt>
                <c:pt idx="17">
                  <c:v>143.10174000000001</c:v>
                </c:pt>
                <c:pt idx="18">
                  <c:v>140.65443999999999</c:v>
                </c:pt>
                <c:pt idx="19">
                  <c:v>141.17740000000001</c:v>
                </c:pt>
                <c:pt idx="20">
                  <c:v>144.65016</c:v>
                </c:pt>
                <c:pt idx="21">
                  <c:v>144.53744</c:v>
                </c:pt>
                <c:pt idx="22">
                  <c:v>142.77834999999999</c:v>
                </c:pt>
                <c:pt idx="23">
                  <c:v>143.04489000000001</c:v>
                </c:pt>
                <c:pt idx="24">
                  <c:v>145.60339999999999</c:v>
                </c:pt>
                <c:pt idx="25">
                  <c:v>146.36949999999999</c:v>
                </c:pt>
                <c:pt idx="26">
                  <c:v>145.08927</c:v>
                </c:pt>
                <c:pt idx="27">
                  <c:v>143.80466000000001</c:v>
                </c:pt>
                <c:pt idx="28">
                  <c:v>145.02260999999999</c:v>
                </c:pt>
                <c:pt idx="29">
                  <c:v>145.45192</c:v>
                </c:pt>
                <c:pt idx="30">
                  <c:v>144.95122000000001</c:v>
                </c:pt>
                <c:pt idx="31">
                  <c:v>142.38452000000001</c:v>
                </c:pt>
                <c:pt idx="32">
                  <c:v>142.40021999999999</c:v>
                </c:pt>
                <c:pt idx="33">
                  <c:v>142.74288000000001</c:v>
                </c:pt>
                <c:pt idx="34">
                  <c:v>142.94799</c:v>
                </c:pt>
                <c:pt idx="35">
                  <c:v>142.07541000000001</c:v>
                </c:pt>
                <c:pt idx="36">
                  <c:v>143.64162999999999</c:v>
                </c:pt>
                <c:pt idx="37">
                  <c:v>141.20486</c:v>
                </c:pt>
                <c:pt idx="38">
                  <c:v>142.98322999999999</c:v>
                </c:pt>
                <c:pt idx="39">
                  <c:v>143.10155</c:v>
                </c:pt>
                <c:pt idx="40">
                  <c:v>145.59674999999999</c:v>
                </c:pt>
                <c:pt idx="41">
                  <c:v>144.29345000000001</c:v>
                </c:pt>
                <c:pt idx="42">
                  <c:v>145.18978999999999</c:v>
                </c:pt>
                <c:pt idx="43">
                  <c:v>147.19614999999999</c:v>
                </c:pt>
                <c:pt idx="44">
                  <c:v>148.88815</c:v>
                </c:pt>
                <c:pt idx="45">
                  <c:v>147.42983000000001</c:v>
                </c:pt>
                <c:pt idx="46">
                  <c:v>147.60896</c:v>
                </c:pt>
                <c:pt idx="47">
                  <c:v>145.91782000000001</c:v>
                </c:pt>
              </c:numCache>
            </c:numRef>
          </c:val>
          <c:smooth val="0"/>
          <c:extLst>
            <c:ext xmlns:c16="http://schemas.microsoft.com/office/drawing/2014/chart" uri="{C3380CC4-5D6E-409C-BE32-E72D297353CC}">
              <c16:uniqueId val="{00000000-8978-4461-AD40-870AFEB46C65}"/>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8978-4461-AD40-870AFEB46C65}"/>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4.5963000000000003</c:v>
                </c:pt>
                <c:pt idx="1">
                  <c:v>4.3666999999999998</c:v>
                </c:pt>
                <c:pt idx="2">
                  <c:v>4.3074000000000003</c:v>
                </c:pt>
                <c:pt idx="3">
                  <c:v>4.2803000000000004</c:v>
                </c:pt>
                <c:pt idx="4">
                  <c:v>4.3445</c:v>
                </c:pt>
                <c:pt idx="5">
                  <c:v>4.3296999999999999</c:v>
                </c:pt>
                <c:pt idx="6">
                  <c:v>4.1989000000000001</c:v>
                </c:pt>
                <c:pt idx="7">
                  <c:v>4.2812999999999999</c:v>
                </c:pt>
                <c:pt idx="8">
                  <c:v>4.2514000000000003</c:v>
                </c:pt>
                <c:pt idx="9">
                  <c:v>4.1822999999999997</c:v>
                </c:pt>
                <c:pt idx="10">
                  <c:v>4.2003000000000004</c:v>
                </c:pt>
                <c:pt idx="11">
                  <c:v>4.0697999999999999</c:v>
                </c:pt>
                <c:pt idx="12">
                  <c:v>4.0084</c:v>
                </c:pt>
                <c:pt idx="13">
                  <c:v>4.0244</c:v>
                </c:pt>
                <c:pt idx="14">
                  <c:v>4.0622999999999996</c:v>
                </c:pt>
                <c:pt idx="15">
                  <c:v>4.3158000000000003</c:v>
                </c:pt>
                <c:pt idx="16">
                  <c:v>4.6058000000000003</c:v>
                </c:pt>
                <c:pt idx="17">
                  <c:v>3.8734000000000002</c:v>
                </c:pt>
                <c:pt idx="18">
                  <c:v>3.7728000000000002</c:v>
                </c:pt>
                <c:pt idx="19">
                  <c:v>3.7884000000000002</c:v>
                </c:pt>
                <c:pt idx="20">
                  <c:v>3.7625999999999999</c:v>
                </c:pt>
                <c:pt idx="21">
                  <c:v>3.8582000000000001</c:v>
                </c:pt>
                <c:pt idx="22">
                  <c:v>3.9218000000000002</c:v>
                </c:pt>
                <c:pt idx="23">
                  <c:v>3.8372000000000002</c:v>
                </c:pt>
                <c:pt idx="24">
                  <c:v>4.2847999999999997</c:v>
                </c:pt>
                <c:pt idx="25">
                  <c:v>4.3072999999999997</c:v>
                </c:pt>
                <c:pt idx="26">
                  <c:v>4.3872999999999998</c:v>
                </c:pt>
                <c:pt idx="27">
                  <c:v>4.3638000000000003</c:v>
                </c:pt>
                <c:pt idx="28">
                  <c:v>4.5816999999999997</c:v>
                </c:pt>
                <c:pt idx="29">
                  <c:v>4.6894</c:v>
                </c:pt>
                <c:pt idx="30">
                  <c:v>4.7390999999999996</c:v>
                </c:pt>
                <c:pt idx="31">
                  <c:v>4.6611000000000002</c:v>
                </c:pt>
                <c:pt idx="32">
                  <c:v>4.9053000000000004</c:v>
                </c:pt>
                <c:pt idx="33">
                  <c:v>4.6437999999999997</c:v>
                </c:pt>
                <c:pt idx="34">
                  <c:v>4.5547000000000004</c:v>
                </c:pt>
                <c:pt idx="35">
                  <c:v>4.6289999999999996</c:v>
                </c:pt>
                <c:pt idx="36">
                  <c:v>4.2392000000000003</c:v>
                </c:pt>
                <c:pt idx="37">
                  <c:v>4.1771000000000003</c:v>
                </c:pt>
                <c:pt idx="38">
                  <c:v>4.4028999999999998</c:v>
                </c:pt>
                <c:pt idx="39">
                  <c:v>4.4683000000000002</c:v>
                </c:pt>
                <c:pt idx="40">
                  <c:v>4.5640000000000001</c:v>
                </c:pt>
                <c:pt idx="41">
                  <c:v>4.4466000000000001</c:v>
                </c:pt>
                <c:pt idx="42">
                  <c:v>4.5224000000000002</c:v>
                </c:pt>
                <c:pt idx="43">
                  <c:v>4.3769</c:v>
                </c:pt>
                <c:pt idx="44">
                  <c:v>4.3391000000000002</c:v>
                </c:pt>
                <c:pt idx="45">
                  <c:v>4.3048999999999999</c:v>
                </c:pt>
                <c:pt idx="46">
                  <c:v>4.0495999999999999</c:v>
                </c:pt>
                <c:pt idx="47">
                  <c:v>4.0513000000000003</c:v>
                </c:pt>
              </c:numCache>
            </c:numRef>
          </c:val>
          <c:smooth val="0"/>
          <c:extLst>
            <c:ext xmlns:c16="http://schemas.microsoft.com/office/drawing/2014/chart" uri="{C3380CC4-5D6E-409C-BE32-E72D297353CC}">
              <c16:uniqueId val="{00000002-8978-4461-AD40-870AFEB46C65}"/>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127.16056</c:v>
                </c:pt>
                <c:pt idx="1">
                  <c:v>129.47047000000001</c:v>
                </c:pt>
                <c:pt idx="2">
                  <c:v>130.82244</c:v>
                </c:pt>
                <c:pt idx="3">
                  <c:v>130.21621999999999</c:v>
                </c:pt>
                <c:pt idx="4">
                  <c:v>127.24722</c:v>
                </c:pt>
                <c:pt idx="5">
                  <c:v>131.55395999999999</c:v>
                </c:pt>
                <c:pt idx="6">
                  <c:v>131.60705999999999</c:v>
                </c:pt>
                <c:pt idx="7">
                  <c:v>131.35232999999999</c:v>
                </c:pt>
                <c:pt idx="8">
                  <c:v>130.22191000000001</c:v>
                </c:pt>
                <c:pt idx="9">
                  <c:v>128.78964999999999</c:v>
                </c:pt>
                <c:pt idx="10">
                  <c:v>128.75040999999999</c:v>
                </c:pt>
                <c:pt idx="11">
                  <c:v>128.24587</c:v>
                </c:pt>
                <c:pt idx="12">
                  <c:v>123.94571999999999</c:v>
                </c:pt>
                <c:pt idx="13">
                  <c:v>121.13728</c:v>
                </c:pt>
                <c:pt idx="14">
                  <c:v>125.37403999999999</c:v>
                </c:pt>
                <c:pt idx="15">
                  <c:v>126.10784</c:v>
                </c:pt>
                <c:pt idx="16">
                  <c:v>127.38419</c:v>
                </c:pt>
                <c:pt idx="17">
                  <c:v>127.22057</c:v>
                </c:pt>
                <c:pt idx="18">
                  <c:v>125.95941999999999</c:v>
                </c:pt>
                <c:pt idx="19">
                  <c:v>128.53453999999999</c:v>
                </c:pt>
                <c:pt idx="20">
                  <c:v>127.05678</c:v>
                </c:pt>
                <c:pt idx="21">
                  <c:v>128.11212</c:v>
                </c:pt>
                <c:pt idx="22">
                  <c:v>126.8916</c:v>
                </c:pt>
                <c:pt idx="23">
                  <c:v>125.46856</c:v>
                </c:pt>
                <c:pt idx="24">
                  <c:v>120.81543000000001</c:v>
                </c:pt>
                <c:pt idx="25">
                  <c:v>120.91222999999999</c:v>
                </c:pt>
                <c:pt idx="26">
                  <c:v>123.2276</c:v>
                </c:pt>
                <c:pt idx="27">
                  <c:v>123.77212</c:v>
                </c:pt>
                <c:pt idx="28">
                  <c:v>123.04971999999999</c:v>
                </c:pt>
                <c:pt idx="29">
                  <c:v>124.04983</c:v>
                </c:pt>
                <c:pt idx="30">
                  <c:v>124.54524000000001</c:v>
                </c:pt>
                <c:pt idx="31">
                  <c:v>127.30113</c:v>
                </c:pt>
                <c:pt idx="32">
                  <c:v>129.09383</c:v>
                </c:pt>
                <c:pt idx="33">
                  <c:v>128.39782</c:v>
                </c:pt>
                <c:pt idx="34">
                  <c:v>128.13647</c:v>
                </c:pt>
                <c:pt idx="35">
                  <c:v>129.20533</c:v>
                </c:pt>
                <c:pt idx="36">
                  <c:v>124.64955</c:v>
                </c:pt>
                <c:pt idx="37">
                  <c:v>126.67415</c:v>
                </c:pt>
                <c:pt idx="38">
                  <c:v>128.21419</c:v>
                </c:pt>
                <c:pt idx="39">
                  <c:v>131.36551</c:v>
                </c:pt>
                <c:pt idx="40">
                  <c:v>131.71165999999999</c:v>
                </c:pt>
                <c:pt idx="41">
                  <c:v>130.13078999999999</c:v>
                </c:pt>
                <c:pt idx="42">
                  <c:v>128.91670999999999</c:v>
                </c:pt>
                <c:pt idx="43">
                  <c:v>130.22454999999999</c:v>
                </c:pt>
                <c:pt idx="44">
                  <c:v>128.44076999999999</c:v>
                </c:pt>
                <c:pt idx="45">
                  <c:v>129.27247</c:v>
                </c:pt>
                <c:pt idx="46">
                  <c:v>129.7304</c:v>
                </c:pt>
                <c:pt idx="47">
                  <c:v>129.9152</c:v>
                </c:pt>
              </c:numCache>
            </c:numRef>
          </c:val>
          <c:smooth val="0"/>
          <c:extLst>
            <c:ext xmlns:c16="http://schemas.microsoft.com/office/drawing/2014/chart" uri="{C3380CC4-5D6E-409C-BE32-E72D297353CC}">
              <c16:uniqueId val="{00000003-8978-4461-AD40-870AFEB46C65}"/>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10.46922</c:v>
                </c:pt>
                <c:pt idx="1">
                  <c:v>10.97362</c:v>
                </c:pt>
                <c:pt idx="2">
                  <c:v>10.889720000000001</c:v>
                </c:pt>
                <c:pt idx="3">
                  <c:v>11.571859999999999</c:v>
                </c:pt>
                <c:pt idx="4">
                  <c:v>12.02153</c:v>
                </c:pt>
                <c:pt idx="5">
                  <c:v>10.774089999999999</c:v>
                </c:pt>
                <c:pt idx="6">
                  <c:v>10.65668</c:v>
                </c:pt>
                <c:pt idx="7">
                  <c:v>11.36586</c:v>
                </c:pt>
                <c:pt idx="8">
                  <c:v>11.252789999999999</c:v>
                </c:pt>
                <c:pt idx="9">
                  <c:v>10.538220000000001</c:v>
                </c:pt>
                <c:pt idx="10">
                  <c:v>10.633380000000001</c:v>
                </c:pt>
                <c:pt idx="11">
                  <c:v>10.044510000000001</c:v>
                </c:pt>
                <c:pt idx="12">
                  <c:v>9.41418</c:v>
                </c:pt>
                <c:pt idx="13">
                  <c:v>8.4316200000000006</c:v>
                </c:pt>
                <c:pt idx="14">
                  <c:v>8.6717099999999991</c:v>
                </c:pt>
                <c:pt idx="15">
                  <c:v>9.1975099999999994</c:v>
                </c:pt>
                <c:pt idx="16">
                  <c:v>9.2290200000000002</c:v>
                </c:pt>
                <c:pt idx="17">
                  <c:v>9.38795</c:v>
                </c:pt>
                <c:pt idx="18">
                  <c:v>9.3552900000000001</c:v>
                </c:pt>
                <c:pt idx="19">
                  <c:v>9.2492099999999997</c:v>
                </c:pt>
                <c:pt idx="20">
                  <c:v>10.42432</c:v>
                </c:pt>
                <c:pt idx="21">
                  <c:v>9.6769700000000007</c:v>
                </c:pt>
                <c:pt idx="22">
                  <c:v>9.8784500000000008</c:v>
                </c:pt>
                <c:pt idx="23">
                  <c:v>10.24638</c:v>
                </c:pt>
                <c:pt idx="24">
                  <c:v>10.158289999999999</c:v>
                </c:pt>
                <c:pt idx="25">
                  <c:v>10.58634</c:v>
                </c:pt>
                <c:pt idx="26">
                  <c:v>10.81908</c:v>
                </c:pt>
                <c:pt idx="27">
                  <c:v>10.8164</c:v>
                </c:pt>
                <c:pt idx="28">
                  <c:v>11.120430000000001</c:v>
                </c:pt>
                <c:pt idx="29">
                  <c:v>10.59728</c:v>
                </c:pt>
                <c:pt idx="30">
                  <c:v>10.814030000000001</c:v>
                </c:pt>
                <c:pt idx="31">
                  <c:v>10.933450000000001</c:v>
                </c:pt>
                <c:pt idx="32">
                  <c:v>10.707100000000001</c:v>
                </c:pt>
                <c:pt idx="33">
                  <c:v>10.81681</c:v>
                </c:pt>
                <c:pt idx="34">
                  <c:v>10.32023</c:v>
                </c:pt>
                <c:pt idx="35">
                  <c:v>9.7833100000000002</c:v>
                </c:pt>
                <c:pt idx="36">
                  <c:v>9.7255099999999999</c:v>
                </c:pt>
                <c:pt idx="37">
                  <c:v>8.7106700000000004</c:v>
                </c:pt>
                <c:pt idx="38">
                  <c:v>6.7597300000000002</c:v>
                </c:pt>
                <c:pt idx="39">
                  <c:v>7.1535000000000002</c:v>
                </c:pt>
                <c:pt idx="40">
                  <c:v>7.3257500000000002</c:v>
                </c:pt>
                <c:pt idx="41">
                  <c:v>10.25287</c:v>
                </c:pt>
                <c:pt idx="42">
                  <c:v>10.8727</c:v>
                </c:pt>
                <c:pt idx="43">
                  <c:v>10.29791</c:v>
                </c:pt>
                <c:pt idx="44">
                  <c:v>10.32666</c:v>
                </c:pt>
                <c:pt idx="45">
                  <c:v>11.369680000000001</c:v>
                </c:pt>
                <c:pt idx="46">
                  <c:v>10.75765</c:v>
                </c:pt>
                <c:pt idx="47">
                  <c:v>11.14658</c:v>
                </c:pt>
              </c:numCache>
            </c:numRef>
          </c:val>
          <c:smooth val="0"/>
          <c:extLst>
            <c:ext xmlns:c16="http://schemas.microsoft.com/office/drawing/2014/chart" uri="{C3380CC4-5D6E-409C-BE32-E72D297353CC}">
              <c16:uniqueId val="{00000004-8978-4461-AD40-870AFEB46C65}"/>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8978-4461-AD40-870AFEB46C65}"/>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35.424900000000001</c:v>
                </c:pt>
                <c:pt idx="1">
                  <c:v>34.624099999999999</c:v>
                </c:pt>
                <c:pt idx="2">
                  <c:v>34.8416</c:v>
                </c:pt>
                <c:pt idx="3">
                  <c:v>35.607900000000001</c:v>
                </c:pt>
                <c:pt idx="4">
                  <c:v>33.878500000000003</c:v>
                </c:pt>
                <c:pt idx="5">
                  <c:v>33.128799999999998</c:v>
                </c:pt>
                <c:pt idx="6">
                  <c:v>33.585599999999999</c:v>
                </c:pt>
                <c:pt idx="7">
                  <c:v>34.211199999999998</c:v>
                </c:pt>
                <c:pt idx="8">
                  <c:v>34.383400000000002</c:v>
                </c:pt>
                <c:pt idx="9">
                  <c:v>34.5321</c:v>
                </c:pt>
                <c:pt idx="10">
                  <c:v>34.3187</c:v>
                </c:pt>
                <c:pt idx="11">
                  <c:v>32.434100000000001</c:v>
                </c:pt>
                <c:pt idx="12">
                  <c:v>31.478400000000001</c:v>
                </c:pt>
                <c:pt idx="13">
                  <c:v>30.750499999999999</c:v>
                </c:pt>
                <c:pt idx="14">
                  <c:v>31.537500000000001</c:v>
                </c:pt>
                <c:pt idx="15">
                  <c:v>32.121899999999997</c:v>
                </c:pt>
                <c:pt idx="16">
                  <c:v>33.494100000000003</c:v>
                </c:pt>
                <c:pt idx="17">
                  <c:v>34.520200000000003</c:v>
                </c:pt>
                <c:pt idx="18">
                  <c:v>34.821100000000001</c:v>
                </c:pt>
                <c:pt idx="19">
                  <c:v>35.038699999999999</c:v>
                </c:pt>
                <c:pt idx="20">
                  <c:v>34.746000000000002</c:v>
                </c:pt>
                <c:pt idx="21">
                  <c:v>34.218299999999999</c:v>
                </c:pt>
                <c:pt idx="22">
                  <c:v>33.6128</c:v>
                </c:pt>
                <c:pt idx="23">
                  <c:v>31.123000000000001</c:v>
                </c:pt>
                <c:pt idx="24">
                  <c:v>30.229199999999999</c:v>
                </c:pt>
                <c:pt idx="25">
                  <c:v>30.027699999999999</c:v>
                </c:pt>
                <c:pt idx="26">
                  <c:v>32.249600000000001</c:v>
                </c:pt>
                <c:pt idx="27">
                  <c:v>33.365400000000001</c:v>
                </c:pt>
                <c:pt idx="28">
                  <c:v>33.909399999999998</c:v>
                </c:pt>
                <c:pt idx="29">
                  <c:v>33.380200000000002</c:v>
                </c:pt>
                <c:pt idx="30">
                  <c:v>34.488100000000003</c:v>
                </c:pt>
                <c:pt idx="31">
                  <c:v>33.868299999999998</c:v>
                </c:pt>
                <c:pt idx="32">
                  <c:v>32.354799999999997</c:v>
                </c:pt>
                <c:pt idx="33">
                  <c:v>31.291799999999999</c:v>
                </c:pt>
                <c:pt idx="34">
                  <c:v>32.602499999999999</c:v>
                </c:pt>
                <c:pt idx="35">
                  <c:v>32.154600000000002</c:v>
                </c:pt>
                <c:pt idx="36">
                  <c:v>28.484500000000001</c:v>
                </c:pt>
                <c:pt idx="37">
                  <c:v>29.976400000000002</c:v>
                </c:pt>
                <c:pt idx="38">
                  <c:v>30.445799999999998</c:v>
                </c:pt>
                <c:pt idx="39">
                  <c:v>30.8809</c:v>
                </c:pt>
                <c:pt idx="40">
                  <c:v>32.212800000000001</c:v>
                </c:pt>
                <c:pt idx="41">
                  <c:v>31.872699999999998</c:v>
                </c:pt>
                <c:pt idx="42">
                  <c:v>33.939100000000003</c:v>
                </c:pt>
                <c:pt idx="43">
                  <c:v>33.586399999999998</c:v>
                </c:pt>
                <c:pt idx="44">
                  <c:v>33.954300000000003</c:v>
                </c:pt>
                <c:pt idx="45">
                  <c:v>34.283200000000001</c:v>
                </c:pt>
                <c:pt idx="46">
                  <c:v>34.550600000000003</c:v>
                </c:pt>
                <c:pt idx="47">
                  <c:v>34.839700000000001</c:v>
                </c:pt>
              </c:numCache>
            </c:numRef>
          </c:val>
          <c:smooth val="0"/>
          <c:extLst>
            <c:ext xmlns:c16="http://schemas.microsoft.com/office/drawing/2014/chart" uri="{C3380CC4-5D6E-409C-BE32-E72D297353CC}">
              <c16:uniqueId val="{00000006-8978-4461-AD40-870AFEB46C65}"/>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4.0072999999999999</c:v>
                </c:pt>
                <c:pt idx="29">
                  <c:v>3.7307000000000001</c:v>
                </c:pt>
                <c:pt idx="30">
                  <c:v>3.87202</c:v>
                </c:pt>
                <c:pt idx="31">
                  <c:v>3.9659300000000002</c:v>
                </c:pt>
                <c:pt idx="32">
                  <c:v>4.0273599999999998</c:v>
                </c:pt>
                <c:pt idx="33">
                  <c:v>3.8865599999999998</c:v>
                </c:pt>
                <c:pt idx="34">
                  <c:v>3.9036599999999999</c:v>
                </c:pt>
                <c:pt idx="35">
                  <c:v>4.3754099999999996</c:v>
                </c:pt>
                <c:pt idx="36">
                  <c:v>3.85894</c:v>
                </c:pt>
                <c:pt idx="37">
                  <c:v>3.6508500000000002</c:v>
                </c:pt>
                <c:pt idx="38">
                  <c:v>3.6075599999999999</c:v>
                </c:pt>
                <c:pt idx="39">
                  <c:v>3.8024800000000001</c:v>
                </c:pt>
                <c:pt idx="40">
                  <c:v>3.7307000000000001</c:v>
                </c:pt>
                <c:pt idx="41">
                  <c:v>3.9713500000000002</c:v>
                </c:pt>
                <c:pt idx="42">
                  <c:v>3.7307000000000001</c:v>
                </c:pt>
                <c:pt idx="43">
                  <c:v>3.87202</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8978-4461-AD40-870AFEB46C65}"/>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8978-4461-AD40-870AFEB46C6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8978-4461-AD40-870AFEB46C65}"/>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89.422049999999999</c:v>
                </c:pt>
                <c:pt idx="1">
                  <c:v>89.21763</c:v>
                </c:pt>
                <c:pt idx="2">
                  <c:v>89.147980000000004</c:v>
                </c:pt>
                <c:pt idx="3">
                  <c:v>89.808700000000002</c:v>
                </c:pt>
                <c:pt idx="4">
                  <c:v>89.495769999999993</c:v>
                </c:pt>
                <c:pt idx="5">
                  <c:v>89.974710000000002</c:v>
                </c:pt>
                <c:pt idx="6">
                  <c:v>89.751519999999999</c:v>
                </c:pt>
                <c:pt idx="7">
                  <c:v>90.547409999999999</c:v>
                </c:pt>
                <c:pt idx="8">
                  <c:v>90.771690000000007</c:v>
                </c:pt>
                <c:pt idx="9">
                  <c:v>91.05686</c:v>
                </c:pt>
                <c:pt idx="10">
                  <c:v>90.674949999999995</c:v>
                </c:pt>
                <c:pt idx="11">
                  <c:v>90.96181</c:v>
                </c:pt>
                <c:pt idx="12">
                  <c:v>90.456119999999999</c:v>
                </c:pt>
                <c:pt idx="13">
                  <c:v>89.49691</c:v>
                </c:pt>
                <c:pt idx="14">
                  <c:v>90.240840000000006</c:v>
                </c:pt>
                <c:pt idx="15">
                  <c:v>91.173699999999997</c:v>
                </c:pt>
                <c:pt idx="16">
                  <c:v>91.085220000000007</c:v>
                </c:pt>
                <c:pt idx="17">
                  <c:v>92.015479999999997</c:v>
                </c:pt>
                <c:pt idx="18">
                  <c:v>90.568839999999994</c:v>
                </c:pt>
                <c:pt idx="19">
                  <c:v>89.987849999999995</c:v>
                </c:pt>
                <c:pt idx="20">
                  <c:v>90.993949999999998</c:v>
                </c:pt>
                <c:pt idx="21">
                  <c:v>90.8613</c:v>
                </c:pt>
                <c:pt idx="22">
                  <c:v>90.392650000000003</c:v>
                </c:pt>
                <c:pt idx="23">
                  <c:v>89.522030000000001</c:v>
                </c:pt>
                <c:pt idx="24">
                  <c:v>89.597999999999999</c:v>
                </c:pt>
                <c:pt idx="25">
                  <c:v>89.641159999999999</c:v>
                </c:pt>
                <c:pt idx="26">
                  <c:v>89.856480000000005</c:v>
                </c:pt>
                <c:pt idx="27">
                  <c:v>89.504599999999996</c:v>
                </c:pt>
                <c:pt idx="28">
                  <c:v>90.39828</c:v>
                </c:pt>
                <c:pt idx="29">
                  <c:v>90.004769999999994</c:v>
                </c:pt>
                <c:pt idx="30">
                  <c:v>91.199700000000007</c:v>
                </c:pt>
                <c:pt idx="31">
                  <c:v>90.989019999999996</c:v>
                </c:pt>
                <c:pt idx="32">
                  <c:v>90.509230000000002</c:v>
                </c:pt>
                <c:pt idx="33">
                  <c:v>90.739490000000004</c:v>
                </c:pt>
                <c:pt idx="34">
                  <c:v>90.660169999999994</c:v>
                </c:pt>
                <c:pt idx="35">
                  <c:v>91.143979999999999</c:v>
                </c:pt>
                <c:pt idx="36">
                  <c:v>92.086749999999995</c:v>
                </c:pt>
                <c:pt idx="37">
                  <c:v>90.83023</c:v>
                </c:pt>
                <c:pt idx="38">
                  <c:v>91.090940000000003</c:v>
                </c:pt>
                <c:pt idx="39">
                  <c:v>91.789770000000004</c:v>
                </c:pt>
                <c:pt idx="40">
                  <c:v>92.862589999999997</c:v>
                </c:pt>
                <c:pt idx="41">
                  <c:v>92.629589999999993</c:v>
                </c:pt>
                <c:pt idx="42">
                  <c:v>91.601910000000004</c:v>
                </c:pt>
                <c:pt idx="43">
                  <c:v>91.487449999999995</c:v>
                </c:pt>
                <c:pt idx="44">
                  <c:v>91.283670000000001</c:v>
                </c:pt>
                <c:pt idx="45">
                  <c:v>91.371449999999996</c:v>
                </c:pt>
                <c:pt idx="46">
                  <c:v>90.911699999999996</c:v>
                </c:pt>
                <c:pt idx="47">
                  <c:v>90.135099999999994</c:v>
                </c:pt>
              </c:numCache>
            </c:numRef>
          </c:val>
          <c:smooth val="0"/>
          <c:extLst>
            <c:ext xmlns:c16="http://schemas.microsoft.com/office/drawing/2014/chart" uri="{C3380CC4-5D6E-409C-BE32-E72D297353CC}">
              <c16:uniqueId val="{0000000A-8978-4461-AD40-870AFEB46C65}"/>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numCache>
            </c:numRef>
          </c:val>
          <c:smooth val="0"/>
          <c:extLst>
            <c:ext xmlns:c16="http://schemas.microsoft.com/office/drawing/2014/chart" uri="{C3380CC4-5D6E-409C-BE32-E72D297353CC}">
              <c16:uniqueId val="{0000000B-8978-4461-AD40-870AFEB46C65}"/>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0.39119999999999999</c:v>
                </c:pt>
                <c:pt idx="1">
                  <c:v>0.36730000000000002</c:v>
                </c:pt>
                <c:pt idx="2">
                  <c:v>0.36159999999999998</c:v>
                </c:pt>
                <c:pt idx="3">
                  <c:v>0.35020000000000001</c:v>
                </c:pt>
                <c:pt idx="4">
                  <c:v>0.33019999999999999</c:v>
                </c:pt>
                <c:pt idx="5">
                  <c:v>0.31680000000000003</c:v>
                </c:pt>
                <c:pt idx="6">
                  <c:v>0.30449999999999999</c:v>
                </c:pt>
                <c:pt idx="7">
                  <c:v>0.2954</c:v>
                </c:pt>
                <c:pt idx="8">
                  <c:v>0.29260000000000003</c:v>
                </c:pt>
                <c:pt idx="9">
                  <c:v>0.28960000000000002</c:v>
                </c:pt>
                <c:pt idx="10">
                  <c:v>0.28810000000000002</c:v>
                </c:pt>
                <c:pt idx="11">
                  <c:v>0.28220000000000001</c:v>
                </c:pt>
                <c:pt idx="12">
                  <c:v>0.27850000000000003</c:v>
                </c:pt>
                <c:pt idx="13">
                  <c:v>0.28170000000000001</c:v>
                </c:pt>
                <c:pt idx="14">
                  <c:v>0.35149999999999998</c:v>
                </c:pt>
                <c:pt idx="15">
                  <c:v>0.37169999999999997</c:v>
                </c:pt>
                <c:pt idx="16">
                  <c:v>0.43959999999999999</c:v>
                </c:pt>
                <c:pt idx="17">
                  <c:v>0.51459999999999995</c:v>
                </c:pt>
                <c:pt idx="18">
                  <c:v>0.59040000000000004</c:v>
                </c:pt>
                <c:pt idx="19">
                  <c:v>0.76070000000000004</c:v>
                </c:pt>
                <c:pt idx="20">
                  <c:v>1.1395999999999999</c:v>
                </c:pt>
                <c:pt idx="21">
                  <c:v>1.2926</c:v>
                </c:pt>
                <c:pt idx="22">
                  <c:v>1.3579000000000001</c:v>
                </c:pt>
                <c:pt idx="23">
                  <c:v>1.3883000000000001</c:v>
                </c:pt>
                <c:pt idx="24">
                  <c:v>1.4016999999999999</c:v>
                </c:pt>
                <c:pt idx="25">
                  <c:v>1.4333</c:v>
                </c:pt>
                <c:pt idx="26">
                  <c:v>1.4427000000000001</c:v>
                </c:pt>
                <c:pt idx="27">
                  <c:v>1.4756</c:v>
                </c:pt>
                <c:pt idx="28">
                  <c:v>1.458</c:v>
                </c:pt>
                <c:pt idx="29">
                  <c:v>1.4393</c:v>
                </c:pt>
                <c:pt idx="30">
                  <c:v>1.4408000000000001</c:v>
                </c:pt>
                <c:pt idx="31">
                  <c:v>1.429</c:v>
                </c:pt>
                <c:pt idx="32">
                  <c:v>1.4462999999999999</c:v>
                </c:pt>
                <c:pt idx="33">
                  <c:v>1.4446000000000001</c:v>
                </c:pt>
                <c:pt idx="34">
                  <c:v>1.4345000000000001</c:v>
                </c:pt>
                <c:pt idx="35">
                  <c:v>1.4670000000000001</c:v>
                </c:pt>
                <c:pt idx="36">
                  <c:v>1.4601</c:v>
                </c:pt>
                <c:pt idx="37">
                  <c:v>1.4550000000000001</c:v>
                </c:pt>
                <c:pt idx="38">
                  <c:v>1.4368000000000001</c:v>
                </c:pt>
                <c:pt idx="39">
                  <c:v>1.4169</c:v>
                </c:pt>
                <c:pt idx="40">
                  <c:v>1.4051</c:v>
                </c:pt>
                <c:pt idx="41">
                  <c:v>1.3940999999999999</c:v>
                </c:pt>
                <c:pt idx="42">
                  <c:v>1.3422000000000001</c:v>
                </c:pt>
                <c:pt idx="43">
                  <c:v>1.2040999999999999</c:v>
                </c:pt>
                <c:pt idx="44">
                  <c:v>0.85050000000000003</c:v>
                </c:pt>
                <c:pt idx="45">
                  <c:v>0.6169</c:v>
                </c:pt>
                <c:pt idx="46">
                  <c:v>0.49780000000000002</c:v>
                </c:pt>
                <c:pt idx="47">
                  <c:v>0.41860000000000003</c:v>
                </c:pt>
              </c:numCache>
            </c:numRef>
          </c:val>
          <c:smooth val="0"/>
          <c:extLst>
            <c:ext xmlns:c16="http://schemas.microsoft.com/office/drawing/2014/chart" uri="{C3380CC4-5D6E-409C-BE32-E72D297353CC}">
              <c16:uniqueId val="{0000000C-8978-4461-AD40-870AFEB46C65}"/>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0.74199999999999999</c:v>
                </c:pt>
                <c:pt idx="1">
                  <c:v>0.745</c:v>
                </c:pt>
                <c:pt idx="2">
                  <c:v>0.73199999999999998</c:v>
                </c:pt>
                <c:pt idx="3">
                  <c:v>0.74</c:v>
                </c:pt>
                <c:pt idx="4">
                  <c:v>0.73099999999999998</c:v>
                </c:pt>
                <c:pt idx="5">
                  <c:v>0.75</c:v>
                </c:pt>
                <c:pt idx="6">
                  <c:v>0.73299999999999998</c:v>
                </c:pt>
                <c:pt idx="7">
                  <c:v>0.77300000000000002</c:v>
                </c:pt>
                <c:pt idx="8">
                  <c:v>0.74</c:v>
                </c:pt>
                <c:pt idx="9">
                  <c:v>0.77300000000000002</c:v>
                </c:pt>
                <c:pt idx="10">
                  <c:v>0.68600000000000005</c:v>
                </c:pt>
                <c:pt idx="11">
                  <c:v>0.76900000000000002</c:v>
                </c:pt>
                <c:pt idx="12">
                  <c:v>0.80100000000000005</c:v>
                </c:pt>
                <c:pt idx="13">
                  <c:v>0.745</c:v>
                </c:pt>
                <c:pt idx="14">
                  <c:v>0.72</c:v>
                </c:pt>
                <c:pt idx="15">
                  <c:v>0.746</c:v>
                </c:pt>
                <c:pt idx="16">
                  <c:v>0.71</c:v>
                </c:pt>
                <c:pt idx="17">
                  <c:v>0.70599999999999996</c:v>
                </c:pt>
                <c:pt idx="18">
                  <c:v>0.68500000000000005</c:v>
                </c:pt>
                <c:pt idx="19">
                  <c:v>0.67700000000000005</c:v>
                </c:pt>
                <c:pt idx="20">
                  <c:v>0.63200000000000001</c:v>
                </c:pt>
                <c:pt idx="21">
                  <c:v>0.68899999999999995</c:v>
                </c:pt>
                <c:pt idx="22">
                  <c:v>0.73599999999999999</c:v>
                </c:pt>
                <c:pt idx="23">
                  <c:v>0.72599999999999998</c:v>
                </c:pt>
                <c:pt idx="24">
                  <c:v>0.748</c:v>
                </c:pt>
                <c:pt idx="25">
                  <c:v>0.72199999999999998</c:v>
                </c:pt>
                <c:pt idx="26">
                  <c:v>0.70899999999999996</c:v>
                </c:pt>
                <c:pt idx="27">
                  <c:v>0.76100000000000001</c:v>
                </c:pt>
                <c:pt idx="28">
                  <c:v>0.70899999999999996</c:v>
                </c:pt>
                <c:pt idx="29">
                  <c:v>0.76500000000000001</c:v>
                </c:pt>
                <c:pt idx="30">
                  <c:v>0.71</c:v>
                </c:pt>
                <c:pt idx="31">
                  <c:v>0.64800000000000002</c:v>
                </c:pt>
                <c:pt idx="32">
                  <c:v>0.69199999999999995</c:v>
                </c:pt>
                <c:pt idx="33">
                  <c:v>0.73099999999999998</c:v>
                </c:pt>
                <c:pt idx="34">
                  <c:v>0.73599999999999999</c:v>
                </c:pt>
                <c:pt idx="35">
                  <c:v>0.83699999999999997</c:v>
                </c:pt>
                <c:pt idx="36">
                  <c:v>0.79</c:v>
                </c:pt>
                <c:pt idx="37">
                  <c:v>0.81699999999999995</c:v>
                </c:pt>
                <c:pt idx="38">
                  <c:v>0.80500000000000005</c:v>
                </c:pt>
                <c:pt idx="39">
                  <c:v>0.78</c:v>
                </c:pt>
                <c:pt idx="40">
                  <c:v>0.81699999999999995</c:v>
                </c:pt>
                <c:pt idx="41">
                  <c:v>0.80500000000000005</c:v>
                </c:pt>
                <c:pt idx="42">
                  <c:v>0.80400000000000005</c:v>
                </c:pt>
                <c:pt idx="43">
                  <c:v>0.78900000000000003</c:v>
                </c:pt>
                <c:pt idx="44">
                  <c:v>0.73899999999999999</c:v>
                </c:pt>
                <c:pt idx="45">
                  <c:v>0.75800000000000001</c:v>
                </c:pt>
                <c:pt idx="46">
                  <c:v>0.74099999999999999</c:v>
                </c:pt>
                <c:pt idx="47">
                  <c:v>0.75600000000000001</c:v>
                </c:pt>
              </c:numCache>
            </c:numRef>
          </c:val>
          <c:smooth val="0"/>
          <c:extLst>
            <c:ext xmlns:c16="http://schemas.microsoft.com/office/drawing/2014/chart" uri="{C3380CC4-5D6E-409C-BE32-E72D297353CC}">
              <c16:uniqueId val="{0000000D-8978-4461-AD40-870AFEB46C65}"/>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25.431100000000001</c:v>
                </c:pt>
                <c:pt idx="1">
                  <c:v>25.33295</c:v>
                </c:pt>
                <c:pt idx="2">
                  <c:v>25.664929999999998</c:v>
                </c:pt>
                <c:pt idx="3">
                  <c:v>26.565480000000001</c:v>
                </c:pt>
                <c:pt idx="4">
                  <c:v>26.937550000000002</c:v>
                </c:pt>
                <c:pt idx="5">
                  <c:v>27.3842</c:v>
                </c:pt>
                <c:pt idx="6">
                  <c:v>27.733910000000002</c:v>
                </c:pt>
                <c:pt idx="7">
                  <c:v>27.03933</c:v>
                </c:pt>
                <c:pt idx="8">
                  <c:v>25.97062</c:v>
                </c:pt>
                <c:pt idx="9">
                  <c:v>25.937259999999998</c:v>
                </c:pt>
                <c:pt idx="10">
                  <c:v>25.25093</c:v>
                </c:pt>
                <c:pt idx="11">
                  <c:v>23.58623</c:v>
                </c:pt>
                <c:pt idx="12">
                  <c:v>22.807009999999998</c:v>
                </c:pt>
                <c:pt idx="13">
                  <c:v>22.622209999999999</c:v>
                </c:pt>
                <c:pt idx="14">
                  <c:v>22.191109999999998</c:v>
                </c:pt>
                <c:pt idx="15">
                  <c:v>22.24785</c:v>
                </c:pt>
                <c:pt idx="16">
                  <c:v>23.930040000000002</c:v>
                </c:pt>
                <c:pt idx="17">
                  <c:v>23.810890000000001</c:v>
                </c:pt>
                <c:pt idx="18">
                  <c:v>24.958670000000001</c:v>
                </c:pt>
                <c:pt idx="19">
                  <c:v>24.307860000000002</c:v>
                </c:pt>
                <c:pt idx="20">
                  <c:v>24.7789</c:v>
                </c:pt>
                <c:pt idx="21">
                  <c:v>25.629729999999999</c:v>
                </c:pt>
                <c:pt idx="22">
                  <c:v>27.04081</c:v>
                </c:pt>
                <c:pt idx="23">
                  <c:v>26.150600000000001</c:v>
                </c:pt>
                <c:pt idx="24">
                  <c:v>25.278120000000001</c:v>
                </c:pt>
                <c:pt idx="25">
                  <c:v>25.372150000000001</c:v>
                </c:pt>
                <c:pt idx="26">
                  <c:v>26.481349999999999</c:v>
                </c:pt>
                <c:pt idx="27">
                  <c:v>26.309090000000001</c:v>
                </c:pt>
                <c:pt idx="28">
                  <c:v>27.128730000000001</c:v>
                </c:pt>
                <c:pt idx="29">
                  <c:v>27.630939999999999</c:v>
                </c:pt>
                <c:pt idx="30">
                  <c:v>26.636590000000002</c:v>
                </c:pt>
                <c:pt idx="31">
                  <c:v>26.621200000000002</c:v>
                </c:pt>
                <c:pt idx="32">
                  <c:v>26.05161</c:v>
                </c:pt>
                <c:pt idx="33">
                  <c:v>24.780809999999999</c:v>
                </c:pt>
                <c:pt idx="34">
                  <c:v>24.410049999999998</c:v>
                </c:pt>
                <c:pt idx="35">
                  <c:v>22.12799</c:v>
                </c:pt>
                <c:pt idx="36">
                  <c:v>21.854330000000001</c:v>
                </c:pt>
                <c:pt idx="37">
                  <c:v>21.206890000000001</c:v>
                </c:pt>
                <c:pt idx="38">
                  <c:v>21.528390000000002</c:v>
                </c:pt>
                <c:pt idx="39">
                  <c:v>20.593319999999999</c:v>
                </c:pt>
                <c:pt idx="40">
                  <c:v>21.315300000000001</c:v>
                </c:pt>
                <c:pt idx="41">
                  <c:v>22.22119</c:v>
                </c:pt>
                <c:pt idx="42">
                  <c:v>23.414349999999999</c:v>
                </c:pt>
                <c:pt idx="43">
                  <c:v>24.320419999999999</c:v>
                </c:pt>
                <c:pt idx="44">
                  <c:v>24.62772</c:v>
                </c:pt>
                <c:pt idx="45">
                  <c:v>25.018249999999998</c:v>
                </c:pt>
                <c:pt idx="46">
                  <c:v>24.508369999999999</c:v>
                </c:pt>
                <c:pt idx="47">
                  <c:v>23.16958</c:v>
                </c:pt>
              </c:numCache>
            </c:numRef>
          </c:val>
          <c:smooth val="0"/>
          <c:extLst>
            <c:ext xmlns:c16="http://schemas.microsoft.com/office/drawing/2014/chart" uri="{C3380CC4-5D6E-409C-BE32-E72D297353CC}">
              <c16:uniqueId val="{0000000E-8978-4461-AD40-870AFEB46C65}"/>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362.79986000000002</c:v>
                </c:pt>
                <c:pt idx="1">
                  <c:v>362.28993000000003</c:v>
                </c:pt>
                <c:pt idx="2">
                  <c:v>361.29401999999999</c:v>
                </c:pt>
                <c:pt idx="3">
                  <c:v>357.45704999999998</c:v>
                </c:pt>
                <c:pt idx="4">
                  <c:v>376.75078999999999</c:v>
                </c:pt>
                <c:pt idx="5">
                  <c:v>389.25940000000003</c:v>
                </c:pt>
                <c:pt idx="6">
                  <c:v>405.43846000000002</c:v>
                </c:pt>
                <c:pt idx="7">
                  <c:v>416.97674999999998</c:v>
                </c:pt>
                <c:pt idx="8">
                  <c:v>423.16516000000001</c:v>
                </c:pt>
                <c:pt idx="9">
                  <c:v>432.26749999999998</c:v>
                </c:pt>
                <c:pt idx="10">
                  <c:v>437.53008999999997</c:v>
                </c:pt>
                <c:pt idx="11">
                  <c:v>442.98701999999997</c:v>
                </c:pt>
                <c:pt idx="12">
                  <c:v>446.05225000000002</c:v>
                </c:pt>
                <c:pt idx="13">
                  <c:v>448.20949000000002</c:v>
                </c:pt>
                <c:pt idx="14">
                  <c:v>449.13535000000002</c:v>
                </c:pt>
                <c:pt idx="15">
                  <c:v>445.81873999999999</c:v>
                </c:pt>
                <c:pt idx="16">
                  <c:v>434.63594999999998</c:v>
                </c:pt>
                <c:pt idx="17">
                  <c:v>444.36703</c:v>
                </c:pt>
                <c:pt idx="18">
                  <c:v>450.68257</c:v>
                </c:pt>
                <c:pt idx="19">
                  <c:v>451.20103</c:v>
                </c:pt>
                <c:pt idx="20">
                  <c:v>442.66701999999998</c:v>
                </c:pt>
                <c:pt idx="21">
                  <c:v>451.49131</c:v>
                </c:pt>
                <c:pt idx="22">
                  <c:v>446.37547000000001</c:v>
                </c:pt>
                <c:pt idx="23">
                  <c:v>445.81362000000001</c:v>
                </c:pt>
                <c:pt idx="24">
                  <c:v>438.44200000000001</c:v>
                </c:pt>
                <c:pt idx="25">
                  <c:v>441.09755000000001</c:v>
                </c:pt>
                <c:pt idx="26">
                  <c:v>449.48034000000001</c:v>
                </c:pt>
                <c:pt idx="27">
                  <c:v>445.40566999999999</c:v>
                </c:pt>
                <c:pt idx="28">
                  <c:v>443.86383000000001</c:v>
                </c:pt>
                <c:pt idx="29">
                  <c:v>444.35412000000002</c:v>
                </c:pt>
                <c:pt idx="30">
                  <c:v>440.05252000000002</c:v>
                </c:pt>
                <c:pt idx="31">
                  <c:v>441.46863000000002</c:v>
                </c:pt>
                <c:pt idx="32">
                  <c:v>442.51983999999999</c:v>
                </c:pt>
                <c:pt idx="33">
                  <c:v>426.63020999999998</c:v>
                </c:pt>
                <c:pt idx="34">
                  <c:v>438.54978</c:v>
                </c:pt>
                <c:pt idx="35">
                  <c:v>448.90487000000002</c:v>
                </c:pt>
                <c:pt idx="36">
                  <c:v>449.78843999999998</c:v>
                </c:pt>
                <c:pt idx="37">
                  <c:v>448.06270999999998</c:v>
                </c:pt>
                <c:pt idx="38">
                  <c:v>450.57</c:v>
                </c:pt>
                <c:pt idx="39">
                  <c:v>444.3279</c:v>
                </c:pt>
                <c:pt idx="40">
                  <c:v>447.66154</c:v>
                </c:pt>
                <c:pt idx="41">
                  <c:v>451.11273999999997</c:v>
                </c:pt>
                <c:pt idx="42">
                  <c:v>449.30954000000003</c:v>
                </c:pt>
                <c:pt idx="43">
                  <c:v>444.92959999999999</c:v>
                </c:pt>
                <c:pt idx="44">
                  <c:v>443.07873999999998</c:v>
                </c:pt>
                <c:pt idx="45">
                  <c:v>443.41834999999998</c:v>
                </c:pt>
                <c:pt idx="46">
                  <c:v>442.03244000000001</c:v>
                </c:pt>
                <c:pt idx="47">
                  <c:v>440.26441</c:v>
                </c:pt>
              </c:numCache>
            </c:numRef>
          </c:val>
          <c:smooth val="0"/>
          <c:extLst>
            <c:ext xmlns:c16="http://schemas.microsoft.com/office/drawing/2014/chart" uri="{C3380CC4-5D6E-409C-BE32-E72D297353CC}">
              <c16:uniqueId val="{0000000F-8978-4461-AD40-870AFEB46C65}"/>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11.94</c:v>
                </c:pt>
                <c:pt idx="1">
                  <c:v>12.241400000000001</c:v>
                </c:pt>
                <c:pt idx="2">
                  <c:v>11.9916</c:v>
                </c:pt>
                <c:pt idx="3">
                  <c:v>11.8371</c:v>
                </c:pt>
                <c:pt idx="4">
                  <c:v>11.7325</c:v>
                </c:pt>
                <c:pt idx="5">
                  <c:v>12.101699999999999</c:v>
                </c:pt>
                <c:pt idx="6">
                  <c:v>12.1502</c:v>
                </c:pt>
                <c:pt idx="7">
                  <c:v>11.985200000000001</c:v>
                </c:pt>
                <c:pt idx="8">
                  <c:v>11.926299999999999</c:v>
                </c:pt>
                <c:pt idx="9">
                  <c:v>11.936500000000001</c:v>
                </c:pt>
                <c:pt idx="10">
                  <c:v>11.744300000000001</c:v>
                </c:pt>
                <c:pt idx="11">
                  <c:v>11.0677</c:v>
                </c:pt>
                <c:pt idx="12">
                  <c:v>10.673299999999999</c:v>
                </c:pt>
                <c:pt idx="13">
                  <c:v>10.5648</c:v>
                </c:pt>
                <c:pt idx="14">
                  <c:v>10.725899999999999</c:v>
                </c:pt>
                <c:pt idx="15">
                  <c:v>11.058299999999999</c:v>
                </c:pt>
                <c:pt idx="16">
                  <c:v>10.892300000000001</c:v>
                </c:pt>
                <c:pt idx="17">
                  <c:v>10.809200000000001</c:v>
                </c:pt>
                <c:pt idx="18">
                  <c:v>10.6614</c:v>
                </c:pt>
                <c:pt idx="19">
                  <c:v>10.7683</c:v>
                </c:pt>
                <c:pt idx="20">
                  <c:v>11.254899999999999</c:v>
                </c:pt>
                <c:pt idx="21">
                  <c:v>11.255800000000001</c:v>
                </c:pt>
                <c:pt idx="22">
                  <c:v>11.426</c:v>
                </c:pt>
                <c:pt idx="23">
                  <c:v>11.2524</c:v>
                </c:pt>
                <c:pt idx="24">
                  <c:v>10.9681</c:v>
                </c:pt>
                <c:pt idx="25">
                  <c:v>10.989000000000001</c:v>
                </c:pt>
                <c:pt idx="26">
                  <c:v>11.2927</c:v>
                </c:pt>
                <c:pt idx="27">
                  <c:v>11.0609</c:v>
                </c:pt>
                <c:pt idx="28">
                  <c:v>11.1706</c:v>
                </c:pt>
                <c:pt idx="29">
                  <c:v>11.4498</c:v>
                </c:pt>
                <c:pt idx="30">
                  <c:v>11.2775</c:v>
                </c:pt>
                <c:pt idx="31">
                  <c:v>11.603899999999999</c:v>
                </c:pt>
                <c:pt idx="32">
                  <c:v>11.3743</c:v>
                </c:pt>
                <c:pt idx="33">
                  <c:v>11.6852</c:v>
                </c:pt>
                <c:pt idx="34">
                  <c:v>11.153499999999999</c:v>
                </c:pt>
                <c:pt idx="35">
                  <c:v>10.724600000000001</c:v>
                </c:pt>
                <c:pt idx="36">
                  <c:v>9.9581999999999997</c:v>
                </c:pt>
                <c:pt idx="37">
                  <c:v>10.2737</c:v>
                </c:pt>
                <c:pt idx="38">
                  <c:v>10.4842</c:v>
                </c:pt>
                <c:pt idx="39">
                  <c:v>10.4199</c:v>
                </c:pt>
                <c:pt idx="40">
                  <c:v>10.7254</c:v>
                </c:pt>
                <c:pt idx="41">
                  <c:v>11.2858</c:v>
                </c:pt>
                <c:pt idx="42">
                  <c:v>11.565300000000001</c:v>
                </c:pt>
                <c:pt idx="43">
                  <c:v>11.733000000000001</c:v>
                </c:pt>
                <c:pt idx="44">
                  <c:v>11.902900000000001</c:v>
                </c:pt>
                <c:pt idx="45">
                  <c:v>12.1137</c:v>
                </c:pt>
                <c:pt idx="46">
                  <c:v>11.9438</c:v>
                </c:pt>
                <c:pt idx="47">
                  <c:v>11.6371</c:v>
                </c:pt>
              </c:numCache>
            </c:numRef>
          </c:val>
          <c:smooth val="0"/>
          <c:extLst>
            <c:ext xmlns:c16="http://schemas.microsoft.com/office/drawing/2014/chart" uri="{C3380CC4-5D6E-409C-BE32-E72D297353CC}">
              <c16:uniqueId val="{00000010-8978-4461-AD40-870AFEB46C65}"/>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149.17983000000001</c:v>
                </c:pt>
                <c:pt idx="1">
                  <c:v>147.11392000000001</c:v>
                </c:pt>
                <c:pt idx="2">
                  <c:v>150.20506</c:v>
                </c:pt>
                <c:pt idx="3">
                  <c:v>154.77865</c:v>
                </c:pt>
                <c:pt idx="4">
                  <c:v>153.60353000000001</c:v>
                </c:pt>
                <c:pt idx="5">
                  <c:v>157.95396</c:v>
                </c:pt>
                <c:pt idx="6">
                  <c:v>154.1069</c:v>
                </c:pt>
                <c:pt idx="7">
                  <c:v>153.03906000000001</c:v>
                </c:pt>
                <c:pt idx="8">
                  <c:v>156.90432999999999</c:v>
                </c:pt>
                <c:pt idx="9">
                  <c:v>160.04327000000001</c:v>
                </c:pt>
                <c:pt idx="10">
                  <c:v>152.99284</c:v>
                </c:pt>
                <c:pt idx="11">
                  <c:v>155.80985999999999</c:v>
                </c:pt>
                <c:pt idx="12">
                  <c:v>151.07840999999999</c:v>
                </c:pt>
                <c:pt idx="13">
                  <c:v>147.79451</c:v>
                </c:pt>
                <c:pt idx="14">
                  <c:v>140.60833</c:v>
                </c:pt>
                <c:pt idx="15">
                  <c:v>137.81339</c:v>
                </c:pt>
                <c:pt idx="16">
                  <c:v>137.40161000000001</c:v>
                </c:pt>
                <c:pt idx="17">
                  <c:v>136.63351</c:v>
                </c:pt>
                <c:pt idx="18">
                  <c:v>136.41809000000001</c:v>
                </c:pt>
                <c:pt idx="19">
                  <c:v>138.99187000000001</c:v>
                </c:pt>
                <c:pt idx="20">
                  <c:v>135.20726999999999</c:v>
                </c:pt>
                <c:pt idx="21">
                  <c:v>136.95657</c:v>
                </c:pt>
                <c:pt idx="22">
                  <c:v>134.14428000000001</c:v>
                </c:pt>
                <c:pt idx="23">
                  <c:v>134.59756999999999</c:v>
                </c:pt>
                <c:pt idx="24">
                  <c:v>132.08595</c:v>
                </c:pt>
                <c:pt idx="25">
                  <c:v>130.94852</c:v>
                </c:pt>
                <c:pt idx="26">
                  <c:v>137.47826000000001</c:v>
                </c:pt>
                <c:pt idx="27">
                  <c:v>148.10883000000001</c:v>
                </c:pt>
                <c:pt idx="28">
                  <c:v>148.38695999999999</c:v>
                </c:pt>
                <c:pt idx="29">
                  <c:v>152.17348999999999</c:v>
                </c:pt>
                <c:pt idx="30">
                  <c:v>152.44834</c:v>
                </c:pt>
                <c:pt idx="31">
                  <c:v>155.69479000000001</c:v>
                </c:pt>
                <c:pt idx="32">
                  <c:v>154.36099999999999</c:v>
                </c:pt>
                <c:pt idx="33">
                  <c:v>153.77016</c:v>
                </c:pt>
                <c:pt idx="34">
                  <c:v>155.78910999999999</c:v>
                </c:pt>
                <c:pt idx="35">
                  <c:v>157.31538</c:v>
                </c:pt>
                <c:pt idx="36">
                  <c:v>153.44475</c:v>
                </c:pt>
                <c:pt idx="37">
                  <c:v>155.73246</c:v>
                </c:pt>
                <c:pt idx="38">
                  <c:v>151.99019000000001</c:v>
                </c:pt>
                <c:pt idx="39">
                  <c:v>157.22067000000001</c:v>
                </c:pt>
                <c:pt idx="40">
                  <c:v>149.69048000000001</c:v>
                </c:pt>
                <c:pt idx="41">
                  <c:v>153.03277</c:v>
                </c:pt>
                <c:pt idx="42">
                  <c:v>144.38120000000001</c:v>
                </c:pt>
                <c:pt idx="43">
                  <c:v>151.51008999999999</c:v>
                </c:pt>
                <c:pt idx="44">
                  <c:v>149.78661</c:v>
                </c:pt>
                <c:pt idx="45">
                  <c:v>146.81327999999999</c:v>
                </c:pt>
                <c:pt idx="46">
                  <c:v>150.26347000000001</c:v>
                </c:pt>
                <c:pt idx="47">
                  <c:v>150.62243000000001</c:v>
                </c:pt>
              </c:numCache>
            </c:numRef>
          </c:val>
          <c:smooth val="0"/>
          <c:extLst>
            <c:ext xmlns:c16="http://schemas.microsoft.com/office/drawing/2014/chart" uri="{C3380CC4-5D6E-409C-BE32-E72D297353CC}">
              <c16:uniqueId val="{00000011-8978-4461-AD40-870AFEB46C65}"/>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18.30931</c:v>
                </c:pt>
                <c:pt idx="1">
                  <c:v>18.35642</c:v>
                </c:pt>
                <c:pt idx="2">
                  <c:v>18.199539999999999</c:v>
                </c:pt>
                <c:pt idx="3">
                  <c:v>18.116689999999998</c:v>
                </c:pt>
                <c:pt idx="4">
                  <c:v>18.106120000000001</c:v>
                </c:pt>
                <c:pt idx="5">
                  <c:v>18.427530000000001</c:v>
                </c:pt>
                <c:pt idx="6">
                  <c:v>18.200880000000002</c:v>
                </c:pt>
                <c:pt idx="7">
                  <c:v>18.162780000000001</c:v>
                </c:pt>
                <c:pt idx="8">
                  <c:v>17.991630000000001</c:v>
                </c:pt>
                <c:pt idx="9">
                  <c:v>18.203009999999999</c:v>
                </c:pt>
                <c:pt idx="10">
                  <c:v>17.613340000000001</c:v>
                </c:pt>
                <c:pt idx="11">
                  <c:v>18.077470000000002</c:v>
                </c:pt>
                <c:pt idx="12">
                  <c:v>18.020689999999998</c:v>
                </c:pt>
                <c:pt idx="13">
                  <c:v>17.521540000000002</c:v>
                </c:pt>
                <c:pt idx="14">
                  <c:v>16.220109999999998</c:v>
                </c:pt>
                <c:pt idx="15">
                  <c:v>16.41694</c:v>
                </c:pt>
                <c:pt idx="16">
                  <c:v>16.501460000000002</c:v>
                </c:pt>
                <c:pt idx="17">
                  <c:v>15.202579999999999</c:v>
                </c:pt>
                <c:pt idx="18">
                  <c:v>14.492800000000001</c:v>
                </c:pt>
                <c:pt idx="19">
                  <c:v>14.53675</c:v>
                </c:pt>
                <c:pt idx="20">
                  <c:v>14.75428</c:v>
                </c:pt>
                <c:pt idx="21">
                  <c:v>16.87594</c:v>
                </c:pt>
                <c:pt idx="22">
                  <c:v>16.359960000000001</c:v>
                </c:pt>
                <c:pt idx="23">
                  <c:v>17.170480000000001</c:v>
                </c:pt>
                <c:pt idx="24">
                  <c:v>17.195489999999999</c:v>
                </c:pt>
                <c:pt idx="25">
                  <c:v>17.187660000000001</c:v>
                </c:pt>
                <c:pt idx="26">
                  <c:v>17.192699999999999</c:v>
                </c:pt>
                <c:pt idx="27">
                  <c:v>17.29917</c:v>
                </c:pt>
                <c:pt idx="28">
                  <c:v>17.446960000000001</c:v>
                </c:pt>
                <c:pt idx="29">
                  <c:v>17.71443</c:v>
                </c:pt>
                <c:pt idx="30">
                  <c:v>17.783570000000001</c:v>
                </c:pt>
                <c:pt idx="31">
                  <c:v>17.70411</c:v>
                </c:pt>
                <c:pt idx="32">
                  <c:v>17.259209999999999</c:v>
                </c:pt>
                <c:pt idx="33">
                  <c:v>17.106750000000002</c:v>
                </c:pt>
                <c:pt idx="34">
                  <c:v>17.44351</c:v>
                </c:pt>
                <c:pt idx="35">
                  <c:v>17.658180000000002</c:v>
                </c:pt>
                <c:pt idx="36">
                  <c:v>18.2317</c:v>
                </c:pt>
                <c:pt idx="37">
                  <c:v>16.488900000000001</c:v>
                </c:pt>
                <c:pt idx="38">
                  <c:v>15.973750000000001</c:v>
                </c:pt>
                <c:pt idx="39">
                  <c:v>16.201879999999999</c:v>
                </c:pt>
                <c:pt idx="40">
                  <c:v>16.346119999999999</c:v>
                </c:pt>
                <c:pt idx="41">
                  <c:v>18.33794</c:v>
                </c:pt>
                <c:pt idx="42">
                  <c:v>18.41508</c:v>
                </c:pt>
                <c:pt idx="43">
                  <c:v>18.272729999999999</c:v>
                </c:pt>
                <c:pt idx="44">
                  <c:v>18.237649999999999</c:v>
                </c:pt>
                <c:pt idx="45">
                  <c:v>18.403400000000001</c:v>
                </c:pt>
                <c:pt idx="46">
                  <c:v>18.522819999999999</c:v>
                </c:pt>
                <c:pt idx="47">
                  <c:v>18.44557</c:v>
                </c:pt>
              </c:numCache>
            </c:numRef>
          </c:val>
          <c:smooth val="0"/>
          <c:extLst>
            <c:ext xmlns:c16="http://schemas.microsoft.com/office/drawing/2014/chart" uri="{C3380CC4-5D6E-409C-BE32-E72D297353CC}">
              <c16:uniqueId val="{00000012-8978-4461-AD40-870AFEB46C65}"/>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8978-4461-AD40-870AFEB46C65}"/>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8978-4461-AD40-870AFEB46C65}"/>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8978-4461-AD40-870AFEB46C65}"/>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4.9939999999999998</c:v>
                </c:pt>
                <c:pt idx="1">
                  <c:v>4.9679599999999997</c:v>
                </c:pt>
                <c:pt idx="2">
                  <c:v>4.9731100000000001</c:v>
                </c:pt>
                <c:pt idx="3">
                  <c:v>4.9658300000000004</c:v>
                </c:pt>
                <c:pt idx="4">
                  <c:v>4.6427500000000004</c:v>
                </c:pt>
                <c:pt idx="5">
                  <c:v>4.6390200000000004</c:v>
                </c:pt>
                <c:pt idx="6">
                  <c:v>4.6406099999999997</c:v>
                </c:pt>
                <c:pt idx="7">
                  <c:v>4.68283</c:v>
                </c:pt>
                <c:pt idx="8">
                  <c:v>4.8664800000000001</c:v>
                </c:pt>
                <c:pt idx="9">
                  <c:v>4.8186299999999997</c:v>
                </c:pt>
                <c:pt idx="10">
                  <c:v>4.8020199999999997</c:v>
                </c:pt>
                <c:pt idx="11">
                  <c:v>4.7468000000000004</c:v>
                </c:pt>
                <c:pt idx="12">
                  <c:v>4.4663899999999996</c:v>
                </c:pt>
                <c:pt idx="13">
                  <c:v>4.4556199999999997</c:v>
                </c:pt>
                <c:pt idx="14">
                  <c:v>4.45322</c:v>
                </c:pt>
                <c:pt idx="15">
                  <c:v>4.4382700000000002</c:v>
                </c:pt>
                <c:pt idx="16">
                  <c:v>4.4410699999999999</c:v>
                </c:pt>
                <c:pt idx="17">
                  <c:v>4.5250199999999996</c:v>
                </c:pt>
                <c:pt idx="18">
                  <c:v>4.6902600000000003</c:v>
                </c:pt>
                <c:pt idx="19">
                  <c:v>4.78627</c:v>
                </c:pt>
                <c:pt idx="20">
                  <c:v>4.8140999999999998</c:v>
                </c:pt>
                <c:pt idx="21">
                  <c:v>4.7737299999999996</c:v>
                </c:pt>
                <c:pt idx="22">
                  <c:v>4.8390399999999998</c:v>
                </c:pt>
                <c:pt idx="23">
                  <c:v>4.7438799999999999</c:v>
                </c:pt>
                <c:pt idx="24">
                  <c:v>4.6003100000000003</c:v>
                </c:pt>
                <c:pt idx="25">
                  <c:v>4.5721499999999997</c:v>
                </c:pt>
                <c:pt idx="26">
                  <c:v>4.5637100000000004</c:v>
                </c:pt>
                <c:pt idx="27">
                  <c:v>4.6042699999999996</c:v>
                </c:pt>
                <c:pt idx="28">
                  <c:v>4.6149100000000001</c:v>
                </c:pt>
                <c:pt idx="29">
                  <c:v>4.6215000000000002</c:v>
                </c:pt>
                <c:pt idx="30">
                  <c:v>4.59429</c:v>
                </c:pt>
                <c:pt idx="31">
                  <c:v>4.58697</c:v>
                </c:pt>
                <c:pt idx="32">
                  <c:v>4.9730400000000001</c:v>
                </c:pt>
                <c:pt idx="33">
                  <c:v>4.9676</c:v>
                </c:pt>
                <c:pt idx="34">
                  <c:v>4.9705199999999996</c:v>
                </c:pt>
                <c:pt idx="35">
                  <c:v>4.8747400000000001</c:v>
                </c:pt>
                <c:pt idx="36">
                  <c:v>4.5791700000000004</c:v>
                </c:pt>
                <c:pt idx="37">
                  <c:v>4.4295200000000001</c:v>
                </c:pt>
                <c:pt idx="38">
                  <c:v>4.4417799999999996</c:v>
                </c:pt>
                <c:pt idx="39">
                  <c:v>4.4394</c:v>
                </c:pt>
                <c:pt idx="40">
                  <c:v>4.47126</c:v>
                </c:pt>
                <c:pt idx="41">
                  <c:v>4.7421600000000002</c:v>
                </c:pt>
                <c:pt idx="42">
                  <c:v>4.7673500000000004</c:v>
                </c:pt>
                <c:pt idx="43">
                  <c:v>4.7705599999999997</c:v>
                </c:pt>
                <c:pt idx="44">
                  <c:v>4.7949599999999997</c:v>
                </c:pt>
                <c:pt idx="45">
                  <c:v>4.7529000000000003</c:v>
                </c:pt>
                <c:pt idx="46">
                  <c:v>4.7613500000000002</c:v>
                </c:pt>
                <c:pt idx="47">
                  <c:v>4.7870799999999996</c:v>
                </c:pt>
              </c:numCache>
            </c:numRef>
          </c:val>
          <c:smooth val="0"/>
          <c:extLst>
            <c:ext xmlns:c16="http://schemas.microsoft.com/office/drawing/2014/chart" uri="{C3380CC4-5D6E-409C-BE32-E72D297353CC}">
              <c16:uniqueId val="{00000016-8978-4461-AD40-870AFEB46C65}"/>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8978-4461-AD40-870AFEB46C65}"/>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8978-4461-AD40-870AFEB46C65}"/>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14.44744</c:v>
                </c:pt>
                <c:pt idx="1">
                  <c:v>14.57211</c:v>
                </c:pt>
                <c:pt idx="2">
                  <c:v>14.405250000000001</c:v>
                </c:pt>
                <c:pt idx="3">
                  <c:v>14.19966</c:v>
                </c:pt>
                <c:pt idx="4">
                  <c:v>14.748329999999999</c:v>
                </c:pt>
                <c:pt idx="5">
                  <c:v>14.8088</c:v>
                </c:pt>
                <c:pt idx="6">
                  <c:v>14.99227</c:v>
                </c:pt>
                <c:pt idx="7">
                  <c:v>14.85801</c:v>
                </c:pt>
                <c:pt idx="8">
                  <c:v>14.531890000000001</c:v>
                </c:pt>
                <c:pt idx="9">
                  <c:v>13.93322</c:v>
                </c:pt>
                <c:pt idx="10">
                  <c:v>13.247769999999999</c:v>
                </c:pt>
                <c:pt idx="11">
                  <c:v>12.919320000000001</c:v>
                </c:pt>
                <c:pt idx="12">
                  <c:v>10.69745</c:v>
                </c:pt>
                <c:pt idx="13">
                  <c:v>11.05172</c:v>
                </c:pt>
                <c:pt idx="14">
                  <c:v>11.13355</c:v>
                </c:pt>
                <c:pt idx="15">
                  <c:v>12.14148</c:v>
                </c:pt>
                <c:pt idx="16">
                  <c:v>12.796379999999999</c:v>
                </c:pt>
                <c:pt idx="17">
                  <c:v>13.057359999999999</c:v>
                </c:pt>
                <c:pt idx="18">
                  <c:v>12.71054</c:v>
                </c:pt>
                <c:pt idx="19">
                  <c:v>12.79372</c:v>
                </c:pt>
                <c:pt idx="20">
                  <c:v>13.46082</c:v>
                </c:pt>
                <c:pt idx="21">
                  <c:v>14.579000000000001</c:v>
                </c:pt>
                <c:pt idx="22">
                  <c:v>14.4618</c:v>
                </c:pt>
                <c:pt idx="23">
                  <c:v>14.53711</c:v>
                </c:pt>
                <c:pt idx="24">
                  <c:v>13.564819999999999</c:v>
                </c:pt>
                <c:pt idx="25">
                  <c:v>14.365780000000001</c:v>
                </c:pt>
                <c:pt idx="26">
                  <c:v>14.406940000000001</c:v>
                </c:pt>
                <c:pt idx="27">
                  <c:v>14.675599999999999</c:v>
                </c:pt>
                <c:pt idx="28">
                  <c:v>14.761749999999999</c:v>
                </c:pt>
                <c:pt idx="29">
                  <c:v>14.928750000000001</c:v>
                </c:pt>
                <c:pt idx="30">
                  <c:v>14.8314</c:v>
                </c:pt>
                <c:pt idx="31">
                  <c:v>14.7232</c:v>
                </c:pt>
                <c:pt idx="32">
                  <c:v>14.982900000000001</c:v>
                </c:pt>
                <c:pt idx="33">
                  <c:v>14.706759999999999</c:v>
                </c:pt>
                <c:pt idx="34">
                  <c:v>13.156969999999999</c:v>
                </c:pt>
                <c:pt idx="35">
                  <c:v>12.98169</c:v>
                </c:pt>
                <c:pt idx="36">
                  <c:v>11.05448</c:v>
                </c:pt>
                <c:pt idx="37">
                  <c:v>11.380559999999999</c:v>
                </c:pt>
                <c:pt idx="38">
                  <c:v>11.59299</c:v>
                </c:pt>
                <c:pt idx="39">
                  <c:v>12.874280000000001</c:v>
                </c:pt>
                <c:pt idx="40">
                  <c:v>12.824059999999999</c:v>
                </c:pt>
                <c:pt idx="41">
                  <c:v>13.444850000000001</c:v>
                </c:pt>
                <c:pt idx="42">
                  <c:v>12.93451</c:v>
                </c:pt>
                <c:pt idx="43">
                  <c:v>13.68843</c:v>
                </c:pt>
                <c:pt idx="44">
                  <c:v>14.6365</c:v>
                </c:pt>
                <c:pt idx="45">
                  <c:v>14.5077</c:v>
                </c:pt>
                <c:pt idx="46">
                  <c:v>14.97838</c:v>
                </c:pt>
                <c:pt idx="47">
                  <c:v>14.767150000000001</c:v>
                </c:pt>
              </c:numCache>
            </c:numRef>
          </c:val>
          <c:smooth val="0"/>
          <c:extLst>
            <c:ext xmlns:c16="http://schemas.microsoft.com/office/drawing/2014/chart" uri="{C3380CC4-5D6E-409C-BE32-E72D297353CC}">
              <c16:uniqueId val="{00000019-8978-4461-AD40-870AFEB46C65}"/>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287.44</c:v>
                </c:pt>
                <c:pt idx="1">
                  <c:v>287.58999999999997</c:v>
                </c:pt>
                <c:pt idx="2">
                  <c:v>290.45999999999998</c:v>
                </c:pt>
                <c:pt idx="3">
                  <c:v>284.3</c:v>
                </c:pt>
                <c:pt idx="4">
                  <c:v>283.16000000000003</c:v>
                </c:pt>
                <c:pt idx="5">
                  <c:v>288.86</c:v>
                </c:pt>
                <c:pt idx="6">
                  <c:v>280.52</c:v>
                </c:pt>
                <c:pt idx="7">
                  <c:v>284.76</c:v>
                </c:pt>
                <c:pt idx="8">
                  <c:v>291.95999999999998</c:v>
                </c:pt>
                <c:pt idx="9">
                  <c:v>291.58</c:v>
                </c:pt>
                <c:pt idx="10">
                  <c:v>290.69</c:v>
                </c:pt>
                <c:pt idx="11">
                  <c:v>290.70999999999998</c:v>
                </c:pt>
                <c:pt idx="12">
                  <c:v>292.17</c:v>
                </c:pt>
                <c:pt idx="13">
                  <c:v>281.24</c:v>
                </c:pt>
                <c:pt idx="14">
                  <c:v>272.3</c:v>
                </c:pt>
                <c:pt idx="15">
                  <c:v>264.74</c:v>
                </c:pt>
                <c:pt idx="16">
                  <c:v>273.95999999999998</c:v>
                </c:pt>
                <c:pt idx="17">
                  <c:v>280.37</c:v>
                </c:pt>
                <c:pt idx="18">
                  <c:v>282.77</c:v>
                </c:pt>
                <c:pt idx="19">
                  <c:v>279.94</c:v>
                </c:pt>
                <c:pt idx="20">
                  <c:v>280.75</c:v>
                </c:pt>
                <c:pt idx="21">
                  <c:v>284.67</c:v>
                </c:pt>
                <c:pt idx="22">
                  <c:v>284.77</c:v>
                </c:pt>
                <c:pt idx="23">
                  <c:v>287</c:v>
                </c:pt>
                <c:pt idx="24">
                  <c:v>284.79000000000002</c:v>
                </c:pt>
                <c:pt idx="25">
                  <c:v>282.74</c:v>
                </c:pt>
                <c:pt idx="26">
                  <c:v>269.31</c:v>
                </c:pt>
                <c:pt idx="27">
                  <c:v>287.19</c:v>
                </c:pt>
                <c:pt idx="28">
                  <c:v>289.22000000000003</c:v>
                </c:pt>
                <c:pt idx="29">
                  <c:v>286.01</c:v>
                </c:pt>
                <c:pt idx="30">
                  <c:v>281.76</c:v>
                </c:pt>
                <c:pt idx="31">
                  <c:v>281.32</c:v>
                </c:pt>
                <c:pt idx="32">
                  <c:v>284.54000000000002</c:v>
                </c:pt>
                <c:pt idx="33">
                  <c:v>286.14</c:v>
                </c:pt>
                <c:pt idx="34">
                  <c:v>287.37</c:v>
                </c:pt>
                <c:pt idx="35">
                  <c:v>287.69</c:v>
                </c:pt>
                <c:pt idx="36">
                  <c:v>291.32</c:v>
                </c:pt>
                <c:pt idx="37">
                  <c:v>286.22000000000003</c:v>
                </c:pt>
                <c:pt idx="38">
                  <c:v>280.67</c:v>
                </c:pt>
                <c:pt idx="39">
                  <c:v>276.06</c:v>
                </c:pt>
                <c:pt idx="40">
                  <c:v>281.07</c:v>
                </c:pt>
                <c:pt idx="41">
                  <c:v>289.22000000000003</c:v>
                </c:pt>
                <c:pt idx="42">
                  <c:v>288.04000000000002</c:v>
                </c:pt>
                <c:pt idx="43">
                  <c:v>291.88</c:v>
                </c:pt>
                <c:pt idx="44">
                  <c:v>293.27</c:v>
                </c:pt>
                <c:pt idx="45">
                  <c:v>290.94</c:v>
                </c:pt>
                <c:pt idx="46">
                  <c:v>289.35000000000002</c:v>
                </c:pt>
                <c:pt idx="47">
                  <c:v>287.83</c:v>
                </c:pt>
              </c:numCache>
            </c:numRef>
          </c:val>
          <c:smooth val="0"/>
          <c:extLst>
            <c:ext xmlns:c16="http://schemas.microsoft.com/office/drawing/2014/chart" uri="{C3380CC4-5D6E-409C-BE32-E72D297353CC}">
              <c16:uniqueId val="{0000001A-8978-4461-AD40-870AFEB46C65}"/>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8978-4461-AD40-870AFEB46C65}"/>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35.719000000000001</c:v>
                </c:pt>
                <c:pt idx="1">
                  <c:v>37.201000000000001</c:v>
                </c:pt>
                <c:pt idx="2">
                  <c:v>37.155999999999999</c:v>
                </c:pt>
                <c:pt idx="3">
                  <c:v>36.951999999999998</c:v>
                </c:pt>
                <c:pt idx="4">
                  <c:v>36.017000000000003</c:v>
                </c:pt>
                <c:pt idx="5">
                  <c:v>35.316000000000003</c:v>
                </c:pt>
                <c:pt idx="6">
                  <c:v>34.938000000000002</c:v>
                </c:pt>
                <c:pt idx="7">
                  <c:v>34.838000000000001</c:v>
                </c:pt>
                <c:pt idx="8">
                  <c:v>34.975999999999999</c:v>
                </c:pt>
                <c:pt idx="9">
                  <c:v>34.015999999999998</c:v>
                </c:pt>
                <c:pt idx="10">
                  <c:v>33.055</c:v>
                </c:pt>
                <c:pt idx="11">
                  <c:v>32.75</c:v>
                </c:pt>
                <c:pt idx="12">
                  <c:v>32.252000000000002</c:v>
                </c:pt>
                <c:pt idx="13">
                  <c:v>31.364999999999998</c:v>
                </c:pt>
                <c:pt idx="14">
                  <c:v>26.722999999999999</c:v>
                </c:pt>
                <c:pt idx="15">
                  <c:v>27.445</c:v>
                </c:pt>
                <c:pt idx="16">
                  <c:v>27.155000000000001</c:v>
                </c:pt>
                <c:pt idx="17">
                  <c:v>27.166</c:v>
                </c:pt>
                <c:pt idx="18">
                  <c:v>27.149000000000001</c:v>
                </c:pt>
                <c:pt idx="19">
                  <c:v>27.254000000000001</c:v>
                </c:pt>
                <c:pt idx="20">
                  <c:v>27.164999999999999</c:v>
                </c:pt>
                <c:pt idx="21">
                  <c:v>27.469000000000001</c:v>
                </c:pt>
                <c:pt idx="22">
                  <c:v>27.411000000000001</c:v>
                </c:pt>
                <c:pt idx="23">
                  <c:v>27.798999999999999</c:v>
                </c:pt>
                <c:pt idx="24">
                  <c:v>27.898</c:v>
                </c:pt>
                <c:pt idx="25">
                  <c:v>27.855</c:v>
                </c:pt>
                <c:pt idx="26">
                  <c:v>28.704999999999998</c:v>
                </c:pt>
                <c:pt idx="27">
                  <c:v>28.763000000000002</c:v>
                </c:pt>
                <c:pt idx="28">
                  <c:v>28.45</c:v>
                </c:pt>
                <c:pt idx="29">
                  <c:v>28.023</c:v>
                </c:pt>
                <c:pt idx="30">
                  <c:v>28.186</c:v>
                </c:pt>
                <c:pt idx="31">
                  <c:v>28.324000000000002</c:v>
                </c:pt>
                <c:pt idx="32">
                  <c:v>28.917999999999999</c:v>
                </c:pt>
                <c:pt idx="33">
                  <c:v>29.236999999999998</c:v>
                </c:pt>
                <c:pt idx="34">
                  <c:v>29.401</c:v>
                </c:pt>
                <c:pt idx="35">
                  <c:v>29.475999999999999</c:v>
                </c:pt>
                <c:pt idx="36">
                  <c:v>27.466000000000001</c:v>
                </c:pt>
                <c:pt idx="37">
                  <c:v>24.957000000000001</c:v>
                </c:pt>
                <c:pt idx="38">
                  <c:v>24.48</c:v>
                </c:pt>
                <c:pt idx="39">
                  <c:v>25.15</c:v>
                </c:pt>
                <c:pt idx="40">
                  <c:v>25.469000000000001</c:v>
                </c:pt>
                <c:pt idx="41">
                  <c:v>25.690999999999999</c:v>
                </c:pt>
                <c:pt idx="42">
                  <c:v>25.89</c:v>
                </c:pt>
                <c:pt idx="43">
                  <c:v>28.484000000000002</c:v>
                </c:pt>
                <c:pt idx="44">
                  <c:v>29.733000000000001</c:v>
                </c:pt>
                <c:pt idx="45">
                  <c:v>30.280999999999999</c:v>
                </c:pt>
                <c:pt idx="46">
                  <c:v>30.544</c:v>
                </c:pt>
                <c:pt idx="47">
                  <c:v>30.878</c:v>
                </c:pt>
              </c:numCache>
            </c:numRef>
          </c:val>
          <c:smooth val="0"/>
          <c:extLst>
            <c:ext xmlns:c16="http://schemas.microsoft.com/office/drawing/2014/chart" uri="{C3380CC4-5D6E-409C-BE32-E72D297353CC}">
              <c16:uniqueId val="{0000001C-8978-4461-AD40-870AFEB46C65}"/>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1.0945800000000001</c:v>
                </c:pt>
                <c:pt idx="1">
                  <c:v>1.28521</c:v>
                </c:pt>
                <c:pt idx="2">
                  <c:v>1.21946</c:v>
                </c:pt>
                <c:pt idx="3">
                  <c:v>1.29559</c:v>
                </c:pt>
                <c:pt idx="4">
                  <c:v>1.5643899999999999</c:v>
                </c:pt>
                <c:pt idx="5">
                  <c:v>1.74831</c:v>
                </c:pt>
                <c:pt idx="6">
                  <c:v>1.806</c:v>
                </c:pt>
                <c:pt idx="7">
                  <c:v>1.20549</c:v>
                </c:pt>
                <c:pt idx="8">
                  <c:v>1.12645</c:v>
                </c:pt>
                <c:pt idx="9">
                  <c:v>1.2622</c:v>
                </c:pt>
                <c:pt idx="10">
                  <c:v>1.5257000000000001</c:v>
                </c:pt>
                <c:pt idx="11">
                  <c:v>1.3420300000000001</c:v>
                </c:pt>
                <c:pt idx="12">
                  <c:v>1.3520300000000001</c:v>
                </c:pt>
                <c:pt idx="13">
                  <c:v>1.3409899999999999</c:v>
                </c:pt>
                <c:pt idx="14">
                  <c:v>1.3304499999999999</c:v>
                </c:pt>
                <c:pt idx="15">
                  <c:v>1.5426</c:v>
                </c:pt>
                <c:pt idx="16">
                  <c:v>1.5892299999999999</c:v>
                </c:pt>
                <c:pt idx="17">
                  <c:v>1.72889</c:v>
                </c:pt>
                <c:pt idx="18">
                  <c:v>1.8053999999999999</c:v>
                </c:pt>
                <c:pt idx="19">
                  <c:v>1.7418199999999999</c:v>
                </c:pt>
                <c:pt idx="20">
                  <c:v>2.16615</c:v>
                </c:pt>
                <c:pt idx="21">
                  <c:v>2.1633499999999999</c:v>
                </c:pt>
                <c:pt idx="22">
                  <c:v>2.0453199999999998</c:v>
                </c:pt>
                <c:pt idx="23">
                  <c:v>2.00122</c:v>
                </c:pt>
                <c:pt idx="24">
                  <c:v>2.09091</c:v>
                </c:pt>
                <c:pt idx="25">
                  <c:v>2.3947400000000001</c:v>
                </c:pt>
                <c:pt idx="26">
                  <c:v>2.5209700000000002</c:v>
                </c:pt>
                <c:pt idx="27">
                  <c:v>2.4341599999999999</c:v>
                </c:pt>
                <c:pt idx="28">
                  <c:v>2.1531099999999999</c:v>
                </c:pt>
                <c:pt idx="29">
                  <c:v>2.3045300000000002</c:v>
                </c:pt>
                <c:pt idx="30">
                  <c:v>2.4854099999999999</c:v>
                </c:pt>
                <c:pt idx="31">
                  <c:v>2.5909599999999999</c:v>
                </c:pt>
                <c:pt idx="32">
                  <c:v>2.4167200000000002</c:v>
                </c:pt>
                <c:pt idx="33">
                  <c:v>2.42658</c:v>
                </c:pt>
                <c:pt idx="34">
                  <c:v>2.3455300000000001</c:v>
                </c:pt>
                <c:pt idx="35">
                  <c:v>2.2858399999999999</c:v>
                </c:pt>
                <c:pt idx="36">
                  <c:v>2.39066</c:v>
                </c:pt>
                <c:pt idx="37">
                  <c:v>2.5395599999999998</c:v>
                </c:pt>
                <c:pt idx="38">
                  <c:v>2.3043100000000001</c:v>
                </c:pt>
                <c:pt idx="39">
                  <c:v>2.3426200000000001</c:v>
                </c:pt>
                <c:pt idx="40">
                  <c:v>2.4825499999999998</c:v>
                </c:pt>
                <c:pt idx="41">
                  <c:v>2.6446299999999998</c:v>
                </c:pt>
                <c:pt idx="42">
                  <c:v>2.2316799999999999</c:v>
                </c:pt>
                <c:pt idx="43">
                  <c:v>1.9911399999999999</c:v>
                </c:pt>
                <c:pt idx="44">
                  <c:v>2.1057999999999999</c:v>
                </c:pt>
                <c:pt idx="45">
                  <c:v>2.47261</c:v>
                </c:pt>
                <c:pt idx="46">
                  <c:v>2.5019300000000002</c:v>
                </c:pt>
                <c:pt idx="47">
                  <c:v>2.1366700000000001</c:v>
                </c:pt>
              </c:numCache>
            </c:numRef>
          </c:val>
          <c:smooth val="0"/>
          <c:extLst>
            <c:ext xmlns:c16="http://schemas.microsoft.com/office/drawing/2014/chart" uri="{C3380CC4-5D6E-409C-BE32-E72D297353CC}">
              <c16:uniqueId val="{0000001D-8978-4461-AD40-870AFEB46C65}"/>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31.10744</c:v>
                </c:pt>
                <c:pt idx="1">
                  <c:v>33.023449999999997</c:v>
                </c:pt>
                <c:pt idx="2">
                  <c:v>33.098019999999998</c:v>
                </c:pt>
                <c:pt idx="3">
                  <c:v>32.767359999999996</c:v>
                </c:pt>
                <c:pt idx="4">
                  <c:v>32.923209999999997</c:v>
                </c:pt>
                <c:pt idx="5">
                  <c:v>33.381430000000002</c:v>
                </c:pt>
                <c:pt idx="6">
                  <c:v>33.476979999999998</c:v>
                </c:pt>
                <c:pt idx="7">
                  <c:v>33.744160000000001</c:v>
                </c:pt>
                <c:pt idx="8">
                  <c:v>23.139720000000001</c:v>
                </c:pt>
                <c:pt idx="9">
                  <c:v>21.26493</c:v>
                </c:pt>
                <c:pt idx="10">
                  <c:v>21.148050000000001</c:v>
                </c:pt>
                <c:pt idx="11">
                  <c:v>20.869039999999998</c:v>
                </c:pt>
                <c:pt idx="12">
                  <c:v>17.835370000000001</c:v>
                </c:pt>
                <c:pt idx="13">
                  <c:v>21.682359999999999</c:v>
                </c:pt>
                <c:pt idx="14">
                  <c:v>22.36721</c:v>
                </c:pt>
                <c:pt idx="15">
                  <c:v>22.3673</c:v>
                </c:pt>
                <c:pt idx="16">
                  <c:v>21.920010000000001</c:v>
                </c:pt>
                <c:pt idx="17">
                  <c:v>21.95607</c:v>
                </c:pt>
                <c:pt idx="18">
                  <c:v>22.654879999999999</c:v>
                </c:pt>
                <c:pt idx="19">
                  <c:v>22.267859999999999</c:v>
                </c:pt>
                <c:pt idx="20">
                  <c:v>22.058</c:v>
                </c:pt>
                <c:pt idx="21">
                  <c:v>21.84497</c:v>
                </c:pt>
                <c:pt idx="22">
                  <c:v>22.918469999999999</c:v>
                </c:pt>
                <c:pt idx="23">
                  <c:v>20.121559999999999</c:v>
                </c:pt>
                <c:pt idx="24">
                  <c:v>19.158460000000002</c:v>
                </c:pt>
                <c:pt idx="25">
                  <c:v>18.614830000000001</c:v>
                </c:pt>
                <c:pt idx="26">
                  <c:v>18.407540000000001</c:v>
                </c:pt>
                <c:pt idx="27">
                  <c:v>18.853680000000001</c:v>
                </c:pt>
                <c:pt idx="28">
                  <c:v>19.124739999999999</c:v>
                </c:pt>
                <c:pt idx="29">
                  <c:v>19.52834</c:v>
                </c:pt>
                <c:pt idx="30">
                  <c:v>19.540700000000001</c:v>
                </c:pt>
                <c:pt idx="31">
                  <c:v>20.663709999999998</c:v>
                </c:pt>
                <c:pt idx="32">
                  <c:v>21.01005</c:v>
                </c:pt>
                <c:pt idx="33">
                  <c:v>21.154319999999998</c:v>
                </c:pt>
                <c:pt idx="34">
                  <c:v>22.508289999999999</c:v>
                </c:pt>
                <c:pt idx="35">
                  <c:v>23.0533</c:v>
                </c:pt>
                <c:pt idx="36">
                  <c:v>20.990690000000001</c:v>
                </c:pt>
                <c:pt idx="37">
                  <c:v>19.600359999999998</c:v>
                </c:pt>
                <c:pt idx="38">
                  <c:v>19.747199999999999</c:v>
                </c:pt>
                <c:pt idx="39">
                  <c:v>19.755089999999999</c:v>
                </c:pt>
                <c:pt idx="40">
                  <c:v>14.931380000000001</c:v>
                </c:pt>
                <c:pt idx="41">
                  <c:v>13.414619999999999</c:v>
                </c:pt>
                <c:pt idx="42">
                  <c:v>15.40629</c:v>
                </c:pt>
                <c:pt idx="43">
                  <c:v>16.052150000000001</c:v>
                </c:pt>
                <c:pt idx="44">
                  <c:v>18.36129</c:v>
                </c:pt>
                <c:pt idx="45">
                  <c:v>24.002369999999999</c:v>
                </c:pt>
                <c:pt idx="46">
                  <c:v>27.775739999999999</c:v>
                </c:pt>
                <c:pt idx="47">
                  <c:v>27.75216</c:v>
                </c:pt>
              </c:numCache>
            </c:numRef>
          </c:val>
          <c:smooth val="0"/>
          <c:extLst>
            <c:ext xmlns:c16="http://schemas.microsoft.com/office/drawing/2014/chart" uri="{C3380CC4-5D6E-409C-BE32-E72D297353CC}">
              <c16:uniqueId val="{0000001E-8978-4461-AD40-870AFEB46C6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1191.4000000000001</c:v>
                </c:pt>
                <c:pt idx="1">
                  <c:v>1194.0999999999999</c:v>
                </c:pt>
                <c:pt idx="2">
                  <c:v>1196.3</c:v>
                </c:pt>
                <c:pt idx="3">
                  <c:v>1171.7</c:v>
                </c:pt>
                <c:pt idx="4">
                  <c:v>1175.2</c:v>
                </c:pt>
                <c:pt idx="5">
                  <c:v>1165.8</c:v>
                </c:pt>
                <c:pt idx="6">
                  <c:v>1177</c:v>
                </c:pt>
                <c:pt idx="7">
                  <c:v>1155.9000000000001</c:v>
                </c:pt>
                <c:pt idx="8">
                  <c:v>1167</c:v>
                </c:pt>
                <c:pt idx="9">
                  <c:v>1170.2</c:v>
                </c:pt>
                <c:pt idx="10">
                  <c:v>1178.8</c:v>
                </c:pt>
                <c:pt idx="11">
                  <c:v>1194.4000000000001</c:v>
                </c:pt>
                <c:pt idx="12">
                  <c:v>1182.4000000000001</c:v>
                </c:pt>
                <c:pt idx="13">
                  <c:v>1198.9000000000001</c:v>
                </c:pt>
                <c:pt idx="14">
                  <c:v>1191.9000000000001</c:v>
                </c:pt>
                <c:pt idx="15">
                  <c:v>1191.8</c:v>
                </c:pt>
                <c:pt idx="16">
                  <c:v>1194.2</c:v>
                </c:pt>
                <c:pt idx="17">
                  <c:v>1202.9000000000001</c:v>
                </c:pt>
                <c:pt idx="18">
                  <c:v>1206</c:v>
                </c:pt>
                <c:pt idx="19">
                  <c:v>1219</c:v>
                </c:pt>
                <c:pt idx="20">
                  <c:v>1197</c:v>
                </c:pt>
                <c:pt idx="21">
                  <c:v>1194.0999999999999</c:v>
                </c:pt>
                <c:pt idx="22">
                  <c:v>1207</c:v>
                </c:pt>
                <c:pt idx="23">
                  <c:v>1208</c:v>
                </c:pt>
                <c:pt idx="24">
                  <c:v>1208.7</c:v>
                </c:pt>
                <c:pt idx="25">
                  <c:v>1195.2</c:v>
                </c:pt>
                <c:pt idx="26">
                  <c:v>1200.8</c:v>
                </c:pt>
                <c:pt idx="27">
                  <c:v>1210.5999999999999</c:v>
                </c:pt>
                <c:pt idx="28">
                  <c:v>1206</c:v>
                </c:pt>
                <c:pt idx="29">
                  <c:v>1206.7</c:v>
                </c:pt>
                <c:pt idx="30">
                  <c:v>1202.5999999999999</c:v>
                </c:pt>
                <c:pt idx="31">
                  <c:v>1206.5999999999999</c:v>
                </c:pt>
                <c:pt idx="32">
                  <c:v>1208</c:v>
                </c:pt>
                <c:pt idx="33">
                  <c:v>1168.2</c:v>
                </c:pt>
                <c:pt idx="34">
                  <c:v>1187.5999999999999</c:v>
                </c:pt>
                <c:pt idx="35">
                  <c:v>1177.8</c:v>
                </c:pt>
                <c:pt idx="36">
                  <c:v>1191.9000000000001</c:v>
                </c:pt>
                <c:pt idx="37">
                  <c:v>1195.5</c:v>
                </c:pt>
                <c:pt idx="38">
                  <c:v>1200.9000000000001</c:v>
                </c:pt>
                <c:pt idx="39">
                  <c:v>1201.5999999999999</c:v>
                </c:pt>
                <c:pt idx="40">
                  <c:v>1200.4000000000001</c:v>
                </c:pt>
                <c:pt idx="41">
                  <c:v>1201.2</c:v>
                </c:pt>
                <c:pt idx="42">
                  <c:v>1200.5</c:v>
                </c:pt>
                <c:pt idx="43">
                  <c:v>1191.3</c:v>
                </c:pt>
                <c:pt idx="44">
                  <c:v>1197.9000000000001</c:v>
                </c:pt>
                <c:pt idx="45">
                  <c:v>1190.8</c:v>
                </c:pt>
                <c:pt idx="46">
                  <c:v>1191.4000000000001</c:v>
                </c:pt>
                <c:pt idx="47">
                  <c:v>1202.5</c:v>
                </c:pt>
              </c:numCache>
            </c:numRef>
          </c:val>
          <c:extLst>
            <c:ext xmlns:c16="http://schemas.microsoft.com/office/drawing/2014/chart" uri="{C3380CC4-5D6E-409C-BE32-E72D297353CC}">
              <c16:uniqueId val="{00000000-F8D1-4516-960C-F2F9770FA390}"/>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3405.1</c:v>
                </c:pt>
                <c:pt idx="1">
                  <c:v>3267.9</c:v>
                </c:pt>
                <c:pt idx="2">
                  <c:v>3270</c:v>
                </c:pt>
                <c:pt idx="3">
                  <c:v>3239.5</c:v>
                </c:pt>
                <c:pt idx="4">
                  <c:v>3109.9</c:v>
                </c:pt>
                <c:pt idx="5">
                  <c:v>3120.5</c:v>
                </c:pt>
                <c:pt idx="6">
                  <c:v>3146.8</c:v>
                </c:pt>
                <c:pt idx="7">
                  <c:v>3103.6</c:v>
                </c:pt>
                <c:pt idx="8">
                  <c:v>3132.7</c:v>
                </c:pt>
                <c:pt idx="9">
                  <c:v>3180.7</c:v>
                </c:pt>
                <c:pt idx="10">
                  <c:v>3253.9</c:v>
                </c:pt>
                <c:pt idx="11">
                  <c:v>3276.1</c:v>
                </c:pt>
                <c:pt idx="12">
                  <c:v>3242.7</c:v>
                </c:pt>
                <c:pt idx="13">
                  <c:v>3367.9</c:v>
                </c:pt>
                <c:pt idx="14">
                  <c:v>3407.7</c:v>
                </c:pt>
                <c:pt idx="15">
                  <c:v>3407</c:v>
                </c:pt>
                <c:pt idx="16">
                  <c:v>3494.2</c:v>
                </c:pt>
                <c:pt idx="17">
                  <c:v>3425.7</c:v>
                </c:pt>
                <c:pt idx="18">
                  <c:v>3604.8</c:v>
                </c:pt>
                <c:pt idx="19">
                  <c:v>3651.4</c:v>
                </c:pt>
                <c:pt idx="20">
                  <c:v>3591.9</c:v>
                </c:pt>
                <c:pt idx="21">
                  <c:v>3615.7</c:v>
                </c:pt>
                <c:pt idx="22">
                  <c:v>3614.1</c:v>
                </c:pt>
                <c:pt idx="23">
                  <c:v>3638.8</c:v>
                </c:pt>
                <c:pt idx="24">
                  <c:v>3573.2</c:v>
                </c:pt>
                <c:pt idx="25">
                  <c:v>3510.5</c:v>
                </c:pt>
                <c:pt idx="26">
                  <c:v>3636.5</c:v>
                </c:pt>
                <c:pt idx="27">
                  <c:v>3679.5</c:v>
                </c:pt>
                <c:pt idx="28">
                  <c:v>3701.4</c:v>
                </c:pt>
                <c:pt idx="29">
                  <c:v>3672.6</c:v>
                </c:pt>
                <c:pt idx="30">
                  <c:v>3635.3</c:v>
                </c:pt>
                <c:pt idx="31">
                  <c:v>3641.6</c:v>
                </c:pt>
                <c:pt idx="32">
                  <c:v>3605</c:v>
                </c:pt>
                <c:pt idx="33">
                  <c:v>3363</c:v>
                </c:pt>
                <c:pt idx="34">
                  <c:v>3464.9</c:v>
                </c:pt>
                <c:pt idx="35">
                  <c:v>3390.3</c:v>
                </c:pt>
                <c:pt idx="36">
                  <c:v>3421.8</c:v>
                </c:pt>
                <c:pt idx="37">
                  <c:v>3610.1</c:v>
                </c:pt>
                <c:pt idx="38">
                  <c:v>3636.8</c:v>
                </c:pt>
                <c:pt idx="39">
                  <c:v>3667.8</c:v>
                </c:pt>
                <c:pt idx="40">
                  <c:v>3718.9</c:v>
                </c:pt>
                <c:pt idx="41">
                  <c:v>3715.5</c:v>
                </c:pt>
                <c:pt idx="42">
                  <c:v>3692.3</c:v>
                </c:pt>
                <c:pt idx="43">
                  <c:v>3654</c:v>
                </c:pt>
                <c:pt idx="44">
                  <c:v>3606.7</c:v>
                </c:pt>
                <c:pt idx="45">
                  <c:v>3591.8</c:v>
                </c:pt>
                <c:pt idx="46">
                  <c:v>3550.9</c:v>
                </c:pt>
                <c:pt idx="47">
                  <c:v>3405.2</c:v>
                </c:pt>
              </c:numCache>
            </c:numRef>
          </c:val>
          <c:extLst>
            <c:ext xmlns:c16="http://schemas.microsoft.com/office/drawing/2014/chart" uri="{C3380CC4-5D6E-409C-BE32-E72D297353CC}">
              <c16:uniqueId val="{00000001-F8D1-4516-960C-F2F9770FA390}"/>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1284.4000000000001</c:v>
                </c:pt>
                <c:pt idx="1">
                  <c:v>1285.4000000000001</c:v>
                </c:pt>
                <c:pt idx="2">
                  <c:v>1286.8</c:v>
                </c:pt>
                <c:pt idx="3">
                  <c:v>1289.8</c:v>
                </c:pt>
                <c:pt idx="4">
                  <c:v>1288.3</c:v>
                </c:pt>
                <c:pt idx="5">
                  <c:v>1293.9000000000001</c:v>
                </c:pt>
                <c:pt idx="6">
                  <c:v>1295.3</c:v>
                </c:pt>
                <c:pt idx="7">
                  <c:v>1276.9000000000001</c:v>
                </c:pt>
                <c:pt idx="8">
                  <c:v>1269.5999999999999</c:v>
                </c:pt>
                <c:pt idx="9">
                  <c:v>1281.2</c:v>
                </c:pt>
                <c:pt idx="10">
                  <c:v>1285.4000000000001</c:v>
                </c:pt>
                <c:pt idx="11">
                  <c:v>1289.5999999999999</c:v>
                </c:pt>
                <c:pt idx="12">
                  <c:v>1279.8</c:v>
                </c:pt>
                <c:pt idx="13">
                  <c:v>1317.6</c:v>
                </c:pt>
                <c:pt idx="14">
                  <c:v>1352.7</c:v>
                </c:pt>
                <c:pt idx="15">
                  <c:v>1473.2</c:v>
                </c:pt>
                <c:pt idx="16">
                  <c:v>1664.1</c:v>
                </c:pt>
                <c:pt idx="17">
                  <c:v>1838.5</c:v>
                </c:pt>
                <c:pt idx="18">
                  <c:v>1934</c:v>
                </c:pt>
                <c:pt idx="19">
                  <c:v>1912.8</c:v>
                </c:pt>
                <c:pt idx="20">
                  <c:v>1979.6</c:v>
                </c:pt>
                <c:pt idx="21">
                  <c:v>2043</c:v>
                </c:pt>
                <c:pt idx="22">
                  <c:v>2021.6</c:v>
                </c:pt>
                <c:pt idx="23">
                  <c:v>2026.4</c:v>
                </c:pt>
                <c:pt idx="24">
                  <c:v>1999.1</c:v>
                </c:pt>
                <c:pt idx="25">
                  <c:v>2135.8000000000002</c:v>
                </c:pt>
                <c:pt idx="26">
                  <c:v>1991.6</c:v>
                </c:pt>
                <c:pt idx="27">
                  <c:v>1980.8</c:v>
                </c:pt>
                <c:pt idx="28">
                  <c:v>2161.8000000000002</c:v>
                </c:pt>
                <c:pt idx="29">
                  <c:v>2183.9</c:v>
                </c:pt>
                <c:pt idx="30">
                  <c:v>2205.9</c:v>
                </c:pt>
                <c:pt idx="31">
                  <c:v>2220.8000000000002</c:v>
                </c:pt>
                <c:pt idx="32">
                  <c:v>2180.6999999999998</c:v>
                </c:pt>
                <c:pt idx="33">
                  <c:v>2142.6</c:v>
                </c:pt>
                <c:pt idx="34">
                  <c:v>1952.7</c:v>
                </c:pt>
                <c:pt idx="35">
                  <c:v>1863.2</c:v>
                </c:pt>
                <c:pt idx="36">
                  <c:v>1878.6</c:v>
                </c:pt>
                <c:pt idx="37">
                  <c:v>2040.2</c:v>
                </c:pt>
                <c:pt idx="38">
                  <c:v>2125.8000000000002</c:v>
                </c:pt>
                <c:pt idx="39">
                  <c:v>2151.1999999999998</c:v>
                </c:pt>
                <c:pt idx="40">
                  <c:v>2105.8000000000002</c:v>
                </c:pt>
                <c:pt idx="41">
                  <c:v>2135.3000000000002</c:v>
                </c:pt>
                <c:pt idx="42">
                  <c:v>2079.1</c:v>
                </c:pt>
                <c:pt idx="43">
                  <c:v>2034.8</c:v>
                </c:pt>
                <c:pt idx="44">
                  <c:v>2048.4</c:v>
                </c:pt>
                <c:pt idx="45">
                  <c:v>2066.5</c:v>
                </c:pt>
                <c:pt idx="46">
                  <c:v>1920.9</c:v>
                </c:pt>
                <c:pt idx="47">
                  <c:v>1791.4</c:v>
                </c:pt>
              </c:numCache>
            </c:numRef>
          </c:val>
          <c:extLst>
            <c:ext xmlns:c16="http://schemas.microsoft.com/office/drawing/2014/chart" uri="{C3380CC4-5D6E-409C-BE32-E72D297353CC}">
              <c16:uniqueId val="{00000002-F8D1-4516-960C-F2F9770FA390}"/>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46.8</c:v>
                </c:pt>
                <c:pt idx="1">
                  <c:v>47</c:v>
                </c:pt>
                <c:pt idx="2">
                  <c:v>46.8</c:v>
                </c:pt>
                <c:pt idx="3">
                  <c:v>46.9</c:v>
                </c:pt>
                <c:pt idx="4">
                  <c:v>46.7</c:v>
                </c:pt>
                <c:pt idx="5">
                  <c:v>47.3</c:v>
                </c:pt>
                <c:pt idx="6">
                  <c:v>36.5</c:v>
                </c:pt>
                <c:pt idx="7">
                  <c:v>24.1</c:v>
                </c:pt>
                <c:pt idx="8">
                  <c:v>24.2</c:v>
                </c:pt>
                <c:pt idx="9">
                  <c:v>24.7</c:v>
                </c:pt>
                <c:pt idx="10">
                  <c:v>24.9</c:v>
                </c:pt>
                <c:pt idx="11">
                  <c:v>24.9</c:v>
                </c:pt>
                <c:pt idx="12">
                  <c:v>24.6</c:v>
                </c:pt>
                <c:pt idx="13">
                  <c:v>28</c:v>
                </c:pt>
                <c:pt idx="14">
                  <c:v>46.6</c:v>
                </c:pt>
                <c:pt idx="15">
                  <c:v>46.6</c:v>
                </c:pt>
                <c:pt idx="16">
                  <c:v>46.8</c:v>
                </c:pt>
                <c:pt idx="17">
                  <c:v>46.1</c:v>
                </c:pt>
                <c:pt idx="18">
                  <c:v>45.6</c:v>
                </c:pt>
                <c:pt idx="19">
                  <c:v>45.5</c:v>
                </c:pt>
                <c:pt idx="20">
                  <c:v>45.2</c:v>
                </c:pt>
                <c:pt idx="21">
                  <c:v>44.6</c:v>
                </c:pt>
                <c:pt idx="22">
                  <c:v>45.3</c:v>
                </c:pt>
                <c:pt idx="23">
                  <c:v>45.6</c:v>
                </c:pt>
                <c:pt idx="24">
                  <c:v>46</c:v>
                </c:pt>
                <c:pt idx="25">
                  <c:v>45.7</c:v>
                </c:pt>
                <c:pt idx="26">
                  <c:v>45.4</c:v>
                </c:pt>
                <c:pt idx="27">
                  <c:v>45.6</c:v>
                </c:pt>
                <c:pt idx="28">
                  <c:v>45.6</c:v>
                </c:pt>
                <c:pt idx="29">
                  <c:v>46.1</c:v>
                </c:pt>
                <c:pt idx="30">
                  <c:v>45.7</c:v>
                </c:pt>
                <c:pt idx="31">
                  <c:v>46.2</c:v>
                </c:pt>
                <c:pt idx="32">
                  <c:v>45.8</c:v>
                </c:pt>
                <c:pt idx="33">
                  <c:v>46.4</c:v>
                </c:pt>
                <c:pt idx="34">
                  <c:v>46.4</c:v>
                </c:pt>
                <c:pt idx="35">
                  <c:v>46.6</c:v>
                </c:pt>
                <c:pt idx="36">
                  <c:v>46.8</c:v>
                </c:pt>
                <c:pt idx="37">
                  <c:v>47</c:v>
                </c:pt>
                <c:pt idx="38">
                  <c:v>47.1</c:v>
                </c:pt>
                <c:pt idx="39">
                  <c:v>47.4</c:v>
                </c:pt>
                <c:pt idx="40">
                  <c:v>47.3</c:v>
                </c:pt>
                <c:pt idx="41">
                  <c:v>47.4</c:v>
                </c:pt>
                <c:pt idx="42">
                  <c:v>47.3</c:v>
                </c:pt>
                <c:pt idx="43">
                  <c:v>47.5</c:v>
                </c:pt>
                <c:pt idx="44">
                  <c:v>47.3</c:v>
                </c:pt>
                <c:pt idx="45">
                  <c:v>47.7</c:v>
                </c:pt>
                <c:pt idx="46">
                  <c:v>47.6</c:v>
                </c:pt>
                <c:pt idx="47">
                  <c:v>47.2</c:v>
                </c:pt>
              </c:numCache>
            </c:numRef>
          </c:val>
          <c:extLst>
            <c:ext xmlns:c16="http://schemas.microsoft.com/office/drawing/2014/chart" uri="{C3380CC4-5D6E-409C-BE32-E72D297353CC}">
              <c16:uniqueId val="{00000003-F8D1-4516-960C-F2F9770FA390}"/>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46</c:v>
                </c:pt>
                <c:pt idx="1">
                  <c:v>46.2</c:v>
                </c:pt>
                <c:pt idx="2">
                  <c:v>45.6</c:v>
                </c:pt>
                <c:pt idx="3">
                  <c:v>45</c:v>
                </c:pt>
                <c:pt idx="4">
                  <c:v>45.5</c:v>
                </c:pt>
                <c:pt idx="5">
                  <c:v>46.4</c:v>
                </c:pt>
                <c:pt idx="6">
                  <c:v>44.8</c:v>
                </c:pt>
                <c:pt idx="7">
                  <c:v>47.1</c:v>
                </c:pt>
                <c:pt idx="8">
                  <c:v>47.4</c:v>
                </c:pt>
                <c:pt idx="9">
                  <c:v>31.5</c:v>
                </c:pt>
                <c:pt idx="10">
                  <c:v>31.7</c:v>
                </c:pt>
                <c:pt idx="11">
                  <c:v>33.4</c:v>
                </c:pt>
                <c:pt idx="12">
                  <c:v>32</c:v>
                </c:pt>
                <c:pt idx="13">
                  <c:v>31</c:v>
                </c:pt>
                <c:pt idx="14">
                  <c:v>30.7</c:v>
                </c:pt>
                <c:pt idx="15">
                  <c:v>32</c:v>
                </c:pt>
                <c:pt idx="16">
                  <c:v>31.8</c:v>
                </c:pt>
                <c:pt idx="17">
                  <c:v>31.8</c:v>
                </c:pt>
                <c:pt idx="18">
                  <c:v>31.9</c:v>
                </c:pt>
                <c:pt idx="19">
                  <c:v>31.9</c:v>
                </c:pt>
                <c:pt idx="20">
                  <c:v>31.8</c:v>
                </c:pt>
                <c:pt idx="21">
                  <c:v>31.6</c:v>
                </c:pt>
                <c:pt idx="22">
                  <c:v>30.4</c:v>
                </c:pt>
                <c:pt idx="23">
                  <c:v>31.8</c:v>
                </c:pt>
                <c:pt idx="24">
                  <c:v>31.5</c:v>
                </c:pt>
                <c:pt idx="25">
                  <c:v>30.3</c:v>
                </c:pt>
                <c:pt idx="26">
                  <c:v>29.4</c:v>
                </c:pt>
                <c:pt idx="27">
                  <c:v>29.9</c:v>
                </c:pt>
                <c:pt idx="28">
                  <c:v>30</c:v>
                </c:pt>
                <c:pt idx="29">
                  <c:v>29.2</c:v>
                </c:pt>
                <c:pt idx="30">
                  <c:v>26.7</c:v>
                </c:pt>
                <c:pt idx="31">
                  <c:v>30</c:v>
                </c:pt>
                <c:pt idx="32">
                  <c:v>29.6</c:v>
                </c:pt>
                <c:pt idx="33">
                  <c:v>29.1</c:v>
                </c:pt>
                <c:pt idx="34">
                  <c:v>32.299999999999997</c:v>
                </c:pt>
                <c:pt idx="35">
                  <c:v>30.9</c:v>
                </c:pt>
                <c:pt idx="36">
                  <c:v>29.3</c:v>
                </c:pt>
                <c:pt idx="37">
                  <c:v>30.8</c:v>
                </c:pt>
                <c:pt idx="38">
                  <c:v>31.4</c:v>
                </c:pt>
                <c:pt idx="39">
                  <c:v>29.2</c:v>
                </c:pt>
                <c:pt idx="40">
                  <c:v>29.3</c:v>
                </c:pt>
                <c:pt idx="41">
                  <c:v>30.4</c:v>
                </c:pt>
                <c:pt idx="42">
                  <c:v>30.6</c:v>
                </c:pt>
                <c:pt idx="43">
                  <c:v>28.7</c:v>
                </c:pt>
                <c:pt idx="44">
                  <c:v>32</c:v>
                </c:pt>
                <c:pt idx="45">
                  <c:v>33.299999999999997</c:v>
                </c:pt>
                <c:pt idx="46">
                  <c:v>34.700000000000003</c:v>
                </c:pt>
                <c:pt idx="47">
                  <c:v>35.1</c:v>
                </c:pt>
              </c:numCache>
            </c:numRef>
          </c:val>
          <c:extLst>
            <c:ext xmlns:c16="http://schemas.microsoft.com/office/drawing/2014/chart" uri="{C3380CC4-5D6E-409C-BE32-E72D297353CC}">
              <c16:uniqueId val="{00000004-F8D1-4516-960C-F2F9770FA390}"/>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12.4</c:v>
                </c:pt>
                <c:pt idx="1">
                  <c:v>12.4</c:v>
                </c:pt>
                <c:pt idx="2">
                  <c:v>12.4</c:v>
                </c:pt>
                <c:pt idx="3">
                  <c:v>12.5</c:v>
                </c:pt>
                <c:pt idx="4">
                  <c:v>12.5</c:v>
                </c:pt>
                <c:pt idx="5">
                  <c:v>12.5</c:v>
                </c:pt>
                <c:pt idx="6">
                  <c:v>12.5</c:v>
                </c:pt>
                <c:pt idx="7">
                  <c:v>12.5</c:v>
                </c:pt>
                <c:pt idx="8">
                  <c:v>12.5</c:v>
                </c:pt>
                <c:pt idx="9">
                  <c:v>12.5</c:v>
                </c:pt>
                <c:pt idx="10">
                  <c:v>12.5</c:v>
                </c:pt>
                <c:pt idx="11">
                  <c:v>12.5</c:v>
                </c:pt>
                <c:pt idx="12">
                  <c:v>10.9</c:v>
                </c:pt>
                <c:pt idx="13">
                  <c:v>10.9</c:v>
                </c:pt>
                <c:pt idx="14">
                  <c:v>10.9</c:v>
                </c:pt>
                <c:pt idx="15">
                  <c:v>10.9</c:v>
                </c:pt>
                <c:pt idx="16">
                  <c:v>10.6</c:v>
                </c:pt>
                <c:pt idx="17">
                  <c:v>10.6</c:v>
                </c:pt>
                <c:pt idx="18">
                  <c:v>10.5</c:v>
                </c:pt>
                <c:pt idx="19">
                  <c:v>9.9</c:v>
                </c:pt>
                <c:pt idx="20">
                  <c:v>9.4</c:v>
                </c:pt>
                <c:pt idx="21">
                  <c:v>9.3000000000000007</c:v>
                </c:pt>
                <c:pt idx="22">
                  <c:v>9.3000000000000007</c:v>
                </c:pt>
                <c:pt idx="23">
                  <c:v>9.3000000000000007</c:v>
                </c:pt>
                <c:pt idx="24">
                  <c:v>9.3000000000000007</c:v>
                </c:pt>
                <c:pt idx="25">
                  <c:v>9.3000000000000007</c:v>
                </c:pt>
                <c:pt idx="26">
                  <c:v>9.3000000000000007</c:v>
                </c:pt>
                <c:pt idx="27">
                  <c:v>9.3000000000000007</c:v>
                </c:pt>
                <c:pt idx="28">
                  <c:v>9.3000000000000007</c:v>
                </c:pt>
                <c:pt idx="29">
                  <c:v>9.3000000000000007</c:v>
                </c:pt>
                <c:pt idx="30">
                  <c:v>9.3000000000000007</c:v>
                </c:pt>
                <c:pt idx="31">
                  <c:v>9.3000000000000007</c:v>
                </c:pt>
                <c:pt idx="32">
                  <c:v>9.3000000000000007</c:v>
                </c:pt>
                <c:pt idx="33">
                  <c:v>9.3000000000000007</c:v>
                </c:pt>
                <c:pt idx="34">
                  <c:v>9.3000000000000007</c:v>
                </c:pt>
                <c:pt idx="35">
                  <c:v>10</c:v>
                </c:pt>
                <c:pt idx="36">
                  <c:v>10.1</c:v>
                </c:pt>
                <c:pt idx="37">
                  <c:v>10.6</c:v>
                </c:pt>
                <c:pt idx="38">
                  <c:v>10.7</c:v>
                </c:pt>
                <c:pt idx="39">
                  <c:v>9.4</c:v>
                </c:pt>
                <c:pt idx="40">
                  <c:v>10.4</c:v>
                </c:pt>
                <c:pt idx="41">
                  <c:v>10.8</c:v>
                </c:pt>
                <c:pt idx="42">
                  <c:v>10.8</c:v>
                </c:pt>
                <c:pt idx="43">
                  <c:v>10.8</c:v>
                </c:pt>
                <c:pt idx="44">
                  <c:v>10.8</c:v>
                </c:pt>
                <c:pt idx="45">
                  <c:v>10.8</c:v>
                </c:pt>
                <c:pt idx="46">
                  <c:v>10.8</c:v>
                </c:pt>
                <c:pt idx="47">
                  <c:v>10.8</c:v>
                </c:pt>
              </c:numCache>
            </c:numRef>
          </c:val>
          <c:extLst>
            <c:ext xmlns:c16="http://schemas.microsoft.com/office/drawing/2014/chart" uri="{C3380CC4-5D6E-409C-BE32-E72D297353CC}">
              <c16:uniqueId val="{00000005-F8D1-4516-960C-F2F9770FA390}"/>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0.2</c:v>
                </c:pt>
                <c:pt idx="11">
                  <c:v>28.2</c:v>
                </c:pt>
                <c:pt idx="12">
                  <c:v>59.4</c:v>
                </c:pt>
                <c:pt idx="13">
                  <c:v>146.5</c:v>
                </c:pt>
                <c:pt idx="14">
                  <c:v>293.3</c:v>
                </c:pt>
                <c:pt idx="15">
                  <c:v>388.4</c:v>
                </c:pt>
                <c:pt idx="16">
                  <c:v>386.1</c:v>
                </c:pt>
                <c:pt idx="17">
                  <c:v>417.9</c:v>
                </c:pt>
                <c:pt idx="18">
                  <c:v>433.7</c:v>
                </c:pt>
                <c:pt idx="19">
                  <c:v>445.5</c:v>
                </c:pt>
                <c:pt idx="20">
                  <c:v>455.2</c:v>
                </c:pt>
                <c:pt idx="21">
                  <c:v>460.7</c:v>
                </c:pt>
                <c:pt idx="22">
                  <c:v>449.4</c:v>
                </c:pt>
                <c:pt idx="23">
                  <c:v>448.1</c:v>
                </c:pt>
                <c:pt idx="24">
                  <c:v>441.3</c:v>
                </c:pt>
                <c:pt idx="25">
                  <c:v>375.6</c:v>
                </c:pt>
                <c:pt idx="26">
                  <c:v>330.6</c:v>
                </c:pt>
                <c:pt idx="27">
                  <c:v>292.39999999999998</c:v>
                </c:pt>
                <c:pt idx="28">
                  <c:v>213.9</c:v>
                </c:pt>
                <c:pt idx="29">
                  <c:v>193.7</c:v>
                </c:pt>
                <c:pt idx="30">
                  <c:v>183</c:v>
                </c:pt>
                <c:pt idx="31">
                  <c:v>101.1</c:v>
                </c:pt>
                <c:pt idx="32">
                  <c:v>74.3</c:v>
                </c:pt>
                <c:pt idx="33">
                  <c:v>68.099999999999994</c:v>
                </c:pt>
                <c:pt idx="34">
                  <c:v>30.5</c:v>
                </c:pt>
                <c:pt idx="35">
                  <c:v>10.7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F8D1-4516-960C-F2F9770FA39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AGUAYTÍA
</c:v>
                </c:pt>
                <c:pt idx="5">
                  <c:v>RESIDUAL R500</c:v>
                </c:pt>
                <c:pt idx="6">
                  <c:v>
DIESEL
</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28637.850000000002</c:v>
                </c:pt>
                <c:pt idx="1">
                  <c:v>83357.099999999991</c:v>
                </c:pt>
                <c:pt idx="2">
                  <c:v>42833.399999999994</c:v>
                </c:pt>
                <c:pt idx="3">
                  <c:v>1035.1999999999998</c:v>
                </c:pt>
                <c:pt idx="4">
                  <c:v>0</c:v>
                </c:pt>
                <c:pt idx="5">
                  <c:v>0</c:v>
                </c:pt>
                <c:pt idx="6">
                  <c:v>0</c:v>
                </c:pt>
                <c:pt idx="7">
                  <c:v>1257.5000000000002</c:v>
                </c:pt>
                <c:pt idx="8">
                  <c:v>0</c:v>
                </c:pt>
                <c:pt idx="9">
                  <c:v>811.49999999999977</c:v>
                </c:pt>
                <c:pt idx="10">
                  <c:v>255.65000000000012</c:v>
                </c:pt>
                <c:pt idx="11">
                  <c:v>3363.9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EA9-4CAD-A152-B6212B43F99C}"/>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309.60000000000002</c:v>
                </c:pt>
                <c:pt idx="1">
                  <c:v>74.55</c:v>
                </c:pt>
                <c:pt idx="2">
                  <c:v>187.65</c:v>
                </c:pt>
                <c:pt idx="3">
                  <c:v>355.5</c:v>
                </c:pt>
                <c:pt idx="4">
                  <c:v>48</c:v>
                </c:pt>
                <c:pt idx="5">
                  <c:v>0</c:v>
                </c:pt>
                <c:pt idx="6">
                  <c:v>239.7</c:v>
                </c:pt>
                <c:pt idx="7">
                  <c:v>7.05</c:v>
                </c:pt>
                <c:pt idx="8">
                  <c:v>356.7</c:v>
                </c:pt>
                <c:pt idx="9">
                  <c:v>0</c:v>
                </c:pt>
                <c:pt idx="10">
                  <c:v>478.9</c:v>
                </c:pt>
                <c:pt idx="11">
                  <c:v>488.6</c:v>
                </c:pt>
                <c:pt idx="12">
                  <c:v>217.45</c:v>
                </c:pt>
                <c:pt idx="13">
                  <c:v>86.2</c:v>
                </c:pt>
                <c:pt idx="14">
                  <c:v>123.95</c:v>
                </c:pt>
                <c:pt idx="15">
                  <c:v>478.5</c:v>
                </c:pt>
                <c:pt idx="16">
                  <c:v>485.15</c:v>
                </c:pt>
                <c:pt idx="17">
                  <c:v>478.9</c:v>
                </c:pt>
                <c:pt idx="18">
                  <c:v>322.39999999999998</c:v>
                </c:pt>
                <c:pt idx="19">
                  <c:v>272.60000000000002</c:v>
                </c:pt>
                <c:pt idx="20">
                  <c:v>573.1</c:v>
                </c:pt>
                <c:pt idx="21">
                  <c:v>2038.1</c:v>
                </c:pt>
                <c:pt idx="22">
                  <c:v>1359.35</c:v>
                </c:pt>
                <c:pt idx="23">
                  <c:v>1845</c:v>
                </c:pt>
                <c:pt idx="24">
                  <c:v>218.65</c:v>
                </c:pt>
                <c:pt idx="25">
                  <c:v>135.35</c:v>
                </c:pt>
                <c:pt idx="26">
                  <c:v>130.9</c:v>
                </c:pt>
                <c:pt idx="27">
                  <c:v>503.85</c:v>
                </c:pt>
                <c:pt idx="28">
                  <c:v>197.95</c:v>
                </c:pt>
                <c:pt idx="29">
                  <c:v>480</c:v>
                </c:pt>
                <c:pt idx="30">
                  <c:v>480</c:v>
                </c:pt>
                <c:pt idx="31">
                  <c:v>479.65</c:v>
                </c:pt>
                <c:pt idx="32">
                  <c:v>176.95</c:v>
                </c:pt>
                <c:pt idx="33">
                  <c:v>626.35</c:v>
                </c:pt>
                <c:pt idx="34">
                  <c:v>297.7</c:v>
                </c:pt>
                <c:pt idx="35">
                  <c:v>360.75</c:v>
                </c:pt>
                <c:pt idx="36">
                  <c:v>55.5</c:v>
                </c:pt>
                <c:pt idx="37">
                  <c:v>451.2</c:v>
                </c:pt>
                <c:pt idx="38">
                  <c:v>0</c:v>
                </c:pt>
                <c:pt idx="39">
                  <c:v>1.8</c:v>
                </c:pt>
                <c:pt idx="40">
                  <c:v>86.9</c:v>
                </c:pt>
                <c:pt idx="41">
                  <c:v>124.7</c:v>
                </c:pt>
                <c:pt idx="42">
                  <c:v>114.85</c:v>
                </c:pt>
                <c:pt idx="43">
                  <c:v>123.8</c:v>
                </c:pt>
                <c:pt idx="44">
                  <c:v>237.9</c:v>
                </c:pt>
                <c:pt idx="45">
                  <c:v>1431.2</c:v>
                </c:pt>
                <c:pt idx="46">
                  <c:v>1020.6</c:v>
                </c:pt>
                <c:pt idx="47">
                  <c:v>1475.75</c:v>
                </c:pt>
                <c:pt idx="48">
                  <c:v>843.5</c:v>
                </c:pt>
                <c:pt idx="49">
                  <c:v>14.4</c:v>
                </c:pt>
                <c:pt idx="50">
                  <c:v>144</c:v>
                </c:pt>
                <c:pt idx="51">
                  <c:v>560.54999999999995</c:v>
                </c:pt>
                <c:pt idx="52">
                  <c:v>1594.75</c:v>
                </c:pt>
                <c:pt idx="53">
                  <c:v>479.7</c:v>
                </c:pt>
                <c:pt idx="54">
                  <c:v>81.900000000000006</c:v>
                </c:pt>
                <c:pt idx="55">
                  <c:v>64.150000000000006</c:v>
                </c:pt>
                <c:pt idx="56">
                  <c:v>54.4</c:v>
                </c:pt>
                <c:pt idx="57">
                  <c:v>55.2</c:v>
                </c:pt>
                <c:pt idx="58">
                  <c:v>106.3</c:v>
                </c:pt>
                <c:pt idx="59">
                  <c:v>0</c:v>
                </c:pt>
                <c:pt idx="60">
                  <c:v>478.95</c:v>
                </c:pt>
                <c:pt idx="61">
                  <c:v>184.9</c:v>
                </c:pt>
                <c:pt idx="62">
                  <c:v>156.1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6B1-4844-AD0E-4FDC767689BB}"/>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24858.05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1067.1500000000001</c:v>
                </c:pt>
                <c:pt idx="1">
                  <c:v>3363.9</c:v>
                </c:pt>
                <c:pt idx="2">
                  <c:v>8351.9</c:v>
                </c:pt>
                <c:pt idx="3">
                  <c:v>12075.1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E0F-48AA-8774-E8CC64137EF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c:v>
                </c:pt>
                <c:pt idx="1">
                  <c:v>14</c:v>
                </c:pt>
                <c:pt idx="2">
                  <c:v>13.9</c:v>
                </c:pt>
                <c:pt idx="3">
                  <c:v>13</c:v>
                </c:pt>
                <c:pt idx="4">
                  <c:v>13.9</c:v>
                </c:pt>
                <c:pt idx="5">
                  <c:v>13.7</c:v>
                </c:pt>
                <c:pt idx="6">
                  <c:v>12</c:v>
                </c:pt>
                <c:pt idx="7">
                  <c:v>13.8</c:v>
                </c:pt>
                <c:pt idx="8">
                  <c:v>13.9</c:v>
                </c:pt>
                <c:pt idx="9">
                  <c:v>13.9</c:v>
                </c:pt>
                <c:pt idx="10">
                  <c:v>13.9</c:v>
                </c:pt>
                <c:pt idx="11">
                  <c:v>14</c:v>
                </c:pt>
                <c:pt idx="12">
                  <c:v>14</c:v>
                </c:pt>
                <c:pt idx="13">
                  <c:v>14</c:v>
                </c:pt>
                <c:pt idx="14">
                  <c:v>14.1</c:v>
                </c:pt>
                <c:pt idx="15">
                  <c:v>14</c:v>
                </c:pt>
                <c:pt idx="16">
                  <c:v>14.1</c:v>
                </c:pt>
                <c:pt idx="17">
                  <c:v>14</c:v>
                </c:pt>
                <c:pt idx="18">
                  <c:v>14</c:v>
                </c:pt>
                <c:pt idx="19">
                  <c:v>13.9</c:v>
                </c:pt>
                <c:pt idx="20">
                  <c:v>14</c:v>
                </c:pt>
                <c:pt idx="21">
                  <c:v>13.9</c:v>
                </c:pt>
                <c:pt idx="22">
                  <c:v>12.8</c:v>
                </c:pt>
                <c:pt idx="23">
                  <c:v>12.2</c:v>
                </c:pt>
                <c:pt idx="24">
                  <c:v>11.5</c:v>
                </c:pt>
                <c:pt idx="25">
                  <c:v>11.5</c:v>
                </c:pt>
                <c:pt idx="26">
                  <c:v>11</c:v>
                </c:pt>
                <c:pt idx="27">
                  <c:v>11.1</c:v>
                </c:pt>
                <c:pt idx="28">
                  <c:v>12</c:v>
                </c:pt>
                <c:pt idx="29">
                  <c:v>10.9</c:v>
                </c:pt>
                <c:pt idx="30">
                  <c:v>11.2</c:v>
                </c:pt>
                <c:pt idx="31">
                  <c:v>11.1</c:v>
                </c:pt>
                <c:pt idx="32">
                  <c:v>11</c:v>
                </c:pt>
                <c:pt idx="33">
                  <c:v>11</c:v>
                </c:pt>
                <c:pt idx="34">
                  <c:v>14</c:v>
                </c:pt>
                <c:pt idx="35">
                  <c:v>14</c:v>
                </c:pt>
                <c:pt idx="36">
                  <c:v>13.1</c:v>
                </c:pt>
                <c:pt idx="37">
                  <c:v>13.5</c:v>
                </c:pt>
                <c:pt idx="38">
                  <c:v>13.8</c:v>
                </c:pt>
                <c:pt idx="39">
                  <c:v>12</c:v>
                </c:pt>
                <c:pt idx="40">
                  <c:v>11.7</c:v>
                </c:pt>
                <c:pt idx="41">
                  <c:v>11.9</c:v>
                </c:pt>
                <c:pt idx="42">
                  <c:v>11.9</c:v>
                </c:pt>
                <c:pt idx="43">
                  <c:v>12</c:v>
                </c:pt>
                <c:pt idx="44">
                  <c:v>11.5</c:v>
                </c:pt>
                <c:pt idx="45">
                  <c:v>12.7</c:v>
                </c:pt>
                <c:pt idx="46">
                  <c:v>13.1</c:v>
                </c:pt>
                <c:pt idx="47">
                  <c:v>12.7</c:v>
                </c:pt>
              </c:numCache>
            </c:numRef>
          </c:val>
          <c:extLst>
            <c:ext xmlns:c16="http://schemas.microsoft.com/office/drawing/2014/chart" uri="{C3380CC4-5D6E-409C-BE32-E72D297353CC}">
              <c16:uniqueId val="{00000000-3F67-4EA4-9E34-0D6D0680E2AA}"/>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15.1</c:v>
                </c:pt>
                <c:pt idx="1">
                  <c:v>15.1</c:v>
                </c:pt>
                <c:pt idx="2">
                  <c:v>15.1</c:v>
                </c:pt>
                <c:pt idx="3">
                  <c:v>15.1</c:v>
                </c:pt>
                <c:pt idx="4">
                  <c:v>15.1</c:v>
                </c:pt>
                <c:pt idx="5">
                  <c:v>15.1</c:v>
                </c:pt>
                <c:pt idx="6">
                  <c:v>15.1</c:v>
                </c:pt>
                <c:pt idx="7">
                  <c:v>14.8</c:v>
                </c:pt>
                <c:pt idx="8">
                  <c:v>15.1</c:v>
                </c:pt>
                <c:pt idx="44">
                  <c:v>3.3</c:v>
                </c:pt>
                <c:pt idx="45">
                  <c:v>3.4</c:v>
                </c:pt>
                <c:pt idx="46">
                  <c:v>3.4</c:v>
                </c:pt>
                <c:pt idx="47">
                  <c:v>3.4</c:v>
                </c:pt>
              </c:numCache>
            </c:numRef>
          </c:val>
          <c:extLst>
            <c:ext xmlns:c16="http://schemas.microsoft.com/office/drawing/2014/chart" uri="{C3380CC4-5D6E-409C-BE32-E72D297353CC}">
              <c16:uniqueId val="{00000001-3F67-4EA4-9E34-0D6D0680E2AA}"/>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6.9</c:v>
                </c:pt>
                <c:pt idx="1">
                  <c:v>7</c:v>
                </c:pt>
                <c:pt idx="2">
                  <c:v>7.2</c:v>
                </c:pt>
                <c:pt idx="3">
                  <c:v>7.5</c:v>
                </c:pt>
                <c:pt idx="4">
                  <c:v>7.2</c:v>
                </c:pt>
                <c:pt idx="5">
                  <c:v>8.1</c:v>
                </c:pt>
                <c:pt idx="6">
                  <c:v>7.6</c:v>
                </c:pt>
                <c:pt idx="7">
                  <c:v>8.8000000000000007</c:v>
                </c:pt>
                <c:pt idx="8">
                  <c:v>8.3000000000000007</c:v>
                </c:pt>
                <c:pt idx="9">
                  <c:v>7.8</c:v>
                </c:pt>
                <c:pt idx="10">
                  <c:v>8.5</c:v>
                </c:pt>
                <c:pt idx="11">
                  <c:v>9.3000000000000007</c:v>
                </c:pt>
                <c:pt idx="12">
                  <c:v>7.4</c:v>
                </c:pt>
                <c:pt idx="13">
                  <c:v>7</c:v>
                </c:pt>
                <c:pt idx="14">
                  <c:v>6.7</c:v>
                </c:pt>
                <c:pt idx="15">
                  <c:v>7.7</c:v>
                </c:pt>
                <c:pt idx="16">
                  <c:v>7.5</c:v>
                </c:pt>
                <c:pt idx="17">
                  <c:v>7.7</c:v>
                </c:pt>
                <c:pt idx="18">
                  <c:v>7.5</c:v>
                </c:pt>
                <c:pt idx="19">
                  <c:v>7.4</c:v>
                </c:pt>
                <c:pt idx="20">
                  <c:v>7.4</c:v>
                </c:pt>
                <c:pt idx="21">
                  <c:v>7.2</c:v>
                </c:pt>
                <c:pt idx="22">
                  <c:v>6.9</c:v>
                </c:pt>
                <c:pt idx="23">
                  <c:v>9.1</c:v>
                </c:pt>
                <c:pt idx="24">
                  <c:v>9</c:v>
                </c:pt>
                <c:pt idx="25">
                  <c:v>9</c:v>
                </c:pt>
                <c:pt idx="26">
                  <c:v>8.3000000000000007</c:v>
                </c:pt>
                <c:pt idx="27">
                  <c:v>8.8000000000000007</c:v>
                </c:pt>
                <c:pt idx="28">
                  <c:v>8</c:v>
                </c:pt>
                <c:pt idx="29">
                  <c:v>8.6</c:v>
                </c:pt>
                <c:pt idx="30">
                  <c:v>5.9</c:v>
                </c:pt>
                <c:pt idx="31">
                  <c:v>8.1999999999999993</c:v>
                </c:pt>
                <c:pt idx="32">
                  <c:v>8.1999999999999993</c:v>
                </c:pt>
                <c:pt idx="33">
                  <c:v>8.1999999999999993</c:v>
                </c:pt>
                <c:pt idx="34">
                  <c:v>8.1999999999999993</c:v>
                </c:pt>
                <c:pt idx="35">
                  <c:v>7.5</c:v>
                </c:pt>
                <c:pt idx="36">
                  <c:v>6.8</c:v>
                </c:pt>
                <c:pt idx="37">
                  <c:v>7.6</c:v>
                </c:pt>
                <c:pt idx="38">
                  <c:v>7.5</c:v>
                </c:pt>
                <c:pt idx="39">
                  <c:v>7.4</c:v>
                </c:pt>
                <c:pt idx="40">
                  <c:v>7.6</c:v>
                </c:pt>
                <c:pt idx="41">
                  <c:v>8.6999999999999993</c:v>
                </c:pt>
                <c:pt idx="42">
                  <c:v>8.9</c:v>
                </c:pt>
                <c:pt idx="43">
                  <c:v>6.7</c:v>
                </c:pt>
                <c:pt idx="44">
                  <c:v>7.6</c:v>
                </c:pt>
                <c:pt idx="45">
                  <c:v>7.9</c:v>
                </c:pt>
                <c:pt idx="46">
                  <c:v>8.4</c:v>
                </c:pt>
                <c:pt idx="47">
                  <c:v>8.6</c:v>
                </c:pt>
              </c:numCache>
            </c:numRef>
          </c:val>
          <c:extLst>
            <c:ext xmlns:c16="http://schemas.microsoft.com/office/drawing/2014/chart" uri="{C3380CC4-5D6E-409C-BE32-E72D297353CC}">
              <c16:uniqueId val="{00000002-3F67-4EA4-9E34-0D6D0680E2AA}"/>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c:v>
                </c:pt>
                <c:pt idx="1">
                  <c:v>10.1</c:v>
                </c:pt>
                <c:pt idx="2">
                  <c:v>9.4</c:v>
                </c:pt>
                <c:pt idx="3">
                  <c:v>9.4</c:v>
                </c:pt>
                <c:pt idx="4">
                  <c:v>9.3000000000000007</c:v>
                </c:pt>
                <c:pt idx="5">
                  <c:v>9.5</c:v>
                </c:pt>
                <c:pt idx="6">
                  <c:v>10.1</c:v>
                </c:pt>
                <c:pt idx="7">
                  <c:v>9.6999999999999993</c:v>
                </c:pt>
                <c:pt idx="8">
                  <c:v>10.1</c:v>
                </c:pt>
                <c:pt idx="9">
                  <c:v>9.8000000000000007</c:v>
                </c:pt>
                <c:pt idx="10">
                  <c:v>9.3000000000000007</c:v>
                </c:pt>
                <c:pt idx="11">
                  <c:v>10.1</c:v>
                </c:pt>
                <c:pt idx="12">
                  <c:v>10.6</c:v>
                </c:pt>
                <c:pt idx="13">
                  <c:v>10</c:v>
                </c:pt>
                <c:pt idx="14">
                  <c:v>9.9</c:v>
                </c:pt>
                <c:pt idx="15">
                  <c:v>10.3</c:v>
                </c:pt>
                <c:pt idx="16">
                  <c:v>10.199999999999999</c:v>
                </c:pt>
                <c:pt idx="17">
                  <c:v>10.1</c:v>
                </c:pt>
                <c:pt idx="18">
                  <c:v>10.4</c:v>
                </c:pt>
                <c:pt idx="19">
                  <c:v>10.6</c:v>
                </c:pt>
                <c:pt idx="20">
                  <c:v>10.4</c:v>
                </c:pt>
                <c:pt idx="21">
                  <c:v>10.5</c:v>
                </c:pt>
                <c:pt idx="22">
                  <c:v>10.7</c:v>
                </c:pt>
                <c:pt idx="23">
                  <c:v>10.5</c:v>
                </c:pt>
                <c:pt idx="24">
                  <c:v>11</c:v>
                </c:pt>
                <c:pt idx="25">
                  <c:v>9.8000000000000007</c:v>
                </c:pt>
                <c:pt idx="26">
                  <c:v>10.1</c:v>
                </c:pt>
                <c:pt idx="27">
                  <c:v>10</c:v>
                </c:pt>
                <c:pt idx="28">
                  <c:v>10</c:v>
                </c:pt>
                <c:pt idx="29">
                  <c:v>9.6999999999999993</c:v>
                </c:pt>
                <c:pt idx="30">
                  <c:v>9.6</c:v>
                </c:pt>
                <c:pt idx="31">
                  <c:v>10.7</c:v>
                </c:pt>
                <c:pt idx="32">
                  <c:v>10.4</c:v>
                </c:pt>
                <c:pt idx="33">
                  <c:v>9.9</c:v>
                </c:pt>
                <c:pt idx="34">
                  <c:v>10.1</c:v>
                </c:pt>
                <c:pt idx="35">
                  <c:v>9.4</c:v>
                </c:pt>
                <c:pt idx="36">
                  <c:v>9.4</c:v>
                </c:pt>
                <c:pt idx="37">
                  <c:v>9.6999999999999993</c:v>
                </c:pt>
                <c:pt idx="38">
                  <c:v>10.1</c:v>
                </c:pt>
                <c:pt idx="39">
                  <c:v>9.8000000000000007</c:v>
                </c:pt>
                <c:pt idx="40">
                  <c:v>10</c:v>
                </c:pt>
                <c:pt idx="41">
                  <c:v>9.8000000000000007</c:v>
                </c:pt>
                <c:pt idx="42">
                  <c:v>9.8000000000000007</c:v>
                </c:pt>
                <c:pt idx="43">
                  <c:v>10</c:v>
                </c:pt>
                <c:pt idx="44">
                  <c:v>9.6</c:v>
                </c:pt>
                <c:pt idx="45">
                  <c:v>9.3000000000000007</c:v>
                </c:pt>
                <c:pt idx="46">
                  <c:v>9.8000000000000007</c:v>
                </c:pt>
                <c:pt idx="47">
                  <c:v>10.4</c:v>
                </c:pt>
              </c:numCache>
            </c:numRef>
          </c:val>
          <c:extLst>
            <c:ext xmlns:c16="http://schemas.microsoft.com/office/drawing/2014/chart" uri="{C3380CC4-5D6E-409C-BE32-E72D297353CC}">
              <c16:uniqueId val="{00000003-3F67-4EA4-9E34-0D6D0680E2AA}"/>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54.6</c:v>
                </c:pt>
                <c:pt idx="1">
                  <c:v>54.3</c:v>
                </c:pt>
                <c:pt idx="2">
                  <c:v>54.4</c:v>
                </c:pt>
                <c:pt idx="3">
                  <c:v>54.4</c:v>
                </c:pt>
                <c:pt idx="4">
                  <c:v>54.4</c:v>
                </c:pt>
                <c:pt idx="5">
                  <c:v>54.3</c:v>
                </c:pt>
                <c:pt idx="6">
                  <c:v>53.8</c:v>
                </c:pt>
                <c:pt idx="7">
                  <c:v>53.7</c:v>
                </c:pt>
                <c:pt idx="8">
                  <c:v>53.8</c:v>
                </c:pt>
                <c:pt idx="9">
                  <c:v>54</c:v>
                </c:pt>
                <c:pt idx="10">
                  <c:v>53.5</c:v>
                </c:pt>
                <c:pt idx="11">
                  <c:v>54.1</c:v>
                </c:pt>
                <c:pt idx="12">
                  <c:v>53.9</c:v>
                </c:pt>
                <c:pt idx="13">
                  <c:v>54.4</c:v>
                </c:pt>
                <c:pt idx="14">
                  <c:v>54.3</c:v>
                </c:pt>
                <c:pt idx="15">
                  <c:v>54.3</c:v>
                </c:pt>
                <c:pt idx="16">
                  <c:v>54.5</c:v>
                </c:pt>
                <c:pt idx="17">
                  <c:v>54.3</c:v>
                </c:pt>
                <c:pt idx="18">
                  <c:v>54.8</c:v>
                </c:pt>
                <c:pt idx="19">
                  <c:v>54.7</c:v>
                </c:pt>
                <c:pt idx="20">
                  <c:v>54.9</c:v>
                </c:pt>
                <c:pt idx="21">
                  <c:v>54.4</c:v>
                </c:pt>
                <c:pt idx="22">
                  <c:v>53.7</c:v>
                </c:pt>
                <c:pt idx="23">
                  <c:v>54</c:v>
                </c:pt>
                <c:pt idx="24">
                  <c:v>54.4</c:v>
                </c:pt>
                <c:pt idx="25">
                  <c:v>52.8</c:v>
                </c:pt>
                <c:pt idx="26">
                  <c:v>52.6</c:v>
                </c:pt>
                <c:pt idx="27">
                  <c:v>51</c:v>
                </c:pt>
                <c:pt idx="28">
                  <c:v>52.9</c:v>
                </c:pt>
                <c:pt idx="29">
                  <c:v>53.8</c:v>
                </c:pt>
                <c:pt idx="30">
                  <c:v>52.9</c:v>
                </c:pt>
                <c:pt idx="31">
                  <c:v>53.3</c:v>
                </c:pt>
                <c:pt idx="32">
                  <c:v>53.3</c:v>
                </c:pt>
                <c:pt idx="33">
                  <c:v>53.6</c:v>
                </c:pt>
                <c:pt idx="34">
                  <c:v>54.2</c:v>
                </c:pt>
                <c:pt idx="35">
                  <c:v>54.5</c:v>
                </c:pt>
                <c:pt idx="36">
                  <c:v>53.8</c:v>
                </c:pt>
                <c:pt idx="37">
                  <c:v>54.7</c:v>
                </c:pt>
                <c:pt idx="38">
                  <c:v>55.1</c:v>
                </c:pt>
                <c:pt idx="39">
                  <c:v>55</c:v>
                </c:pt>
                <c:pt idx="40">
                  <c:v>54.3</c:v>
                </c:pt>
                <c:pt idx="41">
                  <c:v>54.6</c:v>
                </c:pt>
                <c:pt idx="42">
                  <c:v>53.3</c:v>
                </c:pt>
                <c:pt idx="43">
                  <c:v>46</c:v>
                </c:pt>
                <c:pt idx="44">
                  <c:v>36.700000000000003</c:v>
                </c:pt>
                <c:pt idx="45">
                  <c:v>36.9</c:v>
                </c:pt>
                <c:pt idx="46">
                  <c:v>36.799999999999997</c:v>
                </c:pt>
                <c:pt idx="47">
                  <c:v>37</c:v>
                </c:pt>
              </c:numCache>
            </c:numRef>
          </c:val>
          <c:extLst>
            <c:ext xmlns:c16="http://schemas.microsoft.com/office/drawing/2014/chart" uri="{C3380CC4-5D6E-409C-BE32-E72D297353CC}">
              <c16:uniqueId val="{00000004-3F67-4EA4-9E34-0D6D0680E2AA}"/>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32.200000000000003</c:v>
                </c:pt>
                <c:pt idx="1">
                  <c:v>32.200000000000003</c:v>
                </c:pt>
                <c:pt idx="2">
                  <c:v>32.200000000000003</c:v>
                </c:pt>
                <c:pt idx="3">
                  <c:v>32.200000000000003</c:v>
                </c:pt>
                <c:pt idx="4">
                  <c:v>32</c:v>
                </c:pt>
                <c:pt idx="5">
                  <c:v>32</c:v>
                </c:pt>
                <c:pt idx="6">
                  <c:v>32.1</c:v>
                </c:pt>
                <c:pt idx="7">
                  <c:v>32.1</c:v>
                </c:pt>
                <c:pt idx="8">
                  <c:v>32</c:v>
                </c:pt>
                <c:pt idx="9">
                  <c:v>32.299999999999997</c:v>
                </c:pt>
                <c:pt idx="10">
                  <c:v>32.299999999999997</c:v>
                </c:pt>
                <c:pt idx="11">
                  <c:v>32.299999999999997</c:v>
                </c:pt>
                <c:pt idx="12">
                  <c:v>32.299999999999997</c:v>
                </c:pt>
                <c:pt idx="13">
                  <c:v>32.1</c:v>
                </c:pt>
                <c:pt idx="14">
                  <c:v>32.4</c:v>
                </c:pt>
                <c:pt idx="15">
                  <c:v>32.4</c:v>
                </c:pt>
                <c:pt idx="16">
                  <c:v>32.200000000000003</c:v>
                </c:pt>
                <c:pt idx="17">
                  <c:v>32.200000000000003</c:v>
                </c:pt>
                <c:pt idx="18">
                  <c:v>32</c:v>
                </c:pt>
                <c:pt idx="19">
                  <c:v>31.8</c:v>
                </c:pt>
                <c:pt idx="20">
                  <c:v>31.6</c:v>
                </c:pt>
                <c:pt idx="21">
                  <c:v>31.6</c:v>
                </c:pt>
                <c:pt idx="22">
                  <c:v>31.5</c:v>
                </c:pt>
                <c:pt idx="23">
                  <c:v>31.6</c:v>
                </c:pt>
                <c:pt idx="24">
                  <c:v>31.8</c:v>
                </c:pt>
                <c:pt idx="25">
                  <c:v>31</c:v>
                </c:pt>
                <c:pt idx="26">
                  <c:v>31.2</c:v>
                </c:pt>
                <c:pt idx="27">
                  <c:v>31.6</c:v>
                </c:pt>
                <c:pt idx="28">
                  <c:v>31.2</c:v>
                </c:pt>
                <c:pt idx="29">
                  <c:v>31.2</c:v>
                </c:pt>
                <c:pt idx="30">
                  <c:v>31.6</c:v>
                </c:pt>
                <c:pt idx="31">
                  <c:v>31.7</c:v>
                </c:pt>
                <c:pt idx="32">
                  <c:v>31.7</c:v>
                </c:pt>
                <c:pt idx="33">
                  <c:v>31.4</c:v>
                </c:pt>
                <c:pt idx="34">
                  <c:v>31.4</c:v>
                </c:pt>
                <c:pt idx="35">
                  <c:v>31.5</c:v>
                </c:pt>
                <c:pt idx="36">
                  <c:v>31.6</c:v>
                </c:pt>
                <c:pt idx="37">
                  <c:v>31.8</c:v>
                </c:pt>
                <c:pt idx="38">
                  <c:v>31.9</c:v>
                </c:pt>
                <c:pt idx="39">
                  <c:v>31.9</c:v>
                </c:pt>
                <c:pt idx="40">
                  <c:v>31.9</c:v>
                </c:pt>
                <c:pt idx="41">
                  <c:v>31.9</c:v>
                </c:pt>
                <c:pt idx="42">
                  <c:v>32.1</c:v>
                </c:pt>
                <c:pt idx="43">
                  <c:v>32</c:v>
                </c:pt>
                <c:pt idx="44">
                  <c:v>32.1</c:v>
                </c:pt>
                <c:pt idx="45">
                  <c:v>32</c:v>
                </c:pt>
                <c:pt idx="46">
                  <c:v>32</c:v>
                </c:pt>
                <c:pt idx="47">
                  <c:v>31.9</c:v>
                </c:pt>
              </c:numCache>
            </c:numRef>
          </c:val>
          <c:extLst>
            <c:ext xmlns:c16="http://schemas.microsoft.com/office/drawing/2014/chart" uri="{C3380CC4-5D6E-409C-BE32-E72D297353CC}">
              <c16:uniqueId val="{00000005-3F67-4EA4-9E34-0D6D0680E2A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EVO_PRO_ENE!$I$189:$I$253</c:f>
              <c:strCache>
                <c:ptCount val="65"/>
                <c:pt idx="0">
                  <c:v>KALLPA GENERACION S.A.</c:v>
                </c:pt>
                <c:pt idx="1">
                  <c:v>ORYGEN PERU S.A.A.</c:v>
                </c:pt>
                <c:pt idx="2">
                  <c:v>ELECTROPERU</c:v>
                </c:pt>
                <c:pt idx="3">
                  <c:v>ENGIE</c:v>
                </c:pt>
                <c:pt idx="4">
                  <c:v>EMPRESA DE GENERACION HUALLAGA</c:v>
                </c:pt>
                <c:pt idx="5">
                  <c:v>STATKRAFT S.A</c:v>
                </c:pt>
                <c:pt idx="6">
                  <c:v>ORAZUL ENERGY PERÚ</c:v>
                </c:pt>
                <c:pt idx="7">
                  <c:v>FENIX POWER PERÚ</c:v>
                </c:pt>
                <c:pt idx="8">
                  <c:v>CELEPSA</c:v>
                </c:pt>
                <c:pt idx="9">
                  <c:v>EGEMSA</c:v>
                </c:pt>
                <c:pt idx="10">
                  <c:v>CHINANGO S.A.C.</c:v>
                </c:pt>
                <c:pt idx="11">
                  <c:v>SAN GABAN</c:v>
                </c:pt>
                <c:pt idx="12">
                  <c:v>INLAND ENERGY SAC</c:v>
                </c:pt>
                <c:pt idx="13">
                  <c:v>EGASA</c:v>
                </c:pt>
                <c:pt idx="14">
                  <c:v>ENERGIA RENOVABLE DEL SUR S.A.</c:v>
                </c:pt>
                <c:pt idx="15">
                  <c:v>EGEJUNIN</c:v>
                </c:pt>
                <c:pt idx="16">
                  <c:v>LA VIRGEN</c:v>
                </c:pt>
                <c:pt idx="17">
                  <c:v>EMPRESA DE GENERACION HUANZA</c:v>
                </c:pt>
                <c:pt idx="18">
                  <c:v>ENERGÍA EÓLICA S.A.</c:v>
                </c:pt>
                <c:pt idx="19">
                  <c:v>GENERADORA DE ENERGÍA DEL PERÚ</c:v>
                </c:pt>
                <c:pt idx="20">
                  <c:v>GM OPERACIONES S.A.C.</c:v>
                </c:pt>
                <c:pt idx="21">
                  <c:v>PARQUE EOLICO TRES HERMANAS S.A.C.</c:v>
                </c:pt>
                <c:pt idx="22">
                  <c:v>ENEL GENERACION PIURA S.A.</c:v>
                </c:pt>
                <c:pt idx="23">
                  <c:v>SDF ENERGIA SAC</c:v>
                </c:pt>
                <c:pt idx="24">
                  <c:v>GR CORTARRAMA SOCIEDAD ANONIMA CERRADA</c:v>
                </c:pt>
                <c:pt idx="25">
                  <c:v>GENERACIÓN ANDINA S.A.C.</c:v>
                </c:pt>
                <c:pt idx="26">
                  <c:v>SINERSA</c:v>
                </c:pt>
                <c:pt idx="27">
                  <c:v>EMPRESA DE GENERACION ELECTRICA RIO BAÑOS S.A.C.</c:v>
                </c:pt>
                <c:pt idx="28">
                  <c:v>EMPRESA DE GENERACION ELECTRICA SANTA ANA S.A.C.</c:v>
                </c:pt>
                <c:pt idx="29">
                  <c:v>EMPRESA ELECTRICA AGUA AZUL</c:v>
                </c:pt>
                <c:pt idx="30">
                  <c:v>CELEPSA RENOVABLES S.R.L.</c:v>
                </c:pt>
                <c:pt idx="31">
                  <c:v>HIDROELECTRICA HUANCHOR S.A.C.</c:v>
                </c:pt>
                <c:pt idx="32">
                  <c:v>EMPRESA ELECTRICA RIO DOBLE</c:v>
                </c:pt>
                <c:pt idx="33">
                  <c:v>TERMOCHILCA S.A.C.</c:v>
                </c:pt>
                <c:pt idx="34">
                  <c:v>HUAURA POWER GROUP S.A.</c:v>
                </c:pt>
                <c:pt idx="35">
                  <c:v>PARQUE EOLICO MARCONA S.A.C.</c:v>
                </c:pt>
                <c:pt idx="36">
                  <c:v>PERUANA DE INVERSIONES EN ENERGIAS RENOVABLES S.A.</c:v>
                </c:pt>
                <c:pt idx="37">
                  <c:v>ANDEAN POWER S.A.C.</c:v>
                </c:pt>
                <c:pt idx="38">
                  <c:v>AGROAURORA S.A.C.</c:v>
                </c:pt>
                <c:pt idx="39">
                  <c:v>EGESUR</c:v>
                </c:pt>
                <c:pt idx="40">
                  <c:v>PETRAMAS</c:v>
                </c:pt>
                <c:pt idx="41">
                  <c:v>AGRO INDUSTRIAL PARAMONGA S.A.</c:v>
                </c:pt>
                <c:pt idx="42">
                  <c:v>BIOENERGIA DEL CHIRA S.A.</c:v>
                </c:pt>
                <c:pt idx="43">
                  <c:v>TACNA SOLAR SAC.</c:v>
                </c:pt>
                <c:pt idx="44">
                  <c:v>PANAMERICANA  SOLAR SAC.</c:v>
                </c:pt>
                <c:pt idx="45">
                  <c:v>TERMOSELVA</c:v>
                </c:pt>
                <c:pt idx="46">
                  <c:v>AGROINDUSTRIAS SAN JACINTO S.A.A.</c:v>
                </c:pt>
                <c:pt idx="47">
                  <c:v>GR TARUCA SOCIEDAD ANONIMA CERRADA</c:v>
                </c:pt>
                <c:pt idx="48">
                  <c:v>MOQUEGUA FV S.A.C.</c:v>
                </c:pt>
                <c:pt idx="49">
                  <c:v>MAJES ARCUS S.A.C.</c:v>
                </c:pt>
                <c:pt idx="50">
                  <c:v>EMPRESA DE GENERACION ELECTRICA CANCHAYLLO SAC</c:v>
                </c:pt>
                <c:pt idx="51">
                  <c:v>GR PAINO SOCIEDAD ANONIMA CERRADA</c:v>
                </c:pt>
                <c:pt idx="52">
                  <c:v>REPARTICIÓN ARCUS S.A.C.</c:v>
                </c:pt>
                <c:pt idx="53">
                  <c:v>MINERA CERRO VERDE</c:v>
                </c:pt>
                <c:pt idx="54">
                  <c:v>MAJA ENERGIA S.A.C.</c:v>
                </c:pt>
                <c:pt idx="55">
                  <c:v>ELECTRICA YANAPAMPA SAC</c:v>
                </c:pt>
                <c:pt idx="56">
                  <c:v>HIDROCAÑETE S.A.</c:v>
                </c:pt>
                <c:pt idx="57">
                  <c:v>INVERSIONES SHAQSHA S.A.C.</c:v>
                </c:pt>
                <c:pt idx="58">
                  <c:v>CENTRALES SANTA ROSA S.A.C.</c:v>
                </c:pt>
                <c:pt idx="59">
                  <c:v>ASOCIACIÓN SANTA LUCIA DE CHACAS</c:v>
                </c:pt>
                <c:pt idx="60">
                  <c:v>SHOUGESA</c:v>
                </c:pt>
                <c:pt idx="61">
                  <c:v>SAMAY I S.A.C</c:v>
                </c:pt>
                <c:pt idx="62">
                  <c:v>COLCA SOLAR S.A.C.</c:v>
                </c:pt>
                <c:pt idx="63">
                  <c:v>KONDU SAC</c:v>
                </c:pt>
                <c:pt idx="64">
                  <c:v>PLANTA DE RESERVA FRIA DE GENERACION  DE ETEN S.A.</c:v>
                </c:pt>
              </c:strCache>
            </c:strRef>
          </c:cat>
          <c:val>
            <c:numRef>
              <c:f>EVO_PRO_ENE!$J$189:$J$253</c:f>
              <c:numCache>
                <c:formatCode>General</c:formatCode>
                <c:ptCount val="65"/>
                <c:pt idx="0">
                  <c:v>926007.55</c:v>
                </c:pt>
                <c:pt idx="1">
                  <c:v>621112.46901500004</c:v>
                </c:pt>
                <c:pt idx="2">
                  <c:v>551942.38231999998</c:v>
                </c:pt>
                <c:pt idx="3">
                  <c:v>274298.25</c:v>
                </c:pt>
                <c:pt idx="4">
                  <c:v>271545.45</c:v>
                </c:pt>
                <c:pt idx="5">
                  <c:v>253060.2715</c:v>
                </c:pt>
                <c:pt idx="6">
                  <c:v>217698.35</c:v>
                </c:pt>
                <c:pt idx="7">
                  <c:v>207643.01375000001</c:v>
                </c:pt>
                <c:pt idx="8">
                  <c:v>137688.95000000001</c:v>
                </c:pt>
                <c:pt idx="9">
                  <c:v>106424.995</c:v>
                </c:pt>
                <c:pt idx="10">
                  <c:v>105156.29711499999</c:v>
                </c:pt>
                <c:pt idx="11">
                  <c:v>69572.800000000003</c:v>
                </c:pt>
                <c:pt idx="12">
                  <c:v>57257.495000000003</c:v>
                </c:pt>
                <c:pt idx="13">
                  <c:v>55268.705000000002</c:v>
                </c:pt>
                <c:pt idx="14">
                  <c:v>44863.9</c:v>
                </c:pt>
                <c:pt idx="15">
                  <c:v>43026.85</c:v>
                </c:pt>
                <c:pt idx="16">
                  <c:v>42934.9035</c:v>
                </c:pt>
                <c:pt idx="17">
                  <c:v>41204.1</c:v>
                </c:pt>
                <c:pt idx="18">
                  <c:v>35995.35</c:v>
                </c:pt>
                <c:pt idx="19">
                  <c:v>35453.4</c:v>
                </c:pt>
                <c:pt idx="20">
                  <c:v>33194.99</c:v>
                </c:pt>
                <c:pt idx="21">
                  <c:v>32714.799999999999</c:v>
                </c:pt>
                <c:pt idx="22">
                  <c:v>24962.2</c:v>
                </c:pt>
                <c:pt idx="23">
                  <c:v>19623.212950000001</c:v>
                </c:pt>
                <c:pt idx="24">
                  <c:v>17993.25</c:v>
                </c:pt>
                <c:pt idx="25">
                  <c:v>17440.17309</c:v>
                </c:pt>
                <c:pt idx="26">
                  <c:v>15702.10044</c:v>
                </c:pt>
                <c:pt idx="27">
                  <c:v>12926.95</c:v>
                </c:pt>
                <c:pt idx="28">
                  <c:v>12894.865</c:v>
                </c:pt>
                <c:pt idx="29">
                  <c:v>12757.3</c:v>
                </c:pt>
                <c:pt idx="30">
                  <c:v>12498.441500000001</c:v>
                </c:pt>
                <c:pt idx="31">
                  <c:v>11860.1</c:v>
                </c:pt>
                <c:pt idx="32">
                  <c:v>11725.8</c:v>
                </c:pt>
                <c:pt idx="33">
                  <c:v>11699.5</c:v>
                </c:pt>
                <c:pt idx="34">
                  <c:v>11468.424999999999</c:v>
                </c:pt>
                <c:pt idx="35">
                  <c:v>11189.75</c:v>
                </c:pt>
                <c:pt idx="36">
                  <c:v>10734.537060000001</c:v>
                </c:pt>
                <c:pt idx="37">
                  <c:v>10697.85</c:v>
                </c:pt>
                <c:pt idx="38">
                  <c:v>9000.4500000000007</c:v>
                </c:pt>
                <c:pt idx="39">
                  <c:v>8296.4505000000008</c:v>
                </c:pt>
                <c:pt idx="40">
                  <c:v>7216.8</c:v>
                </c:pt>
                <c:pt idx="41">
                  <c:v>7098.25</c:v>
                </c:pt>
                <c:pt idx="42">
                  <c:v>6115.35</c:v>
                </c:pt>
                <c:pt idx="43">
                  <c:v>4491.6745000000001</c:v>
                </c:pt>
                <c:pt idx="44">
                  <c:v>4374</c:v>
                </c:pt>
                <c:pt idx="45">
                  <c:v>4028.75</c:v>
                </c:pt>
                <c:pt idx="46">
                  <c:v>3778.4384</c:v>
                </c:pt>
                <c:pt idx="47">
                  <c:v>3750.45</c:v>
                </c:pt>
                <c:pt idx="48">
                  <c:v>3529.5</c:v>
                </c:pt>
                <c:pt idx="49">
                  <c:v>3208.6210000000001</c:v>
                </c:pt>
                <c:pt idx="50">
                  <c:v>3184.2</c:v>
                </c:pt>
                <c:pt idx="51">
                  <c:v>3168.95</c:v>
                </c:pt>
                <c:pt idx="52">
                  <c:v>3130.2</c:v>
                </c:pt>
                <c:pt idx="53">
                  <c:v>2554.3000000000002</c:v>
                </c:pt>
                <c:pt idx="54">
                  <c:v>2216.5</c:v>
                </c:pt>
                <c:pt idx="55">
                  <c:v>2214.15</c:v>
                </c:pt>
                <c:pt idx="56">
                  <c:v>2188.9</c:v>
                </c:pt>
                <c:pt idx="57">
                  <c:v>1828.7</c:v>
                </c:pt>
                <c:pt idx="58">
                  <c:v>1608.4</c:v>
                </c:pt>
                <c:pt idx="59">
                  <c:v>1267.55</c:v>
                </c:pt>
                <c:pt idx="60">
                  <c:v>914.95</c:v>
                </c:pt>
                <c:pt idx="61">
                  <c:v>358.8</c:v>
                </c:pt>
                <c:pt idx="62">
                  <c:v>180.95</c:v>
                </c:pt>
                <c:pt idx="63">
                  <c:v>57.15</c:v>
                </c:pt>
                <c:pt idx="64">
                  <c:v>30.1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B15-4857-ADF4-C42ECAC2052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747.8</c:v>
                </c:pt>
                <c:pt idx="1">
                  <c:v>675.5</c:v>
                </c:pt>
                <c:pt idx="2">
                  <c:v>640.29999999999995</c:v>
                </c:pt>
                <c:pt idx="3">
                  <c:v>635</c:v>
                </c:pt>
                <c:pt idx="4">
                  <c:v>636</c:v>
                </c:pt>
                <c:pt idx="5">
                  <c:v>639.20000000000005</c:v>
                </c:pt>
                <c:pt idx="6">
                  <c:v>627</c:v>
                </c:pt>
                <c:pt idx="7">
                  <c:v>681.3</c:v>
                </c:pt>
                <c:pt idx="8">
                  <c:v>697.9</c:v>
                </c:pt>
                <c:pt idx="9">
                  <c:v>681.1</c:v>
                </c:pt>
                <c:pt idx="10">
                  <c:v>697.7</c:v>
                </c:pt>
                <c:pt idx="11">
                  <c:v>690.2</c:v>
                </c:pt>
                <c:pt idx="12">
                  <c:v>677.3</c:v>
                </c:pt>
                <c:pt idx="13">
                  <c:v>677</c:v>
                </c:pt>
                <c:pt idx="14">
                  <c:v>693.3</c:v>
                </c:pt>
                <c:pt idx="15">
                  <c:v>724.5</c:v>
                </c:pt>
                <c:pt idx="16">
                  <c:v>724.3</c:v>
                </c:pt>
                <c:pt idx="17">
                  <c:v>725.3</c:v>
                </c:pt>
                <c:pt idx="18">
                  <c:v>723.4</c:v>
                </c:pt>
                <c:pt idx="19">
                  <c:v>741.5</c:v>
                </c:pt>
                <c:pt idx="20">
                  <c:v>731.5</c:v>
                </c:pt>
                <c:pt idx="21">
                  <c:v>740.1</c:v>
                </c:pt>
                <c:pt idx="22">
                  <c:v>746.2</c:v>
                </c:pt>
                <c:pt idx="23">
                  <c:v>777.2</c:v>
                </c:pt>
                <c:pt idx="24">
                  <c:v>769.4</c:v>
                </c:pt>
                <c:pt idx="25">
                  <c:v>756.8</c:v>
                </c:pt>
                <c:pt idx="26">
                  <c:v>765.6</c:v>
                </c:pt>
                <c:pt idx="27">
                  <c:v>765.2</c:v>
                </c:pt>
                <c:pt idx="28">
                  <c:v>759.8</c:v>
                </c:pt>
                <c:pt idx="29">
                  <c:v>767.2</c:v>
                </c:pt>
                <c:pt idx="30">
                  <c:v>760.4</c:v>
                </c:pt>
                <c:pt idx="31">
                  <c:v>759.7</c:v>
                </c:pt>
                <c:pt idx="32">
                  <c:v>759.4</c:v>
                </c:pt>
                <c:pt idx="33">
                  <c:v>718.2</c:v>
                </c:pt>
                <c:pt idx="34">
                  <c:v>744.7</c:v>
                </c:pt>
                <c:pt idx="35">
                  <c:v>740.6</c:v>
                </c:pt>
                <c:pt idx="36">
                  <c:v>742</c:v>
                </c:pt>
                <c:pt idx="37">
                  <c:v>736.3</c:v>
                </c:pt>
                <c:pt idx="38">
                  <c:v>736.1</c:v>
                </c:pt>
                <c:pt idx="39">
                  <c:v>734.7</c:v>
                </c:pt>
                <c:pt idx="40">
                  <c:v>736.9</c:v>
                </c:pt>
                <c:pt idx="41">
                  <c:v>735.9</c:v>
                </c:pt>
                <c:pt idx="42">
                  <c:v>726.8</c:v>
                </c:pt>
                <c:pt idx="43">
                  <c:v>722.1</c:v>
                </c:pt>
                <c:pt idx="44">
                  <c:v>716.7</c:v>
                </c:pt>
                <c:pt idx="45">
                  <c:v>708.1</c:v>
                </c:pt>
                <c:pt idx="46">
                  <c:v>711.6</c:v>
                </c:pt>
                <c:pt idx="47">
                  <c:v>705.5</c:v>
                </c:pt>
              </c:numCache>
            </c:numRef>
          </c:val>
          <c:extLst>
            <c:ext xmlns:c16="http://schemas.microsoft.com/office/drawing/2014/chart" uri="{C3380CC4-5D6E-409C-BE32-E72D297353CC}">
              <c16:uniqueId val="{00000000-F3A0-48D5-B887-2E4BA93D8B62}"/>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5137.5</c:v>
                </c:pt>
                <c:pt idx="1">
                  <c:v>5054.8</c:v>
                </c:pt>
                <c:pt idx="2">
                  <c:v>5055.8999999999996</c:v>
                </c:pt>
                <c:pt idx="3">
                  <c:v>5061.2</c:v>
                </c:pt>
                <c:pt idx="4">
                  <c:v>4968.1000000000004</c:v>
                </c:pt>
                <c:pt idx="5">
                  <c:v>4980.8999999999996</c:v>
                </c:pt>
                <c:pt idx="6">
                  <c:v>5005.8999999999996</c:v>
                </c:pt>
                <c:pt idx="7">
                  <c:v>4907.3</c:v>
                </c:pt>
                <c:pt idx="8">
                  <c:v>4967.7</c:v>
                </c:pt>
                <c:pt idx="9">
                  <c:v>5027.8999999999996</c:v>
                </c:pt>
                <c:pt idx="10">
                  <c:v>5095.2</c:v>
                </c:pt>
                <c:pt idx="11">
                  <c:v>5115.5</c:v>
                </c:pt>
                <c:pt idx="12">
                  <c:v>5073.3999999999996</c:v>
                </c:pt>
                <c:pt idx="13">
                  <c:v>5193</c:v>
                </c:pt>
                <c:pt idx="14">
                  <c:v>5257.9</c:v>
                </c:pt>
                <c:pt idx="15">
                  <c:v>5347.7</c:v>
                </c:pt>
                <c:pt idx="16">
                  <c:v>5620.7</c:v>
                </c:pt>
                <c:pt idx="17">
                  <c:v>5736</c:v>
                </c:pt>
                <c:pt idx="18">
                  <c:v>6014.2</c:v>
                </c:pt>
                <c:pt idx="19">
                  <c:v>6058.4</c:v>
                </c:pt>
                <c:pt idx="20">
                  <c:v>6162.1</c:v>
                </c:pt>
                <c:pt idx="21">
                  <c:v>6308.6</c:v>
                </c:pt>
                <c:pt idx="22">
                  <c:v>6335.3</c:v>
                </c:pt>
                <c:pt idx="23">
                  <c:v>6339.6</c:v>
                </c:pt>
                <c:pt idx="24">
                  <c:v>6247.5</c:v>
                </c:pt>
                <c:pt idx="25">
                  <c:v>6314.8</c:v>
                </c:pt>
                <c:pt idx="26">
                  <c:v>6272.7</c:v>
                </c:pt>
                <c:pt idx="27">
                  <c:v>6349.3</c:v>
                </c:pt>
                <c:pt idx="28">
                  <c:v>6564.8</c:v>
                </c:pt>
                <c:pt idx="29">
                  <c:v>6585.1</c:v>
                </c:pt>
                <c:pt idx="30">
                  <c:v>6577</c:v>
                </c:pt>
                <c:pt idx="31">
                  <c:v>6612.8</c:v>
                </c:pt>
                <c:pt idx="32">
                  <c:v>6547</c:v>
                </c:pt>
                <c:pt idx="33">
                  <c:v>6298.5</c:v>
                </c:pt>
                <c:pt idx="34">
                  <c:v>6216.8</c:v>
                </c:pt>
                <c:pt idx="35">
                  <c:v>6071.4</c:v>
                </c:pt>
                <c:pt idx="36">
                  <c:v>6091.6</c:v>
                </c:pt>
                <c:pt idx="37">
                  <c:v>6346.5</c:v>
                </c:pt>
                <c:pt idx="38">
                  <c:v>6426.9</c:v>
                </c:pt>
                <c:pt idx="39">
                  <c:v>6413.5</c:v>
                </c:pt>
                <c:pt idx="40">
                  <c:v>6386.8</c:v>
                </c:pt>
                <c:pt idx="41">
                  <c:v>6367.4</c:v>
                </c:pt>
                <c:pt idx="42">
                  <c:v>6279.9</c:v>
                </c:pt>
                <c:pt idx="43">
                  <c:v>6211.6</c:v>
                </c:pt>
                <c:pt idx="44">
                  <c:v>6171.2</c:v>
                </c:pt>
                <c:pt idx="45">
                  <c:v>6132.1</c:v>
                </c:pt>
                <c:pt idx="46">
                  <c:v>5915.6</c:v>
                </c:pt>
                <c:pt idx="47">
                  <c:v>5645</c:v>
                </c:pt>
              </c:numCache>
            </c:numRef>
          </c:val>
          <c:extLst>
            <c:ext xmlns:c16="http://schemas.microsoft.com/office/drawing/2014/chart" uri="{C3380CC4-5D6E-409C-BE32-E72D297353CC}">
              <c16:uniqueId val="{00000001-F3A0-48D5-B887-2E4BA93D8B62}"/>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527.70000000000005</c:v>
                </c:pt>
                <c:pt idx="1">
                  <c:v>531.70000000000005</c:v>
                </c:pt>
                <c:pt idx="2">
                  <c:v>532.6</c:v>
                </c:pt>
                <c:pt idx="3">
                  <c:v>496</c:v>
                </c:pt>
                <c:pt idx="4">
                  <c:v>501.1</c:v>
                </c:pt>
                <c:pt idx="5">
                  <c:v>489.5</c:v>
                </c:pt>
                <c:pt idx="6">
                  <c:v>501.1</c:v>
                </c:pt>
                <c:pt idx="7">
                  <c:v>483.5</c:v>
                </c:pt>
                <c:pt idx="8">
                  <c:v>491.3</c:v>
                </c:pt>
                <c:pt idx="9">
                  <c:v>493.8</c:v>
                </c:pt>
                <c:pt idx="10">
                  <c:v>482.3</c:v>
                </c:pt>
                <c:pt idx="11">
                  <c:v>523.5</c:v>
                </c:pt>
                <c:pt idx="12">
                  <c:v>540.6</c:v>
                </c:pt>
                <c:pt idx="13">
                  <c:v>642.6</c:v>
                </c:pt>
                <c:pt idx="14">
                  <c:v>784.4</c:v>
                </c:pt>
                <c:pt idx="15">
                  <c:v>880.1</c:v>
                </c:pt>
                <c:pt idx="16">
                  <c:v>875.1</c:v>
                </c:pt>
                <c:pt idx="17">
                  <c:v>903.4</c:v>
                </c:pt>
                <c:pt idx="18">
                  <c:v>956</c:v>
                </c:pt>
                <c:pt idx="19">
                  <c:v>976.8</c:v>
                </c:pt>
                <c:pt idx="20">
                  <c:v>970.8</c:v>
                </c:pt>
                <c:pt idx="21">
                  <c:v>972.4</c:v>
                </c:pt>
                <c:pt idx="22">
                  <c:v>972.9</c:v>
                </c:pt>
                <c:pt idx="23">
                  <c:v>972.6</c:v>
                </c:pt>
                <c:pt idx="24">
                  <c:v>969.9</c:v>
                </c:pt>
                <c:pt idx="25">
                  <c:v>892.8</c:v>
                </c:pt>
                <c:pt idx="26">
                  <c:v>850.3</c:v>
                </c:pt>
                <c:pt idx="27">
                  <c:v>821.5</c:v>
                </c:pt>
                <c:pt idx="28">
                  <c:v>754.9</c:v>
                </c:pt>
                <c:pt idx="29">
                  <c:v>738.3</c:v>
                </c:pt>
                <c:pt idx="30">
                  <c:v>724.1</c:v>
                </c:pt>
                <c:pt idx="31">
                  <c:v>644.1</c:v>
                </c:pt>
                <c:pt idx="32">
                  <c:v>620.20000000000005</c:v>
                </c:pt>
                <c:pt idx="33">
                  <c:v>593</c:v>
                </c:pt>
                <c:pt idx="34">
                  <c:v>545.6</c:v>
                </c:pt>
                <c:pt idx="35">
                  <c:v>516.9</c:v>
                </c:pt>
                <c:pt idx="36">
                  <c:v>518.79999999999995</c:v>
                </c:pt>
                <c:pt idx="37">
                  <c:v>574.70000000000005</c:v>
                </c:pt>
                <c:pt idx="38">
                  <c:v>572</c:v>
                </c:pt>
                <c:pt idx="39">
                  <c:v>576.9</c:v>
                </c:pt>
                <c:pt idx="40">
                  <c:v>574.29999999999995</c:v>
                </c:pt>
                <c:pt idx="41">
                  <c:v>575.6</c:v>
                </c:pt>
                <c:pt idx="42">
                  <c:v>576.29999999999995</c:v>
                </c:pt>
                <c:pt idx="43">
                  <c:v>565.5</c:v>
                </c:pt>
                <c:pt idx="44">
                  <c:v>545.6</c:v>
                </c:pt>
                <c:pt idx="45">
                  <c:v>537.70000000000005</c:v>
                </c:pt>
                <c:pt idx="46">
                  <c:v>533.70000000000005</c:v>
                </c:pt>
                <c:pt idx="47">
                  <c:v>549</c:v>
                </c:pt>
              </c:numCache>
            </c:numRef>
          </c:val>
          <c:extLst>
            <c:ext xmlns:c16="http://schemas.microsoft.com/office/drawing/2014/chart" uri="{C3380CC4-5D6E-409C-BE32-E72D297353CC}">
              <c16:uniqueId val="{00000002-F3A0-48D5-B887-2E4BA93D8B6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4596.5</c:v>
                </c:pt>
                <c:pt idx="1">
                  <c:v>4462</c:v>
                </c:pt>
                <c:pt idx="2">
                  <c:v>4466.3</c:v>
                </c:pt>
                <c:pt idx="3">
                  <c:v>4411.2</c:v>
                </c:pt>
                <c:pt idx="4">
                  <c:v>4285.1000000000004</c:v>
                </c:pt>
                <c:pt idx="5">
                  <c:v>4286.3</c:v>
                </c:pt>
                <c:pt idx="6">
                  <c:v>4323.8</c:v>
                </c:pt>
                <c:pt idx="7">
                  <c:v>4259.5</c:v>
                </c:pt>
                <c:pt idx="8">
                  <c:v>4299.7</c:v>
                </c:pt>
                <c:pt idx="9">
                  <c:v>4350.8999999999996</c:v>
                </c:pt>
                <c:pt idx="10">
                  <c:v>4432.7</c:v>
                </c:pt>
                <c:pt idx="11">
                  <c:v>4470.5</c:v>
                </c:pt>
                <c:pt idx="12">
                  <c:v>4425.1000000000004</c:v>
                </c:pt>
                <c:pt idx="13">
                  <c:v>4566.8</c:v>
                </c:pt>
                <c:pt idx="14">
                  <c:v>4599.6000000000004</c:v>
                </c:pt>
                <c:pt idx="15">
                  <c:v>4598.8</c:v>
                </c:pt>
                <c:pt idx="16">
                  <c:v>4688.3999999999996</c:v>
                </c:pt>
                <c:pt idx="17">
                  <c:v>4628.6000000000004</c:v>
                </c:pt>
                <c:pt idx="18">
                  <c:v>4810.8</c:v>
                </c:pt>
                <c:pt idx="19">
                  <c:v>4870.3999999999996</c:v>
                </c:pt>
                <c:pt idx="20">
                  <c:v>4788.8999999999996</c:v>
                </c:pt>
                <c:pt idx="21">
                  <c:v>4809.8</c:v>
                </c:pt>
                <c:pt idx="22">
                  <c:v>4821.1000000000004</c:v>
                </c:pt>
                <c:pt idx="23">
                  <c:v>4846.8</c:v>
                </c:pt>
                <c:pt idx="24">
                  <c:v>4781.8999999999996</c:v>
                </c:pt>
                <c:pt idx="25">
                  <c:v>4705.7</c:v>
                </c:pt>
                <c:pt idx="26">
                  <c:v>4837.3</c:v>
                </c:pt>
                <c:pt idx="27">
                  <c:v>4890.1000000000004</c:v>
                </c:pt>
                <c:pt idx="28">
                  <c:v>4907.3999999999996</c:v>
                </c:pt>
                <c:pt idx="29">
                  <c:v>4879.3</c:v>
                </c:pt>
                <c:pt idx="30">
                  <c:v>4837.8999999999996</c:v>
                </c:pt>
                <c:pt idx="31">
                  <c:v>4848.2</c:v>
                </c:pt>
                <c:pt idx="32">
                  <c:v>4813</c:v>
                </c:pt>
                <c:pt idx="33">
                  <c:v>4531.2</c:v>
                </c:pt>
                <c:pt idx="34">
                  <c:v>4652.5</c:v>
                </c:pt>
                <c:pt idx="35">
                  <c:v>4568.1000000000004</c:v>
                </c:pt>
                <c:pt idx="36">
                  <c:v>4613.7</c:v>
                </c:pt>
                <c:pt idx="37">
                  <c:v>4805.6000000000004</c:v>
                </c:pt>
                <c:pt idx="38">
                  <c:v>4837.7</c:v>
                </c:pt>
                <c:pt idx="39">
                  <c:v>4869.3999999999996</c:v>
                </c:pt>
                <c:pt idx="40">
                  <c:v>4919.3</c:v>
                </c:pt>
                <c:pt idx="41">
                  <c:v>4916.7</c:v>
                </c:pt>
                <c:pt idx="42">
                  <c:v>4892.8</c:v>
                </c:pt>
                <c:pt idx="43">
                  <c:v>4845.3</c:v>
                </c:pt>
                <c:pt idx="44">
                  <c:v>4804.6000000000004</c:v>
                </c:pt>
                <c:pt idx="45">
                  <c:v>4782.6000000000004</c:v>
                </c:pt>
                <c:pt idx="46">
                  <c:v>4742.3</c:v>
                </c:pt>
                <c:pt idx="47">
                  <c:v>4607.7</c:v>
                </c:pt>
              </c:numCache>
            </c:numRef>
          </c:val>
          <c:extLst>
            <c:ext xmlns:c16="http://schemas.microsoft.com/office/drawing/2014/chart" uri="{C3380CC4-5D6E-409C-BE32-E72D297353CC}">
              <c16:uniqueId val="{00000000-06E5-4A93-ADF6-CC0F98546D7E}"/>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1444.2</c:v>
                </c:pt>
                <c:pt idx="1">
                  <c:v>1445.3</c:v>
                </c:pt>
                <c:pt idx="2">
                  <c:v>1446</c:v>
                </c:pt>
                <c:pt idx="3">
                  <c:v>1448.6</c:v>
                </c:pt>
                <c:pt idx="4">
                  <c:v>1447.4</c:v>
                </c:pt>
                <c:pt idx="5">
                  <c:v>1454.4</c:v>
                </c:pt>
                <c:pt idx="6">
                  <c:v>1442.9</c:v>
                </c:pt>
                <c:pt idx="7">
                  <c:v>1414.3</c:v>
                </c:pt>
                <c:pt idx="8">
                  <c:v>1407.5</c:v>
                </c:pt>
                <c:pt idx="9">
                  <c:v>1403.9</c:v>
                </c:pt>
                <c:pt idx="10">
                  <c:v>1408</c:v>
                </c:pt>
                <c:pt idx="11">
                  <c:v>1414.5</c:v>
                </c:pt>
                <c:pt idx="12">
                  <c:v>1401.2</c:v>
                </c:pt>
                <c:pt idx="13">
                  <c:v>1441.9</c:v>
                </c:pt>
                <c:pt idx="14">
                  <c:v>1495.2</c:v>
                </c:pt>
                <c:pt idx="15">
                  <c:v>1617</c:v>
                </c:pt>
                <c:pt idx="16">
                  <c:v>1807.8</c:v>
                </c:pt>
                <c:pt idx="17">
                  <c:v>1981.3</c:v>
                </c:pt>
                <c:pt idx="18">
                  <c:v>2076.8000000000002</c:v>
                </c:pt>
                <c:pt idx="19">
                  <c:v>2054.8000000000002</c:v>
                </c:pt>
                <c:pt idx="20">
                  <c:v>2120.9</c:v>
                </c:pt>
                <c:pt idx="21">
                  <c:v>2182.9</c:v>
                </c:pt>
                <c:pt idx="22">
                  <c:v>2160.3000000000002</c:v>
                </c:pt>
                <c:pt idx="23">
                  <c:v>2167.1</c:v>
                </c:pt>
                <c:pt idx="24">
                  <c:v>2140.3000000000002</c:v>
                </c:pt>
                <c:pt idx="25">
                  <c:v>2273.9</c:v>
                </c:pt>
                <c:pt idx="26">
                  <c:v>2128.3000000000002</c:v>
                </c:pt>
                <c:pt idx="27">
                  <c:v>2116.6</c:v>
                </c:pt>
                <c:pt idx="28">
                  <c:v>2299.6</c:v>
                </c:pt>
                <c:pt idx="29">
                  <c:v>2322.3000000000002</c:v>
                </c:pt>
                <c:pt idx="30">
                  <c:v>2340.5</c:v>
                </c:pt>
                <c:pt idx="31">
                  <c:v>2359.6</c:v>
                </c:pt>
                <c:pt idx="32">
                  <c:v>2318.6999999999998</c:v>
                </c:pt>
                <c:pt idx="33">
                  <c:v>2281</c:v>
                </c:pt>
                <c:pt idx="34">
                  <c:v>2094.9</c:v>
                </c:pt>
                <c:pt idx="35">
                  <c:v>2005.2</c:v>
                </c:pt>
                <c:pt idx="36">
                  <c:v>2018.6</c:v>
                </c:pt>
                <c:pt idx="37">
                  <c:v>2183.3000000000002</c:v>
                </c:pt>
                <c:pt idx="38">
                  <c:v>2270.1</c:v>
                </c:pt>
                <c:pt idx="39">
                  <c:v>2292.1999999999998</c:v>
                </c:pt>
                <c:pt idx="40">
                  <c:v>2247.1</c:v>
                </c:pt>
                <c:pt idx="41">
                  <c:v>2278.5</c:v>
                </c:pt>
                <c:pt idx="42">
                  <c:v>2221.1</c:v>
                </c:pt>
                <c:pt idx="43">
                  <c:v>2167.8000000000002</c:v>
                </c:pt>
                <c:pt idx="44">
                  <c:v>2175.1999999999998</c:v>
                </c:pt>
                <c:pt idx="45">
                  <c:v>2195.1999999999998</c:v>
                </c:pt>
                <c:pt idx="46">
                  <c:v>2050.8000000000002</c:v>
                </c:pt>
                <c:pt idx="47">
                  <c:v>1921.5</c:v>
                </c:pt>
              </c:numCache>
            </c:numRef>
          </c:val>
          <c:extLst>
            <c:ext xmlns:c16="http://schemas.microsoft.com/office/drawing/2014/chart" uri="{C3380CC4-5D6E-409C-BE32-E72D297353CC}">
              <c16:uniqueId val="{00000001-06E5-4A93-ADF6-CC0F98546D7E}"/>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0.2</c:v>
                </c:pt>
                <c:pt idx="11">
                  <c:v>28.2</c:v>
                </c:pt>
                <c:pt idx="12">
                  <c:v>59.4</c:v>
                </c:pt>
                <c:pt idx="13">
                  <c:v>146.5</c:v>
                </c:pt>
                <c:pt idx="14">
                  <c:v>293.3</c:v>
                </c:pt>
                <c:pt idx="15">
                  <c:v>388.4</c:v>
                </c:pt>
                <c:pt idx="16">
                  <c:v>386.1</c:v>
                </c:pt>
                <c:pt idx="17">
                  <c:v>417.9</c:v>
                </c:pt>
                <c:pt idx="18">
                  <c:v>433.7</c:v>
                </c:pt>
                <c:pt idx="19">
                  <c:v>445.5</c:v>
                </c:pt>
                <c:pt idx="20">
                  <c:v>455.2</c:v>
                </c:pt>
                <c:pt idx="21">
                  <c:v>460.7</c:v>
                </c:pt>
                <c:pt idx="22">
                  <c:v>449.4</c:v>
                </c:pt>
                <c:pt idx="23">
                  <c:v>448.1</c:v>
                </c:pt>
                <c:pt idx="24">
                  <c:v>441.3</c:v>
                </c:pt>
                <c:pt idx="25">
                  <c:v>375.6</c:v>
                </c:pt>
                <c:pt idx="26">
                  <c:v>330.6</c:v>
                </c:pt>
                <c:pt idx="27">
                  <c:v>292.39999999999998</c:v>
                </c:pt>
                <c:pt idx="28">
                  <c:v>213.9</c:v>
                </c:pt>
                <c:pt idx="29">
                  <c:v>193.7</c:v>
                </c:pt>
                <c:pt idx="30">
                  <c:v>183</c:v>
                </c:pt>
                <c:pt idx="31">
                  <c:v>101.1</c:v>
                </c:pt>
                <c:pt idx="32">
                  <c:v>74.3</c:v>
                </c:pt>
                <c:pt idx="33">
                  <c:v>68.099999999999994</c:v>
                </c:pt>
                <c:pt idx="34">
                  <c:v>30.5</c:v>
                </c:pt>
                <c:pt idx="35">
                  <c:v>10.7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6E5-4A93-ADF6-CC0F98546D7E}"/>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372.3</c:v>
                </c:pt>
                <c:pt idx="1">
                  <c:v>354.7</c:v>
                </c:pt>
                <c:pt idx="2">
                  <c:v>316.5</c:v>
                </c:pt>
                <c:pt idx="3">
                  <c:v>332.4</c:v>
                </c:pt>
                <c:pt idx="4">
                  <c:v>372.7</c:v>
                </c:pt>
                <c:pt idx="5">
                  <c:v>368.9</c:v>
                </c:pt>
                <c:pt idx="6">
                  <c:v>367.3</c:v>
                </c:pt>
                <c:pt idx="7">
                  <c:v>398.3</c:v>
                </c:pt>
                <c:pt idx="8">
                  <c:v>449.7</c:v>
                </c:pt>
                <c:pt idx="9">
                  <c:v>448</c:v>
                </c:pt>
                <c:pt idx="10">
                  <c:v>434.3</c:v>
                </c:pt>
                <c:pt idx="11">
                  <c:v>416</c:v>
                </c:pt>
                <c:pt idx="12">
                  <c:v>405.6</c:v>
                </c:pt>
                <c:pt idx="13">
                  <c:v>357.4</c:v>
                </c:pt>
                <c:pt idx="14">
                  <c:v>347.5</c:v>
                </c:pt>
                <c:pt idx="15">
                  <c:v>348.1</c:v>
                </c:pt>
                <c:pt idx="16">
                  <c:v>337.8</c:v>
                </c:pt>
                <c:pt idx="17">
                  <c:v>336.9</c:v>
                </c:pt>
                <c:pt idx="18">
                  <c:v>372.3</c:v>
                </c:pt>
                <c:pt idx="19">
                  <c:v>406</c:v>
                </c:pt>
                <c:pt idx="20">
                  <c:v>499.4</c:v>
                </c:pt>
                <c:pt idx="21">
                  <c:v>567.70000000000005</c:v>
                </c:pt>
                <c:pt idx="22">
                  <c:v>623.6</c:v>
                </c:pt>
                <c:pt idx="23">
                  <c:v>627.4</c:v>
                </c:pt>
                <c:pt idx="24">
                  <c:v>623.29999999999995</c:v>
                </c:pt>
                <c:pt idx="25">
                  <c:v>609.20000000000005</c:v>
                </c:pt>
                <c:pt idx="26">
                  <c:v>592.4</c:v>
                </c:pt>
                <c:pt idx="27">
                  <c:v>636.9</c:v>
                </c:pt>
                <c:pt idx="28">
                  <c:v>658.6</c:v>
                </c:pt>
                <c:pt idx="29">
                  <c:v>695.3</c:v>
                </c:pt>
                <c:pt idx="30">
                  <c:v>700.1</c:v>
                </c:pt>
                <c:pt idx="31">
                  <c:v>707.7</c:v>
                </c:pt>
                <c:pt idx="32">
                  <c:v>720.6</c:v>
                </c:pt>
                <c:pt idx="33">
                  <c:v>729.4</c:v>
                </c:pt>
                <c:pt idx="34">
                  <c:v>729.2</c:v>
                </c:pt>
                <c:pt idx="35">
                  <c:v>744.9</c:v>
                </c:pt>
                <c:pt idx="36">
                  <c:v>720.1</c:v>
                </c:pt>
                <c:pt idx="37">
                  <c:v>668.6</c:v>
                </c:pt>
                <c:pt idx="38">
                  <c:v>627.20000000000005</c:v>
                </c:pt>
                <c:pt idx="39">
                  <c:v>563.5</c:v>
                </c:pt>
                <c:pt idx="40">
                  <c:v>531.6</c:v>
                </c:pt>
                <c:pt idx="41">
                  <c:v>483.7</c:v>
                </c:pt>
                <c:pt idx="42">
                  <c:v>469.1</c:v>
                </c:pt>
                <c:pt idx="43">
                  <c:v>486.1</c:v>
                </c:pt>
                <c:pt idx="44">
                  <c:v>453.7</c:v>
                </c:pt>
                <c:pt idx="45">
                  <c:v>400.1</c:v>
                </c:pt>
                <c:pt idx="46">
                  <c:v>367.8</c:v>
                </c:pt>
                <c:pt idx="47">
                  <c:v>370.3</c:v>
                </c:pt>
              </c:numCache>
            </c:numRef>
          </c:val>
          <c:extLst>
            <c:ext xmlns:c16="http://schemas.microsoft.com/office/drawing/2014/chart" uri="{C3380CC4-5D6E-409C-BE32-E72D297353CC}">
              <c16:uniqueId val="{00000003-06E5-4A93-ADF6-CC0F98546D7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341.8</c:v>
                </c:pt>
                <c:pt idx="1">
                  <c:v>340.8</c:v>
                </c:pt>
                <c:pt idx="2">
                  <c:v>340.8</c:v>
                </c:pt>
                <c:pt idx="3">
                  <c:v>338.7</c:v>
                </c:pt>
                <c:pt idx="4">
                  <c:v>338.4</c:v>
                </c:pt>
                <c:pt idx="5">
                  <c:v>338.3</c:v>
                </c:pt>
                <c:pt idx="6">
                  <c:v>338.2</c:v>
                </c:pt>
                <c:pt idx="7">
                  <c:v>336.8</c:v>
                </c:pt>
                <c:pt idx="8">
                  <c:v>337.2</c:v>
                </c:pt>
                <c:pt idx="9">
                  <c:v>337.6</c:v>
                </c:pt>
                <c:pt idx="10">
                  <c:v>338.2</c:v>
                </c:pt>
                <c:pt idx="11">
                  <c:v>340.4</c:v>
                </c:pt>
                <c:pt idx="12">
                  <c:v>341.2</c:v>
                </c:pt>
                <c:pt idx="13">
                  <c:v>342</c:v>
                </c:pt>
                <c:pt idx="14">
                  <c:v>341.9</c:v>
                </c:pt>
                <c:pt idx="15">
                  <c:v>340.7</c:v>
                </c:pt>
                <c:pt idx="16">
                  <c:v>344.5</c:v>
                </c:pt>
                <c:pt idx="17">
                  <c:v>356.1</c:v>
                </c:pt>
                <c:pt idx="18">
                  <c:v>356.3</c:v>
                </c:pt>
                <c:pt idx="19">
                  <c:v>357.2</c:v>
                </c:pt>
                <c:pt idx="20">
                  <c:v>356.3</c:v>
                </c:pt>
                <c:pt idx="21">
                  <c:v>355.9</c:v>
                </c:pt>
                <c:pt idx="22">
                  <c:v>356.5</c:v>
                </c:pt>
                <c:pt idx="23">
                  <c:v>356</c:v>
                </c:pt>
                <c:pt idx="24">
                  <c:v>355.8</c:v>
                </c:pt>
                <c:pt idx="25">
                  <c:v>355.3</c:v>
                </c:pt>
                <c:pt idx="26">
                  <c:v>355.2</c:v>
                </c:pt>
                <c:pt idx="27">
                  <c:v>355.1</c:v>
                </c:pt>
                <c:pt idx="28">
                  <c:v>354.9</c:v>
                </c:pt>
                <c:pt idx="29">
                  <c:v>354.9</c:v>
                </c:pt>
                <c:pt idx="30">
                  <c:v>352</c:v>
                </c:pt>
                <c:pt idx="31">
                  <c:v>356</c:v>
                </c:pt>
                <c:pt idx="32">
                  <c:v>354.9</c:v>
                </c:pt>
                <c:pt idx="33">
                  <c:v>352.2</c:v>
                </c:pt>
                <c:pt idx="34">
                  <c:v>350.6</c:v>
                </c:pt>
                <c:pt idx="35">
                  <c:v>345</c:v>
                </c:pt>
                <c:pt idx="36">
                  <c:v>346</c:v>
                </c:pt>
                <c:pt idx="37">
                  <c:v>347</c:v>
                </c:pt>
                <c:pt idx="38">
                  <c:v>354.2</c:v>
                </c:pt>
                <c:pt idx="39">
                  <c:v>350.8</c:v>
                </c:pt>
                <c:pt idx="40">
                  <c:v>351.6</c:v>
                </c:pt>
                <c:pt idx="41">
                  <c:v>351.5</c:v>
                </c:pt>
                <c:pt idx="42">
                  <c:v>351.4</c:v>
                </c:pt>
                <c:pt idx="43">
                  <c:v>351.5</c:v>
                </c:pt>
                <c:pt idx="44">
                  <c:v>352.7</c:v>
                </c:pt>
                <c:pt idx="45">
                  <c:v>348.8</c:v>
                </c:pt>
                <c:pt idx="46">
                  <c:v>343.2</c:v>
                </c:pt>
                <c:pt idx="47">
                  <c:v>341.4</c:v>
                </c:pt>
              </c:numCache>
            </c:numRef>
          </c:val>
          <c:extLst>
            <c:ext xmlns:c16="http://schemas.microsoft.com/office/drawing/2014/chart" uri="{C3380CC4-5D6E-409C-BE32-E72D297353CC}">
              <c16:uniqueId val="{00000000-A3CC-489B-A956-CE923A877DBF}"/>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58.4</c:v>
                </c:pt>
                <c:pt idx="1">
                  <c:v>58.6</c:v>
                </c:pt>
                <c:pt idx="2">
                  <c:v>58</c:v>
                </c:pt>
                <c:pt idx="3">
                  <c:v>57.5</c:v>
                </c:pt>
                <c:pt idx="4">
                  <c:v>58</c:v>
                </c:pt>
                <c:pt idx="5">
                  <c:v>58.9</c:v>
                </c:pt>
                <c:pt idx="6">
                  <c:v>57.3</c:v>
                </c:pt>
                <c:pt idx="7">
                  <c:v>59.6</c:v>
                </c:pt>
                <c:pt idx="8">
                  <c:v>59.9</c:v>
                </c:pt>
                <c:pt idx="9">
                  <c:v>44</c:v>
                </c:pt>
                <c:pt idx="10">
                  <c:v>44.2</c:v>
                </c:pt>
                <c:pt idx="11">
                  <c:v>45.9</c:v>
                </c:pt>
                <c:pt idx="12">
                  <c:v>42.9</c:v>
                </c:pt>
                <c:pt idx="13">
                  <c:v>41.9</c:v>
                </c:pt>
                <c:pt idx="14">
                  <c:v>41.6</c:v>
                </c:pt>
                <c:pt idx="15">
                  <c:v>42.9</c:v>
                </c:pt>
                <c:pt idx="16">
                  <c:v>42.4</c:v>
                </c:pt>
                <c:pt idx="17">
                  <c:v>42.4</c:v>
                </c:pt>
                <c:pt idx="18">
                  <c:v>42.4</c:v>
                </c:pt>
                <c:pt idx="19">
                  <c:v>41.8</c:v>
                </c:pt>
                <c:pt idx="20">
                  <c:v>41.2</c:v>
                </c:pt>
                <c:pt idx="21">
                  <c:v>40.9</c:v>
                </c:pt>
                <c:pt idx="22">
                  <c:v>39.700000000000003</c:v>
                </c:pt>
                <c:pt idx="23">
                  <c:v>41.1</c:v>
                </c:pt>
                <c:pt idx="24">
                  <c:v>40.799999999999997</c:v>
                </c:pt>
                <c:pt idx="25">
                  <c:v>39.6</c:v>
                </c:pt>
                <c:pt idx="26">
                  <c:v>38.700000000000003</c:v>
                </c:pt>
                <c:pt idx="27">
                  <c:v>39.200000000000003</c:v>
                </c:pt>
                <c:pt idx="28">
                  <c:v>39.299999999999997</c:v>
                </c:pt>
                <c:pt idx="29">
                  <c:v>38.5</c:v>
                </c:pt>
                <c:pt idx="30">
                  <c:v>36</c:v>
                </c:pt>
                <c:pt idx="31">
                  <c:v>39.299999999999997</c:v>
                </c:pt>
                <c:pt idx="32">
                  <c:v>38.9</c:v>
                </c:pt>
                <c:pt idx="33">
                  <c:v>38.4</c:v>
                </c:pt>
                <c:pt idx="34">
                  <c:v>41.6</c:v>
                </c:pt>
                <c:pt idx="35">
                  <c:v>40.9</c:v>
                </c:pt>
                <c:pt idx="36">
                  <c:v>39.4</c:v>
                </c:pt>
                <c:pt idx="37">
                  <c:v>41.4</c:v>
                </c:pt>
                <c:pt idx="38">
                  <c:v>42.1</c:v>
                </c:pt>
                <c:pt idx="39">
                  <c:v>38.6</c:v>
                </c:pt>
                <c:pt idx="40">
                  <c:v>39.700000000000003</c:v>
                </c:pt>
                <c:pt idx="41">
                  <c:v>41.2</c:v>
                </c:pt>
                <c:pt idx="42">
                  <c:v>41.4</c:v>
                </c:pt>
                <c:pt idx="43">
                  <c:v>39.5</c:v>
                </c:pt>
                <c:pt idx="44">
                  <c:v>42.8</c:v>
                </c:pt>
                <c:pt idx="45">
                  <c:v>44.1</c:v>
                </c:pt>
                <c:pt idx="46">
                  <c:v>45.5</c:v>
                </c:pt>
                <c:pt idx="47">
                  <c:v>45.9</c:v>
                </c:pt>
              </c:numCache>
            </c:numRef>
          </c:val>
          <c:extLst>
            <c:ext xmlns:c16="http://schemas.microsoft.com/office/drawing/2014/chart" uri="{C3380CC4-5D6E-409C-BE32-E72D297353CC}">
              <c16:uniqueId val="{00000001-A3CC-489B-A956-CE923A877DBF}"/>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0.2</c:v>
                </c:pt>
                <c:pt idx="11">
                  <c:v>28.2</c:v>
                </c:pt>
                <c:pt idx="12">
                  <c:v>59.4</c:v>
                </c:pt>
                <c:pt idx="13">
                  <c:v>146.5</c:v>
                </c:pt>
                <c:pt idx="14">
                  <c:v>293.3</c:v>
                </c:pt>
                <c:pt idx="15">
                  <c:v>388.4</c:v>
                </c:pt>
                <c:pt idx="16">
                  <c:v>386.1</c:v>
                </c:pt>
                <c:pt idx="17">
                  <c:v>417.9</c:v>
                </c:pt>
                <c:pt idx="18">
                  <c:v>433.7</c:v>
                </c:pt>
                <c:pt idx="19">
                  <c:v>445.5</c:v>
                </c:pt>
                <c:pt idx="20">
                  <c:v>455.2</c:v>
                </c:pt>
                <c:pt idx="21">
                  <c:v>460.7</c:v>
                </c:pt>
                <c:pt idx="22">
                  <c:v>449.4</c:v>
                </c:pt>
                <c:pt idx="23">
                  <c:v>448.1</c:v>
                </c:pt>
                <c:pt idx="24">
                  <c:v>441.3</c:v>
                </c:pt>
                <c:pt idx="25">
                  <c:v>375.6</c:v>
                </c:pt>
                <c:pt idx="26">
                  <c:v>330.6</c:v>
                </c:pt>
                <c:pt idx="27">
                  <c:v>292.39999999999998</c:v>
                </c:pt>
                <c:pt idx="28">
                  <c:v>213.9</c:v>
                </c:pt>
                <c:pt idx="29">
                  <c:v>193.7</c:v>
                </c:pt>
                <c:pt idx="30">
                  <c:v>183</c:v>
                </c:pt>
                <c:pt idx="31">
                  <c:v>101.1</c:v>
                </c:pt>
                <c:pt idx="32">
                  <c:v>74.3</c:v>
                </c:pt>
                <c:pt idx="33">
                  <c:v>68.099999999999994</c:v>
                </c:pt>
                <c:pt idx="34">
                  <c:v>30.5</c:v>
                </c:pt>
                <c:pt idx="35">
                  <c:v>10.7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3CC-489B-A956-CE923A877DBF}"/>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372.3</c:v>
                </c:pt>
                <c:pt idx="1">
                  <c:v>354.7</c:v>
                </c:pt>
                <c:pt idx="2">
                  <c:v>316.5</c:v>
                </c:pt>
                <c:pt idx="3">
                  <c:v>332.4</c:v>
                </c:pt>
                <c:pt idx="4">
                  <c:v>372.7</c:v>
                </c:pt>
                <c:pt idx="5">
                  <c:v>368.9</c:v>
                </c:pt>
                <c:pt idx="6">
                  <c:v>367.3</c:v>
                </c:pt>
                <c:pt idx="7">
                  <c:v>398.3</c:v>
                </c:pt>
                <c:pt idx="8">
                  <c:v>449.7</c:v>
                </c:pt>
                <c:pt idx="9">
                  <c:v>448</c:v>
                </c:pt>
                <c:pt idx="10">
                  <c:v>434.3</c:v>
                </c:pt>
                <c:pt idx="11">
                  <c:v>416</c:v>
                </c:pt>
                <c:pt idx="12">
                  <c:v>405.6</c:v>
                </c:pt>
                <c:pt idx="13">
                  <c:v>357.4</c:v>
                </c:pt>
                <c:pt idx="14">
                  <c:v>347.5</c:v>
                </c:pt>
                <c:pt idx="15">
                  <c:v>348.1</c:v>
                </c:pt>
                <c:pt idx="16">
                  <c:v>337.8</c:v>
                </c:pt>
                <c:pt idx="17">
                  <c:v>336.9</c:v>
                </c:pt>
                <c:pt idx="18">
                  <c:v>372.3</c:v>
                </c:pt>
                <c:pt idx="19">
                  <c:v>406</c:v>
                </c:pt>
                <c:pt idx="20">
                  <c:v>499.4</c:v>
                </c:pt>
                <c:pt idx="21">
                  <c:v>567.70000000000005</c:v>
                </c:pt>
                <c:pt idx="22">
                  <c:v>623.6</c:v>
                </c:pt>
                <c:pt idx="23">
                  <c:v>627.4</c:v>
                </c:pt>
                <c:pt idx="24">
                  <c:v>623.29999999999995</c:v>
                </c:pt>
                <c:pt idx="25">
                  <c:v>609.20000000000005</c:v>
                </c:pt>
                <c:pt idx="26">
                  <c:v>592.4</c:v>
                </c:pt>
                <c:pt idx="27">
                  <c:v>636.9</c:v>
                </c:pt>
                <c:pt idx="28">
                  <c:v>658.6</c:v>
                </c:pt>
                <c:pt idx="29">
                  <c:v>695.3</c:v>
                </c:pt>
                <c:pt idx="30">
                  <c:v>700.1</c:v>
                </c:pt>
                <c:pt idx="31">
                  <c:v>707.7</c:v>
                </c:pt>
                <c:pt idx="32">
                  <c:v>720.6</c:v>
                </c:pt>
                <c:pt idx="33">
                  <c:v>729.4</c:v>
                </c:pt>
                <c:pt idx="34">
                  <c:v>729.2</c:v>
                </c:pt>
                <c:pt idx="35">
                  <c:v>744.9</c:v>
                </c:pt>
                <c:pt idx="36">
                  <c:v>720.1</c:v>
                </c:pt>
                <c:pt idx="37">
                  <c:v>668.6</c:v>
                </c:pt>
                <c:pt idx="38">
                  <c:v>627.20000000000005</c:v>
                </c:pt>
                <c:pt idx="39">
                  <c:v>563.5</c:v>
                </c:pt>
                <c:pt idx="40">
                  <c:v>531.6</c:v>
                </c:pt>
                <c:pt idx="41">
                  <c:v>483.7</c:v>
                </c:pt>
                <c:pt idx="42">
                  <c:v>469.1</c:v>
                </c:pt>
                <c:pt idx="43">
                  <c:v>486.1</c:v>
                </c:pt>
                <c:pt idx="44">
                  <c:v>453.7</c:v>
                </c:pt>
                <c:pt idx="45">
                  <c:v>400.1</c:v>
                </c:pt>
                <c:pt idx="46">
                  <c:v>367.8</c:v>
                </c:pt>
                <c:pt idx="47">
                  <c:v>370.3</c:v>
                </c:pt>
              </c:numCache>
            </c:numRef>
          </c:val>
          <c:extLst>
            <c:ext xmlns:c16="http://schemas.microsoft.com/office/drawing/2014/chart" uri="{C3380CC4-5D6E-409C-BE32-E72D297353CC}">
              <c16:uniqueId val="{00000003-A3CC-489B-A956-CE923A877DB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22.35</c:v>
                </c:pt>
                <c:pt idx="1">
                  <c:v>32.439</c:v>
                </c:pt>
                <c:pt idx="2">
                  <c:v>37.848999999999997</c:v>
                </c:pt>
                <c:pt idx="3">
                  <c:v>40.529000000000003</c:v>
                </c:pt>
                <c:pt idx="4">
                  <c:v>32.478999999999999</c:v>
                </c:pt>
                <c:pt idx="5">
                  <c:v>34.380000000000003</c:v>
                </c:pt>
                <c:pt idx="6">
                  <c:v>39.569000000000003</c:v>
                </c:pt>
                <c:pt idx="7">
                  <c:v>22.149000000000001</c:v>
                </c:pt>
                <c:pt idx="8">
                  <c:v>15.189</c:v>
                </c:pt>
                <c:pt idx="9">
                  <c:v>20.219000000000001</c:v>
                </c:pt>
                <c:pt idx="10">
                  <c:v>18.86</c:v>
                </c:pt>
                <c:pt idx="11">
                  <c:v>25.638999999999999</c:v>
                </c:pt>
                <c:pt idx="12">
                  <c:v>26.1</c:v>
                </c:pt>
                <c:pt idx="13">
                  <c:v>28.43</c:v>
                </c:pt>
                <c:pt idx="14">
                  <c:v>26.318999999999999</c:v>
                </c:pt>
                <c:pt idx="15">
                  <c:v>26.978999999999999</c:v>
                </c:pt>
                <c:pt idx="16">
                  <c:v>29.75</c:v>
                </c:pt>
                <c:pt idx="17">
                  <c:v>29.43</c:v>
                </c:pt>
                <c:pt idx="18">
                  <c:v>31.309000000000001</c:v>
                </c:pt>
                <c:pt idx="19">
                  <c:v>35.130000000000003</c:v>
                </c:pt>
                <c:pt idx="20">
                  <c:v>35.348999999999997</c:v>
                </c:pt>
                <c:pt idx="21">
                  <c:v>33.848999999999997</c:v>
                </c:pt>
                <c:pt idx="22">
                  <c:v>34.74</c:v>
                </c:pt>
                <c:pt idx="23">
                  <c:v>34.04</c:v>
                </c:pt>
                <c:pt idx="24">
                  <c:v>38.189</c:v>
                </c:pt>
                <c:pt idx="25">
                  <c:v>34.029000000000003</c:v>
                </c:pt>
                <c:pt idx="26">
                  <c:v>31.94</c:v>
                </c:pt>
                <c:pt idx="27">
                  <c:v>34.478999999999999</c:v>
                </c:pt>
                <c:pt idx="28">
                  <c:v>37.24</c:v>
                </c:pt>
                <c:pt idx="29">
                  <c:v>31.388999999999999</c:v>
                </c:pt>
                <c:pt idx="30">
                  <c:v>33.298999999999999</c:v>
                </c:pt>
                <c:pt idx="31">
                  <c:v>33.18</c:v>
                </c:pt>
                <c:pt idx="32">
                  <c:v>35.918999999999997</c:v>
                </c:pt>
                <c:pt idx="33">
                  <c:v>33.090000000000003</c:v>
                </c:pt>
                <c:pt idx="34">
                  <c:v>29.068999999999999</c:v>
                </c:pt>
                <c:pt idx="35">
                  <c:v>27.25</c:v>
                </c:pt>
                <c:pt idx="36">
                  <c:v>30.829000000000001</c:v>
                </c:pt>
                <c:pt idx="37">
                  <c:v>38.228999999999999</c:v>
                </c:pt>
                <c:pt idx="38">
                  <c:v>40.639000000000003</c:v>
                </c:pt>
                <c:pt idx="39">
                  <c:v>39.619</c:v>
                </c:pt>
                <c:pt idx="40">
                  <c:v>37.61</c:v>
                </c:pt>
                <c:pt idx="41">
                  <c:v>38.72</c:v>
                </c:pt>
                <c:pt idx="42">
                  <c:v>36.639000000000003</c:v>
                </c:pt>
                <c:pt idx="43">
                  <c:v>36.569000000000003</c:v>
                </c:pt>
                <c:pt idx="44">
                  <c:v>30.548999999999999</c:v>
                </c:pt>
                <c:pt idx="45">
                  <c:v>32.918999999999997</c:v>
                </c:pt>
                <c:pt idx="46">
                  <c:v>27.52</c:v>
                </c:pt>
                <c:pt idx="47">
                  <c:v>27.079000000000001</c:v>
                </c:pt>
              </c:numCache>
            </c:numRef>
          </c:val>
          <c:extLst>
            <c:ext xmlns:c16="http://schemas.microsoft.com/office/drawing/2014/chart" uri="{C3380CC4-5D6E-409C-BE32-E72D297353CC}">
              <c16:uniqueId val="{00000000-3AEA-4F47-8FF6-F7C16945FFA7}"/>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22.459</c:v>
                </c:pt>
                <c:pt idx="1">
                  <c:v>32.939</c:v>
                </c:pt>
                <c:pt idx="2">
                  <c:v>38.06</c:v>
                </c:pt>
                <c:pt idx="3">
                  <c:v>40.61</c:v>
                </c:pt>
                <c:pt idx="4">
                  <c:v>32.520000000000003</c:v>
                </c:pt>
                <c:pt idx="5">
                  <c:v>34.529000000000003</c:v>
                </c:pt>
                <c:pt idx="6">
                  <c:v>39.590000000000003</c:v>
                </c:pt>
                <c:pt idx="7">
                  <c:v>22.52</c:v>
                </c:pt>
                <c:pt idx="8">
                  <c:v>15.5</c:v>
                </c:pt>
                <c:pt idx="9">
                  <c:v>19.95</c:v>
                </c:pt>
                <c:pt idx="10">
                  <c:v>19</c:v>
                </c:pt>
                <c:pt idx="11">
                  <c:v>25.739000000000001</c:v>
                </c:pt>
                <c:pt idx="12">
                  <c:v>25.989000000000001</c:v>
                </c:pt>
                <c:pt idx="13">
                  <c:v>28</c:v>
                </c:pt>
                <c:pt idx="14">
                  <c:v>25.879000000000001</c:v>
                </c:pt>
                <c:pt idx="15">
                  <c:v>27.54</c:v>
                </c:pt>
                <c:pt idx="16">
                  <c:v>30.76</c:v>
                </c:pt>
                <c:pt idx="17">
                  <c:v>29.19</c:v>
                </c:pt>
                <c:pt idx="18">
                  <c:v>31.818999999999999</c:v>
                </c:pt>
                <c:pt idx="19">
                  <c:v>35.08</c:v>
                </c:pt>
                <c:pt idx="20">
                  <c:v>35.658999999999999</c:v>
                </c:pt>
                <c:pt idx="21">
                  <c:v>34.298999999999999</c:v>
                </c:pt>
                <c:pt idx="22">
                  <c:v>34.939</c:v>
                </c:pt>
                <c:pt idx="23">
                  <c:v>34.548999999999999</c:v>
                </c:pt>
                <c:pt idx="24">
                  <c:v>38.06</c:v>
                </c:pt>
                <c:pt idx="25">
                  <c:v>33.908999999999999</c:v>
                </c:pt>
                <c:pt idx="26">
                  <c:v>32.22</c:v>
                </c:pt>
                <c:pt idx="27">
                  <c:v>34.700000000000003</c:v>
                </c:pt>
                <c:pt idx="28">
                  <c:v>38.009</c:v>
                </c:pt>
                <c:pt idx="29">
                  <c:v>31.798999999999999</c:v>
                </c:pt>
                <c:pt idx="30">
                  <c:v>33.29</c:v>
                </c:pt>
                <c:pt idx="31">
                  <c:v>33.478999999999999</c:v>
                </c:pt>
                <c:pt idx="32">
                  <c:v>36.08</c:v>
                </c:pt>
                <c:pt idx="33">
                  <c:v>33.33</c:v>
                </c:pt>
                <c:pt idx="34">
                  <c:v>29.43</c:v>
                </c:pt>
                <c:pt idx="35">
                  <c:v>27.25</c:v>
                </c:pt>
                <c:pt idx="36">
                  <c:v>30.879000000000001</c:v>
                </c:pt>
                <c:pt idx="37">
                  <c:v>38.340000000000003</c:v>
                </c:pt>
                <c:pt idx="38">
                  <c:v>40.779000000000003</c:v>
                </c:pt>
                <c:pt idx="39">
                  <c:v>39.770000000000003</c:v>
                </c:pt>
                <c:pt idx="40">
                  <c:v>37.759</c:v>
                </c:pt>
                <c:pt idx="41">
                  <c:v>38.47</c:v>
                </c:pt>
                <c:pt idx="42">
                  <c:v>36.689</c:v>
                </c:pt>
                <c:pt idx="43">
                  <c:v>37.279000000000003</c:v>
                </c:pt>
                <c:pt idx="44">
                  <c:v>30.739000000000001</c:v>
                </c:pt>
                <c:pt idx="45">
                  <c:v>33.520000000000003</c:v>
                </c:pt>
                <c:pt idx="46">
                  <c:v>27.7</c:v>
                </c:pt>
                <c:pt idx="47">
                  <c:v>27.09</c:v>
                </c:pt>
              </c:numCache>
            </c:numRef>
          </c:val>
          <c:extLst>
            <c:ext xmlns:c16="http://schemas.microsoft.com/office/drawing/2014/chart" uri="{C3380CC4-5D6E-409C-BE32-E72D297353CC}">
              <c16:uniqueId val="{00000001-3AEA-4F47-8FF6-F7C16945FFA7}"/>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45.947000000000003</c:v>
                </c:pt>
                <c:pt idx="1">
                  <c:v>43</c:v>
                </c:pt>
                <c:pt idx="2">
                  <c:v>44.206000000000003</c:v>
                </c:pt>
                <c:pt idx="3">
                  <c:v>47.018999999999998</c:v>
                </c:pt>
                <c:pt idx="4">
                  <c:v>41.259</c:v>
                </c:pt>
                <c:pt idx="5">
                  <c:v>42.063000000000002</c:v>
                </c:pt>
                <c:pt idx="6">
                  <c:v>47.286999999999999</c:v>
                </c:pt>
                <c:pt idx="7">
                  <c:v>44.607999999999997</c:v>
                </c:pt>
                <c:pt idx="8">
                  <c:v>43</c:v>
                </c:pt>
                <c:pt idx="9">
                  <c:v>48.761000000000003</c:v>
                </c:pt>
                <c:pt idx="10">
                  <c:v>47.420999999999999</c:v>
                </c:pt>
                <c:pt idx="11">
                  <c:v>54.119</c:v>
                </c:pt>
                <c:pt idx="12">
                  <c:v>51.975999999999999</c:v>
                </c:pt>
                <c:pt idx="13">
                  <c:v>55.191000000000003</c:v>
                </c:pt>
                <c:pt idx="14">
                  <c:v>51.44</c:v>
                </c:pt>
                <c:pt idx="15">
                  <c:v>53.314999999999998</c:v>
                </c:pt>
                <c:pt idx="16">
                  <c:v>55.726999999999997</c:v>
                </c:pt>
                <c:pt idx="17">
                  <c:v>53.850999999999999</c:v>
                </c:pt>
                <c:pt idx="18">
                  <c:v>56.396000000000001</c:v>
                </c:pt>
                <c:pt idx="19">
                  <c:v>60.280999999999999</c:v>
                </c:pt>
                <c:pt idx="20">
                  <c:v>57.066000000000003</c:v>
                </c:pt>
                <c:pt idx="21">
                  <c:v>56.53</c:v>
                </c:pt>
                <c:pt idx="22">
                  <c:v>57.2</c:v>
                </c:pt>
                <c:pt idx="23">
                  <c:v>57.2</c:v>
                </c:pt>
                <c:pt idx="24">
                  <c:v>60.012999999999998</c:v>
                </c:pt>
                <c:pt idx="25">
                  <c:v>56.53</c:v>
                </c:pt>
                <c:pt idx="26">
                  <c:v>55.459000000000003</c:v>
                </c:pt>
                <c:pt idx="27">
                  <c:v>59.744999999999997</c:v>
                </c:pt>
                <c:pt idx="28">
                  <c:v>60.951000000000001</c:v>
                </c:pt>
                <c:pt idx="29">
                  <c:v>56.128</c:v>
                </c:pt>
                <c:pt idx="30">
                  <c:v>57.601999999999997</c:v>
                </c:pt>
                <c:pt idx="31">
                  <c:v>58.271999999999998</c:v>
                </c:pt>
                <c:pt idx="32">
                  <c:v>60.146999999999998</c:v>
                </c:pt>
                <c:pt idx="33">
                  <c:v>55.86</c:v>
                </c:pt>
                <c:pt idx="34">
                  <c:v>54.789000000000001</c:v>
                </c:pt>
                <c:pt idx="35">
                  <c:v>53.046999999999997</c:v>
                </c:pt>
                <c:pt idx="36">
                  <c:v>55.057000000000002</c:v>
                </c:pt>
                <c:pt idx="37">
                  <c:v>62.558</c:v>
                </c:pt>
                <c:pt idx="38">
                  <c:v>64.433999999999997</c:v>
                </c:pt>
                <c:pt idx="39">
                  <c:v>63.764000000000003</c:v>
                </c:pt>
                <c:pt idx="40">
                  <c:v>62.96</c:v>
                </c:pt>
                <c:pt idx="41">
                  <c:v>63.764000000000003</c:v>
                </c:pt>
                <c:pt idx="42">
                  <c:v>61.889000000000003</c:v>
                </c:pt>
                <c:pt idx="43">
                  <c:v>63.228000000000002</c:v>
                </c:pt>
                <c:pt idx="44">
                  <c:v>58.405999999999999</c:v>
                </c:pt>
                <c:pt idx="45">
                  <c:v>58.271999999999998</c:v>
                </c:pt>
                <c:pt idx="46">
                  <c:v>53.984999999999999</c:v>
                </c:pt>
                <c:pt idx="47">
                  <c:v>55.994</c:v>
                </c:pt>
              </c:numCache>
            </c:numRef>
          </c:val>
          <c:extLst>
            <c:ext xmlns:c16="http://schemas.microsoft.com/office/drawing/2014/chart" uri="{C3380CC4-5D6E-409C-BE32-E72D297353CC}">
              <c16:uniqueId val="{00000002-3AEA-4F47-8FF6-F7C16945FFA7}"/>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44.457999999999998</c:v>
                </c:pt>
                <c:pt idx="1">
                  <c:v>42.747999999999998</c:v>
                </c:pt>
                <c:pt idx="2">
                  <c:v>44.143000000000001</c:v>
                </c:pt>
                <c:pt idx="3">
                  <c:v>46.286000000000001</c:v>
                </c:pt>
                <c:pt idx="4">
                  <c:v>41.686999999999998</c:v>
                </c:pt>
                <c:pt idx="5">
                  <c:v>41.683999999999997</c:v>
                </c:pt>
                <c:pt idx="6">
                  <c:v>46.704999999999998</c:v>
                </c:pt>
                <c:pt idx="7">
                  <c:v>46.314</c:v>
                </c:pt>
                <c:pt idx="8">
                  <c:v>43.779000000000003</c:v>
                </c:pt>
                <c:pt idx="9">
                  <c:v>49.186</c:v>
                </c:pt>
                <c:pt idx="10">
                  <c:v>47.328000000000003</c:v>
                </c:pt>
                <c:pt idx="11">
                  <c:v>53.164000000000001</c:v>
                </c:pt>
                <c:pt idx="12">
                  <c:v>54.795000000000002</c:v>
                </c:pt>
                <c:pt idx="13">
                  <c:v>55.173000000000002</c:v>
                </c:pt>
                <c:pt idx="14">
                  <c:v>51.972999999999999</c:v>
                </c:pt>
                <c:pt idx="15">
                  <c:v>54.548999999999999</c:v>
                </c:pt>
                <c:pt idx="16">
                  <c:v>54.850999999999999</c:v>
                </c:pt>
                <c:pt idx="17">
                  <c:v>53.582999999999998</c:v>
                </c:pt>
                <c:pt idx="18">
                  <c:v>55.905000000000001</c:v>
                </c:pt>
                <c:pt idx="19">
                  <c:v>59.755000000000003</c:v>
                </c:pt>
                <c:pt idx="20">
                  <c:v>56.542999999999999</c:v>
                </c:pt>
                <c:pt idx="21">
                  <c:v>55.865000000000002</c:v>
                </c:pt>
                <c:pt idx="22">
                  <c:v>56.997999999999998</c:v>
                </c:pt>
                <c:pt idx="23">
                  <c:v>56.579000000000001</c:v>
                </c:pt>
                <c:pt idx="24">
                  <c:v>59.786999999999999</c:v>
                </c:pt>
                <c:pt idx="25">
                  <c:v>55.993000000000002</c:v>
                </c:pt>
                <c:pt idx="26">
                  <c:v>55.679000000000002</c:v>
                </c:pt>
                <c:pt idx="27">
                  <c:v>59.676000000000002</c:v>
                </c:pt>
                <c:pt idx="28">
                  <c:v>59.511000000000003</c:v>
                </c:pt>
                <c:pt idx="29">
                  <c:v>56.34</c:v>
                </c:pt>
                <c:pt idx="30">
                  <c:v>57.661999999999999</c:v>
                </c:pt>
                <c:pt idx="31">
                  <c:v>57.741999999999997</c:v>
                </c:pt>
                <c:pt idx="32">
                  <c:v>60.555999999999997</c:v>
                </c:pt>
                <c:pt idx="33">
                  <c:v>55.646000000000001</c:v>
                </c:pt>
                <c:pt idx="34">
                  <c:v>54.465000000000003</c:v>
                </c:pt>
                <c:pt idx="35">
                  <c:v>53.277000000000001</c:v>
                </c:pt>
                <c:pt idx="36">
                  <c:v>55.552999999999997</c:v>
                </c:pt>
                <c:pt idx="37">
                  <c:v>62.438000000000002</c:v>
                </c:pt>
                <c:pt idx="38">
                  <c:v>64.728999999999999</c:v>
                </c:pt>
                <c:pt idx="39">
                  <c:v>63.719000000000001</c:v>
                </c:pt>
                <c:pt idx="40">
                  <c:v>62.720999999999997</c:v>
                </c:pt>
                <c:pt idx="41">
                  <c:v>63.466000000000001</c:v>
                </c:pt>
                <c:pt idx="42">
                  <c:v>61.628999999999998</c:v>
                </c:pt>
                <c:pt idx="43">
                  <c:v>63.828000000000003</c:v>
                </c:pt>
                <c:pt idx="44">
                  <c:v>58.347999999999999</c:v>
                </c:pt>
                <c:pt idx="45">
                  <c:v>58.847000000000001</c:v>
                </c:pt>
                <c:pt idx="46">
                  <c:v>54.256999999999998</c:v>
                </c:pt>
                <c:pt idx="47">
                  <c:v>56.976999999999997</c:v>
                </c:pt>
              </c:numCache>
            </c:numRef>
          </c:val>
          <c:extLst>
            <c:ext xmlns:c16="http://schemas.microsoft.com/office/drawing/2014/chart" uri="{C3380CC4-5D6E-409C-BE32-E72D297353CC}">
              <c16:uniqueId val="{00000003-3AEA-4F47-8FF6-F7C16945FFA7}"/>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111.63</c:v>
                </c:pt>
                <c:pt idx="1">
                  <c:v>121.97</c:v>
                </c:pt>
                <c:pt idx="2">
                  <c:v>134.18</c:v>
                </c:pt>
                <c:pt idx="3">
                  <c:v>156.35</c:v>
                </c:pt>
                <c:pt idx="4">
                  <c:v>138.19999999999999</c:v>
                </c:pt>
                <c:pt idx="5">
                  <c:v>117.08</c:v>
                </c:pt>
                <c:pt idx="6">
                  <c:v>151.09</c:v>
                </c:pt>
                <c:pt idx="7">
                  <c:v>106.3</c:v>
                </c:pt>
                <c:pt idx="8">
                  <c:v>102.42</c:v>
                </c:pt>
                <c:pt idx="9">
                  <c:v>121.28</c:v>
                </c:pt>
                <c:pt idx="10">
                  <c:v>99.052999999999997</c:v>
                </c:pt>
                <c:pt idx="11">
                  <c:v>144.03</c:v>
                </c:pt>
                <c:pt idx="12">
                  <c:v>175.7</c:v>
                </c:pt>
                <c:pt idx="13">
                  <c:v>164.17</c:v>
                </c:pt>
                <c:pt idx="14">
                  <c:v>160.76</c:v>
                </c:pt>
                <c:pt idx="15">
                  <c:v>193.72</c:v>
                </c:pt>
                <c:pt idx="16">
                  <c:v>234.95</c:v>
                </c:pt>
                <c:pt idx="17">
                  <c:v>240.18</c:v>
                </c:pt>
                <c:pt idx="18">
                  <c:v>272.56</c:v>
                </c:pt>
                <c:pt idx="19">
                  <c:v>312.51</c:v>
                </c:pt>
                <c:pt idx="20">
                  <c:v>321.33</c:v>
                </c:pt>
                <c:pt idx="21">
                  <c:v>317.32</c:v>
                </c:pt>
                <c:pt idx="22">
                  <c:v>323.42</c:v>
                </c:pt>
                <c:pt idx="23">
                  <c:v>320.32</c:v>
                </c:pt>
                <c:pt idx="24">
                  <c:v>348.88</c:v>
                </c:pt>
                <c:pt idx="25">
                  <c:v>308.05</c:v>
                </c:pt>
                <c:pt idx="26">
                  <c:v>287</c:v>
                </c:pt>
                <c:pt idx="27">
                  <c:v>316.04000000000002</c:v>
                </c:pt>
                <c:pt idx="28">
                  <c:v>328.82</c:v>
                </c:pt>
                <c:pt idx="29">
                  <c:v>300.79000000000002</c:v>
                </c:pt>
                <c:pt idx="30">
                  <c:v>314.8</c:v>
                </c:pt>
                <c:pt idx="31">
                  <c:v>305.24</c:v>
                </c:pt>
                <c:pt idx="32">
                  <c:v>324.56</c:v>
                </c:pt>
                <c:pt idx="33">
                  <c:v>309.69</c:v>
                </c:pt>
                <c:pt idx="34">
                  <c:v>254.38</c:v>
                </c:pt>
                <c:pt idx="35">
                  <c:v>224.36</c:v>
                </c:pt>
                <c:pt idx="36">
                  <c:v>244.38</c:v>
                </c:pt>
                <c:pt idx="37">
                  <c:v>314.75</c:v>
                </c:pt>
                <c:pt idx="38">
                  <c:v>331.93</c:v>
                </c:pt>
                <c:pt idx="39">
                  <c:v>333.73</c:v>
                </c:pt>
                <c:pt idx="40">
                  <c:v>329.69</c:v>
                </c:pt>
                <c:pt idx="41">
                  <c:v>331.32</c:v>
                </c:pt>
                <c:pt idx="42">
                  <c:v>315.61</c:v>
                </c:pt>
                <c:pt idx="43">
                  <c:v>315.43</c:v>
                </c:pt>
                <c:pt idx="44">
                  <c:v>269.66000000000003</c:v>
                </c:pt>
                <c:pt idx="45">
                  <c:v>263.7</c:v>
                </c:pt>
                <c:pt idx="46">
                  <c:v>218.35</c:v>
                </c:pt>
                <c:pt idx="47">
                  <c:v>213.66</c:v>
                </c:pt>
              </c:numCache>
            </c:numRef>
          </c:val>
          <c:extLst>
            <c:ext xmlns:c16="http://schemas.microsoft.com/office/drawing/2014/chart" uri="{C3380CC4-5D6E-409C-BE32-E72D297353CC}">
              <c16:uniqueId val="{00000004-3AEA-4F47-8FF6-F7C16945FFA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138.32</c:v>
                </c:pt>
                <c:pt idx="1">
                  <c:v>134.44</c:v>
                </c:pt>
                <c:pt idx="2">
                  <c:v>136.29</c:v>
                </c:pt>
                <c:pt idx="3">
                  <c:v>140.19999999999999</c:v>
                </c:pt>
                <c:pt idx="4">
                  <c:v>136.82</c:v>
                </c:pt>
                <c:pt idx="5">
                  <c:v>142.93</c:v>
                </c:pt>
                <c:pt idx="6">
                  <c:v>140.69</c:v>
                </c:pt>
                <c:pt idx="7">
                  <c:v>145.38999999999999</c:v>
                </c:pt>
                <c:pt idx="8">
                  <c:v>143.25</c:v>
                </c:pt>
                <c:pt idx="9">
                  <c:v>143.76</c:v>
                </c:pt>
                <c:pt idx="10">
                  <c:v>147.47</c:v>
                </c:pt>
                <c:pt idx="11">
                  <c:v>138.75</c:v>
                </c:pt>
                <c:pt idx="12">
                  <c:v>142.59</c:v>
                </c:pt>
                <c:pt idx="13">
                  <c:v>132.82</c:v>
                </c:pt>
                <c:pt idx="14">
                  <c:v>123.97</c:v>
                </c:pt>
                <c:pt idx="15">
                  <c:v>117.09</c:v>
                </c:pt>
                <c:pt idx="16">
                  <c:v>121.34</c:v>
                </c:pt>
                <c:pt idx="17">
                  <c:v>122.11</c:v>
                </c:pt>
                <c:pt idx="18">
                  <c:v>119.29</c:v>
                </c:pt>
                <c:pt idx="19">
                  <c:v>118.09</c:v>
                </c:pt>
                <c:pt idx="20">
                  <c:v>119.32</c:v>
                </c:pt>
                <c:pt idx="21">
                  <c:v>119</c:v>
                </c:pt>
                <c:pt idx="22">
                  <c:v>114.48</c:v>
                </c:pt>
                <c:pt idx="23">
                  <c:v>112.82</c:v>
                </c:pt>
                <c:pt idx="24">
                  <c:v>110.42</c:v>
                </c:pt>
                <c:pt idx="25">
                  <c:v>117.81</c:v>
                </c:pt>
                <c:pt idx="26">
                  <c:v>121.98</c:v>
                </c:pt>
                <c:pt idx="27">
                  <c:v>130.33000000000001</c:v>
                </c:pt>
                <c:pt idx="28">
                  <c:v>134.68</c:v>
                </c:pt>
                <c:pt idx="29">
                  <c:v>135.62</c:v>
                </c:pt>
                <c:pt idx="30">
                  <c:v>135.1</c:v>
                </c:pt>
                <c:pt idx="31">
                  <c:v>139.41</c:v>
                </c:pt>
                <c:pt idx="32">
                  <c:v>144.28</c:v>
                </c:pt>
                <c:pt idx="33">
                  <c:v>140.5</c:v>
                </c:pt>
                <c:pt idx="34">
                  <c:v>146.54</c:v>
                </c:pt>
                <c:pt idx="35">
                  <c:v>150.31</c:v>
                </c:pt>
                <c:pt idx="36">
                  <c:v>153.02000000000001</c:v>
                </c:pt>
                <c:pt idx="37">
                  <c:v>150.86000000000001</c:v>
                </c:pt>
                <c:pt idx="38">
                  <c:v>155.30000000000001</c:v>
                </c:pt>
                <c:pt idx="39">
                  <c:v>155.63</c:v>
                </c:pt>
                <c:pt idx="40">
                  <c:v>152.06</c:v>
                </c:pt>
                <c:pt idx="41">
                  <c:v>152.09</c:v>
                </c:pt>
                <c:pt idx="42">
                  <c:v>148.49</c:v>
                </c:pt>
                <c:pt idx="43">
                  <c:v>150.41</c:v>
                </c:pt>
                <c:pt idx="44">
                  <c:v>152.02000000000001</c:v>
                </c:pt>
                <c:pt idx="45">
                  <c:v>149.66999999999999</c:v>
                </c:pt>
                <c:pt idx="46">
                  <c:v>147.91</c:v>
                </c:pt>
                <c:pt idx="47">
                  <c:v>142.38</c:v>
                </c:pt>
              </c:numCache>
            </c:numRef>
          </c:val>
          <c:extLst>
            <c:ext xmlns:c16="http://schemas.microsoft.com/office/drawing/2014/chart" uri="{C3380CC4-5D6E-409C-BE32-E72D297353CC}">
              <c16:uniqueId val="{00000000-3680-4953-8971-1104B053CFEF}"/>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138.01</c:v>
                </c:pt>
                <c:pt idx="1">
                  <c:v>136.68</c:v>
                </c:pt>
                <c:pt idx="2">
                  <c:v>137.94999999999999</c:v>
                </c:pt>
                <c:pt idx="3">
                  <c:v>141.44</c:v>
                </c:pt>
                <c:pt idx="4">
                  <c:v>138.04</c:v>
                </c:pt>
                <c:pt idx="5">
                  <c:v>141.68</c:v>
                </c:pt>
                <c:pt idx="6">
                  <c:v>140.83000000000001</c:v>
                </c:pt>
                <c:pt idx="7">
                  <c:v>144.69</c:v>
                </c:pt>
                <c:pt idx="8">
                  <c:v>144.21</c:v>
                </c:pt>
                <c:pt idx="9">
                  <c:v>142.47</c:v>
                </c:pt>
                <c:pt idx="10">
                  <c:v>148.06</c:v>
                </c:pt>
                <c:pt idx="11">
                  <c:v>139.74</c:v>
                </c:pt>
                <c:pt idx="12">
                  <c:v>142.13</c:v>
                </c:pt>
                <c:pt idx="13">
                  <c:v>133.62</c:v>
                </c:pt>
                <c:pt idx="14">
                  <c:v>123.64</c:v>
                </c:pt>
                <c:pt idx="15">
                  <c:v>119.31</c:v>
                </c:pt>
                <c:pt idx="16">
                  <c:v>122.31</c:v>
                </c:pt>
                <c:pt idx="17">
                  <c:v>122.14</c:v>
                </c:pt>
                <c:pt idx="18">
                  <c:v>120.22</c:v>
                </c:pt>
                <c:pt idx="19">
                  <c:v>120.15</c:v>
                </c:pt>
                <c:pt idx="20">
                  <c:v>117.56</c:v>
                </c:pt>
                <c:pt idx="21">
                  <c:v>119.82</c:v>
                </c:pt>
                <c:pt idx="22">
                  <c:v>114.63</c:v>
                </c:pt>
                <c:pt idx="23">
                  <c:v>116.18</c:v>
                </c:pt>
                <c:pt idx="24">
                  <c:v>112.52</c:v>
                </c:pt>
                <c:pt idx="25">
                  <c:v>118.35</c:v>
                </c:pt>
                <c:pt idx="26">
                  <c:v>122.77</c:v>
                </c:pt>
                <c:pt idx="27">
                  <c:v>131.06</c:v>
                </c:pt>
                <c:pt idx="28">
                  <c:v>134.62</c:v>
                </c:pt>
                <c:pt idx="29">
                  <c:v>135.84</c:v>
                </c:pt>
                <c:pt idx="30">
                  <c:v>135.11000000000001</c:v>
                </c:pt>
                <c:pt idx="31">
                  <c:v>142.18</c:v>
                </c:pt>
                <c:pt idx="32">
                  <c:v>143.47</c:v>
                </c:pt>
                <c:pt idx="33">
                  <c:v>140.28</c:v>
                </c:pt>
                <c:pt idx="34">
                  <c:v>147.31</c:v>
                </c:pt>
                <c:pt idx="35">
                  <c:v>149.22</c:v>
                </c:pt>
                <c:pt idx="36">
                  <c:v>154.16999999999999</c:v>
                </c:pt>
                <c:pt idx="37">
                  <c:v>150.79</c:v>
                </c:pt>
                <c:pt idx="38">
                  <c:v>154.81</c:v>
                </c:pt>
                <c:pt idx="39">
                  <c:v>155.01</c:v>
                </c:pt>
                <c:pt idx="40">
                  <c:v>152.56</c:v>
                </c:pt>
                <c:pt idx="41">
                  <c:v>152.19999999999999</c:v>
                </c:pt>
                <c:pt idx="42">
                  <c:v>149.4</c:v>
                </c:pt>
                <c:pt idx="43">
                  <c:v>151.96</c:v>
                </c:pt>
                <c:pt idx="44">
                  <c:v>152.51</c:v>
                </c:pt>
                <c:pt idx="45">
                  <c:v>151.43</c:v>
                </c:pt>
                <c:pt idx="46">
                  <c:v>147.93</c:v>
                </c:pt>
                <c:pt idx="47">
                  <c:v>141.38</c:v>
                </c:pt>
              </c:numCache>
            </c:numRef>
          </c:val>
          <c:extLst>
            <c:ext xmlns:c16="http://schemas.microsoft.com/office/drawing/2014/chart" uri="{C3380CC4-5D6E-409C-BE32-E72D297353CC}">
              <c16:uniqueId val="{00000001-3680-4953-8971-1104B053CFEF}"/>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502.27</c:v>
                </c:pt>
                <c:pt idx="1">
                  <c:v>497.48</c:v>
                </c:pt>
                <c:pt idx="2">
                  <c:v>496.14</c:v>
                </c:pt>
                <c:pt idx="3">
                  <c:v>508.17</c:v>
                </c:pt>
                <c:pt idx="4">
                  <c:v>509.8</c:v>
                </c:pt>
                <c:pt idx="5">
                  <c:v>524.42999999999995</c:v>
                </c:pt>
                <c:pt idx="6">
                  <c:v>531.83000000000004</c:v>
                </c:pt>
                <c:pt idx="7">
                  <c:v>541.29</c:v>
                </c:pt>
                <c:pt idx="8">
                  <c:v>549.09</c:v>
                </c:pt>
                <c:pt idx="9">
                  <c:v>557.72</c:v>
                </c:pt>
                <c:pt idx="10">
                  <c:v>559.91</c:v>
                </c:pt>
                <c:pt idx="11">
                  <c:v>536.49</c:v>
                </c:pt>
                <c:pt idx="12">
                  <c:v>528.19000000000005</c:v>
                </c:pt>
                <c:pt idx="13">
                  <c:v>478.52</c:v>
                </c:pt>
                <c:pt idx="14">
                  <c:v>422.87</c:v>
                </c:pt>
                <c:pt idx="15">
                  <c:v>377.66</c:v>
                </c:pt>
                <c:pt idx="16">
                  <c:v>386.63</c:v>
                </c:pt>
                <c:pt idx="17">
                  <c:v>382.66</c:v>
                </c:pt>
                <c:pt idx="18">
                  <c:v>363.25</c:v>
                </c:pt>
                <c:pt idx="19">
                  <c:v>366.35</c:v>
                </c:pt>
                <c:pt idx="20">
                  <c:v>370.33</c:v>
                </c:pt>
                <c:pt idx="21">
                  <c:v>375.92</c:v>
                </c:pt>
                <c:pt idx="22">
                  <c:v>379.77</c:v>
                </c:pt>
                <c:pt idx="23">
                  <c:v>383.37</c:v>
                </c:pt>
                <c:pt idx="24">
                  <c:v>370.38</c:v>
                </c:pt>
                <c:pt idx="25">
                  <c:v>394.91</c:v>
                </c:pt>
                <c:pt idx="26">
                  <c:v>422.59</c:v>
                </c:pt>
                <c:pt idx="27">
                  <c:v>457.64</c:v>
                </c:pt>
                <c:pt idx="28">
                  <c:v>495.99</c:v>
                </c:pt>
                <c:pt idx="29">
                  <c:v>504.65</c:v>
                </c:pt>
                <c:pt idx="30">
                  <c:v>505.23</c:v>
                </c:pt>
                <c:pt idx="31">
                  <c:v>559.03</c:v>
                </c:pt>
                <c:pt idx="32">
                  <c:v>571.05999999999995</c:v>
                </c:pt>
                <c:pt idx="33">
                  <c:v>567.23</c:v>
                </c:pt>
                <c:pt idx="34">
                  <c:v>596.48</c:v>
                </c:pt>
                <c:pt idx="35">
                  <c:v>612.22</c:v>
                </c:pt>
                <c:pt idx="36">
                  <c:v>636.52</c:v>
                </c:pt>
                <c:pt idx="37">
                  <c:v>615.79</c:v>
                </c:pt>
                <c:pt idx="38">
                  <c:v>612.29999999999995</c:v>
                </c:pt>
                <c:pt idx="39">
                  <c:v>607.35</c:v>
                </c:pt>
                <c:pt idx="40">
                  <c:v>607.38</c:v>
                </c:pt>
                <c:pt idx="41">
                  <c:v>605.97</c:v>
                </c:pt>
                <c:pt idx="42">
                  <c:v>581.77</c:v>
                </c:pt>
                <c:pt idx="43">
                  <c:v>591.91</c:v>
                </c:pt>
                <c:pt idx="44">
                  <c:v>594.67999999999995</c:v>
                </c:pt>
                <c:pt idx="45">
                  <c:v>580.78</c:v>
                </c:pt>
                <c:pt idx="46">
                  <c:v>572.66</c:v>
                </c:pt>
                <c:pt idx="47">
                  <c:v>556.47</c:v>
                </c:pt>
              </c:numCache>
            </c:numRef>
          </c:val>
          <c:extLst>
            <c:ext xmlns:c16="http://schemas.microsoft.com/office/drawing/2014/chart" uri="{C3380CC4-5D6E-409C-BE32-E72D297353CC}">
              <c16:uniqueId val="{00000002-3680-4953-8971-1104B053CFEF}"/>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346.17</c:v>
                </c:pt>
                <c:pt idx="1">
                  <c:v>345.37</c:v>
                </c:pt>
                <c:pt idx="2">
                  <c:v>347.16</c:v>
                </c:pt>
                <c:pt idx="3">
                  <c:v>357.08</c:v>
                </c:pt>
                <c:pt idx="4">
                  <c:v>354.59</c:v>
                </c:pt>
                <c:pt idx="5">
                  <c:v>362.43</c:v>
                </c:pt>
                <c:pt idx="6">
                  <c:v>370.2</c:v>
                </c:pt>
                <c:pt idx="7">
                  <c:v>370.7</c:v>
                </c:pt>
                <c:pt idx="8">
                  <c:v>376.88</c:v>
                </c:pt>
                <c:pt idx="9">
                  <c:v>370.5</c:v>
                </c:pt>
                <c:pt idx="10">
                  <c:v>384.71</c:v>
                </c:pt>
                <c:pt idx="11">
                  <c:v>356.27</c:v>
                </c:pt>
                <c:pt idx="12">
                  <c:v>357.22</c:v>
                </c:pt>
                <c:pt idx="13">
                  <c:v>322.01</c:v>
                </c:pt>
                <c:pt idx="14">
                  <c:v>279.13</c:v>
                </c:pt>
                <c:pt idx="15">
                  <c:v>250.75</c:v>
                </c:pt>
                <c:pt idx="16">
                  <c:v>260.14</c:v>
                </c:pt>
                <c:pt idx="17">
                  <c:v>258.8</c:v>
                </c:pt>
                <c:pt idx="18">
                  <c:v>251.4</c:v>
                </c:pt>
                <c:pt idx="19">
                  <c:v>246.59</c:v>
                </c:pt>
                <c:pt idx="20">
                  <c:v>236.28</c:v>
                </c:pt>
                <c:pt idx="21">
                  <c:v>233.76</c:v>
                </c:pt>
                <c:pt idx="22">
                  <c:v>233.07</c:v>
                </c:pt>
                <c:pt idx="23">
                  <c:v>236.22</c:v>
                </c:pt>
                <c:pt idx="24">
                  <c:v>217.23</c:v>
                </c:pt>
                <c:pt idx="25">
                  <c:v>242.64</c:v>
                </c:pt>
                <c:pt idx="26">
                  <c:v>263.2</c:v>
                </c:pt>
                <c:pt idx="27">
                  <c:v>285.04000000000002</c:v>
                </c:pt>
                <c:pt idx="28">
                  <c:v>308.57</c:v>
                </c:pt>
                <c:pt idx="29">
                  <c:v>313.44</c:v>
                </c:pt>
                <c:pt idx="30">
                  <c:v>309.67</c:v>
                </c:pt>
                <c:pt idx="31">
                  <c:v>358.24</c:v>
                </c:pt>
                <c:pt idx="32">
                  <c:v>366</c:v>
                </c:pt>
                <c:pt idx="33">
                  <c:v>359.61</c:v>
                </c:pt>
                <c:pt idx="34">
                  <c:v>377.28</c:v>
                </c:pt>
                <c:pt idx="35">
                  <c:v>385.24</c:v>
                </c:pt>
                <c:pt idx="36">
                  <c:v>403.75</c:v>
                </c:pt>
                <c:pt idx="37">
                  <c:v>394.23</c:v>
                </c:pt>
                <c:pt idx="38">
                  <c:v>406.33</c:v>
                </c:pt>
                <c:pt idx="39">
                  <c:v>406.69</c:v>
                </c:pt>
                <c:pt idx="40">
                  <c:v>417.19</c:v>
                </c:pt>
                <c:pt idx="41">
                  <c:v>412.5</c:v>
                </c:pt>
                <c:pt idx="42">
                  <c:v>407.33</c:v>
                </c:pt>
                <c:pt idx="43">
                  <c:v>405.45</c:v>
                </c:pt>
                <c:pt idx="44">
                  <c:v>418.09</c:v>
                </c:pt>
                <c:pt idx="45">
                  <c:v>413.88</c:v>
                </c:pt>
                <c:pt idx="46">
                  <c:v>420.56</c:v>
                </c:pt>
                <c:pt idx="47">
                  <c:v>398.81</c:v>
                </c:pt>
              </c:numCache>
            </c:numRef>
          </c:val>
          <c:extLst>
            <c:ext xmlns:c16="http://schemas.microsoft.com/office/drawing/2014/chart" uri="{C3380CC4-5D6E-409C-BE32-E72D297353CC}">
              <c16:uniqueId val="{00000003-3680-4953-8971-1104B053CFE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6413</c:v>
                </c:pt>
                <c:pt idx="1">
                  <c:v>6262</c:v>
                </c:pt>
                <c:pt idx="2">
                  <c:v>6228.8</c:v>
                </c:pt>
                <c:pt idx="3">
                  <c:v>6192.2</c:v>
                </c:pt>
                <c:pt idx="4">
                  <c:v>6105.2</c:v>
                </c:pt>
                <c:pt idx="5">
                  <c:v>6109.6</c:v>
                </c:pt>
                <c:pt idx="6">
                  <c:v>6134</c:v>
                </c:pt>
                <c:pt idx="7">
                  <c:v>6072.1</c:v>
                </c:pt>
                <c:pt idx="8">
                  <c:v>6156.9</c:v>
                </c:pt>
                <c:pt idx="9">
                  <c:v>6202.8</c:v>
                </c:pt>
                <c:pt idx="10">
                  <c:v>6275.2</c:v>
                </c:pt>
                <c:pt idx="11">
                  <c:v>6329.2</c:v>
                </c:pt>
                <c:pt idx="12">
                  <c:v>6291.3</c:v>
                </c:pt>
                <c:pt idx="13">
                  <c:v>6512.6</c:v>
                </c:pt>
                <c:pt idx="14">
                  <c:v>6735.6</c:v>
                </c:pt>
                <c:pt idx="15">
                  <c:v>6952.3</c:v>
                </c:pt>
                <c:pt idx="16">
                  <c:v>7220.1</c:v>
                </c:pt>
                <c:pt idx="17">
                  <c:v>7364.7</c:v>
                </c:pt>
                <c:pt idx="18">
                  <c:v>7693.6</c:v>
                </c:pt>
                <c:pt idx="19">
                  <c:v>7776.7</c:v>
                </c:pt>
                <c:pt idx="20">
                  <c:v>7864.4</c:v>
                </c:pt>
                <c:pt idx="21">
                  <c:v>8021.1</c:v>
                </c:pt>
                <c:pt idx="22">
                  <c:v>8054.4</c:v>
                </c:pt>
                <c:pt idx="23">
                  <c:v>8089.4</c:v>
                </c:pt>
                <c:pt idx="24">
                  <c:v>7986.8</c:v>
                </c:pt>
                <c:pt idx="25">
                  <c:v>7964.4</c:v>
                </c:pt>
                <c:pt idx="26">
                  <c:v>7888.6</c:v>
                </c:pt>
                <c:pt idx="27">
                  <c:v>7936</c:v>
                </c:pt>
                <c:pt idx="28">
                  <c:v>8079.5</c:v>
                </c:pt>
                <c:pt idx="29">
                  <c:v>8090.6</c:v>
                </c:pt>
                <c:pt idx="30">
                  <c:v>8061.5</c:v>
                </c:pt>
                <c:pt idx="31">
                  <c:v>8016.6</c:v>
                </c:pt>
                <c:pt idx="32">
                  <c:v>7926.6</c:v>
                </c:pt>
                <c:pt idx="33">
                  <c:v>7609.7</c:v>
                </c:pt>
                <c:pt idx="34">
                  <c:v>7507.1</c:v>
                </c:pt>
                <c:pt idx="35">
                  <c:v>7328.9</c:v>
                </c:pt>
                <c:pt idx="36">
                  <c:v>7352.4</c:v>
                </c:pt>
                <c:pt idx="37">
                  <c:v>7657.5</c:v>
                </c:pt>
                <c:pt idx="38">
                  <c:v>7735</c:v>
                </c:pt>
                <c:pt idx="39">
                  <c:v>7725.1</c:v>
                </c:pt>
                <c:pt idx="40">
                  <c:v>7698</c:v>
                </c:pt>
                <c:pt idx="41">
                  <c:v>7678.9</c:v>
                </c:pt>
                <c:pt idx="42">
                  <c:v>7583</c:v>
                </c:pt>
                <c:pt idx="43">
                  <c:v>7499.2</c:v>
                </c:pt>
                <c:pt idx="44">
                  <c:v>7433.5</c:v>
                </c:pt>
                <c:pt idx="45">
                  <c:v>7377.9</c:v>
                </c:pt>
                <c:pt idx="46">
                  <c:v>7160.9</c:v>
                </c:pt>
                <c:pt idx="47">
                  <c:v>6899.5</c:v>
                </c:pt>
              </c:numCache>
            </c:numRef>
          </c:val>
          <c:smooth val="0"/>
          <c:extLst>
            <c:ext xmlns:c16="http://schemas.microsoft.com/office/drawing/2014/chart" uri="{C3380CC4-5D6E-409C-BE32-E72D297353CC}">
              <c16:uniqueId val="{00000000-0577-44DF-AD0D-9B0578EBFC33}"/>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6514.7213099999999</c:v>
                </c:pt>
                <c:pt idx="1">
                  <c:v>6393.67508</c:v>
                </c:pt>
                <c:pt idx="2">
                  <c:v>6305.2710699999998</c:v>
                </c:pt>
                <c:pt idx="3">
                  <c:v>6244.7626799999998</c:v>
                </c:pt>
                <c:pt idx="4">
                  <c:v>6183.05231</c:v>
                </c:pt>
                <c:pt idx="5">
                  <c:v>6154.7506599999997</c:v>
                </c:pt>
                <c:pt idx="6">
                  <c:v>6121.7340800000002</c:v>
                </c:pt>
                <c:pt idx="7">
                  <c:v>6147.67605</c:v>
                </c:pt>
                <c:pt idx="8">
                  <c:v>6168.6150600000001</c:v>
                </c:pt>
                <c:pt idx="9">
                  <c:v>6195.7639200000003</c:v>
                </c:pt>
                <c:pt idx="10">
                  <c:v>6219.8798100000004</c:v>
                </c:pt>
                <c:pt idx="11">
                  <c:v>6266.1370200000001</c:v>
                </c:pt>
                <c:pt idx="12">
                  <c:v>6376.1629400000002</c:v>
                </c:pt>
                <c:pt idx="13">
                  <c:v>6491.4078099999997</c:v>
                </c:pt>
                <c:pt idx="14">
                  <c:v>6740.4334600000002</c:v>
                </c:pt>
                <c:pt idx="15">
                  <c:v>6911.7733099999996</c:v>
                </c:pt>
                <c:pt idx="16">
                  <c:v>7149.8307199999999</c:v>
                </c:pt>
                <c:pt idx="17">
                  <c:v>7361.2251100000003</c:v>
                </c:pt>
                <c:pt idx="18">
                  <c:v>7518.9525100000001</c:v>
                </c:pt>
                <c:pt idx="19">
                  <c:v>7659.1387100000002</c:v>
                </c:pt>
                <c:pt idx="20">
                  <c:v>7784.63861</c:v>
                </c:pt>
                <c:pt idx="21">
                  <c:v>7885.0442199999998</c:v>
                </c:pt>
                <c:pt idx="22">
                  <c:v>7945.1775500000003</c:v>
                </c:pt>
                <c:pt idx="23">
                  <c:v>7941.6856299999999</c:v>
                </c:pt>
                <c:pt idx="24">
                  <c:v>7904.2662399999999</c:v>
                </c:pt>
                <c:pt idx="25">
                  <c:v>7862.78766</c:v>
                </c:pt>
                <c:pt idx="26">
                  <c:v>7743.4974899999997</c:v>
                </c:pt>
                <c:pt idx="27">
                  <c:v>7859.42893</c:v>
                </c:pt>
                <c:pt idx="28">
                  <c:v>7945.4386500000001</c:v>
                </c:pt>
                <c:pt idx="29">
                  <c:v>7946.5350799999997</c:v>
                </c:pt>
                <c:pt idx="30">
                  <c:v>7951.1662800000004</c:v>
                </c:pt>
                <c:pt idx="31">
                  <c:v>7906.96479</c:v>
                </c:pt>
                <c:pt idx="32">
                  <c:v>7845.7505000000001</c:v>
                </c:pt>
                <c:pt idx="33">
                  <c:v>7652.3531000000003</c:v>
                </c:pt>
                <c:pt idx="34">
                  <c:v>7498.0314200000003</c:v>
                </c:pt>
                <c:pt idx="35">
                  <c:v>7324.1542799999997</c:v>
                </c:pt>
                <c:pt idx="36">
                  <c:v>7332.6717600000002</c:v>
                </c:pt>
                <c:pt idx="37">
                  <c:v>7611.1937799999996</c:v>
                </c:pt>
                <c:pt idx="38">
                  <c:v>7693.3019199999999</c:v>
                </c:pt>
                <c:pt idx="39">
                  <c:v>7687.7023300000001</c:v>
                </c:pt>
                <c:pt idx="40">
                  <c:v>7660.6581699999997</c:v>
                </c:pt>
                <c:pt idx="41">
                  <c:v>7621.9885999999997</c:v>
                </c:pt>
                <c:pt idx="42">
                  <c:v>7589.9892</c:v>
                </c:pt>
                <c:pt idx="43">
                  <c:v>7538.8959299999997</c:v>
                </c:pt>
                <c:pt idx="44">
                  <c:v>7454.5604800000001</c:v>
                </c:pt>
                <c:pt idx="45">
                  <c:v>7294.2310600000001</c:v>
                </c:pt>
                <c:pt idx="46">
                  <c:v>7121.6431199999997</c:v>
                </c:pt>
                <c:pt idx="47">
                  <c:v>6940.11589</c:v>
                </c:pt>
              </c:numCache>
            </c:numRef>
          </c:val>
          <c:smooth val="0"/>
          <c:extLst>
            <c:ext xmlns:c16="http://schemas.microsoft.com/office/drawing/2014/chart" uri="{C3380CC4-5D6E-409C-BE32-E72D297353CC}">
              <c16:uniqueId val="{00000001-0577-44DF-AD0D-9B0578EBFC3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20</c:v>
                </c:pt>
                <c:pt idx="1">
                  <c:v>MAR 21</c:v>
                </c:pt>
                <c:pt idx="2">
                  <c:v>MIE 22</c:v>
                </c:pt>
                <c:pt idx="3">
                  <c:v>JUE 23</c:v>
                </c:pt>
                <c:pt idx="4">
                  <c:v>VIE 24</c:v>
                </c:pt>
                <c:pt idx="5">
                  <c:v>SAB 25</c:v>
                </c:pt>
                <c:pt idx="6">
                  <c:v>DOM 26</c:v>
                </c:pt>
                <c:pt idx="7">
                  <c:v>LUN 27</c:v>
                </c:pt>
              </c:strCache>
            </c:strRef>
          </c:cat>
          <c:val>
            <c:numRef>
              <c:f>COSTO_OPE_EJEC!$C$8:$C$15</c:f>
              <c:numCache>
                <c:formatCode>#,##0.0</c:formatCode>
                <c:ptCount val="8"/>
                <c:pt idx="0">
                  <c:v>4837089.8615699997</c:v>
                </c:pt>
                <c:pt idx="1">
                  <c:v>5448544.1973200003</c:v>
                </c:pt>
                <c:pt idx="2">
                  <c:v>5123084.9412099998</c:v>
                </c:pt>
                <c:pt idx="3">
                  <c:v>4889969.48276</c:v>
                </c:pt>
                <c:pt idx="4">
                  <c:v>5340061.9378699996</c:v>
                </c:pt>
                <c:pt idx="5">
                  <c:v>4653529.3625999996</c:v>
                </c:pt>
                <c:pt idx="6">
                  <c:v>4429996.0057300003</c:v>
                </c:pt>
                <c:pt idx="7">
                  <c:v>5293803.4527099999</c:v>
                </c:pt>
              </c:numCache>
            </c:numRef>
          </c:val>
          <c:extLst>
            <c:ext xmlns:c16="http://schemas.microsoft.com/office/drawing/2014/chart" uri="{C3380CC4-5D6E-409C-BE32-E72D297353CC}">
              <c16:uniqueId val="{00000000-8F2F-422C-8421-5CA9FB4F2B2B}"/>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-4.7078202099400772E-2</c:v>
                </c:pt>
                <c:pt idx="1">
                  <c:v>-6.2061587576179725E-3</c:v>
                </c:pt>
                <c:pt idx="2">
                  <c:v>-1.246312728239842E-2</c:v>
                </c:pt>
                <c:pt idx="3">
                  <c:v>-0.10640492936099813</c:v>
                </c:pt>
                <c:pt idx="4">
                  <c:v>-8.2844155176930556E-2</c:v>
                </c:pt>
                <c:pt idx="5">
                  <c:v>-9.6033330659124769E-2</c:v>
                </c:pt>
                <c:pt idx="6">
                  <c:v>0.12434934023956726</c:v>
                </c:pt>
                <c:pt idx="7">
                  <c:v>-8.4661846146793493E-2</c:v>
                </c:pt>
              </c:numCache>
            </c:numRef>
          </c:cat>
          <c:val>
            <c:numRef>
              <c:f>COSTO_OPE_EJEC!$D$8:$D$15</c:f>
              <c:numCache>
                <c:formatCode>#,##0.0</c:formatCode>
                <c:ptCount val="8"/>
                <c:pt idx="0">
                  <c:v>5076061.7211472001</c:v>
                </c:pt>
                <c:pt idx="1">
                  <c:v>5482569.8964973995</c:v>
                </c:pt>
                <c:pt idx="2">
                  <c:v>5187740.410251</c:v>
                </c:pt>
                <c:pt idx="3">
                  <c:v>5472243.1260315999</c:v>
                </c:pt>
                <c:pt idx="4">
                  <c:v>5822414.9886982003</c:v>
                </c:pt>
                <c:pt idx="5">
                  <c:v>5147899.2759689996</c:v>
                </c:pt>
                <c:pt idx="6">
                  <c:v>3940053.0130484998</c:v>
                </c:pt>
                <c:pt idx="7">
                  <c:v>5783440.1750055002</c:v>
                </c:pt>
              </c:numCache>
            </c:numRef>
          </c:val>
          <c:extLst>
            <c:ext xmlns:c16="http://schemas.microsoft.com/office/drawing/2014/chart" uri="{C3380CC4-5D6E-409C-BE32-E72D297353CC}">
              <c16:uniqueId val="{00000001-8F2F-422C-8421-5CA9FB4F2B2B}"/>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193</xdr:row>
      <xdr:rowOff>0</xdr:rowOff>
    </xdr:from>
    <xdr:to>
      <xdr:col>7</xdr:col>
      <xdr:colOff>171450</xdr:colOff>
      <xdr:row>263</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tabSelected="1" zoomScale="80" workbookViewId="0">
      <pane ySplit="6" topLeftCell="A7" activePane="bottomLeft" state="frozen"/>
      <selection pane="bottomLeft" activeCell="B3" sqref="B3:G3"/>
    </sheetView>
  </sheetViews>
  <sheetFormatPr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200" t="s">
        <v>0</v>
      </c>
      <c r="C3" s="201"/>
      <c r="D3" s="201"/>
      <c r="E3" s="201"/>
      <c r="F3" s="201"/>
      <c r="G3" s="201"/>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0</v>
      </c>
    </row>
    <row r="8" spans="1:12" x14ac:dyDescent="0.3">
      <c r="A8" s="1"/>
      <c r="B8" s="4" t="s">
        <v>22</v>
      </c>
      <c r="C8" s="5" t="s">
        <v>23</v>
      </c>
      <c r="D8" s="5" t="s">
        <v>24</v>
      </c>
      <c r="E8" s="5" t="s">
        <v>25</v>
      </c>
      <c r="F8" s="5" t="s">
        <v>26</v>
      </c>
      <c r="G8" s="4" t="s">
        <v>27</v>
      </c>
      <c r="H8" s="4" t="s">
        <v>28</v>
      </c>
      <c r="I8" s="6" t="s">
        <v>29</v>
      </c>
      <c r="J8" s="4"/>
      <c r="K8" s="4" t="s">
        <v>21</v>
      </c>
      <c r="L8" s="4"/>
    </row>
    <row r="9" spans="1:12" x14ac:dyDescent="0.3">
      <c r="A9" s="1"/>
      <c r="B9" s="4" t="s">
        <v>22</v>
      </c>
      <c r="C9" s="5" t="s">
        <v>23</v>
      </c>
      <c r="D9" s="5" t="s">
        <v>24</v>
      </c>
      <c r="E9" s="5" t="s">
        <v>25</v>
      </c>
      <c r="F9" s="5" t="s">
        <v>26</v>
      </c>
      <c r="G9" s="4" t="s">
        <v>28</v>
      </c>
      <c r="H9" s="4" t="s">
        <v>28</v>
      </c>
      <c r="I9" s="6" t="s">
        <v>29</v>
      </c>
      <c r="J9" s="4"/>
      <c r="K9" s="4" t="s">
        <v>21</v>
      </c>
      <c r="L9" s="4"/>
    </row>
    <row r="10" spans="1:12" x14ac:dyDescent="0.3">
      <c r="A10" s="1"/>
      <c r="B10" s="4" t="s">
        <v>13</v>
      </c>
      <c r="C10" s="5" t="s">
        <v>30</v>
      </c>
      <c r="D10" s="5" t="s">
        <v>31</v>
      </c>
      <c r="E10" s="5" t="s">
        <v>32</v>
      </c>
      <c r="F10" s="5" t="s">
        <v>33</v>
      </c>
      <c r="G10" s="4" t="s">
        <v>34</v>
      </c>
      <c r="H10" s="4" t="s">
        <v>35</v>
      </c>
      <c r="I10" s="6" t="s">
        <v>36</v>
      </c>
      <c r="J10" s="4"/>
      <c r="K10" s="4" t="s">
        <v>21</v>
      </c>
      <c r="L10" s="4">
        <v>0</v>
      </c>
    </row>
    <row r="11" spans="1:12" x14ac:dyDescent="0.3">
      <c r="A11" s="1"/>
      <c r="B11" s="4" t="s">
        <v>13</v>
      </c>
      <c r="C11" s="5" t="s">
        <v>37</v>
      </c>
      <c r="D11" s="5" t="s">
        <v>38</v>
      </c>
      <c r="E11" s="5" t="s">
        <v>39</v>
      </c>
      <c r="F11" s="5" t="s">
        <v>40</v>
      </c>
      <c r="G11" s="4" t="s">
        <v>41</v>
      </c>
      <c r="H11" s="4" t="s">
        <v>42</v>
      </c>
      <c r="I11" s="6" t="s">
        <v>43</v>
      </c>
      <c r="J11" s="4"/>
      <c r="K11" s="4" t="s">
        <v>21</v>
      </c>
      <c r="L11" s="4">
        <v>20</v>
      </c>
    </row>
    <row r="12" spans="1:12" x14ac:dyDescent="0.3">
      <c r="A12" s="1"/>
      <c r="B12" s="4" t="s">
        <v>13</v>
      </c>
      <c r="C12" s="5" t="s">
        <v>37</v>
      </c>
      <c r="D12" s="5" t="s">
        <v>38</v>
      </c>
      <c r="E12" s="5" t="s">
        <v>39</v>
      </c>
      <c r="F12" s="5" t="s">
        <v>40</v>
      </c>
      <c r="G12" s="4" t="s">
        <v>44</v>
      </c>
      <c r="H12" s="4" t="s">
        <v>28</v>
      </c>
      <c r="I12" s="6" t="s">
        <v>43</v>
      </c>
      <c r="J12" s="4"/>
      <c r="K12" s="4" t="s">
        <v>21</v>
      </c>
      <c r="L12" s="4">
        <v>20</v>
      </c>
    </row>
    <row r="13" spans="1:12" x14ac:dyDescent="0.3">
      <c r="A13" s="1"/>
      <c r="B13" s="4" t="s">
        <v>13</v>
      </c>
      <c r="C13" s="5" t="s">
        <v>45</v>
      </c>
      <c r="D13" s="5" t="s">
        <v>46</v>
      </c>
      <c r="E13" s="5" t="s">
        <v>47</v>
      </c>
      <c r="F13" s="5" t="s">
        <v>48</v>
      </c>
      <c r="G13" s="4" t="s">
        <v>49</v>
      </c>
      <c r="H13" s="4" t="s">
        <v>50</v>
      </c>
      <c r="I13" s="6" t="s">
        <v>51</v>
      </c>
      <c r="J13" s="4"/>
      <c r="K13" s="4" t="s">
        <v>21</v>
      </c>
      <c r="L13" s="4">
        <v>9.5</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6"/>
  <sheetViews>
    <sheetView showGridLines="0" zoomScale="80" workbookViewId="0">
      <pane ySplit="6" topLeftCell="A7" activePane="bottomLeft" state="frozen"/>
      <selection pane="bottomLeft"/>
    </sheetView>
  </sheetViews>
  <sheetFormatPr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0" t="s">
        <v>0</v>
      </c>
      <c r="C3" s="201"/>
      <c r="D3" s="201"/>
      <c r="E3" s="201"/>
      <c r="F3" s="201"/>
      <c r="G3" s="201"/>
      <c r="H3" s="1"/>
      <c r="I3" s="1"/>
    </row>
    <row r="4" spans="1:9" ht="0" hidden="1" customHeight="1" x14ac:dyDescent="0.3">
      <c r="A4" s="1"/>
      <c r="B4" s="1"/>
      <c r="C4" s="1"/>
      <c r="D4" s="1"/>
      <c r="E4" s="1"/>
      <c r="F4" s="1"/>
      <c r="G4" s="1"/>
      <c r="H4" s="1"/>
      <c r="I4" s="1"/>
    </row>
    <row r="5" spans="1:9" ht="30" customHeight="1" x14ac:dyDescent="0.3">
      <c r="A5" s="1"/>
      <c r="B5" s="202" t="s">
        <v>52</v>
      </c>
      <c r="C5" s="202"/>
      <c r="D5" s="202"/>
      <c r="E5" s="202"/>
      <c r="F5" s="202"/>
      <c r="G5" s="202"/>
      <c r="H5" s="202"/>
      <c r="I5" s="202"/>
    </row>
    <row r="6" spans="1:9" ht="40.049999999999997" customHeight="1" x14ac:dyDescent="0.3">
      <c r="A6" s="1"/>
      <c r="B6" s="7" t="s">
        <v>53</v>
      </c>
      <c r="C6" s="3" t="s">
        <v>54</v>
      </c>
      <c r="D6" s="3" t="s">
        <v>55</v>
      </c>
      <c r="E6" s="7" t="s">
        <v>3</v>
      </c>
      <c r="F6" s="7" t="s">
        <v>4</v>
      </c>
      <c r="G6" s="7" t="s">
        <v>56</v>
      </c>
      <c r="H6" s="7" t="s">
        <v>6</v>
      </c>
      <c r="I6" s="7" t="s">
        <v>9</v>
      </c>
    </row>
    <row r="7" spans="1:9" x14ac:dyDescent="0.3">
      <c r="A7" s="1"/>
      <c r="B7" s="4" t="s">
        <v>57</v>
      </c>
      <c r="C7" s="4" t="s">
        <v>58</v>
      </c>
      <c r="D7" s="4" t="s">
        <v>59</v>
      </c>
      <c r="E7" s="5" t="s">
        <v>60</v>
      </c>
      <c r="F7" s="5" t="s">
        <v>61</v>
      </c>
      <c r="G7" s="5" t="s">
        <v>62</v>
      </c>
      <c r="H7" s="5" t="s">
        <v>17</v>
      </c>
      <c r="I7" s="5" t="s">
        <v>63</v>
      </c>
    </row>
    <row r="8" spans="1:9" x14ac:dyDescent="0.3">
      <c r="A8" s="1"/>
      <c r="B8" s="4" t="s">
        <v>57</v>
      </c>
      <c r="C8" s="4" t="s">
        <v>58</v>
      </c>
      <c r="D8" s="4" t="s">
        <v>59</v>
      </c>
      <c r="E8" s="5" t="s">
        <v>60</v>
      </c>
      <c r="F8" s="5" t="s">
        <v>61</v>
      </c>
      <c r="G8" s="5" t="s">
        <v>62</v>
      </c>
      <c r="H8" s="5" t="s">
        <v>17</v>
      </c>
      <c r="I8" s="5" t="s">
        <v>63</v>
      </c>
    </row>
    <row r="9" spans="1:9" x14ac:dyDescent="0.3">
      <c r="A9" s="1"/>
      <c r="B9" s="4" t="s">
        <v>57</v>
      </c>
      <c r="C9" s="4" t="s">
        <v>58</v>
      </c>
      <c r="D9" s="4" t="s">
        <v>59</v>
      </c>
      <c r="E9" s="5" t="s">
        <v>64</v>
      </c>
      <c r="F9" s="5" t="s">
        <v>65</v>
      </c>
      <c r="G9" s="5" t="s">
        <v>66</v>
      </c>
      <c r="H9" s="5" t="s">
        <v>67</v>
      </c>
      <c r="I9" s="5" t="s">
        <v>68</v>
      </c>
    </row>
    <row r="10" spans="1:9" x14ac:dyDescent="0.3">
      <c r="A10" s="1"/>
      <c r="B10" s="4" t="s">
        <v>57</v>
      </c>
      <c r="C10" s="4" t="s">
        <v>58</v>
      </c>
      <c r="D10" s="4" t="s">
        <v>59</v>
      </c>
      <c r="E10" s="5" t="s">
        <v>64</v>
      </c>
      <c r="F10" s="5" t="s">
        <v>65</v>
      </c>
      <c r="G10" s="5" t="s">
        <v>66</v>
      </c>
      <c r="H10" s="5" t="s">
        <v>67</v>
      </c>
      <c r="I10" s="5" t="s">
        <v>68</v>
      </c>
    </row>
    <row r="11" spans="1:9" x14ac:dyDescent="0.3">
      <c r="A11" s="1"/>
      <c r="B11" s="4" t="s">
        <v>57</v>
      </c>
      <c r="C11" s="4" t="s">
        <v>58</v>
      </c>
      <c r="D11" s="4" t="s">
        <v>59</v>
      </c>
      <c r="E11" s="5" t="s">
        <v>69</v>
      </c>
      <c r="F11" s="5" t="s">
        <v>70</v>
      </c>
      <c r="G11" s="5" t="s">
        <v>71</v>
      </c>
      <c r="H11" s="5" t="s">
        <v>17</v>
      </c>
      <c r="I11" s="5" t="s">
        <v>72</v>
      </c>
    </row>
    <row r="12" spans="1:9" x14ac:dyDescent="0.3">
      <c r="A12" s="1"/>
      <c r="B12" s="4" t="s">
        <v>57</v>
      </c>
      <c r="C12" s="4" t="s">
        <v>58</v>
      </c>
      <c r="D12" s="4" t="s">
        <v>59</v>
      </c>
      <c r="E12" s="5" t="s">
        <v>69</v>
      </c>
      <c r="F12" s="5" t="s">
        <v>70</v>
      </c>
      <c r="G12" s="5" t="s">
        <v>71</v>
      </c>
      <c r="H12" s="5" t="s">
        <v>17</v>
      </c>
      <c r="I12" s="5" t="s">
        <v>72</v>
      </c>
    </row>
    <row r="13" spans="1:9" x14ac:dyDescent="0.3">
      <c r="A13" s="1"/>
      <c r="B13" s="4" t="s">
        <v>57</v>
      </c>
      <c r="C13" s="4" t="s">
        <v>58</v>
      </c>
      <c r="D13" s="4" t="s">
        <v>59</v>
      </c>
      <c r="E13" s="5" t="s">
        <v>73</v>
      </c>
      <c r="F13" s="5" t="s">
        <v>74</v>
      </c>
      <c r="G13" s="5" t="s">
        <v>75</v>
      </c>
      <c r="H13" s="5" t="s">
        <v>17</v>
      </c>
      <c r="I13" s="5" t="s">
        <v>76</v>
      </c>
    </row>
    <row r="14" spans="1:9" x14ac:dyDescent="0.3">
      <c r="A14" s="1"/>
      <c r="B14" s="4" t="s">
        <v>57</v>
      </c>
      <c r="C14" s="4" t="s">
        <v>58</v>
      </c>
      <c r="D14" s="4" t="s">
        <v>59</v>
      </c>
      <c r="E14" s="5" t="s">
        <v>73</v>
      </c>
      <c r="F14" s="5" t="s">
        <v>74</v>
      </c>
      <c r="G14" s="5" t="s">
        <v>75</v>
      </c>
      <c r="H14" s="5" t="s">
        <v>17</v>
      </c>
      <c r="I14" s="5" t="s">
        <v>76</v>
      </c>
    </row>
    <row r="15" spans="1:9" x14ac:dyDescent="0.3">
      <c r="A15" s="1"/>
      <c r="B15" s="4" t="s">
        <v>57</v>
      </c>
      <c r="C15" s="4" t="s">
        <v>58</v>
      </c>
      <c r="D15" s="4" t="s">
        <v>59</v>
      </c>
      <c r="E15" s="5" t="s">
        <v>73</v>
      </c>
      <c r="F15" s="5" t="s">
        <v>77</v>
      </c>
      <c r="G15" s="5" t="s">
        <v>62</v>
      </c>
      <c r="H15" s="5" t="s">
        <v>17</v>
      </c>
      <c r="I15" s="5" t="s">
        <v>78</v>
      </c>
    </row>
    <row r="16" spans="1:9" x14ac:dyDescent="0.3">
      <c r="A16" s="1"/>
      <c r="B16" s="4" t="s">
        <v>57</v>
      </c>
      <c r="C16" s="4" t="s">
        <v>58</v>
      </c>
      <c r="D16" s="4" t="s">
        <v>59</v>
      </c>
      <c r="E16" s="5" t="s">
        <v>73</v>
      </c>
      <c r="F16" s="5" t="s">
        <v>77</v>
      </c>
      <c r="G16" s="5" t="s">
        <v>62</v>
      </c>
      <c r="H16" s="5" t="s">
        <v>17</v>
      </c>
      <c r="I16" s="5" t="s">
        <v>78</v>
      </c>
    </row>
    <row r="17" spans="1:9" x14ac:dyDescent="0.3">
      <c r="A17" s="1"/>
      <c r="B17" s="4" t="s">
        <v>57</v>
      </c>
      <c r="C17" s="4" t="s">
        <v>58</v>
      </c>
      <c r="D17" s="4" t="s">
        <v>59</v>
      </c>
      <c r="E17" s="5" t="s">
        <v>73</v>
      </c>
      <c r="F17" s="5" t="s">
        <v>79</v>
      </c>
      <c r="G17" s="5" t="s">
        <v>80</v>
      </c>
      <c r="H17" s="5" t="s">
        <v>48</v>
      </c>
      <c r="I17" s="5" t="s">
        <v>81</v>
      </c>
    </row>
    <row r="18" spans="1:9" x14ac:dyDescent="0.3">
      <c r="A18" s="1"/>
      <c r="B18" s="4" t="s">
        <v>57</v>
      </c>
      <c r="C18" s="4" t="s">
        <v>58</v>
      </c>
      <c r="D18" s="4" t="s">
        <v>59</v>
      </c>
      <c r="E18" s="5" t="s">
        <v>73</v>
      </c>
      <c r="F18" s="5" t="s">
        <v>79</v>
      </c>
      <c r="G18" s="5" t="s">
        <v>80</v>
      </c>
      <c r="H18" s="5" t="s">
        <v>48</v>
      </c>
      <c r="I18" s="5" t="s">
        <v>81</v>
      </c>
    </row>
    <row r="19" spans="1:9" x14ac:dyDescent="0.3">
      <c r="A19" s="1"/>
      <c r="B19" s="4" t="s">
        <v>57</v>
      </c>
      <c r="C19" s="4" t="s">
        <v>58</v>
      </c>
      <c r="D19" s="4" t="s">
        <v>59</v>
      </c>
      <c r="E19" s="5" t="s">
        <v>73</v>
      </c>
      <c r="F19" s="5" t="s">
        <v>82</v>
      </c>
      <c r="G19" s="5" t="s">
        <v>71</v>
      </c>
      <c r="H19" s="5" t="s">
        <v>17</v>
      </c>
      <c r="I19" s="5" t="s">
        <v>83</v>
      </c>
    </row>
    <row r="20" spans="1:9" x14ac:dyDescent="0.3">
      <c r="A20" s="1"/>
      <c r="B20" s="4" t="s">
        <v>57</v>
      </c>
      <c r="C20" s="4" t="s">
        <v>58</v>
      </c>
      <c r="D20" s="4" t="s">
        <v>59</v>
      </c>
      <c r="E20" s="5" t="s">
        <v>73</v>
      </c>
      <c r="F20" s="5" t="s">
        <v>82</v>
      </c>
      <c r="G20" s="5" t="s">
        <v>71</v>
      </c>
      <c r="H20" s="5" t="s">
        <v>17</v>
      </c>
      <c r="I20" s="5" t="s">
        <v>84</v>
      </c>
    </row>
    <row r="21" spans="1:9" x14ac:dyDescent="0.3">
      <c r="A21" s="1"/>
      <c r="B21" s="4" t="s">
        <v>57</v>
      </c>
      <c r="C21" s="4" t="s">
        <v>58</v>
      </c>
      <c r="D21" s="4" t="s">
        <v>59</v>
      </c>
      <c r="E21" s="5" t="s">
        <v>73</v>
      </c>
      <c r="F21" s="5" t="s">
        <v>82</v>
      </c>
      <c r="G21" s="5" t="s">
        <v>71</v>
      </c>
      <c r="H21" s="5" t="s">
        <v>17</v>
      </c>
      <c r="I21" s="5" t="s">
        <v>83</v>
      </c>
    </row>
    <row r="22" spans="1:9" x14ac:dyDescent="0.3">
      <c r="A22" s="1"/>
      <c r="B22" s="4" t="s">
        <v>57</v>
      </c>
      <c r="C22" s="4" t="s">
        <v>58</v>
      </c>
      <c r="D22" s="4" t="s">
        <v>59</v>
      </c>
      <c r="E22" s="5" t="s">
        <v>73</v>
      </c>
      <c r="F22" s="5" t="s">
        <v>82</v>
      </c>
      <c r="G22" s="5" t="s">
        <v>71</v>
      </c>
      <c r="H22" s="5" t="s">
        <v>17</v>
      </c>
      <c r="I22" s="5" t="s">
        <v>84</v>
      </c>
    </row>
    <row r="23" spans="1:9" x14ac:dyDescent="0.3">
      <c r="A23" s="1"/>
      <c r="B23" s="4" t="s">
        <v>57</v>
      </c>
      <c r="C23" s="4" t="s">
        <v>58</v>
      </c>
      <c r="D23" s="4" t="s">
        <v>59</v>
      </c>
      <c r="E23" s="5" t="s">
        <v>73</v>
      </c>
      <c r="F23" s="5" t="s">
        <v>85</v>
      </c>
      <c r="G23" s="5" t="s">
        <v>71</v>
      </c>
      <c r="H23" s="5" t="s">
        <v>17</v>
      </c>
      <c r="I23" s="5" t="s">
        <v>83</v>
      </c>
    </row>
    <row r="24" spans="1:9" x14ac:dyDescent="0.3">
      <c r="A24" s="1"/>
      <c r="B24" s="4" t="s">
        <v>57</v>
      </c>
      <c r="C24" s="4" t="s">
        <v>58</v>
      </c>
      <c r="D24" s="4" t="s">
        <v>59</v>
      </c>
      <c r="E24" s="5" t="s">
        <v>73</v>
      </c>
      <c r="F24" s="5" t="s">
        <v>85</v>
      </c>
      <c r="G24" s="5" t="s">
        <v>71</v>
      </c>
      <c r="H24" s="5" t="s">
        <v>17</v>
      </c>
      <c r="I24" s="5" t="s">
        <v>86</v>
      </c>
    </row>
    <row r="25" spans="1:9" x14ac:dyDescent="0.3">
      <c r="A25" s="1"/>
      <c r="B25" s="4" t="s">
        <v>57</v>
      </c>
      <c r="C25" s="4" t="s">
        <v>58</v>
      </c>
      <c r="D25" s="4" t="s">
        <v>59</v>
      </c>
      <c r="E25" s="5" t="s">
        <v>73</v>
      </c>
      <c r="F25" s="5" t="s">
        <v>85</v>
      </c>
      <c r="G25" s="5" t="s">
        <v>71</v>
      </c>
      <c r="H25" s="5" t="s">
        <v>17</v>
      </c>
      <c r="I25" s="5" t="s">
        <v>83</v>
      </c>
    </row>
    <row r="26" spans="1:9" x14ac:dyDescent="0.3">
      <c r="A26" s="1"/>
      <c r="B26" s="4" t="s">
        <v>57</v>
      </c>
      <c r="C26" s="4" t="s">
        <v>58</v>
      </c>
      <c r="D26" s="4" t="s">
        <v>59</v>
      </c>
      <c r="E26" s="5" t="s">
        <v>73</v>
      </c>
      <c r="F26" s="5" t="s">
        <v>85</v>
      </c>
      <c r="G26" s="5" t="s">
        <v>71</v>
      </c>
      <c r="H26" s="5" t="s">
        <v>17</v>
      </c>
      <c r="I26" s="5" t="s">
        <v>86</v>
      </c>
    </row>
    <row r="27" spans="1:9" x14ac:dyDescent="0.3">
      <c r="A27" s="1"/>
      <c r="B27" s="4" t="s">
        <v>57</v>
      </c>
      <c r="C27" s="4" t="s">
        <v>58</v>
      </c>
      <c r="D27" s="4" t="s">
        <v>59</v>
      </c>
      <c r="E27" s="5" t="s">
        <v>87</v>
      </c>
      <c r="F27" s="5" t="s">
        <v>88</v>
      </c>
      <c r="G27" s="5" t="s">
        <v>71</v>
      </c>
      <c r="H27" s="5" t="s">
        <v>17</v>
      </c>
      <c r="I27" s="5" t="s">
        <v>89</v>
      </c>
    </row>
    <row r="28" spans="1:9" x14ac:dyDescent="0.3">
      <c r="A28" s="1"/>
      <c r="B28" s="4" t="s">
        <v>57</v>
      </c>
      <c r="C28" s="4" t="s">
        <v>58</v>
      </c>
      <c r="D28" s="4" t="s">
        <v>59</v>
      </c>
      <c r="E28" s="5" t="s">
        <v>87</v>
      </c>
      <c r="F28" s="5" t="s">
        <v>88</v>
      </c>
      <c r="G28" s="5" t="s">
        <v>71</v>
      </c>
      <c r="H28" s="5" t="s">
        <v>17</v>
      </c>
      <c r="I28" s="5" t="s">
        <v>89</v>
      </c>
    </row>
    <row r="29" spans="1:9" x14ac:dyDescent="0.3">
      <c r="A29" s="1"/>
      <c r="B29" s="4" t="s">
        <v>57</v>
      </c>
      <c r="C29" s="4" t="s">
        <v>58</v>
      </c>
      <c r="D29" s="4" t="s">
        <v>59</v>
      </c>
      <c r="E29" s="5" t="s">
        <v>87</v>
      </c>
      <c r="F29" s="5" t="s">
        <v>88</v>
      </c>
      <c r="G29" s="5" t="s">
        <v>90</v>
      </c>
      <c r="H29" s="5" t="s">
        <v>91</v>
      </c>
      <c r="I29" s="5" t="s">
        <v>92</v>
      </c>
    </row>
    <row r="30" spans="1:9" x14ac:dyDescent="0.3">
      <c r="A30" s="1"/>
      <c r="B30" s="4" t="s">
        <v>57</v>
      </c>
      <c r="C30" s="4" t="s">
        <v>58</v>
      </c>
      <c r="D30" s="4" t="s">
        <v>59</v>
      </c>
      <c r="E30" s="5" t="s">
        <v>87</v>
      </c>
      <c r="F30" s="5" t="s">
        <v>88</v>
      </c>
      <c r="G30" s="5" t="s">
        <v>90</v>
      </c>
      <c r="H30" s="5" t="s">
        <v>91</v>
      </c>
      <c r="I30" s="5" t="s">
        <v>92</v>
      </c>
    </row>
    <row r="31" spans="1:9" x14ac:dyDescent="0.3">
      <c r="A31" s="1"/>
      <c r="B31" s="4" t="s">
        <v>57</v>
      </c>
      <c r="C31" s="4" t="s">
        <v>58</v>
      </c>
      <c r="D31" s="4" t="s">
        <v>59</v>
      </c>
      <c r="E31" s="5" t="s">
        <v>87</v>
      </c>
      <c r="F31" s="5" t="s">
        <v>88</v>
      </c>
      <c r="G31" s="5" t="s">
        <v>90</v>
      </c>
      <c r="H31" s="5" t="s">
        <v>93</v>
      </c>
      <c r="I31" s="5" t="s">
        <v>94</v>
      </c>
    </row>
    <row r="32" spans="1:9" x14ac:dyDescent="0.3">
      <c r="A32" s="1"/>
      <c r="B32" s="4" t="s">
        <v>57</v>
      </c>
      <c r="C32" s="4" t="s">
        <v>58</v>
      </c>
      <c r="D32" s="4" t="s">
        <v>59</v>
      </c>
      <c r="E32" s="5" t="s">
        <v>87</v>
      </c>
      <c r="F32" s="5" t="s">
        <v>88</v>
      </c>
      <c r="G32" s="5" t="s">
        <v>90</v>
      </c>
      <c r="H32" s="5" t="s">
        <v>93</v>
      </c>
      <c r="I32" s="5" t="s">
        <v>94</v>
      </c>
    </row>
    <row r="33" spans="1:9" x14ac:dyDescent="0.3">
      <c r="A33" s="1"/>
      <c r="B33" s="4" t="s">
        <v>57</v>
      </c>
      <c r="C33" s="4" t="s">
        <v>58</v>
      </c>
      <c r="D33" s="4" t="s">
        <v>59</v>
      </c>
      <c r="E33" s="5" t="s">
        <v>95</v>
      </c>
      <c r="F33" s="5" t="s">
        <v>96</v>
      </c>
      <c r="G33" s="5" t="s">
        <v>62</v>
      </c>
      <c r="H33" s="5" t="s">
        <v>17</v>
      </c>
      <c r="I33" s="5" t="s">
        <v>97</v>
      </c>
    </row>
    <row r="34" spans="1:9" x14ac:dyDescent="0.3">
      <c r="A34" s="1"/>
      <c r="B34" s="4" t="s">
        <v>57</v>
      </c>
      <c r="C34" s="4" t="s">
        <v>58</v>
      </c>
      <c r="D34" s="4" t="s">
        <v>59</v>
      </c>
      <c r="E34" s="5" t="s">
        <v>95</v>
      </c>
      <c r="F34" s="5" t="s">
        <v>96</v>
      </c>
      <c r="G34" s="5" t="s">
        <v>62</v>
      </c>
      <c r="H34" s="5" t="s">
        <v>17</v>
      </c>
      <c r="I34" s="5" t="s">
        <v>97</v>
      </c>
    </row>
    <row r="35" spans="1:9" x14ac:dyDescent="0.3">
      <c r="A35" s="1"/>
      <c r="B35" s="4" t="s">
        <v>57</v>
      </c>
      <c r="C35" s="4" t="s">
        <v>58</v>
      </c>
      <c r="D35" s="4" t="s">
        <v>59</v>
      </c>
      <c r="E35" s="5" t="s">
        <v>95</v>
      </c>
      <c r="F35" s="5" t="s">
        <v>98</v>
      </c>
      <c r="G35" s="5" t="s">
        <v>71</v>
      </c>
      <c r="H35" s="5" t="s">
        <v>17</v>
      </c>
      <c r="I35" s="5" t="s">
        <v>99</v>
      </c>
    </row>
    <row r="36" spans="1:9" x14ac:dyDescent="0.3">
      <c r="A36" s="1"/>
      <c r="B36" s="4" t="s">
        <v>57</v>
      </c>
      <c r="C36" s="4" t="s">
        <v>58</v>
      </c>
      <c r="D36" s="4" t="s">
        <v>59</v>
      </c>
      <c r="E36" s="5" t="s">
        <v>95</v>
      </c>
      <c r="F36" s="5" t="s">
        <v>98</v>
      </c>
      <c r="G36" s="5" t="s">
        <v>71</v>
      </c>
      <c r="H36" s="5" t="s">
        <v>17</v>
      </c>
      <c r="I36" s="5" t="s">
        <v>100</v>
      </c>
    </row>
    <row r="37" spans="1:9" x14ac:dyDescent="0.3">
      <c r="A37" s="1"/>
      <c r="B37" s="4" t="s">
        <v>57</v>
      </c>
      <c r="C37" s="4" t="s">
        <v>58</v>
      </c>
      <c r="D37" s="4" t="s">
        <v>59</v>
      </c>
      <c r="E37" s="5" t="s">
        <v>95</v>
      </c>
      <c r="F37" s="5" t="s">
        <v>98</v>
      </c>
      <c r="G37" s="5" t="s">
        <v>71</v>
      </c>
      <c r="H37" s="5" t="s">
        <v>17</v>
      </c>
      <c r="I37" s="5" t="s">
        <v>101</v>
      </c>
    </row>
    <row r="38" spans="1:9" x14ac:dyDescent="0.3">
      <c r="A38" s="1"/>
      <c r="B38" s="4" t="s">
        <v>57</v>
      </c>
      <c r="C38" s="4" t="s">
        <v>58</v>
      </c>
      <c r="D38" s="4" t="s">
        <v>59</v>
      </c>
      <c r="E38" s="5" t="s">
        <v>95</v>
      </c>
      <c r="F38" s="5" t="s">
        <v>98</v>
      </c>
      <c r="G38" s="5" t="s">
        <v>71</v>
      </c>
      <c r="H38" s="5" t="s">
        <v>17</v>
      </c>
      <c r="I38" s="5" t="s">
        <v>102</v>
      </c>
    </row>
    <row r="39" spans="1:9" x14ac:dyDescent="0.3">
      <c r="A39" s="1"/>
      <c r="B39" s="4" t="s">
        <v>57</v>
      </c>
      <c r="C39" s="4" t="s">
        <v>58</v>
      </c>
      <c r="D39" s="4" t="s">
        <v>59</v>
      </c>
      <c r="E39" s="5" t="s">
        <v>95</v>
      </c>
      <c r="F39" s="5" t="s">
        <v>98</v>
      </c>
      <c r="G39" s="5" t="s">
        <v>71</v>
      </c>
      <c r="H39" s="5" t="s">
        <v>17</v>
      </c>
      <c r="I39" s="5" t="s">
        <v>99</v>
      </c>
    </row>
    <row r="40" spans="1:9" x14ac:dyDescent="0.3">
      <c r="A40" s="1"/>
      <c r="B40" s="4" t="s">
        <v>57</v>
      </c>
      <c r="C40" s="4" t="s">
        <v>58</v>
      </c>
      <c r="D40" s="4" t="s">
        <v>59</v>
      </c>
      <c r="E40" s="5" t="s">
        <v>95</v>
      </c>
      <c r="F40" s="5" t="s">
        <v>98</v>
      </c>
      <c r="G40" s="5" t="s">
        <v>71</v>
      </c>
      <c r="H40" s="5" t="s">
        <v>17</v>
      </c>
      <c r="I40" s="5" t="s">
        <v>100</v>
      </c>
    </row>
    <row r="41" spans="1:9" x14ac:dyDescent="0.3">
      <c r="A41" s="1"/>
      <c r="B41" s="4" t="s">
        <v>57</v>
      </c>
      <c r="C41" s="4" t="s">
        <v>58</v>
      </c>
      <c r="D41" s="4" t="s">
        <v>59</v>
      </c>
      <c r="E41" s="5" t="s">
        <v>95</v>
      </c>
      <c r="F41" s="5" t="s">
        <v>98</v>
      </c>
      <c r="G41" s="5" t="s">
        <v>71</v>
      </c>
      <c r="H41" s="5" t="s">
        <v>17</v>
      </c>
      <c r="I41" s="5" t="s">
        <v>101</v>
      </c>
    </row>
    <row r="42" spans="1:9" x14ac:dyDescent="0.3">
      <c r="A42" s="1"/>
      <c r="B42" s="4" t="s">
        <v>57</v>
      </c>
      <c r="C42" s="4" t="s">
        <v>58</v>
      </c>
      <c r="D42" s="4" t="s">
        <v>59</v>
      </c>
      <c r="E42" s="5" t="s">
        <v>95</v>
      </c>
      <c r="F42" s="5" t="s">
        <v>98</v>
      </c>
      <c r="G42" s="5" t="s">
        <v>71</v>
      </c>
      <c r="H42" s="5" t="s">
        <v>17</v>
      </c>
      <c r="I42" s="5" t="s">
        <v>102</v>
      </c>
    </row>
    <row r="43" spans="1:9" x14ac:dyDescent="0.3">
      <c r="A43" s="1"/>
      <c r="B43" s="4" t="s">
        <v>57</v>
      </c>
      <c r="C43" s="4" t="s">
        <v>58</v>
      </c>
      <c r="D43" s="4" t="s">
        <v>59</v>
      </c>
      <c r="E43" s="5" t="s">
        <v>95</v>
      </c>
      <c r="F43" s="5" t="s">
        <v>103</v>
      </c>
      <c r="G43" s="5" t="s">
        <v>71</v>
      </c>
      <c r="H43" s="5" t="s">
        <v>17</v>
      </c>
      <c r="I43" s="5" t="s">
        <v>104</v>
      </c>
    </row>
    <row r="44" spans="1:9" x14ac:dyDescent="0.3">
      <c r="A44" s="1"/>
      <c r="B44" s="4" t="s">
        <v>57</v>
      </c>
      <c r="C44" s="4" t="s">
        <v>58</v>
      </c>
      <c r="D44" s="4" t="s">
        <v>59</v>
      </c>
      <c r="E44" s="5" t="s">
        <v>95</v>
      </c>
      <c r="F44" s="5" t="s">
        <v>103</v>
      </c>
      <c r="G44" s="5" t="s">
        <v>71</v>
      </c>
      <c r="H44" s="5" t="s">
        <v>17</v>
      </c>
      <c r="I44" s="5" t="s">
        <v>105</v>
      </c>
    </row>
    <row r="45" spans="1:9" x14ac:dyDescent="0.3">
      <c r="A45" s="1"/>
      <c r="B45" s="4" t="s">
        <v>57</v>
      </c>
      <c r="C45" s="4" t="s">
        <v>58</v>
      </c>
      <c r="D45" s="4" t="s">
        <v>59</v>
      </c>
      <c r="E45" s="5" t="s">
        <v>95</v>
      </c>
      <c r="F45" s="5" t="s">
        <v>103</v>
      </c>
      <c r="G45" s="5" t="s">
        <v>71</v>
      </c>
      <c r="H45" s="5" t="s">
        <v>17</v>
      </c>
      <c r="I45" s="5" t="s">
        <v>104</v>
      </c>
    </row>
    <row r="46" spans="1:9" x14ac:dyDescent="0.3">
      <c r="A46" s="1"/>
      <c r="B46" s="4" t="s">
        <v>57</v>
      </c>
      <c r="C46" s="4" t="s">
        <v>58</v>
      </c>
      <c r="D46" s="4" t="s">
        <v>59</v>
      </c>
      <c r="E46" s="5" t="s">
        <v>95</v>
      </c>
      <c r="F46" s="5" t="s">
        <v>103</v>
      </c>
      <c r="G46" s="5" t="s">
        <v>71</v>
      </c>
      <c r="H46" s="5" t="s">
        <v>17</v>
      </c>
      <c r="I46" s="5" t="s">
        <v>105</v>
      </c>
    </row>
    <row r="47" spans="1:9" x14ac:dyDescent="0.3">
      <c r="A47" s="1"/>
      <c r="B47" s="4" t="s">
        <v>57</v>
      </c>
      <c r="C47" s="4" t="s">
        <v>58</v>
      </c>
      <c r="D47" s="4" t="s">
        <v>59</v>
      </c>
      <c r="E47" s="5" t="s">
        <v>106</v>
      </c>
      <c r="F47" s="5" t="s">
        <v>107</v>
      </c>
      <c r="G47" s="5" t="s">
        <v>62</v>
      </c>
      <c r="H47" s="5" t="s">
        <v>17</v>
      </c>
      <c r="I47" s="5" t="s">
        <v>108</v>
      </c>
    </row>
    <row r="48" spans="1:9" x14ac:dyDescent="0.3">
      <c r="A48" s="1"/>
      <c r="B48" s="4" t="s">
        <v>57</v>
      </c>
      <c r="C48" s="4" t="s">
        <v>58</v>
      </c>
      <c r="D48" s="4" t="s">
        <v>59</v>
      </c>
      <c r="E48" s="5" t="s">
        <v>106</v>
      </c>
      <c r="F48" s="5" t="s">
        <v>107</v>
      </c>
      <c r="G48" s="5" t="s">
        <v>62</v>
      </c>
      <c r="H48" s="5" t="s">
        <v>17</v>
      </c>
      <c r="I48" s="5" t="s">
        <v>108</v>
      </c>
    </row>
    <row r="49" spans="1:9" x14ac:dyDescent="0.3">
      <c r="A49" s="1"/>
      <c r="B49" s="4" t="s">
        <v>57</v>
      </c>
      <c r="C49" s="4" t="s">
        <v>58</v>
      </c>
      <c r="D49" s="4" t="s">
        <v>59</v>
      </c>
      <c r="E49" s="5" t="s">
        <v>106</v>
      </c>
      <c r="F49" s="5" t="s">
        <v>109</v>
      </c>
      <c r="G49" s="5" t="s">
        <v>62</v>
      </c>
      <c r="H49" s="5" t="s">
        <v>17</v>
      </c>
      <c r="I49" s="5" t="s">
        <v>110</v>
      </c>
    </row>
    <row r="50" spans="1:9" x14ac:dyDescent="0.3">
      <c r="A50" s="1"/>
      <c r="B50" s="4" t="s">
        <v>57</v>
      </c>
      <c r="C50" s="4" t="s">
        <v>58</v>
      </c>
      <c r="D50" s="4" t="s">
        <v>59</v>
      </c>
      <c r="E50" s="5" t="s">
        <v>106</v>
      </c>
      <c r="F50" s="5" t="s">
        <v>109</v>
      </c>
      <c r="G50" s="5" t="s">
        <v>62</v>
      </c>
      <c r="H50" s="5" t="s">
        <v>17</v>
      </c>
      <c r="I50" s="5" t="s">
        <v>110</v>
      </c>
    </row>
    <row r="51" spans="1:9" x14ac:dyDescent="0.3">
      <c r="A51" s="1"/>
      <c r="B51" s="4" t="s">
        <v>57</v>
      </c>
      <c r="C51" s="4" t="s">
        <v>58</v>
      </c>
      <c r="D51" s="4" t="s">
        <v>59</v>
      </c>
      <c r="E51" s="5" t="s">
        <v>45</v>
      </c>
      <c r="F51" s="5" t="s">
        <v>111</v>
      </c>
      <c r="G51" s="5" t="s">
        <v>90</v>
      </c>
      <c r="H51" s="5" t="s">
        <v>112</v>
      </c>
      <c r="I51" s="5" t="s">
        <v>113</v>
      </c>
    </row>
    <row r="52" spans="1:9" x14ac:dyDescent="0.3">
      <c r="A52" s="1"/>
      <c r="B52" s="4" t="s">
        <v>57</v>
      </c>
      <c r="C52" s="4" t="s">
        <v>58</v>
      </c>
      <c r="D52" s="4" t="s">
        <v>59</v>
      </c>
      <c r="E52" s="5" t="s">
        <v>45</v>
      </c>
      <c r="F52" s="5" t="s">
        <v>111</v>
      </c>
      <c r="G52" s="5" t="s">
        <v>90</v>
      </c>
      <c r="H52" s="5" t="s">
        <v>112</v>
      </c>
      <c r="I52" s="5" t="s">
        <v>114</v>
      </c>
    </row>
    <row r="53" spans="1:9" x14ac:dyDescent="0.3">
      <c r="A53" s="1"/>
      <c r="B53" s="4" t="s">
        <v>57</v>
      </c>
      <c r="C53" s="4" t="s">
        <v>58</v>
      </c>
      <c r="D53" s="4" t="s">
        <v>59</v>
      </c>
      <c r="E53" s="5" t="s">
        <v>45</v>
      </c>
      <c r="F53" s="5" t="s">
        <v>111</v>
      </c>
      <c r="G53" s="5" t="s">
        <v>90</v>
      </c>
      <c r="H53" s="5" t="s">
        <v>112</v>
      </c>
      <c r="I53" s="5" t="s">
        <v>113</v>
      </c>
    </row>
    <row r="54" spans="1:9" x14ac:dyDescent="0.3">
      <c r="A54" s="1"/>
      <c r="B54" s="4" t="s">
        <v>57</v>
      </c>
      <c r="C54" s="4" t="s">
        <v>58</v>
      </c>
      <c r="D54" s="4" t="s">
        <v>59</v>
      </c>
      <c r="E54" s="5" t="s">
        <v>45</v>
      </c>
      <c r="F54" s="5" t="s">
        <v>111</v>
      </c>
      <c r="G54" s="5" t="s">
        <v>90</v>
      </c>
      <c r="H54" s="5" t="s">
        <v>112</v>
      </c>
      <c r="I54" s="5" t="s">
        <v>114</v>
      </c>
    </row>
    <row r="55" spans="1:9" x14ac:dyDescent="0.3">
      <c r="A55" s="1"/>
      <c r="B55" s="4" t="s">
        <v>57</v>
      </c>
      <c r="C55" s="4" t="s">
        <v>58</v>
      </c>
      <c r="D55" s="4" t="s">
        <v>59</v>
      </c>
      <c r="E55" s="5" t="s">
        <v>45</v>
      </c>
      <c r="F55" s="5" t="s">
        <v>115</v>
      </c>
      <c r="G55" s="5" t="s">
        <v>71</v>
      </c>
      <c r="H55" s="5" t="s">
        <v>17</v>
      </c>
      <c r="I55" s="5" t="s">
        <v>116</v>
      </c>
    </row>
    <row r="56" spans="1:9" x14ac:dyDescent="0.3">
      <c r="A56" s="1"/>
      <c r="B56" s="4" t="s">
        <v>57</v>
      </c>
      <c r="C56" s="4" t="s">
        <v>58</v>
      </c>
      <c r="D56" s="4" t="s">
        <v>59</v>
      </c>
      <c r="E56" s="5" t="s">
        <v>45</v>
      </c>
      <c r="F56" s="5" t="s">
        <v>115</v>
      </c>
      <c r="G56" s="5" t="s">
        <v>71</v>
      </c>
      <c r="H56" s="5" t="s">
        <v>17</v>
      </c>
      <c r="I56" s="5" t="s">
        <v>117</v>
      </c>
    </row>
    <row r="57" spans="1:9" x14ac:dyDescent="0.3">
      <c r="A57" s="1"/>
      <c r="B57" s="4" t="s">
        <v>57</v>
      </c>
      <c r="C57" s="4" t="s">
        <v>58</v>
      </c>
      <c r="D57" s="4" t="s">
        <v>59</v>
      </c>
      <c r="E57" s="5" t="s">
        <v>45</v>
      </c>
      <c r="F57" s="5" t="s">
        <v>115</v>
      </c>
      <c r="G57" s="5" t="s">
        <v>71</v>
      </c>
      <c r="H57" s="5" t="s">
        <v>17</v>
      </c>
      <c r="I57" s="5" t="s">
        <v>118</v>
      </c>
    </row>
    <row r="58" spans="1:9" x14ac:dyDescent="0.3">
      <c r="A58" s="1"/>
      <c r="B58" s="4" t="s">
        <v>57</v>
      </c>
      <c r="C58" s="4" t="s">
        <v>58</v>
      </c>
      <c r="D58" s="4" t="s">
        <v>59</v>
      </c>
      <c r="E58" s="5" t="s">
        <v>45</v>
      </c>
      <c r="F58" s="5" t="s">
        <v>115</v>
      </c>
      <c r="G58" s="5" t="s">
        <v>71</v>
      </c>
      <c r="H58" s="5" t="s">
        <v>17</v>
      </c>
      <c r="I58" s="5" t="s">
        <v>119</v>
      </c>
    </row>
    <row r="59" spans="1:9" x14ac:dyDescent="0.3">
      <c r="A59" s="1"/>
      <c r="B59" s="4" t="s">
        <v>57</v>
      </c>
      <c r="C59" s="4" t="s">
        <v>58</v>
      </c>
      <c r="D59" s="4" t="s">
        <v>59</v>
      </c>
      <c r="E59" s="5" t="s">
        <v>45</v>
      </c>
      <c r="F59" s="5" t="s">
        <v>115</v>
      </c>
      <c r="G59" s="5" t="s">
        <v>71</v>
      </c>
      <c r="H59" s="5" t="s">
        <v>17</v>
      </c>
      <c r="I59" s="5" t="s">
        <v>116</v>
      </c>
    </row>
    <row r="60" spans="1:9" x14ac:dyDescent="0.3">
      <c r="A60" s="1"/>
      <c r="B60" s="4" t="s">
        <v>57</v>
      </c>
      <c r="C60" s="4" t="s">
        <v>58</v>
      </c>
      <c r="D60" s="4" t="s">
        <v>59</v>
      </c>
      <c r="E60" s="5" t="s">
        <v>45</v>
      </c>
      <c r="F60" s="5" t="s">
        <v>115</v>
      </c>
      <c r="G60" s="5" t="s">
        <v>71</v>
      </c>
      <c r="H60" s="5" t="s">
        <v>17</v>
      </c>
      <c r="I60" s="5" t="s">
        <v>117</v>
      </c>
    </row>
    <row r="61" spans="1:9" x14ac:dyDescent="0.3">
      <c r="A61" s="1"/>
      <c r="B61" s="4" t="s">
        <v>57</v>
      </c>
      <c r="C61" s="4" t="s">
        <v>58</v>
      </c>
      <c r="D61" s="4" t="s">
        <v>59</v>
      </c>
      <c r="E61" s="5" t="s">
        <v>45</v>
      </c>
      <c r="F61" s="5" t="s">
        <v>115</v>
      </c>
      <c r="G61" s="5" t="s">
        <v>71</v>
      </c>
      <c r="H61" s="5" t="s">
        <v>17</v>
      </c>
      <c r="I61" s="5" t="s">
        <v>118</v>
      </c>
    </row>
    <row r="62" spans="1:9" x14ac:dyDescent="0.3">
      <c r="A62" s="1"/>
      <c r="B62" s="4" t="s">
        <v>57</v>
      </c>
      <c r="C62" s="4" t="s">
        <v>58</v>
      </c>
      <c r="D62" s="4" t="s">
        <v>59</v>
      </c>
      <c r="E62" s="5" t="s">
        <v>45</v>
      </c>
      <c r="F62" s="5" t="s">
        <v>115</v>
      </c>
      <c r="G62" s="5" t="s">
        <v>71</v>
      </c>
      <c r="H62" s="5" t="s">
        <v>17</v>
      </c>
      <c r="I62" s="5" t="s">
        <v>119</v>
      </c>
    </row>
    <row r="63" spans="1:9" x14ac:dyDescent="0.3">
      <c r="A63" s="1"/>
      <c r="B63" s="4" t="s">
        <v>57</v>
      </c>
      <c r="C63" s="4" t="s">
        <v>58</v>
      </c>
      <c r="D63" s="4" t="s">
        <v>59</v>
      </c>
      <c r="E63" s="5" t="s">
        <v>120</v>
      </c>
      <c r="F63" s="5" t="s">
        <v>121</v>
      </c>
      <c r="G63" s="5" t="s">
        <v>122</v>
      </c>
      <c r="H63" s="5" t="s">
        <v>123</v>
      </c>
      <c r="I63" s="5" t="s">
        <v>124</v>
      </c>
    </row>
    <row r="64" spans="1:9" x14ac:dyDescent="0.3">
      <c r="A64" s="1"/>
      <c r="B64" s="4" t="s">
        <v>57</v>
      </c>
      <c r="C64" s="4" t="s">
        <v>58</v>
      </c>
      <c r="D64" s="4" t="s">
        <v>59</v>
      </c>
      <c r="E64" s="5" t="s">
        <v>120</v>
      </c>
      <c r="F64" s="5" t="s">
        <v>121</v>
      </c>
      <c r="G64" s="5" t="s">
        <v>122</v>
      </c>
      <c r="H64" s="5" t="s">
        <v>123</v>
      </c>
      <c r="I64" s="5" t="s">
        <v>124</v>
      </c>
    </row>
    <row r="65" spans="1:9" x14ac:dyDescent="0.3">
      <c r="A65" s="1"/>
      <c r="B65" s="4" t="s">
        <v>57</v>
      </c>
      <c r="C65" s="4" t="s">
        <v>58</v>
      </c>
      <c r="D65" s="4" t="s">
        <v>59</v>
      </c>
      <c r="E65" s="5" t="s">
        <v>125</v>
      </c>
      <c r="F65" s="5" t="s">
        <v>126</v>
      </c>
      <c r="G65" s="5" t="s">
        <v>71</v>
      </c>
      <c r="H65" s="5" t="s">
        <v>17</v>
      </c>
      <c r="I65" s="5" t="s">
        <v>127</v>
      </c>
    </row>
    <row r="66" spans="1:9" x14ac:dyDescent="0.3">
      <c r="A66" s="1"/>
      <c r="B66" s="4" t="s">
        <v>57</v>
      </c>
      <c r="C66" s="4" t="s">
        <v>58</v>
      </c>
      <c r="D66" s="4" t="s">
        <v>59</v>
      </c>
      <c r="E66" s="5" t="s">
        <v>125</v>
      </c>
      <c r="F66" s="5" t="s">
        <v>126</v>
      </c>
      <c r="G66" s="5" t="s">
        <v>71</v>
      </c>
      <c r="H66" s="5" t="s">
        <v>17</v>
      </c>
      <c r="I66" s="5" t="s">
        <v>127</v>
      </c>
    </row>
    <row r="67" spans="1:9" x14ac:dyDescent="0.3">
      <c r="A67" s="1"/>
      <c r="B67" s="4" t="s">
        <v>57</v>
      </c>
      <c r="C67" s="4" t="s">
        <v>58</v>
      </c>
      <c r="D67" s="4" t="s">
        <v>59</v>
      </c>
      <c r="E67" s="5" t="s">
        <v>128</v>
      </c>
      <c r="F67" s="5" t="s">
        <v>129</v>
      </c>
      <c r="G67" s="5" t="s">
        <v>62</v>
      </c>
      <c r="H67" s="5" t="s">
        <v>17</v>
      </c>
      <c r="I67" s="5" t="s">
        <v>130</v>
      </c>
    </row>
    <row r="68" spans="1:9" x14ac:dyDescent="0.3">
      <c r="A68" s="1"/>
      <c r="B68" s="4" t="s">
        <v>57</v>
      </c>
      <c r="C68" s="4" t="s">
        <v>58</v>
      </c>
      <c r="D68" s="4" t="s">
        <v>59</v>
      </c>
      <c r="E68" s="5" t="s">
        <v>128</v>
      </c>
      <c r="F68" s="5" t="s">
        <v>129</v>
      </c>
      <c r="G68" s="5" t="s">
        <v>62</v>
      </c>
      <c r="H68" s="5" t="s">
        <v>17</v>
      </c>
      <c r="I68" s="5" t="s">
        <v>131</v>
      </c>
    </row>
    <row r="69" spans="1:9" x14ac:dyDescent="0.3">
      <c r="A69" s="1"/>
      <c r="B69" s="4" t="s">
        <v>57</v>
      </c>
      <c r="C69" s="4" t="s">
        <v>58</v>
      </c>
      <c r="D69" s="4" t="s">
        <v>59</v>
      </c>
      <c r="E69" s="5" t="s">
        <v>128</v>
      </c>
      <c r="F69" s="5" t="s">
        <v>129</v>
      </c>
      <c r="G69" s="5" t="s">
        <v>62</v>
      </c>
      <c r="H69" s="5" t="s">
        <v>17</v>
      </c>
      <c r="I69" s="5" t="s">
        <v>130</v>
      </c>
    </row>
    <row r="70" spans="1:9" x14ac:dyDescent="0.3">
      <c r="A70" s="1"/>
      <c r="B70" s="4" t="s">
        <v>57</v>
      </c>
      <c r="C70" s="4" t="s">
        <v>58</v>
      </c>
      <c r="D70" s="4" t="s">
        <v>59</v>
      </c>
      <c r="E70" s="5" t="s">
        <v>128</v>
      </c>
      <c r="F70" s="5" t="s">
        <v>129</v>
      </c>
      <c r="G70" s="5" t="s">
        <v>62</v>
      </c>
      <c r="H70" s="5" t="s">
        <v>17</v>
      </c>
      <c r="I70" s="5" t="s">
        <v>131</v>
      </c>
    </row>
    <row r="71" spans="1:9" x14ac:dyDescent="0.3">
      <c r="A71" s="1"/>
      <c r="B71" s="4" t="s">
        <v>57</v>
      </c>
      <c r="C71" s="4" t="s">
        <v>58</v>
      </c>
      <c r="D71" s="4" t="s">
        <v>59</v>
      </c>
      <c r="E71" s="5" t="s">
        <v>132</v>
      </c>
      <c r="F71" s="5" t="s">
        <v>133</v>
      </c>
      <c r="G71" s="5" t="s">
        <v>71</v>
      </c>
      <c r="H71" s="5" t="s">
        <v>17</v>
      </c>
      <c r="I71" s="5" t="s">
        <v>134</v>
      </c>
    </row>
    <row r="72" spans="1:9" x14ac:dyDescent="0.3">
      <c r="A72" s="1"/>
      <c r="B72" s="4" t="s">
        <v>57</v>
      </c>
      <c r="C72" s="4" t="s">
        <v>58</v>
      </c>
      <c r="D72" s="4" t="s">
        <v>59</v>
      </c>
      <c r="E72" s="5" t="s">
        <v>132</v>
      </c>
      <c r="F72" s="5" t="s">
        <v>133</v>
      </c>
      <c r="G72" s="5" t="s">
        <v>71</v>
      </c>
      <c r="H72" s="5" t="s">
        <v>17</v>
      </c>
      <c r="I72" s="5" t="s">
        <v>134</v>
      </c>
    </row>
    <row r="73" spans="1:9" x14ac:dyDescent="0.3">
      <c r="A73" s="1"/>
      <c r="B73" s="4" t="s">
        <v>57</v>
      </c>
      <c r="C73" s="4" t="s">
        <v>58</v>
      </c>
      <c r="D73" s="4" t="s">
        <v>59</v>
      </c>
      <c r="E73" s="5" t="s">
        <v>135</v>
      </c>
      <c r="F73" s="5" t="s">
        <v>136</v>
      </c>
      <c r="G73" s="5" t="s">
        <v>71</v>
      </c>
      <c r="H73" s="5" t="s">
        <v>17</v>
      </c>
      <c r="I73" s="5" t="s">
        <v>137</v>
      </c>
    </row>
    <row r="74" spans="1:9" x14ac:dyDescent="0.3">
      <c r="A74" s="1"/>
      <c r="B74" s="4" t="s">
        <v>57</v>
      </c>
      <c r="C74" s="4" t="s">
        <v>58</v>
      </c>
      <c r="D74" s="4" t="s">
        <v>59</v>
      </c>
      <c r="E74" s="5" t="s">
        <v>135</v>
      </c>
      <c r="F74" s="5" t="s">
        <v>136</v>
      </c>
      <c r="G74" s="5" t="s">
        <v>71</v>
      </c>
      <c r="H74" s="5" t="s">
        <v>17</v>
      </c>
      <c r="I74" s="5" t="s">
        <v>137</v>
      </c>
    </row>
    <row r="75" spans="1:9" x14ac:dyDescent="0.3">
      <c r="A75" s="1"/>
      <c r="B75" s="4" t="s">
        <v>57</v>
      </c>
      <c r="C75" s="4" t="s">
        <v>58</v>
      </c>
      <c r="D75" s="4" t="s">
        <v>59</v>
      </c>
      <c r="E75" s="5" t="s">
        <v>138</v>
      </c>
      <c r="F75" s="5" t="s">
        <v>139</v>
      </c>
      <c r="G75" s="5" t="s">
        <v>140</v>
      </c>
      <c r="H75" s="5" t="s">
        <v>141</v>
      </c>
      <c r="I75" s="5" t="s">
        <v>142</v>
      </c>
    </row>
    <row r="76" spans="1:9" x14ac:dyDescent="0.3">
      <c r="A76" s="1"/>
      <c r="B76" s="4" t="s">
        <v>57</v>
      </c>
      <c r="C76" s="4" t="s">
        <v>58</v>
      </c>
      <c r="D76" s="4" t="s">
        <v>59</v>
      </c>
      <c r="E76" s="5" t="s">
        <v>138</v>
      </c>
      <c r="F76" s="5" t="s">
        <v>139</v>
      </c>
      <c r="G76" s="5" t="s">
        <v>140</v>
      </c>
      <c r="H76" s="5" t="s">
        <v>141</v>
      </c>
      <c r="I76" s="5" t="s">
        <v>142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6"/>
  <sheetViews>
    <sheetView showGridLines="0" zoomScale="80" workbookViewId="0">
      <selection activeCell="E60" sqref="E60:F60"/>
    </sheetView>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0" t="s">
        <v>0</v>
      </c>
      <c r="C3" s="201"/>
      <c r="D3" s="201"/>
      <c r="E3" s="201"/>
      <c r="F3" s="201"/>
      <c r="G3" s="201"/>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143</v>
      </c>
      <c r="C5" s="1"/>
      <c r="D5" s="1"/>
      <c r="E5" s="1"/>
      <c r="F5" s="1"/>
      <c r="G5" s="1"/>
      <c r="H5" s="1"/>
      <c r="I5" s="1"/>
      <c r="J5" s="1"/>
      <c r="K5" s="1"/>
      <c r="L5" s="1"/>
      <c r="M5" s="1"/>
      <c r="N5" s="1"/>
    </row>
    <row r="6" spans="1:14" ht="19.95" customHeight="1" x14ac:dyDescent="0.3">
      <c r="A6" s="1"/>
      <c r="B6" s="7" t="s">
        <v>144</v>
      </c>
      <c r="C6" s="7" t="s">
        <v>145</v>
      </c>
      <c r="D6" s="7" t="s">
        <v>146</v>
      </c>
      <c r="E6" s="7" t="s">
        <v>147</v>
      </c>
      <c r="F6" s="7" t="s">
        <v>148</v>
      </c>
      <c r="G6" s="7" t="s">
        <v>149</v>
      </c>
      <c r="H6" s="7" t="s">
        <v>150</v>
      </c>
      <c r="I6" s="7" t="s">
        <v>151</v>
      </c>
      <c r="J6" s="7" t="s">
        <v>152</v>
      </c>
      <c r="K6" s="7" t="s">
        <v>153</v>
      </c>
      <c r="L6" s="7" t="s">
        <v>154</v>
      </c>
      <c r="M6" s="7" t="s">
        <v>155</v>
      </c>
      <c r="N6" s="7" t="s">
        <v>156</v>
      </c>
    </row>
    <row r="7" spans="1:14" x14ac:dyDescent="0.3">
      <c r="A7" s="1"/>
      <c r="B7" s="5" t="s">
        <v>157</v>
      </c>
      <c r="C7" s="5" t="s">
        <v>158</v>
      </c>
      <c r="D7" s="5" t="s">
        <v>159</v>
      </c>
      <c r="E7" s="4" t="s">
        <v>160</v>
      </c>
      <c r="F7" s="4" t="s">
        <v>161</v>
      </c>
      <c r="G7" s="6" t="s">
        <v>162</v>
      </c>
      <c r="H7" s="8">
        <v>0</v>
      </c>
      <c r="I7" s="5" t="s">
        <v>163</v>
      </c>
      <c r="J7" s="5" t="s">
        <v>164</v>
      </c>
      <c r="K7" s="5" t="s">
        <v>165</v>
      </c>
      <c r="L7" s="5" t="s">
        <v>166</v>
      </c>
      <c r="M7" s="8">
        <v>13652</v>
      </c>
      <c r="N7" s="5" t="s">
        <v>167</v>
      </c>
    </row>
    <row r="8" spans="1:14" ht="39.6" x14ac:dyDescent="0.3">
      <c r="A8" s="1"/>
      <c r="B8" s="5" t="s">
        <v>157</v>
      </c>
      <c r="C8" s="5" t="s">
        <v>168</v>
      </c>
      <c r="D8" s="5" t="s">
        <v>169</v>
      </c>
      <c r="E8" s="4" t="s">
        <v>170</v>
      </c>
      <c r="F8" s="4" t="s">
        <v>171</v>
      </c>
      <c r="G8" s="6" t="s">
        <v>172</v>
      </c>
      <c r="H8" s="8">
        <v>0</v>
      </c>
      <c r="I8" s="5" t="s">
        <v>163</v>
      </c>
      <c r="J8" s="5" t="s">
        <v>164</v>
      </c>
      <c r="K8" s="5" t="s">
        <v>165</v>
      </c>
      <c r="L8" s="5" t="s">
        <v>173</v>
      </c>
      <c r="M8" s="8">
        <v>13854</v>
      </c>
      <c r="N8" s="5" t="s">
        <v>167</v>
      </c>
    </row>
    <row r="9" spans="1:14" ht="26.4" x14ac:dyDescent="0.3">
      <c r="A9" s="1"/>
      <c r="B9" s="5" t="s">
        <v>157</v>
      </c>
      <c r="C9" s="5" t="s">
        <v>174</v>
      </c>
      <c r="D9" s="5" t="s">
        <v>175</v>
      </c>
      <c r="E9" s="4" t="s">
        <v>170</v>
      </c>
      <c r="F9" s="4" t="s">
        <v>171</v>
      </c>
      <c r="G9" s="6" t="s">
        <v>176</v>
      </c>
      <c r="H9" s="8">
        <v>0</v>
      </c>
      <c r="I9" s="5" t="s">
        <v>163</v>
      </c>
      <c r="J9" s="5" t="s">
        <v>164</v>
      </c>
      <c r="K9" s="5" t="s">
        <v>165</v>
      </c>
      <c r="L9" s="5" t="s">
        <v>173</v>
      </c>
      <c r="M9" s="8">
        <v>13761</v>
      </c>
      <c r="N9" s="5" t="s">
        <v>167</v>
      </c>
    </row>
    <row r="10" spans="1:14" ht="26.4" x14ac:dyDescent="0.3">
      <c r="A10" s="1"/>
      <c r="B10" s="5" t="s">
        <v>157</v>
      </c>
      <c r="C10" s="5" t="s">
        <v>174</v>
      </c>
      <c r="D10" s="5" t="s">
        <v>177</v>
      </c>
      <c r="E10" s="4" t="s">
        <v>170</v>
      </c>
      <c r="F10" s="4" t="s">
        <v>171</v>
      </c>
      <c r="G10" s="6" t="s">
        <v>178</v>
      </c>
      <c r="H10" s="8">
        <v>0</v>
      </c>
      <c r="I10" s="5" t="s">
        <v>163</v>
      </c>
      <c r="J10" s="5" t="s">
        <v>164</v>
      </c>
      <c r="K10" s="5" t="s">
        <v>165</v>
      </c>
      <c r="L10" s="5" t="s">
        <v>173</v>
      </c>
      <c r="M10" s="8">
        <v>13758</v>
      </c>
      <c r="N10" s="5" t="s">
        <v>167</v>
      </c>
    </row>
    <row r="11" spans="1:14" x14ac:dyDescent="0.3">
      <c r="A11" s="1"/>
      <c r="B11" s="5" t="s">
        <v>157</v>
      </c>
      <c r="C11" s="5" t="s">
        <v>179</v>
      </c>
      <c r="D11" s="5" t="s">
        <v>180</v>
      </c>
      <c r="E11" s="4" t="s">
        <v>160</v>
      </c>
      <c r="F11" s="4" t="s">
        <v>161</v>
      </c>
      <c r="G11" s="6" t="s">
        <v>162</v>
      </c>
      <c r="H11" s="8">
        <v>0</v>
      </c>
      <c r="I11" s="5" t="s">
        <v>163</v>
      </c>
      <c r="J11" s="5" t="s">
        <v>164</v>
      </c>
      <c r="K11" s="5" t="s">
        <v>165</v>
      </c>
      <c r="L11" s="5" t="s">
        <v>166</v>
      </c>
      <c r="M11" s="8">
        <v>14961</v>
      </c>
      <c r="N11" s="5" t="s">
        <v>167</v>
      </c>
    </row>
    <row r="12" spans="1:14" ht="26.4" x14ac:dyDescent="0.3">
      <c r="A12" s="1"/>
      <c r="B12" s="5" t="s">
        <v>157</v>
      </c>
      <c r="C12" s="5" t="s">
        <v>181</v>
      </c>
      <c r="D12" s="5" t="s">
        <v>182</v>
      </c>
      <c r="E12" s="4" t="s">
        <v>170</v>
      </c>
      <c r="F12" s="4" t="s">
        <v>171</v>
      </c>
      <c r="G12" s="6" t="s">
        <v>183</v>
      </c>
      <c r="H12" s="8">
        <v>0</v>
      </c>
      <c r="I12" s="5" t="s">
        <v>163</v>
      </c>
      <c r="J12" s="5" t="s">
        <v>164</v>
      </c>
      <c r="K12" s="5" t="s">
        <v>165</v>
      </c>
      <c r="L12" s="5" t="s">
        <v>173</v>
      </c>
      <c r="M12" s="8">
        <v>13746</v>
      </c>
      <c r="N12" s="5" t="s">
        <v>167</v>
      </c>
    </row>
    <row r="13" spans="1:14" x14ac:dyDescent="0.3">
      <c r="A13" s="1"/>
      <c r="B13" s="5" t="s">
        <v>157</v>
      </c>
      <c r="C13" s="5" t="s">
        <v>181</v>
      </c>
      <c r="D13" s="5" t="s">
        <v>184</v>
      </c>
      <c r="E13" s="4" t="s">
        <v>170</v>
      </c>
      <c r="F13" s="4" t="s">
        <v>171</v>
      </c>
      <c r="G13" s="6" t="s">
        <v>185</v>
      </c>
      <c r="H13" s="8">
        <v>0</v>
      </c>
      <c r="I13" s="5" t="s">
        <v>163</v>
      </c>
      <c r="J13" s="5" t="s">
        <v>186</v>
      </c>
      <c r="K13" s="5" t="s">
        <v>165</v>
      </c>
      <c r="L13" s="5" t="s">
        <v>173</v>
      </c>
      <c r="M13" s="8">
        <v>13771</v>
      </c>
      <c r="N13" s="5" t="s">
        <v>167</v>
      </c>
    </row>
    <row r="14" spans="1:14" x14ac:dyDescent="0.3">
      <c r="A14" s="1"/>
      <c r="B14" s="5" t="s">
        <v>157</v>
      </c>
      <c r="C14" s="5" t="s">
        <v>187</v>
      </c>
      <c r="D14" s="5" t="s">
        <v>188</v>
      </c>
      <c r="E14" s="4" t="s">
        <v>160</v>
      </c>
      <c r="F14" s="4" t="s">
        <v>161</v>
      </c>
      <c r="G14" s="6" t="s">
        <v>162</v>
      </c>
      <c r="H14" s="8">
        <v>0</v>
      </c>
      <c r="I14" s="5" t="s">
        <v>163</v>
      </c>
      <c r="J14" s="5" t="s">
        <v>164</v>
      </c>
      <c r="K14" s="5" t="s">
        <v>165</v>
      </c>
      <c r="L14" s="5" t="s">
        <v>166</v>
      </c>
      <c r="M14" s="8">
        <v>13743</v>
      </c>
      <c r="N14" s="5" t="s">
        <v>167</v>
      </c>
    </row>
    <row r="15" spans="1:14" x14ac:dyDescent="0.3">
      <c r="A15" s="1"/>
      <c r="B15" s="5" t="s">
        <v>189</v>
      </c>
      <c r="C15" s="5" t="s">
        <v>190</v>
      </c>
      <c r="D15" s="5" t="s">
        <v>191</v>
      </c>
      <c r="E15" s="4" t="s">
        <v>170</v>
      </c>
      <c r="F15" s="4" t="s">
        <v>171</v>
      </c>
      <c r="G15" s="6" t="s">
        <v>192</v>
      </c>
      <c r="H15" s="8">
        <v>0.7</v>
      </c>
      <c r="I15" s="5" t="s">
        <v>163</v>
      </c>
      <c r="J15" s="5" t="s">
        <v>186</v>
      </c>
      <c r="K15" s="5" t="s">
        <v>165</v>
      </c>
      <c r="L15" s="5" t="s">
        <v>166</v>
      </c>
      <c r="M15" s="8">
        <v>13133</v>
      </c>
      <c r="N15" s="5" t="s">
        <v>193</v>
      </c>
    </row>
    <row r="16" spans="1:14" ht="26.4" x14ac:dyDescent="0.3">
      <c r="A16" s="1"/>
      <c r="B16" s="5" t="s">
        <v>23</v>
      </c>
      <c r="C16" s="5" t="s">
        <v>194</v>
      </c>
      <c r="D16" s="5" t="s">
        <v>195</v>
      </c>
      <c r="E16" s="4" t="s">
        <v>170</v>
      </c>
      <c r="F16" s="4" t="s">
        <v>196</v>
      </c>
      <c r="G16" s="6" t="s">
        <v>197</v>
      </c>
      <c r="H16" s="8">
        <v>0</v>
      </c>
      <c r="I16" s="5" t="s">
        <v>163</v>
      </c>
      <c r="J16" s="5" t="s">
        <v>186</v>
      </c>
      <c r="K16" s="5" t="s">
        <v>165</v>
      </c>
      <c r="L16" s="5" t="s">
        <v>173</v>
      </c>
      <c r="M16" s="8">
        <v>16951</v>
      </c>
      <c r="N16" s="5" t="s">
        <v>167</v>
      </c>
    </row>
    <row r="17" spans="1:14" x14ac:dyDescent="0.3">
      <c r="A17" s="1"/>
      <c r="B17" s="5" t="s">
        <v>23</v>
      </c>
      <c r="C17" s="5" t="s">
        <v>194</v>
      </c>
      <c r="D17" s="5" t="s">
        <v>198</v>
      </c>
      <c r="E17" s="4" t="s">
        <v>170</v>
      </c>
      <c r="F17" s="4" t="s">
        <v>199</v>
      </c>
      <c r="G17" s="6" t="s">
        <v>200</v>
      </c>
      <c r="H17" s="8">
        <v>0</v>
      </c>
      <c r="I17" s="5" t="s">
        <v>163</v>
      </c>
      <c r="J17" s="5" t="s">
        <v>186</v>
      </c>
      <c r="K17" s="5" t="s">
        <v>165</v>
      </c>
      <c r="L17" s="5" t="s">
        <v>173</v>
      </c>
      <c r="M17" s="8">
        <v>14198</v>
      </c>
      <c r="N17" s="5" t="s">
        <v>167</v>
      </c>
    </row>
    <row r="18" spans="1:14" ht="26.4" x14ac:dyDescent="0.3">
      <c r="A18" s="1"/>
      <c r="B18" s="5" t="s">
        <v>23</v>
      </c>
      <c r="C18" s="5" t="s">
        <v>194</v>
      </c>
      <c r="D18" s="5" t="s">
        <v>195</v>
      </c>
      <c r="E18" s="4" t="s">
        <v>160</v>
      </c>
      <c r="F18" s="4" t="s">
        <v>196</v>
      </c>
      <c r="G18" s="6" t="s">
        <v>201</v>
      </c>
      <c r="H18" s="8">
        <v>0</v>
      </c>
      <c r="I18" s="5" t="s">
        <v>163</v>
      </c>
      <c r="J18" s="5" t="s">
        <v>186</v>
      </c>
      <c r="K18" s="5" t="s">
        <v>165</v>
      </c>
      <c r="L18" s="5" t="s">
        <v>173</v>
      </c>
      <c r="M18" s="8">
        <v>16951</v>
      </c>
      <c r="N18" s="5" t="s">
        <v>167</v>
      </c>
    </row>
    <row r="19" spans="1:14" ht="26.4" x14ac:dyDescent="0.3">
      <c r="A19" s="1"/>
      <c r="B19" s="5" t="s">
        <v>23</v>
      </c>
      <c r="C19" s="5" t="s">
        <v>194</v>
      </c>
      <c r="D19" s="5" t="s">
        <v>202</v>
      </c>
      <c r="E19" s="4" t="s">
        <v>196</v>
      </c>
      <c r="F19" s="4" t="s">
        <v>171</v>
      </c>
      <c r="G19" s="6" t="s">
        <v>203</v>
      </c>
      <c r="H19" s="8">
        <v>0</v>
      </c>
      <c r="I19" s="5" t="s">
        <v>163</v>
      </c>
      <c r="J19" s="5" t="s">
        <v>186</v>
      </c>
      <c r="K19" s="5" t="s">
        <v>165</v>
      </c>
      <c r="L19" s="5" t="s">
        <v>173</v>
      </c>
      <c r="M19" s="8">
        <v>16952</v>
      </c>
      <c r="N19" s="5" t="s">
        <v>167</v>
      </c>
    </row>
    <row r="20" spans="1:14" ht="26.4" x14ac:dyDescent="0.3">
      <c r="A20" s="1"/>
      <c r="B20" s="5" t="s">
        <v>23</v>
      </c>
      <c r="C20" s="5" t="s">
        <v>204</v>
      </c>
      <c r="D20" s="5" t="s">
        <v>205</v>
      </c>
      <c r="E20" s="4" t="s">
        <v>170</v>
      </c>
      <c r="F20" s="4" t="s">
        <v>171</v>
      </c>
      <c r="G20" s="6" t="s">
        <v>206</v>
      </c>
      <c r="H20" s="8">
        <v>0</v>
      </c>
      <c r="I20" s="5" t="s">
        <v>207</v>
      </c>
      <c r="J20" s="5" t="s">
        <v>164</v>
      </c>
      <c r="K20" s="5" t="s">
        <v>165</v>
      </c>
      <c r="L20" s="5" t="s">
        <v>173</v>
      </c>
      <c r="M20" s="8">
        <v>1336</v>
      </c>
      <c r="N20" s="5" t="s">
        <v>167</v>
      </c>
    </row>
    <row r="21" spans="1:14" ht="26.4" x14ac:dyDescent="0.3">
      <c r="A21" s="1"/>
      <c r="B21" s="5" t="s">
        <v>64</v>
      </c>
      <c r="C21" s="5" t="s">
        <v>208</v>
      </c>
      <c r="D21" s="5" t="s">
        <v>191</v>
      </c>
      <c r="E21" s="4" t="s">
        <v>209</v>
      </c>
      <c r="F21" s="4" t="s">
        <v>210</v>
      </c>
      <c r="G21" s="6" t="s">
        <v>211</v>
      </c>
      <c r="H21" s="8">
        <v>0</v>
      </c>
      <c r="I21" s="5" t="s">
        <v>163</v>
      </c>
      <c r="J21" s="5" t="s">
        <v>164</v>
      </c>
      <c r="K21" s="5" t="s">
        <v>165</v>
      </c>
      <c r="L21" s="5" t="s">
        <v>212</v>
      </c>
      <c r="M21" s="8">
        <v>111</v>
      </c>
      <c r="N21" s="5" t="s">
        <v>193</v>
      </c>
    </row>
    <row r="22" spans="1:14" ht="26.4" x14ac:dyDescent="0.3">
      <c r="A22" s="1"/>
      <c r="B22" s="5" t="s">
        <v>64</v>
      </c>
      <c r="C22" s="5" t="s">
        <v>208</v>
      </c>
      <c r="D22" s="5" t="s">
        <v>213</v>
      </c>
      <c r="E22" s="4" t="s">
        <v>209</v>
      </c>
      <c r="F22" s="4" t="s">
        <v>210</v>
      </c>
      <c r="G22" s="6" t="s">
        <v>211</v>
      </c>
      <c r="H22" s="8">
        <v>0</v>
      </c>
      <c r="I22" s="5" t="s">
        <v>163</v>
      </c>
      <c r="J22" s="5" t="s">
        <v>164</v>
      </c>
      <c r="K22" s="5" t="s">
        <v>165</v>
      </c>
      <c r="L22" s="5" t="s">
        <v>212</v>
      </c>
      <c r="M22" s="8">
        <v>112</v>
      </c>
      <c r="N22" s="5" t="s">
        <v>193</v>
      </c>
    </row>
    <row r="23" spans="1:14" ht="26.4" x14ac:dyDescent="0.3">
      <c r="A23" s="1"/>
      <c r="B23" s="5" t="s">
        <v>64</v>
      </c>
      <c r="C23" s="5" t="s">
        <v>214</v>
      </c>
      <c r="D23" s="5" t="s">
        <v>191</v>
      </c>
      <c r="E23" s="4" t="s">
        <v>215</v>
      </c>
      <c r="F23" s="4" t="s">
        <v>216</v>
      </c>
      <c r="G23" s="6" t="s">
        <v>211</v>
      </c>
      <c r="H23" s="8">
        <v>0</v>
      </c>
      <c r="I23" s="5" t="s">
        <v>163</v>
      </c>
      <c r="J23" s="5" t="s">
        <v>164</v>
      </c>
      <c r="K23" s="5" t="s">
        <v>165</v>
      </c>
      <c r="L23" s="5" t="s">
        <v>212</v>
      </c>
      <c r="M23" s="8">
        <v>113</v>
      </c>
      <c r="N23" s="5" t="s">
        <v>193</v>
      </c>
    </row>
    <row r="24" spans="1:14" ht="26.4" x14ac:dyDescent="0.3">
      <c r="A24" s="1"/>
      <c r="B24" s="5" t="s">
        <v>64</v>
      </c>
      <c r="C24" s="5" t="s">
        <v>214</v>
      </c>
      <c r="D24" s="5" t="s">
        <v>213</v>
      </c>
      <c r="E24" s="4" t="s">
        <v>215</v>
      </c>
      <c r="F24" s="4" t="s">
        <v>216</v>
      </c>
      <c r="G24" s="6" t="s">
        <v>211</v>
      </c>
      <c r="H24" s="8">
        <v>0</v>
      </c>
      <c r="I24" s="5" t="s">
        <v>163</v>
      </c>
      <c r="J24" s="5" t="s">
        <v>164</v>
      </c>
      <c r="K24" s="5" t="s">
        <v>165</v>
      </c>
      <c r="L24" s="5" t="s">
        <v>212</v>
      </c>
      <c r="M24" s="8">
        <v>114</v>
      </c>
      <c r="N24" s="5" t="s">
        <v>193</v>
      </c>
    </row>
    <row r="25" spans="1:14" ht="26.4" x14ac:dyDescent="0.3">
      <c r="A25" s="1"/>
      <c r="B25" s="5" t="s">
        <v>64</v>
      </c>
      <c r="C25" s="5" t="s">
        <v>214</v>
      </c>
      <c r="D25" s="5" t="s">
        <v>48</v>
      </c>
      <c r="E25" s="4" t="s">
        <v>215</v>
      </c>
      <c r="F25" s="4" t="s">
        <v>216</v>
      </c>
      <c r="G25" s="6" t="s">
        <v>211</v>
      </c>
      <c r="H25" s="8">
        <v>0</v>
      </c>
      <c r="I25" s="5" t="s">
        <v>163</v>
      </c>
      <c r="J25" s="5" t="s">
        <v>164</v>
      </c>
      <c r="K25" s="5" t="s">
        <v>165</v>
      </c>
      <c r="L25" s="5" t="s">
        <v>212</v>
      </c>
      <c r="M25" s="8">
        <v>115</v>
      </c>
      <c r="N25" s="5" t="s">
        <v>193</v>
      </c>
    </row>
    <row r="26" spans="1:14" ht="26.4" x14ac:dyDescent="0.3">
      <c r="A26" s="1"/>
      <c r="B26" s="5" t="s">
        <v>64</v>
      </c>
      <c r="C26" s="5" t="s">
        <v>217</v>
      </c>
      <c r="D26" s="5" t="s">
        <v>191</v>
      </c>
      <c r="E26" s="4" t="s">
        <v>218</v>
      </c>
      <c r="F26" s="4" t="s">
        <v>219</v>
      </c>
      <c r="G26" s="6" t="s">
        <v>211</v>
      </c>
      <c r="H26" s="8">
        <v>0</v>
      </c>
      <c r="I26" s="5" t="s">
        <v>163</v>
      </c>
      <c r="J26" s="5" t="s">
        <v>164</v>
      </c>
      <c r="K26" s="5" t="s">
        <v>165</v>
      </c>
      <c r="L26" s="5" t="s">
        <v>212</v>
      </c>
      <c r="M26" s="8">
        <v>116</v>
      </c>
      <c r="N26" s="5" t="s">
        <v>193</v>
      </c>
    </row>
    <row r="27" spans="1:14" ht="26.4" x14ac:dyDescent="0.3">
      <c r="A27" s="1"/>
      <c r="B27" s="5" t="s">
        <v>64</v>
      </c>
      <c r="C27" s="5" t="s">
        <v>217</v>
      </c>
      <c r="D27" s="5" t="s">
        <v>213</v>
      </c>
      <c r="E27" s="4" t="s">
        <v>218</v>
      </c>
      <c r="F27" s="4" t="s">
        <v>219</v>
      </c>
      <c r="G27" s="6" t="s">
        <v>211</v>
      </c>
      <c r="H27" s="8">
        <v>0</v>
      </c>
      <c r="I27" s="5" t="s">
        <v>163</v>
      </c>
      <c r="J27" s="5" t="s">
        <v>164</v>
      </c>
      <c r="K27" s="5" t="s">
        <v>165</v>
      </c>
      <c r="L27" s="5" t="s">
        <v>212</v>
      </c>
      <c r="M27" s="8">
        <v>117</v>
      </c>
      <c r="N27" s="5" t="s">
        <v>193</v>
      </c>
    </row>
    <row r="28" spans="1:14" x14ac:dyDescent="0.3">
      <c r="A28" s="1"/>
      <c r="B28" s="5" t="s">
        <v>64</v>
      </c>
      <c r="C28" s="5" t="s">
        <v>220</v>
      </c>
      <c r="D28" s="5" t="s">
        <v>17</v>
      </c>
      <c r="E28" s="4" t="s">
        <v>170</v>
      </c>
      <c r="F28" s="4" t="s">
        <v>171</v>
      </c>
      <c r="G28" s="6" t="s">
        <v>221</v>
      </c>
      <c r="H28" s="8">
        <v>15.3</v>
      </c>
      <c r="I28" s="5" t="s">
        <v>163</v>
      </c>
      <c r="J28" s="5" t="s">
        <v>186</v>
      </c>
      <c r="K28" s="5" t="s">
        <v>165</v>
      </c>
      <c r="L28" s="5" t="s">
        <v>166</v>
      </c>
      <c r="M28" s="8">
        <v>1198</v>
      </c>
      <c r="N28" s="5" t="s">
        <v>193</v>
      </c>
    </row>
    <row r="29" spans="1:14" x14ac:dyDescent="0.3">
      <c r="A29" s="1"/>
      <c r="B29" s="5" t="s">
        <v>64</v>
      </c>
      <c r="C29" s="5" t="s">
        <v>220</v>
      </c>
      <c r="D29" s="5" t="s">
        <v>191</v>
      </c>
      <c r="E29" s="4" t="s">
        <v>170</v>
      </c>
      <c r="F29" s="4" t="s">
        <v>171</v>
      </c>
      <c r="G29" s="6" t="s">
        <v>222</v>
      </c>
      <c r="H29" s="8">
        <v>5.0999999999999996</v>
      </c>
      <c r="I29" s="5" t="s">
        <v>163</v>
      </c>
      <c r="J29" s="5" t="s">
        <v>186</v>
      </c>
      <c r="K29" s="5" t="s">
        <v>165</v>
      </c>
      <c r="L29" s="5" t="s">
        <v>166</v>
      </c>
      <c r="M29" s="8">
        <v>118</v>
      </c>
      <c r="N29" s="5" t="s">
        <v>193</v>
      </c>
    </row>
    <row r="30" spans="1:14" x14ac:dyDescent="0.3">
      <c r="A30" s="1"/>
      <c r="B30" s="5" t="s">
        <v>64</v>
      </c>
      <c r="C30" s="5" t="s">
        <v>220</v>
      </c>
      <c r="D30" s="5" t="s">
        <v>213</v>
      </c>
      <c r="E30" s="4" t="s">
        <v>170</v>
      </c>
      <c r="F30" s="4" t="s">
        <v>171</v>
      </c>
      <c r="G30" s="6" t="s">
        <v>223</v>
      </c>
      <c r="H30" s="8">
        <v>5.0999999999999996</v>
      </c>
      <c r="I30" s="5" t="s">
        <v>163</v>
      </c>
      <c r="J30" s="5" t="s">
        <v>186</v>
      </c>
      <c r="K30" s="5" t="s">
        <v>165</v>
      </c>
      <c r="L30" s="5" t="s">
        <v>166</v>
      </c>
      <c r="M30" s="8">
        <v>119</v>
      </c>
      <c r="N30" s="5" t="s">
        <v>193</v>
      </c>
    </row>
    <row r="31" spans="1:14" x14ac:dyDescent="0.3">
      <c r="A31" s="1"/>
      <c r="B31" s="5" t="s">
        <v>64</v>
      </c>
      <c r="C31" s="5" t="s">
        <v>224</v>
      </c>
      <c r="D31" s="5" t="s">
        <v>225</v>
      </c>
      <c r="E31" s="4" t="s">
        <v>170</v>
      </c>
      <c r="F31" s="4" t="s">
        <v>226</v>
      </c>
      <c r="G31" s="6" t="s">
        <v>227</v>
      </c>
      <c r="H31" s="8">
        <v>0</v>
      </c>
      <c r="I31" s="5" t="s">
        <v>163</v>
      </c>
      <c r="J31" s="5" t="s">
        <v>186</v>
      </c>
      <c r="K31" s="5" t="s">
        <v>165</v>
      </c>
      <c r="L31" s="5" t="s">
        <v>228</v>
      </c>
      <c r="M31" s="8">
        <v>136</v>
      </c>
      <c r="N31" s="5" t="s">
        <v>193</v>
      </c>
    </row>
    <row r="32" spans="1:14" x14ac:dyDescent="0.3">
      <c r="A32" s="1"/>
      <c r="B32" s="5" t="s">
        <v>64</v>
      </c>
      <c r="C32" s="5" t="s">
        <v>229</v>
      </c>
      <c r="D32" s="5" t="s">
        <v>17</v>
      </c>
      <c r="E32" s="4" t="s">
        <v>170</v>
      </c>
      <c r="F32" s="4" t="s">
        <v>171</v>
      </c>
      <c r="G32" s="6" t="s">
        <v>230</v>
      </c>
      <c r="H32" s="8">
        <v>25.2</v>
      </c>
      <c r="I32" s="5" t="s">
        <v>163</v>
      </c>
      <c r="J32" s="5" t="s">
        <v>186</v>
      </c>
      <c r="K32" s="5" t="s">
        <v>165</v>
      </c>
      <c r="L32" s="5" t="s">
        <v>166</v>
      </c>
      <c r="M32" s="8">
        <v>1214</v>
      </c>
      <c r="N32" s="5" t="s">
        <v>193</v>
      </c>
    </row>
    <row r="33" spans="1:14" ht="26.4" x14ac:dyDescent="0.3">
      <c r="A33" s="1"/>
      <c r="B33" s="5" t="s">
        <v>64</v>
      </c>
      <c r="C33" s="5" t="s">
        <v>231</v>
      </c>
      <c r="D33" s="5" t="s">
        <v>232</v>
      </c>
      <c r="E33" s="4" t="s">
        <v>170</v>
      </c>
      <c r="F33" s="4" t="s">
        <v>171</v>
      </c>
      <c r="G33" s="6" t="s">
        <v>233</v>
      </c>
      <c r="H33" s="8">
        <v>0</v>
      </c>
      <c r="I33" s="5" t="s">
        <v>163</v>
      </c>
      <c r="J33" s="5" t="s">
        <v>164</v>
      </c>
      <c r="K33" s="5" t="s">
        <v>165</v>
      </c>
      <c r="L33" s="5" t="s">
        <v>173</v>
      </c>
      <c r="M33" s="8">
        <v>11052</v>
      </c>
      <c r="N33" s="5" t="s">
        <v>167</v>
      </c>
    </row>
    <row r="34" spans="1:14" x14ac:dyDescent="0.3">
      <c r="A34" s="1"/>
      <c r="B34" s="5" t="s">
        <v>234</v>
      </c>
      <c r="C34" s="5" t="s">
        <v>235</v>
      </c>
      <c r="D34" s="5" t="s">
        <v>213</v>
      </c>
      <c r="E34" s="4" t="s">
        <v>170</v>
      </c>
      <c r="F34" s="4" t="s">
        <v>171</v>
      </c>
      <c r="G34" s="6" t="s">
        <v>236</v>
      </c>
      <c r="H34" s="8">
        <v>2.5</v>
      </c>
      <c r="I34" s="5" t="s">
        <v>163</v>
      </c>
      <c r="J34" s="5" t="s">
        <v>186</v>
      </c>
      <c r="K34" s="5" t="s">
        <v>165</v>
      </c>
      <c r="L34" s="5" t="s">
        <v>228</v>
      </c>
      <c r="M34" s="8">
        <v>12651</v>
      </c>
      <c r="N34" s="5" t="s">
        <v>193</v>
      </c>
    </row>
    <row r="35" spans="1:14" x14ac:dyDescent="0.3">
      <c r="A35" s="1"/>
      <c r="B35" s="5" t="s">
        <v>30</v>
      </c>
      <c r="C35" s="5" t="s">
        <v>31</v>
      </c>
      <c r="D35" s="5" t="s">
        <v>237</v>
      </c>
      <c r="E35" s="4" t="s">
        <v>170</v>
      </c>
      <c r="F35" s="4" t="s">
        <v>171</v>
      </c>
      <c r="G35" s="6" t="s">
        <v>238</v>
      </c>
      <c r="H35" s="8">
        <v>5.7320000000000002</v>
      </c>
      <c r="I35" s="5" t="s">
        <v>163</v>
      </c>
      <c r="J35" s="5" t="s">
        <v>186</v>
      </c>
      <c r="K35" s="5" t="s">
        <v>165</v>
      </c>
      <c r="L35" s="5" t="s">
        <v>228</v>
      </c>
      <c r="M35" s="8">
        <v>12780</v>
      </c>
      <c r="N35" s="5" t="s">
        <v>193</v>
      </c>
    </row>
    <row r="36" spans="1:14" x14ac:dyDescent="0.3">
      <c r="A36" s="1"/>
      <c r="B36" s="5" t="s">
        <v>30</v>
      </c>
      <c r="C36" s="5" t="s">
        <v>31</v>
      </c>
      <c r="D36" s="5" t="s">
        <v>239</v>
      </c>
      <c r="E36" s="4" t="s">
        <v>170</v>
      </c>
      <c r="F36" s="4" t="s">
        <v>171</v>
      </c>
      <c r="G36" s="6" t="s">
        <v>240</v>
      </c>
      <c r="H36" s="8">
        <v>0</v>
      </c>
      <c r="I36" s="5" t="s">
        <v>163</v>
      </c>
      <c r="J36" s="5" t="s">
        <v>186</v>
      </c>
      <c r="K36" s="5" t="s">
        <v>165</v>
      </c>
      <c r="L36" s="5" t="s">
        <v>228</v>
      </c>
      <c r="M36" s="8">
        <v>12592</v>
      </c>
      <c r="N36" s="5" t="s">
        <v>167</v>
      </c>
    </row>
    <row r="37" spans="1:14" ht="26.4" x14ac:dyDescent="0.3">
      <c r="A37" s="1"/>
      <c r="B37" s="5" t="s">
        <v>30</v>
      </c>
      <c r="C37" s="5" t="s">
        <v>31</v>
      </c>
      <c r="D37" s="5" t="s">
        <v>33</v>
      </c>
      <c r="E37" s="4" t="s">
        <v>241</v>
      </c>
      <c r="F37" s="4" t="s">
        <v>242</v>
      </c>
      <c r="G37" s="6" t="s">
        <v>243</v>
      </c>
      <c r="H37" s="8">
        <v>5.7320000000000002</v>
      </c>
      <c r="I37" s="5" t="s">
        <v>207</v>
      </c>
      <c r="J37" s="5" t="s">
        <v>186</v>
      </c>
      <c r="K37" s="5" t="s">
        <v>165</v>
      </c>
      <c r="L37" s="5" t="s">
        <v>173</v>
      </c>
      <c r="M37" s="8">
        <v>12777</v>
      </c>
      <c r="N37" s="5" t="s">
        <v>193</v>
      </c>
    </row>
    <row r="38" spans="1:14" x14ac:dyDescent="0.3">
      <c r="A38" s="1"/>
      <c r="B38" s="5" t="s">
        <v>30</v>
      </c>
      <c r="C38" s="5" t="s">
        <v>31</v>
      </c>
      <c r="D38" s="5" t="s">
        <v>33</v>
      </c>
      <c r="E38" s="4" t="s">
        <v>242</v>
      </c>
      <c r="F38" s="4" t="s">
        <v>244</v>
      </c>
      <c r="G38" s="6" t="s">
        <v>245</v>
      </c>
      <c r="H38" s="8">
        <v>0</v>
      </c>
      <c r="I38" s="5" t="s">
        <v>207</v>
      </c>
      <c r="J38" s="5" t="s">
        <v>164</v>
      </c>
      <c r="K38" s="5" t="s">
        <v>165</v>
      </c>
      <c r="L38" s="5" t="s">
        <v>212</v>
      </c>
      <c r="M38" s="8">
        <v>12777</v>
      </c>
      <c r="N38" s="5" t="s">
        <v>193</v>
      </c>
    </row>
    <row r="39" spans="1:14" x14ac:dyDescent="0.3">
      <c r="A39" s="1"/>
      <c r="B39" s="5" t="s">
        <v>73</v>
      </c>
      <c r="C39" s="5" t="s">
        <v>246</v>
      </c>
      <c r="D39" s="5" t="s">
        <v>247</v>
      </c>
      <c r="E39" s="4" t="s">
        <v>170</v>
      </c>
      <c r="F39" s="4" t="s">
        <v>171</v>
      </c>
      <c r="G39" s="6" t="s">
        <v>248</v>
      </c>
      <c r="H39" s="8">
        <v>0</v>
      </c>
      <c r="I39" s="5" t="s">
        <v>163</v>
      </c>
      <c r="J39" s="5" t="s">
        <v>186</v>
      </c>
      <c r="K39" s="5" t="s">
        <v>165</v>
      </c>
      <c r="L39" s="5" t="s">
        <v>166</v>
      </c>
      <c r="M39" s="8">
        <v>11573</v>
      </c>
      <c r="N39" s="5" t="s">
        <v>167</v>
      </c>
    </row>
    <row r="40" spans="1:14" x14ac:dyDescent="0.3">
      <c r="A40" s="1"/>
      <c r="B40" s="5" t="s">
        <v>73</v>
      </c>
      <c r="C40" s="5" t="s">
        <v>249</v>
      </c>
      <c r="D40" s="5" t="s">
        <v>250</v>
      </c>
      <c r="E40" s="4" t="s">
        <v>170</v>
      </c>
      <c r="F40" s="4" t="s">
        <v>171</v>
      </c>
      <c r="G40" s="6" t="s">
        <v>251</v>
      </c>
      <c r="H40" s="8">
        <v>0</v>
      </c>
      <c r="I40" s="5" t="s">
        <v>163</v>
      </c>
      <c r="J40" s="5" t="s">
        <v>186</v>
      </c>
      <c r="K40" s="5" t="s">
        <v>165</v>
      </c>
      <c r="L40" s="5" t="s">
        <v>166</v>
      </c>
      <c r="M40" s="8">
        <v>12330</v>
      </c>
      <c r="N40" s="5" t="s">
        <v>167</v>
      </c>
    </row>
    <row r="41" spans="1:14" x14ac:dyDescent="0.3">
      <c r="A41" s="1"/>
      <c r="B41" s="5" t="s">
        <v>73</v>
      </c>
      <c r="C41" s="5" t="s">
        <v>249</v>
      </c>
      <c r="D41" s="5" t="s">
        <v>252</v>
      </c>
      <c r="E41" s="4" t="s">
        <v>170</v>
      </c>
      <c r="F41" s="4" t="s">
        <v>171</v>
      </c>
      <c r="G41" s="6" t="s">
        <v>253</v>
      </c>
      <c r="H41" s="8">
        <v>0</v>
      </c>
      <c r="I41" s="5" t="s">
        <v>163</v>
      </c>
      <c r="J41" s="5" t="s">
        <v>186</v>
      </c>
      <c r="K41" s="5" t="s">
        <v>165</v>
      </c>
      <c r="L41" s="5" t="s">
        <v>166</v>
      </c>
      <c r="M41" s="8">
        <v>11542</v>
      </c>
      <c r="N41" s="5" t="s">
        <v>167</v>
      </c>
    </row>
    <row r="42" spans="1:14" x14ac:dyDescent="0.3">
      <c r="A42" s="1"/>
      <c r="B42" s="5" t="s">
        <v>73</v>
      </c>
      <c r="C42" s="5" t="s">
        <v>249</v>
      </c>
      <c r="D42" s="5" t="s">
        <v>254</v>
      </c>
      <c r="E42" s="4" t="s">
        <v>170</v>
      </c>
      <c r="F42" s="4" t="s">
        <v>171</v>
      </c>
      <c r="G42" s="6" t="s">
        <v>253</v>
      </c>
      <c r="H42" s="8">
        <v>0</v>
      </c>
      <c r="I42" s="5" t="s">
        <v>163</v>
      </c>
      <c r="J42" s="5" t="s">
        <v>186</v>
      </c>
      <c r="K42" s="5" t="s">
        <v>165</v>
      </c>
      <c r="L42" s="5" t="s">
        <v>166</v>
      </c>
      <c r="M42" s="8">
        <v>12608</v>
      </c>
      <c r="N42" s="5" t="s">
        <v>167</v>
      </c>
    </row>
    <row r="43" spans="1:14" x14ac:dyDescent="0.3">
      <c r="A43" s="1"/>
      <c r="B43" s="5" t="s">
        <v>73</v>
      </c>
      <c r="C43" s="5" t="s">
        <v>249</v>
      </c>
      <c r="D43" s="5" t="s">
        <v>255</v>
      </c>
      <c r="E43" s="4" t="s">
        <v>170</v>
      </c>
      <c r="F43" s="4" t="s">
        <v>171</v>
      </c>
      <c r="G43" s="6" t="s">
        <v>256</v>
      </c>
      <c r="H43" s="8">
        <v>190</v>
      </c>
      <c r="I43" s="5" t="s">
        <v>163</v>
      </c>
      <c r="J43" s="5" t="s">
        <v>186</v>
      </c>
      <c r="K43" s="5" t="s">
        <v>165</v>
      </c>
      <c r="L43" s="5" t="s">
        <v>166</v>
      </c>
      <c r="M43" s="8">
        <v>12332</v>
      </c>
      <c r="N43" s="5" t="s">
        <v>193</v>
      </c>
    </row>
    <row r="44" spans="1:14" x14ac:dyDescent="0.3">
      <c r="A44" s="1"/>
      <c r="B44" s="5" t="s">
        <v>73</v>
      </c>
      <c r="C44" s="5" t="s">
        <v>168</v>
      </c>
      <c r="D44" s="5" t="s">
        <v>252</v>
      </c>
      <c r="E44" s="4" t="s">
        <v>170</v>
      </c>
      <c r="F44" s="4" t="s">
        <v>171</v>
      </c>
      <c r="G44" s="6" t="s">
        <v>257</v>
      </c>
      <c r="H44" s="8">
        <v>0</v>
      </c>
      <c r="I44" s="5" t="s">
        <v>163</v>
      </c>
      <c r="J44" s="5" t="s">
        <v>186</v>
      </c>
      <c r="K44" s="5" t="s">
        <v>165</v>
      </c>
      <c r="L44" s="5" t="s">
        <v>166</v>
      </c>
      <c r="M44" s="8">
        <v>11575</v>
      </c>
      <c r="N44" s="5" t="s">
        <v>167</v>
      </c>
    </row>
    <row r="45" spans="1:14" x14ac:dyDescent="0.3">
      <c r="A45" s="1"/>
      <c r="B45" s="5" t="s">
        <v>73</v>
      </c>
      <c r="C45" s="5" t="s">
        <v>258</v>
      </c>
      <c r="D45" s="5" t="s">
        <v>259</v>
      </c>
      <c r="E45" s="4" t="s">
        <v>170</v>
      </c>
      <c r="F45" s="4" t="s">
        <v>171</v>
      </c>
      <c r="G45" s="6" t="s">
        <v>260</v>
      </c>
      <c r="H45" s="8">
        <v>0</v>
      </c>
      <c r="I45" s="5" t="s">
        <v>163</v>
      </c>
      <c r="J45" s="5" t="s">
        <v>186</v>
      </c>
      <c r="K45" s="5" t="s">
        <v>165</v>
      </c>
      <c r="L45" s="5" t="s">
        <v>166</v>
      </c>
      <c r="M45" s="8">
        <v>15752</v>
      </c>
      <c r="N45" s="5" t="s">
        <v>167</v>
      </c>
    </row>
    <row r="46" spans="1:14" ht="39.6" x14ac:dyDescent="0.3">
      <c r="A46" s="1"/>
      <c r="B46" s="5" t="s">
        <v>73</v>
      </c>
      <c r="C46" s="5" t="s">
        <v>261</v>
      </c>
      <c r="D46" s="5" t="s">
        <v>17</v>
      </c>
      <c r="E46" s="4" t="s">
        <v>170</v>
      </c>
      <c r="F46" s="4" t="s">
        <v>171</v>
      </c>
      <c r="G46" s="6" t="s">
        <v>262</v>
      </c>
      <c r="H46" s="8">
        <v>0</v>
      </c>
      <c r="I46" s="5" t="s">
        <v>163</v>
      </c>
      <c r="J46" s="5" t="s">
        <v>164</v>
      </c>
      <c r="K46" s="5" t="s">
        <v>165</v>
      </c>
      <c r="L46" s="5" t="s">
        <v>166</v>
      </c>
      <c r="M46" s="8">
        <v>22190</v>
      </c>
      <c r="N46" s="5" t="s">
        <v>193</v>
      </c>
    </row>
    <row r="47" spans="1:14" ht="39.6" x14ac:dyDescent="0.3">
      <c r="A47" s="1"/>
      <c r="B47" s="5" t="s">
        <v>73</v>
      </c>
      <c r="C47" s="5" t="s">
        <v>261</v>
      </c>
      <c r="D47" s="5" t="s">
        <v>17</v>
      </c>
      <c r="E47" s="4" t="s">
        <v>170</v>
      </c>
      <c r="F47" s="4" t="s">
        <v>171</v>
      </c>
      <c r="G47" s="6" t="s">
        <v>263</v>
      </c>
      <c r="H47" s="8">
        <v>67</v>
      </c>
      <c r="I47" s="5" t="s">
        <v>163</v>
      </c>
      <c r="J47" s="5" t="s">
        <v>164</v>
      </c>
      <c r="K47" s="5" t="s">
        <v>165</v>
      </c>
      <c r="L47" s="5" t="s">
        <v>166</v>
      </c>
      <c r="M47" s="8">
        <v>22190</v>
      </c>
      <c r="N47" s="5" t="s">
        <v>193</v>
      </c>
    </row>
    <row r="48" spans="1:14" ht="26.4" x14ac:dyDescent="0.3">
      <c r="A48" s="1"/>
      <c r="B48" s="5" t="s">
        <v>73</v>
      </c>
      <c r="C48" s="5" t="s">
        <v>261</v>
      </c>
      <c r="D48" s="5" t="s">
        <v>264</v>
      </c>
      <c r="E48" s="4" t="s">
        <v>170</v>
      </c>
      <c r="F48" s="4" t="s">
        <v>171</v>
      </c>
      <c r="G48" s="6" t="s">
        <v>265</v>
      </c>
      <c r="H48" s="8">
        <v>0</v>
      </c>
      <c r="I48" s="5" t="s">
        <v>163</v>
      </c>
      <c r="J48" s="5" t="s">
        <v>164</v>
      </c>
      <c r="K48" s="5" t="s">
        <v>165</v>
      </c>
      <c r="L48" s="5" t="s">
        <v>166</v>
      </c>
      <c r="M48" s="8">
        <v>22306</v>
      </c>
      <c r="N48" s="5" t="s">
        <v>167</v>
      </c>
    </row>
    <row r="49" spans="1:14" ht="26.4" x14ac:dyDescent="0.3">
      <c r="A49" s="1"/>
      <c r="B49" s="5" t="s">
        <v>73</v>
      </c>
      <c r="C49" s="5" t="s">
        <v>261</v>
      </c>
      <c r="D49" s="5" t="s">
        <v>266</v>
      </c>
      <c r="E49" s="4" t="s">
        <v>170</v>
      </c>
      <c r="F49" s="4" t="s">
        <v>171</v>
      </c>
      <c r="G49" s="6" t="s">
        <v>265</v>
      </c>
      <c r="H49" s="8">
        <v>0</v>
      </c>
      <c r="I49" s="5" t="s">
        <v>163</v>
      </c>
      <c r="J49" s="5" t="s">
        <v>164</v>
      </c>
      <c r="K49" s="5" t="s">
        <v>165</v>
      </c>
      <c r="L49" s="5" t="s">
        <v>166</v>
      </c>
      <c r="M49" s="8">
        <v>22307</v>
      </c>
      <c r="N49" s="5" t="s">
        <v>167</v>
      </c>
    </row>
    <row r="50" spans="1:14" ht="39.6" x14ac:dyDescent="0.3">
      <c r="A50" s="1"/>
      <c r="B50" s="5" t="s">
        <v>73</v>
      </c>
      <c r="C50" s="5" t="s">
        <v>267</v>
      </c>
      <c r="D50" s="5" t="s">
        <v>17</v>
      </c>
      <c r="E50" s="4" t="s">
        <v>170</v>
      </c>
      <c r="F50" s="4" t="s">
        <v>171</v>
      </c>
      <c r="G50" s="6" t="s">
        <v>268</v>
      </c>
      <c r="H50" s="8">
        <v>0</v>
      </c>
      <c r="I50" s="5" t="s">
        <v>163</v>
      </c>
      <c r="J50" s="5" t="s">
        <v>164</v>
      </c>
      <c r="K50" s="5" t="s">
        <v>165</v>
      </c>
      <c r="L50" s="5" t="s">
        <v>166</v>
      </c>
      <c r="M50" s="8">
        <v>22659</v>
      </c>
      <c r="N50" s="5" t="s">
        <v>193</v>
      </c>
    </row>
    <row r="51" spans="1:14" ht="26.4" x14ac:dyDescent="0.3">
      <c r="A51" s="1"/>
      <c r="B51" s="5" t="s">
        <v>73</v>
      </c>
      <c r="C51" s="5" t="s">
        <v>267</v>
      </c>
      <c r="D51" s="5" t="s">
        <v>17</v>
      </c>
      <c r="E51" s="4" t="s">
        <v>170</v>
      </c>
      <c r="F51" s="4" t="s">
        <v>171</v>
      </c>
      <c r="G51" s="6" t="s">
        <v>269</v>
      </c>
      <c r="H51" s="8">
        <v>9.4</v>
      </c>
      <c r="I51" s="5" t="s">
        <v>163</v>
      </c>
      <c r="J51" s="5" t="s">
        <v>164</v>
      </c>
      <c r="K51" s="5" t="s">
        <v>165</v>
      </c>
      <c r="L51" s="5" t="s">
        <v>166</v>
      </c>
      <c r="M51" s="8">
        <v>22659</v>
      </c>
      <c r="N51" s="5" t="s">
        <v>193</v>
      </c>
    </row>
    <row r="52" spans="1:14" ht="39.6" x14ac:dyDescent="0.3">
      <c r="A52" s="1"/>
      <c r="B52" s="5" t="s">
        <v>270</v>
      </c>
      <c r="C52" s="5" t="s">
        <v>271</v>
      </c>
      <c r="D52" s="5" t="s">
        <v>272</v>
      </c>
      <c r="E52" s="4" t="s">
        <v>170</v>
      </c>
      <c r="F52" s="4" t="s">
        <v>171</v>
      </c>
      <c r="G52" s="6" t="s">
        <v>273</v>
      </c>
      <c r="H52" s="8">
        <v>0</v>
      </c>
      <c r="I52" s="5" t="s">
        <v>163</v>
      </c>
      <c r="J52" s="5" t="s">
        <v>164</v>
      </c>
      <c r="K52" s="5" t="s">
        <v>165</v>
      </c>
      <c r="L52" s="5" t="s">
        <v>173</v>
      </c>
      <c r="M52" s="8">
        <v>14464</v>
      </c>
      <c r="N52" s="5" t="s">
        <v>167</v>
      </c>
    </row>
    <row r="53" spans="1:14" ht="92.4" x14ac:dyDescent="0.3">
      <c r="A53" s="1"/>
      <c r="B53" s="5" t="s">
        <v>270</v>
      </c>
      <c r="C53" s="5" t="s">
        <v>274</v>
      </c>
      <c r="D53" s="5" t="s">
        <v>275</v>
      </c>
      <c r="E53" s="4" t="s">
        <v>276</v>
      </c>
      <c r="F53" s="4" t="s">
        <v>277</v>
      </c>
      <c r="G53" s="6" t="s">
        <v>278</v>
      </c>
      <c r="H53" s="8">
        <v>0</v>
      </c>
      <c r="I53" s="5" t="s">
        <v>163</v>
      </c>
      <c r="J53" s="5" t="s">
        <v>164</v>
      </c>
      <c r="K53" s="5" t="s">
        <v>165</v>
      </c>
      <c r="L53" s="5" t="s">
        <v>228</v>
      </c>
      <c r="M53" s="8">
        <v>18047</v>
      </c>
      <c r="N53" s="5" t="s">
        <v>167</v>
      </c>
    </row>
    <row r="54" spans="1:14" x14ac:dyDescent="0.3">
      <c r="A54" s="1"/>
      <c r="B54" s="5" t="s">
        <v>279</v>
      </c>
      <c r="C54" s="5" t="s">
        <v>280</v>
      </c>
      <c r="D54" s="5" t="s">
        <v>26</v>
      </c>
      <c r="E54" s="4" t="s">
        <v>226</v>
      </c>
      <c r="F54" s="4" t="s">
        <v>281</v>
      </c>
      <c r="G54" s="6" t="s">
        <v>282</v>
      </c>
      <c r="H54" s="8">
        <v>0</v>
      </c>
      <c r="I54" s="5" t="s">
        <v>163</v>
      </c>
      <c r="J54" s="5" t="s">
        <v>164</v>
      </c>
      <c r="K54" s="5" t="s">
        <v>165</v>
      </c>
      <c r="L54" s="5" t="s">
        <v>166</v>
      </c>
      <c r="M54" s="8">
        <v>19962</v>
      </c>
      <c r="N54" s="5" t="s">
        <v>167</v>
      </c>
    </row>
    <row r="55" spans="1:14" ht="26.4" x14ac:dyDescent="0.3">
      <c r="A55" s="1"/>
      <c r="B55" s="5" t="s">
        <v>283</v>
      </c>
      <c r="C55" s="5" t="s">
        <v>284</v>
      </c>
      <c r="D55" s="5" t="s">
        <v>285</v>
      </c>
      <c r="E55" s="4" t="s">
        <v>170</v>
      </c>
      <c r="F55" s="4" t="s">
        <v>171</v>
      </c>
      <c r="G55" s="6" t="s">
        <v>286</v>
      </c>
      <c r="H55" s="8">
        <v>0</v>
      </c>
      <c r="I55" s="5" t="s">
        <v>163</v>
      </c>
      <c r="J55" s="5" t="s">
        <v>186</v>
      </c>
      <c r="K55" s="5" t="s">
        <v>165</v>
      </c>
      <c r="L55" s="5" t="s">
        <v>287</v>
      </c>
      <c r="M55" s="8">
        <v>8461</v>
      </c>
      <c r="N55" s="5" t="s">
        <v>167</v>
      </c>
    </row>
    <row r="56" spans="1:14" ht="39.6" x14ac:dyDescent="0.3">
      <c r="A56" s="1"/>
      <c r="B56" s="5" t="s">
        <v>288</v>
      </c>
      <c r="C56" s="5" t="s">
        <v>289</v>
      </c>
      <c r="D56" s="5" t="s">
        <v>290</v>
      </c>
      <c r="E56" s="4" t="s">
        <v>170</v>
      </c>
      <c r="F56" s="4" t="s">
        <v>291</v>
      </c>
      <c r="G56" s="6" t="s">
        <v>292</v>
      </c>
      <c r="H56" s="8">
        <v>0</v>
      </c>
      <c r="I56" s="5" t="s">
        <v>163</v>
      </c>
      <c r="J56" s="5" t="s">
        <v>186</v>
      </c>
      <c r="K56" s="5" t="s">
        <v>165</v>
      </c>
      <c r="L56" s="5" t="s">
        <v>173</v>
      </c>
      <c r="M56" s="8">
        <v>22979</v>
      </c>
      <c r="N56" s="5" t="s">
        <v>167</v>
      </c>
    </row>
    <row r="57" spans="1:14" x14ac:dyDescent="0.3">
      <c r="A57" s="1"/>
      <c r="B57" s="5" t="s">
        <v>293</v>
      </c>
      <c r="C57" s="5" t="s">
        <v>294</v>
      </c>
      <c r="D57" s="5" t="s">
        <v>26</v>
      </c>
      <c r="E57" s="4" t="s">
        <v>170</v>
      </c>
      <c r="F57" s="4" t="s">
        <v>171</v>
      </c>
      <c r="G57" s="6" t="s">
        <v>295</v>
      </c>
      <c r="H57" s="8">
        <v>0</v>
      </c>
      <c r="I57" s="5" t="s">
        <v>163</v>
      </c>
      <c r="J57" s="5" t="s">
        <v>164</v>
      </c>
      <c r="K57" s="5" t="s">
        <v>165</v>
      </c>
      <c r="L57" s="5" t="s">
        <v>173</v>
      </c>
      <c r="M57" s="8">
        <v>14953</v>
      </c>
      <c r="N57" s="5" t="s">
        <v>167</v>
      </c>
    </row>
    <row r="58" spans="1:14" ht="26.4" x14ac:dyDescent="0.3">
      <c r="A58" s="1"/>
      <c r="B58" s="5" t="s">
        <v>293</v>
      </c>
      <c r="C58" s="5" t="s">
        <v>296</v>
      </c>
      <c r="D58" s="5" t="s">
        <v>297</v>
      </c>
      <c r="E58" s="4" t="s">
        <v>170</v>
      </c>
      <c r="F58" s="4" t="s">
        <v>171</v>
      </c>
      <c r="G58" s="6" t="s">
        <v>298</v>
      </c>
      <c r="H58" s="8">
        <v>0</v>
      </c>
      <c r="I58" s="5" t="s">
        <v>163</v>
      </c>
      <c r="J58" s="5" t="s">
        <v>164</v>
      </c>
      <c r="K58" s="5" t="s">
        <v>165</v>
      </c>
      <c r="L58" s="5" t="s">
        <v>166</v>
      </c>
      <c r="M58" s="8">
        <v>14956</v>
      </c>
      <c r="N58" s="5" t="s">
        <v>167</v>
      </c>
    </row>
    <row r="59" spans="1:14" x14ac:dyDescent="0.3">
      <c r="A59" s="1"/>
      <c r="B59" s="5" t="s">
        <v>45</v>
      </c>
      <c r="C59" s="5" t="s">
        <v>46</v>
      </c>
      <c r="D59" s="5" t="s">
        <v>48</v>
      </c>
      <c r="E59" s="4" t="s">
        <v>299</v>
      </c>
      <c r="F59" s="4" t="s">
        <v>300</v>
      </c>
      <c r="G59" s="6" t="s">
        <v>301</v>
      </c>
      <c r="H59" s="8">
        <v>23</v>
      </c>
      <c r="I59" s="5" t="s">
        <v>207</v>
      </c>
      <c r="J59" s="5" t="s">
        <v>186</v>
      </c>
      <c r="K59" s="5" t="s">
        <v>165</v>
      </c>
      <c r="L59" s="5" t="s">
        <v>173</v>
      </c>
      <c r="M59" s="8">
        <v>32</v>
      </c>
      <c r="N59" s="5" t="s">
        <v>193</v>
      </c>
    </row>
    <row r="60" spans="1:14" x14ac:dyDescent="0.3">
      <c r="A60" s="1"/>
      <c r="B60" s="5" t="s">
        <v>45</v>
      </c>
      <c r="C60" s="5" t="s">
        <v>302</v>
      </c>
      <c r="D60" s="5" t="s">
        <v>112</v>
      </c>
      <c r="E60" s="4" t="s">
        <v>303</v>
      </c>
      <c r="F60" s="4" t="s">
        <v>304</v>
      </c>
      <c r="G60" s="6" t="s">
        <v>305</v>
      </c>
      <c r="H60" s="8">
        <v>0</v>
      </c>
      <c r="I60" s="5" t="s">
        <v>163</v>
      </c>
      <c r="J60" s="5" t="s">
        <v>164</v>
      </c>
      <c r="K60" s="5" t="s">
        <v>165</v>
      </c>
      <c r="L60" s="5" t="s">
        <v>212</v>
      </c>
      <c r="M60" s="8">
        <v>33</v>
      </c>
      <c r="N60" s="5" t="s">
        <v>193</v>
      </c>
    </row>
    <row r="61" spans="1:14" x14ac:dyDescent="0.3">
      <c r="A61" s="1"/>
      <c r="B61" s="5" t="s">
        <v>45</v>
      </c>
      <c r="C61" s="5" t="s">
        <v>306</v>
      </c>
      <c r="D61" s="5" t="s">
        <v>17</v>
      </c>
      <c r="E61" s="4" t="s">
        <v>307</v>
      </c>
      <c r="F61" s="4" t="s">
        <v>308</v>
      </c>
      <c r="G61" s="6" t="s">
        <v>309</v>
      </c>
      <c r="H61" s="8">
        <v>0</v>
      </c>
      <c r="I61" s="5" t="s">
        <v>163</v>
      </c>
      <c r="J61" s="5" t="s">
        <v>164</v>
      </c>
      <c r="K61" s="5" t="s">
        <v>165</v>
      </c>
      <c r="L61" s="5" t="s">
        <v>173</v>
      </c>
      <c r="M61" s="8">
        <v>290</v>
      </c>
      <c r="N61" s="5" t="s">
        <v>193</v>
      </c>
    </row>
    <row r="62" spans="1:14" ht="39.6" x14ac:dyDescent="0.3">
      <c r="A62" s="1"/>
      <c r="B62" s="5" t="s">
        <v>45</v>
      </c>
      <c r="C62" s="5" t="s">
        <v>310</v>
      </c>
      <c r="D62" s="5" t="s">
        <v>17</v>
      </c>
      <c r="E62" s="4" t="s">
        <v>170</v>
      </c>
      <c r="F62" s="4" t="s">
        <v>171</v>
      </c>
      <c r="G62" s="6" t="s">
        <v>311</v>
      </c>
      <c r="H62" s="8">
        <v>14.7</v>
      </c>
      <c r="I62" s="5" t="s">
        <v>163</v>
      </c>
      <c r="J62" s="5" t="s">
        <v>164</v>
      </c>
      <c r="K62" s="5" t="s">
        <v>165</v>
      </c>
      <c r="L62" s="5" t="s">
        <v>173</v>
      </c>
      <c r="M62" s="8">
        <v>23253</v>
      </c>
      <c r="N62" s="5" t="s">
        <v>193</v>
      </c>
    </row>
    <row r="63" spans="1:14" x14ac:dyDescent="0.3">
      <c r="A63" s="1"/>
      <c r="B63" s="5" t="s">
        <v>312</v>
      </c>
      <c r="C63" s="5" t="s">
        <v>313</v>
      </c>
      <c r="D63" s="5" t="s">
        <v>191</v>
      </c>
      <c r="E63" s="4" t="s">
        <v>314</v>
      </c>
      <c r="F63" s="4" t="s">
        <v>171</v>
      </c>
      <c r="G63" s="6" t="s">
        <v>315</v>
      </c>
      <c r="H63" s="8">
        <v>1.5</v>
      </c>
      <c r="I63" s="5" t="s">
        <v>163</v>
      </c>
      <c r="J63" s="5" t="s">
        <v>186</v>
      </c>
      <c r="K63" s="5" t="s">
        <v>165</v>
      </c>
      <c r="L63" s="5" t="s">
        <v>166</v>
      </c>
      <c r="M63" s="8">
        <v>13299</v>
      </c>
      <c r="N63" s="5" t="s">
        <v>193</v>
      </c>
    </row>
    <row r="64" spans="1:14" ht="52.8" x14ac:dyDescent="0.3">
      <c r="A64" s="1"/>
      <c r="B64" s="5" t="s">
        <v>120</v>
      </c>
      <c r="C64" s="5" t="s">
        <v>316</v>
      </c>
      <c r="D64" s="5" t="s">
        <v>317</v>
      </c>
      <c r="E64" s="4" t="s">
        <v>170</v>
      </c>
      <c r="F64" s="4" t="s">
        <v>171</v>
      </c>
      <c r="G64" s="6" t="s">
        <v>318</v>
      </c>
      <c r="H64" s="8">
        <v>0</v>
      </c>
      <c r="I64" s="5" t="s">
        <v>163</v>
      </c>
      <c r="J64" s="5" t="s">
        <v>186</v>
      </c>
      <c r="K64" s="5" t="s">
        <v>165</v>
      </c>
      <c r="L64" s="5" t="s">
        <v>173</v>
      </c>
      <c r="M64" s="8">
        <v>8939</v>
      </c>
      <c r="N64" s="5" t="s">
        <v>167</v>
      </c>
    </row>
    <row r="65" spans="1:14" ht="26.4" x14ac:dyDescent="0.3">
      <c r="A65" s="1"/>
      <c r="B65" s="5" t="s">
        <v>120</v>
      </c>
      <c r="C65" s="5" t="s">
        <v>319</v>
      </c>
      <c r="D65" s="5" t="s">
        <v>26</v>
      </c>
      <c r="E65" s="4" t="s">
        <v>320</v>
      </c>
      <c r="F65" s="4" t="s">
        <v>321</v>
      </c>
      <c r="G65" s="6" t="s">
        <v>322</v>
      </c>
      <c r="H65" s="8">
        <v>0</v>
      </c>
      <c r="I65" s="5" t="s">
        <v>163</v>
      </c>
      <c r="J65" s="5" t="s">
        <v>164</v>
      </c>
      <c r="K65" s="5" t="s">
        <v>165</v>
      </c>
      <c r="L65" s="5" t="s">
        <v>228</v>
      </c>
      <c r="M65" s="8">
        <v>11570</v>
      </c>
      <c r="N65" s="5" t="s">
        <v>167</v>
      </c>
    </row>
    <row r="66" spans="1:14" ht="39.6" x14ac:dyDescent="0.3">
      <c r="A66" s="1"/>
      <c r="B66" s="5" t="s">
        <v>120</v>
      </c>
      <c r="C66" s="5" t="s">
        <v>323</v>
      </c>
      <c r="D66" s="5" t="s">
        <v>324</v>
      </c>
      <c r="E66" s="4" t="s">
        <v>170</v>
      </c>
      <c r="F66" s="4" t="s">
        <v>171</v>
      </c>
      <c r="G66" s="6" t="s">
        <v>325</v>
      </c>
      <c r="H66" s="8">
        <v>0</v>
      </c>
      <c r="I66" s="5" t="s">
        <v>163</v>
      </c>
      <c r="J66" s="5" t="s">
        <v>164</v>
      </c>
      <c r="K66" s="5" t="s">
        <v>165</v>
      </c>
      <c r="L66" s="5" t="s">
        <v>173</v>
      </c>
      <c r="M66" s="8">
        <v>11700</v>
      </c>
      <c r="N66" s="5" t="s">
        <v>167</v>
      </c>
    </row>
    <row r="67" spans="1:14" ht="26.4" x14ac:dyDescent="0.3">
      <c r="A67" s="1"/>
      <c r="B67" s="5" t="s">
        <v>120</v>
      </c>
      <c r="C67" s="5" t="s">
        <v>326</v>
      </c>
      <c r="D67" s="5" t="s">
        <v>327</v>
      </c>
      <c r="E67" s="4" t="s">
        <v>170</v>
      </c>
      <c r="F67" s="4" t="s">
        <v>171</v>
      </c>
      <c r="G67" s="6" t="s">
        <v>328</v>
      </c>
      <c r="H67" s="8">
        <v>0</v>
      </c>
      <c r="I67" s="5" t="s">
        <v>163</v>
      </c>
      <c r="J67" s="5" t="s">
        <v>164</v>
      </c>
      <c r="K67" s="5" t="s">
        <v>165</v>
      </c>
      <c r="L67" s="5" t="s">
        <v>173</v>
      </c>
      <c r="M67" s="8">
        <v>23258</v>
      </c>
      <c r="N67" s="5" t="s">
        <v>167</v>
      </c>
    </row>
    <row r="68" spans="1:14" ht="39.6" x14ac:dyDescent="0.3">
      <c r="A68" s="1"/>
      <c r="B68" s="5" t="s">
        <v>120</v>
      </c>
      <c r="C68" s="5" t="s">
        <v>329</v>
      </c>
      <c r="D68" s="5" t="s">
        <v>330</v>
      </c>
      <c r="E68" s="4" t="s">
        <v>170</v>
      </c>
      <c r="F68" s="4" t="s">
        <v>171</v>
      </c>
      <c r="G68" s="6" t="s">
        <v>331</v>
      </c>
      <c r="H68" s="8">
        <v>0</v>
      </c>
      <c r="I68" s="5" t="s">
        <v>163</v>
      </c>
      <c r="J68" s="5" t="s">
        <v>186</v>
      </c>
      <c r="K68" s="5" t="s">
        <v>165</v>
      </c>
      <c r="L68" s="5" t="s">
        <v>228</v>
      </c>
      <c r="M68" s="8">
        <v>14195</v>
      </c>
      <c r="N68" s="5" t="s">
        <v>167</v>
      </c>
    </row>
    <row r="69" spans="1:14" ht="52.8" x14ac:dyDescent="0.3">
      <c r="A69" s="1"/>
      <c r="B69" s="5" t="s">
        <v>120</v>
      </c>
      <c r="C69" s="5" t="s">
        <v>332</v>
      </c>
      <c r="D69" s="5" t="s">
        <v>333</v>
      </c>
      <c r="E69" s="4" t="s">
        <v>170</v>
      </c>
      <c r="F69" s="4" t="s">
        <v>171</v>
      </c>
      <c r="G69" s="6" t="s">
        <v>334</v>
      </c>
      <c r="H69" s="8">
        <v>0</v>
      </c>
      <c r="I69" s="5" t="s">
        <v>163</v>
      </c>
      <c r="J69" s="5" t="s">
        <v>186</v>
      </c>
      <c r="K69" s="5" t="s">
        <v>165</v>
      </c>
      <c r="L69" s="5" t="s">
        <v>173</v>
      </c>
      <c r="M69" s="8">
        <v>834</v>
      </c>
      <c r="N69" s="5" t="s">
        <v>167</v>
      </c>
    </row>
    <row r="70" spans="1:14" ht="26.4" x14ac:dyDescent="0.3">
      <c r="A70" s="1"/>
      <c r="B70" s="5" t="s">
        <v>120</v>
      </c>
      <c r="C70" s="5" t="s">
        <v>335</v>
      </c>
      <c r="D70" s="5" t="s">
        <v>336</v>
      </c>
      <c r="E70" s="4" t="s">
        <v>170</v>
      </c>
      <c r="F70" s="4" t="s">
        <v>171</v>
      </c>
      <c r="G70" s="6" t="s">
        <v>337</v>
      </c>
      <c r="H70" s="8">
        <v>0</v>
      </c>
      <c r="I70" s="5" t="s">
        <v>163</v>
      </c>
      <c r="J70" s="5" t="s">
        <v>164</v>
      </c>
      <c r="K70" s="5" t="s">
        <v>165</v>
      </c>
      <c r="L70" s="5" t="s">
        <v>173</v>
      </c>
      <c r="M70" s="8">
        <v>13974</v>
      </c>
      <c r="N70" s="5" t="s">
        <v>167</v>
      </c>
    </row>
    <row r="71" spans="1:14" ht="39.6" x14ac:dyDescent="0.3">
      <c r="A71" s="1"/>
      <c r="B71" s="5" t="s">
        <v>120</v>
      </c>
      <c r="C71" s="5" t="s">
        <v>338</v>
      </c>
      <c r="D71" s="5" t="s">
        <v>339</v>
      </c>
      <c r="E71" s="4" t="s">
        <v>170</v>
      </c>
      <c r="F71" s="4" t="s">
        <v>171</v>
      </c>
      <c r="G71" s="6" t="s">
        <v>340</v>
      </c>
      <c r="H71" s="8">
        <v>0</v>
      </c>
      <c r="I71" s="5" t="s">
        <v>163</v>
      </c>
      <c r="J71" s="5" t="s">
        <v>186</v>
      </c>
      <c r="K71" s="5" t="s">
        <v>165</v>
      </c>
      <c r="L71" s="5" t="s">
        <v>173</v>
      </c>
      <c r="M71" s="8">
        <v>885</v>
      </c>
      <c r="N71" s="5" t="s">
        <v>167</v>
      </c>
    </row>
    <row r="72" spans="1:14" ht="26.4" x14ac:dyDescent="0.3">
      <c r="A72" s="1"/>
      <c r="B72" s="5" t="s">
        <v>120</v>
      </c>
      <c r="C72" s="5" t="s">
        <v>338</v>
      </c>
      <c r="D72" s="5" t="s">
        <v>140</v>
      </c>
      <c r="E72" s="4" t="s">
        <v>341</v>
      </c>
      <c r="F72" s="4" t="s">
        <v>342</v>
      </c>
      <c r="G72" s="6" t="s">
        <v>343</v>
      </c>
      <c r="H72" s="8">
        <v>0</v>
      </c>
      <c r="I72" s="5" t="s">
        <v>163</v>
      </c>
      <c r="J72" s="5" t="s">
        <v>164</v>
      </c>
      <c r="K72" s="5" t="s">
        <v>165</v>
      </c>
      <c r="L72" s="5" t="s">
        <v>228</v>
      </c>
      <c r="M72" s="8">
        <v>501</v>
      </c>
      <c r="N72" s="5" t="s">
        <v>167</v>
      </c>
    </row>
    <row r="73" spans="1:14" ht="26.4" x14ac:dyDescent="0.3">
      <c r="A73" s="1"/>
      <c r="B73" s="5" t="s">
        <v>120</v>
      </c>
      <c r="C73" s="5" t="s">
        <v>344</v>
      </c>
      <c r="D73" s="5" t="s">
        <v>345</v>
      </c>
      <c r="E73" s="4" t="s">
        <v>170</v>
      </c>
      <c r="F73" s="4" t="s">
        <v>171</v>
      </c>
      <c r="G73" s="6" t="s">
        <v>346</v>
      </c>
      <c r="H73" s="8">
        <v>0</v>
      </c>
      <c r="I73" s="5" t="s">
        <v>163</v>
      </c>
      <c r="J73" s="5" t="s">
        <v>164</v>
      </c>
      <c r="K73" s="5" t="s">
        <v>165</v>
      </c>
      <c r="L73" s="5" t="s">
        <v>173</v>
      </c>
      <c r="M73" s="8">
        <v>23877</v>
      </c>
      <c r="N73" s="5" t="s">
        <v>167</v>
      </c>
    </row>
    <row r="74" spans="1:14" x14ac:dyDescent="0.3">
      <c r="A74" s="1"/>
      <c r="B74" s="5" t="s">
        <v>120</v>
      </c>
      <c r="C74" s="5" t="s">
        <v>347</v>
      </c>
      <c r="D74" s="5" t="s">
        <v>348</v>
      </c>
      <c r="E74" s="4" t="s">
        <v>170</v>
      </c>
      <c r="F74" s="4" t="s">
        <v>349</v>
      </c>
      <c r="G74" s="6" t="s">
        <v>350</v>
      </c>
      <c r="H74" s="8">
        <v>0</v>
      </c>
      <c r="I74" s="5" t="s">
        <v>163</v>
      </c>
      <c r="J74" s="5" t="s">
        <v>186</v>
      </c>
      <c r="K74" s="5" t="s">
        <v>165</v>
      </c>
      <c r="L74" s="5" t="s">
        <v>228</v>
      </c>
      <c r="M74" s="8">
        <v>917</v>
      </c>
      <c r="N74" s="5" t="s">
        <v>167</v>
      </c>
    </row>
    <row r="75" spans="1:14" ht="66" x14ac:dyDescent="0.3">
      <c r="A75" s="1"/>
      <c r="B75" s="5" t="s">
        <v>120</v>
      </c>
      <c r="C75" s="5" t="s">
        <v>351</v>
      </c>
      <c r="D75" s="5" t="s">
        <v>352</v>
      </c>
      <c r="E75" s="4" t="s">
        <v>170</v>
      </c>
      <c r="F75" s="4" t="s">
        <v>171</v>
      </c>
      <c r="G75" s="6" t="s">
        <v>353</v>
      </c>
      <c r="H75" s="8">
        <v>0</v>
      </c>
      <c r="I75" s="5" t="s">
        <v>163</v>
      </c>
      <c r="J75" s="5" t="s">
        <v>164</v>
      </c>
      <c r="K75" s="5" t="s">
        <v>165</v>
      </c>
      <c r="L75" s="5" t="s">
        <v>173</v>
      </c>
      <c r="M75" s="8">
        <v>1387</v>
      </c>
      <c r="N75" s="5" t="s">
        <v>167</v>
      </c>
    </row>
    <row r="76" spans="1:14" ht="39.6" x14ac:dyDescent="0.3">
      <c r="A76" s="1"/>
      <c r="B76" s="5" t="s">
        <v>120</v>
      </c>
      <c r="C76" s="5" t="s">
        <v>354</v>
      </c>
      <c r="D76" s="5" t="s">
        <v>198</v>
      </c>
      <c r="E76" s="4" t="s">
        <v>355</v>
      </c>
      <c r="F76" s="4" t="s">
        <v>244</v>
      </c>
      <c r="G76" s="6" t="s">
        <v>356</v>
      </c>
      <c r="H76" s="8">
        <v>0</v>
      </c>
      <c r="I76" s="5" t="s">
        <v>163</v>
      </c>
      <c r="J76" s="5" t="s">
        <v>186</v>
      </c>
      <c r="K76" s="5" t="s">
        <v>165</v>
      </c>
      <c r="L76" s="5" t="s">
        <v>228</v>
      </c>
      <c r="M76" s="8">
        <v>11706</v>
      </c>
      <c r="N76" s="5" t="s">
        <v>167</v>
      </c>
    </row>
    <row r="77" spans="1:14" ht="26.4" x14ac:dyDescent="0.3">
      <c r="A77" s="1"/>
      <c r="B77" s="5" t="s">
        <v>120</v>
      </c>
      <c r="C77" s="5" t="s">
        <v>357</v>
      </c>
      <c r="D77" s="5" t="s">
        <v>358</v>
      </c>
      <c r="E77" s="4" t="s">
        <v>170</v>
      </c>
      <c r="F77" s="4" t="s">
        <v>171</v>
      </c>
      <c r="G77" s="6" t="s">
        <v>359</v>
      </c>
      <c r="H77" s="8">
        <v>0</v>
      </c>
      <c r="I77" s="5" t="s">
        <v>163</v>
      </c>
      <c r="J77" s="5" t="s">
        <v>186</v>
      </c>
      <c r="K77" s="5" t="s">
        <v>165</v>
      </c>
      <c r="L77" s="5" t="s">
        <v>173</v>
      </c>
      <c r="M77" s="8">
        <v>10930</v>
      </c>
      <c r="N77" s="5" t="s">
        <v>167</v>
      </c>
    </row>
    <row r="78" spans="1:14" x14ac:dyDescent="0.3">
      <c r="A78" s="1"/>
      <c r="B78" s="5" t="s">
        <v>360</v>
      </c>
      <c r="C78" s="5" t="s">
        <v>361</v>
      </c>
      <c r="D78" s="5" t="s">
        <v>17</v>
      </c>
      <c r="E78" s="4" t="s">
        <v>170</v>
      </c>
      <c r="F78" s="4" t="s">
        <v>171</v>
      </c>
      <c r="G78" s="6" t="s">
        <v>362</v>
      </c>
      <c r="H78" s="8">
        <v>0</v>
      </c>
      <c r="I78" s="5" t="s">
        <v>163</v>
      </c>
      <c r="J78" s="5" t="s">
        <v>164</v>
      </c>
      <c r="K78" s="5" t="s">
        <v>165</v>
      </c>
      <c r="L78" s="5" t="s">
        <v>212</v>
      </c>
      <c r="M78" s="8">
        <v>21890</v>
      </c>
      <c r="N78" s="5" t="s">
        <v>193</v>
      </c>
    </row>
    <row r="79" spans="1:14" x14ac:dyDescent="0.3">
      <c r="A79" s="1"/>
      <c r="B79" s="5" t="s">
        <v>135</v>
      </c>
      <c r="C79" s="5" t="s">
        <v>363</v>
      </c>
      <c r="D79" s="5" t="s">
        <v>17</v>
      </c>
      <c r="E79" s="4" t="s">
        <v>170</v>
      </c>
      <c r="F79" s="4" t="s">
        <v>171</v>
      </c>
      <c r="G79" s="6" t="s">
        <v>364</v>
      </c>
      <c r="H79" s="8">
        <v>0</v>
      </c>
      <c r="I79" s="5" t="s">
        <v>163</v>
      </c>
      <c r="J79" s="5" t="s">
        <v>164</v>
      </c>
      <c r="K79" s="5" t="s">
        <v>165</v>
      </c>
      <c r="L79" s="5" t="s">
        <v>173</v>
      </c>
      <c r="M79" s="8">
        <v>258</v>
      </c>
      <c r="N79" s="5" t="s">
        <v>193</v>
      </c>
    </row>
    <row r="80" spans="1:14" ht="26.4" x14ac:dyDescent="0.3">
      <c r="A80" s="1"/>
      <c r="B80" s="5" t="s">
        <v>138</v>
      </c>
      <c r="C80" s="5" t="s">
        <v>365</v>
      </c>
      <c r="D80" s="5" t="s">
        <v>366</v>
      </c>
      <c r="E80" s="4" t="s">
        <v>170</v>
      </c>
      <c r="F80" s="4" t="s">
        <v>171</v>
      </c>
      <c r="G80" s="6" t="s">
        <v>367</v>
      </c>
      <c r="H80" s="8">
        <v>0</v>
      </c>
      <c r="I80" s="5" t="s">
        <v>163</v>
      </c>
      <c r="J80" s="5" t="s">
        <v>186</v>
      </c>
      <c r="K80" s="5" t="s">
        <v>165</v>
      </c>
      <c r="L80" s="5" t="s">
        <v>173</v>
      </c>
      <c r="M80" s="8">
        <v>22606</v>
      </c>
      <c r="N80" s="5" t="s">
        <v>167</v>
      </c>
    </row>
    <row r="81" spans="1:14" ht="26.4" x14ac:dyDescent="0.3">
      <c r="A81" s="1"/>
      <c r="B81" s="5" t="s">
        <v>138</v>
      </c>
      <c r="C81" s="5" t="s">
        <v>365</v>
      </c>
      <c r="D81" s="5" t="s">
        <v>368</v>
      </c>
      <c r="E81" s="4" t="s">
        <v>170</v>
      </c>
      <c r="F81" s="4" t="s">
        <v>171</v>
      </c>
      <c r="G81" s="6" t="s">
        <v>369</v>
      </c>
      <c r="H81" s="8">
        <v>0</v>
      </c>
      <c r="I81" s="5" t="s">
        <v>163</v>
      </c>
      <c r="J81" s="5" t="s">
        <v>186</v>
      </c>
      <c r="K81" s="5" t="s">
        <v>165</v>
      </c>
      <c r="L81" s="5" t="s">
        <v>173</v>
      </c>
      <c r="M81" s="8">
        <v>22636</v>
      </c>
      <c r="N81" s="5" t="s">
        <v>167</v>
      </c>
    </row>
    <row r="82" spans="1:14" ht="39.6" x14ac:dyDescent="0.3">
      <c r="A82" s="1"/>
      <c r="B82" s="5" t="s">
        <v>138</v>
      </c>
      <c r="C82" s="5" t="s">
        <v>365</v>
      </c>
      <c r="D82" s="5" t="s">
        <v>370</v>
      </c>
      <c r="E82" s="4" t="s">
        <v>170</v>
      </c>
      <c r="F82" s="4" t="s">
        <v>171</v>
      </c>
      <c r="G82" s="6" t="s">
        <v>371</v>
      </c>
      <c r="H82" s="8">
        <v>0</v>
      </c>
      <c r="I82" s="5" t="s">
        <v>163</v>
      </c>
      <c r="J82" s="5" t="s">
        <v>164</v>
      </c>
      <c r="K82" s="5" t="s">
        <v>165</v>
      </c>
      <c r="L82" s="5" t="s">
        <v>173</v>
      </c>
      <c r="M82" s="8">
        <v>22634</v>
      </c>
      <c r="N82" s="5" t="s">
        <v>167</v>
      </c>
    </row>
    <row r="83" spans="1:14" ht="26.4" x14ac:dyDescent="0.3">
      <c r="A83" s="1"/>
      <c r="B83" s="5" t="s">
        <v>138</v>
      </c>
      <c r="C83" s="5" t="s">
        <v>372</v>
      </c>
      <c r="D83" s="5" t="s">
        <v>373</v>
      </c>
      <c r="E83" s="4" t="s">
        <v>170</v>
      </c>
      <c r="F83" s="4" t="s">
        <v>171</v>
      </c>
      <c r="G83" s="6" t="s">
        <v>374</v>
      </c>
      <c r="H83" s="8">
        <v>0</v>
      </c>
      <c r="I83" s="5" t="s">
        <v>163</v>
      </c>
      <c r="J83" s="5" t="s">
        <v>164</v>
      </c>
      <c r="K83" s="5" t="s">
        <v>165</v>
      </c>
      <c r="L83" s="5" t="s">
        <v>173</v>
      </c>
      <c r="M83" s="8">
        <v>22637</v>
      </c>
      <c r="N83" s="5" t="s">
        <v>167</v>
      </c>
    </row>
    <row r="84" spans="1:14" x14ac:dyDescent="0.3">
      <c r="A84" s="1"/>
      <c r="B84" s="5" t="s">
        <v>138</v>
      </c>
      <c r="C84" s="5" t="s">
        <v>372</v>
      </c>
      <c r="D84" s="5" t="s">
        <v>375</v>
      </c>
      <c r="E84" s="4" t="s">
        <v>376</v>
      </c>
      <c r="F84" s="4" t="s">
        <v>377</v>
      </c>
      <c r="G84" s="6" t="s">
        <v>378</v>
      </c>
      <c r="H84" s="8">
        <v>0</v>
      </c>
      <c r="I84" s="5" t="s">
        <v>163</v>
      </c>
      <c r="J84" s="5" t="s">
        <v>186</v>
      </c>
      <c r="K84" s="5" t="s">
        <v>165</v>
      </c>
      <c r="L84" s="5" t="s">
        <v>173</v>
      </c>
      <c r="M84" s="8">
        <v>17712</v>
      </c>
      <c r="N84" s="5" t="s">
        <v>167</v>
      </c>
    </row>
    <row r="85" spans="1:14" x14ac:dyDescent="0.3">
      <c r="A85" s="1"/>
      <c r="B85" s="5" t="s">
        <v>138</v>
      </c>
      <c r="C85" s="5" t="s">
        <v>372</v>
      </c>
      <c r="D85" s="5" t="s">
        <v>379</v>
      </c>
      <c r="E85" s="4" t="s">
        <v>376</v>
      </c>
      <c r="F85" s="4" t="s">
        <v>377</v>
      </c>
      <c r="G85" s="6" t="s">
        <v>380</v>
      </c>
      <c r="H85" s="8">
        <v>0</v>
      </c>
      <c r="I85" s="5" t="s">
        <v>163</v>
      </c>
      <c r="J85" s="5" t="s">
        <v>186</v>
      </c>
      <c r="K85" s="5" t="s">
        <v>165</v>
      </c>
      <c r="L85" s="5" t="s">
        <v>228</v>
      </c>
      <c r="M85" s="8">
        <v>18630</v>
      </c>
      <c r="N85" s="5" t="s">
        <v>167</v>
      </c>
    </row>
    <row r="86" spans="1:14" ht="26.4" x14ac:dyDescent="0.3">
      <c r="A86" s="1"/>
      <c r="B86" s="5" t="s">
        <v>138</v>
      </c>
      <c r="C86" s="5" t="s">
        <v>372</v>
      </c>
      <c r="D86" s="5" t="s">
        <v>379</v>
      </c>
      <c r="E86" s="4" t="s">
        <v>376</v>
      </c>
      <c r="F86" s="4" t="s">
        <v>377</v>
      </c>
      <c r="G86" s="6" t="s">
        <v>381</v>
      </c>
      <c r="H86" s="8">
        <v>0</v>
      </c>
      <c r="I86" s="5" t="s">
        <v>163</v>
      </c>
      <c r="J86" s="5" t="s">
        <v>186</v>
      </c>
      <c r="K86" s="5" t="s">
        <v>165</v>
      </c>
      <c r="L86" s="5" t="s">
        <v>166</v>
      </c>
      <c r="M86" s="8">
        <v>18630</v>
      </c>
      <c r="N86" s="5" t="s">
        <v>167</v>
      </c>
    </row>
    <row r="87" spans="1:14" ht="39.6" x14ac:dyDescent="0.3">
      <c r="A87" s="1"/>
      <c r="B87" s="5" t="s">
        <v>138</v>
      </c>
      <c r="C87" s="5" t="s">
        <v>168</v>
      </c>
      <c r="D87" s="5" t="s">
        <v>382</v>
      </c>
      <c r="E87" s="4" t="s">
        <v>170</v>
      </c>
      <c r="F87" s="4" t="s">
        <v>171</v>
      </c>
      <c r="G87" s="6" t="s">
        <v>383</v>
      </c>
      <c r="H87" s="8">
        <v>0</v>
      </c>
      <c r="I87" s="5" t="s">
        <v>163</v>
      </c>
      <c r="J87" s="5" t="s">
        <v>164</v>
      </c>
      <c r="K87" s="5" t="s">
        <v>165</v>
      </c>
      <c r="L87" s="5" t="s">
        <v>173</v>
      </c>
      <c r="M87" s="8">
        <v>13658</v>
      </c>
      <c r="N87" s="5" t="s">
        <v>167</v>
      </c>
    </row>
    <row r="88" spans="1:14" ht="26.4" x14ac:dyDescent="0.3">
      <c r="A88" s="1"/>
      <c r="B88" s="5" t="s">
        <v>138</v>
      </c>
      <c r="C88" s="5" t="s">
        <v>384</v>
      </c>
      <c r="D88" s="5" t="s">
        <v>385</v>
      </c>
      <c r="E88" s="4" t="s">
        <v>386</v>
      </c>
      <c r="F88" s="4" t="s">
        <v>387</v>
      </c>
      <c r="G88" s="6" t="s">
        <v>388</v>
      </c>
      <c r="H88" s="8">
        <v>0</v>
      </c>
      <c r="I88" s="5" t="s">
        <v>163</v>
      </c>
      <c r="J88" s="5" t="s">
        <v>186</v>
      </c>
      <c r="K88" s="5" t="s">
        <v>165</v>
      </c>
      <c r="L88" s="5" t="s">
        <v>166</v>
      </c>
      <c r="M88" s="8">
        <v>13448</v>
      </c>
      <c r="N88" s="5" t="s">
        <v>167</v>
      </c>
    </row>
    <row r="89" spans="1:14" ht="26.4" x14ac:dyDescent="0.3">
      <c r="A89" s="1"/>
      <c r="B89" s="5" t="s">
        <v>138</v>
      </c>
      <c r="C89" s="5" t="s">
        <v>384</v>
      </c>
      <c r="D89" s="5" t="s">
        <v>141</v>
      </c>
      <c r="E89" s="4" t="s">
        <v>389</v>
      </c>
      <c r="F89" s="4" t="s">
        <v>390</v>
      </c>
      <c r="G89" s="6" t="s">
        <v>391</v>
      </c>
      <c r="H89" s="8">
        <v>0</v>
      </c>
      <c r="I89" s="5" t="s">
        <v>163</v>
      </c>
      <c r="J89" s="5" t="s">
        <v>164</v>
      </c>
      <c r="K89" s="5" t="s">
        <v>165</v>
      </c>
      <c r="L89" s="5" t="s">
        <v>228</v>
      </c>
      <c r="M89" s="8">
        <v>13446</v>
      </c>
      <c r="N89" s="5" t="s">
        <v>167</v>
      </c>
    </row>
    <row r="90" spans="1:14" ht="39.6" x14ac:dyDescent="0.3">
      <c r="A90" s="1"/>
      <c r="B90" s="5" t="s">
        <v>138</v>
      </c>
      <c r="C90" s="5" t="s">
        <v>392</v>
      </c>
      <c r="D90" s="5" t="s">
        <v>393</v>
      </c>
      <c r="E90" s="4" t="s">
        <v>170</v>
      </c>
      <c r="F90" s="4" t="s">
        <v>171</v>
      </c>
      <c r="G90" s="6" t="s">
        <v>394</v>
      </c>
      <c r="H90" s="8">
        <v>0</v>
      </c>
      <c r="I90" s="5" t="s">
        <v>163</v>
      </c>
      <c r="J90" s="5" t="s">
        <v>164</v>
      </c>
      <c r="K90" s="5" t="s">
        <v>165</v>
      </c>
      <c r="L90" s="5" t="s">
        <v>173</v>
      </c>
      <c r="M90" s="8">
        <v>13176</v>
      </c>
      <c r="N90" s="5" t="s">
        <v>167</v>
      </c>
    </row>
    <row r="91" spans="1:14" ht="26.4" x14ac:dyDescent="0.3">
      <c r="A91" s="1"/>
      <c r="B91" s="5" t="s">
        <v>138</v>
      </c>
      <c r="C91" s="5" t="s">
        <v>392</v>
      </c>
      <c r="D91" s="5" t="s">
        <v>395</v>
      </c>
      <c r="E91" s="4" t="s">
        <v>396</v>
      </c>
      <c r="F91" s="4" t="s">
        <v>397</v>
      </c>
      <c r="G91" s="6" t="s">
        <v>398</v>
      </c>
      <c r="H91" s="8">
        <v>0</v>
      </c>
      <c r="I91" s="5" t="s">
        <v>163</v>
      </c>
      <c r="J91" s="5" t="s">
        <v>164</v>
      </c>
      <c r="K91" s="5" t="s">
        <v>165</v>
      </c>
      <c r="L91" s="5" t="s">
        <v>228</v>
      </c>
      <c r="M91" s="8">
        <v>14836</v>
      </c>
      <c r="N91" s="5" t="s">
        <v>167</v>
      </c>
    </row>
    <row r="92" spans="1:14" ht="26.4" x14ac:dyDescent="0.3">
      <c r="A92" s="1"/>
      <c r="B92" s="5" t="s">
        <v>138</v>
      </c>
      <c r="C92" s="5" t="s">
        <v>392</v>
      </c>
      <c r="D92" s="5" t="s">
        <v>399</v>
      </c>
      <c r="E92" s="4" t="s">
        <v>400</v>
      </c>
      <c r="F92" s="4" t="s">
        <v>401</v>
      </c>
      <c r="G92" s="6" t="s">
        <v>402</v>
      </c>
      <c r="H92" s="8">
        <v>0</v>
      </c>
      <c r="I92" s="5" t="s">
        <v>163</v>
      </c>
      <c r="J92" s="5" t="s">
        <v>164</v>
      </c>
      <c r="K92" s="5" t="s">
        <v>165</v>
      </c>
      <c r="L92" s="5" t="s">
        <v>228</v>
      </c>
      <c r="M92" s="8">
        <v>14837</v>
      </c>
      <c r="N92" s="5" t="s">
        <v>167</v>
      </c>
    </row>
    <row r="93" spans="1:14" ht="52.8" x14ac:dyDescent="0.3">
      <c r="A93" s="1"/>
      <c r="B93" s="5" t="s">
        <v>138</v>
      </c>
      <c r="C93" s="5" t="s">
        <v>403</v>
      </c>
      <c r="D93" s="5" t="s">
        <v>404</v>
      </c>
      <c r="E93" s="4" t="s">
        <v>170</v>
      </c>
      <c r="F93" s="4" t="s">
        <v>171</v>
      </c>
      <c r="G93" s="6" t="s">
        <v>405</v>
      </c>
      <c r="H93" s="8">
        <v>0</v>
      </c>
      <c r="I93" s="5" t="s">
        <v>163</v>
      </c>
      <c r="J93" s="5" t="s">
        <v>186</v>
      </c>
      <c r="K93" s="5" t="s">
        <v>165</v>
      </c>
      <c r="L93" s="5" t="s">
        <v>173</v>
      </c>
      <c r="M93" s="8">
        <v>14325</v>
      </c>
      <c r="N93" s="5" t="s">
        <v>167</v>
      </c>
    </row>
    <row r="94" spans="1:14" ht="52.8" x14ac:dyDescent="0.3">
      <c r="A94" s="1"/>
      <c r="B94" s="5" t="s">
        <v>138</v>
      </c>
      <c r="C94" s="5" t="s">
        <v>406</v>
      </c>
      <c r="D94" s="5" t="s">
        <v>141</v>
      </c>
      <c r="E94" s="4" t="s">
        <v>170</v>
      </c>
      <c r="F94" s="4" t="s">
        <v>171</v>
      </c>
      <c r="G94" s="6" t="s">
        <v>407</v>
      </c>
      <c r="H94" s="8">
        <v>0</v>
      </c>
      <c r="I94" s="5" t="s">
        <v>163</v>
      </c>
      <c r="J94" s="5" t="s">
        <v>164</v>
      </c>
      <c r="K94" s="5" t="s">
        <v>165</v>
      </c>
      <c r="L94" s="5" t="s">
        <v>173</v>
      </c>
      <c r="M94" s="8">
        <v>10581</v>
      </c>
      <c r="N94" s="5" t="s">
        <v>167</v>
      </c>
    </row>
    <row r="95" spans="1:14" ht="39.6" x14ac:dyDescent="0.3">
      <c r="A95" s="1"/>
      <c r="B95" s="5" t="s">
        <v>138</v>
      </c>
      <c r="C95" s="5" t="s">
        <v>406</v>
      </c>
      <c r="D95" s="5" t="s">
        <v>408</v>
      </c>
      <c r="E95" s="4" t="s">
        <v>170</v>
      </c>
      <c r="F95" s="4" t="s">
        <v>171</v>
      </c>
      <c r="G95" s="6" t="s">
        <v>409</v>
      </c>
      <c r="H95" s="8">
        <v>0</v>
      </c>
      <c r="I95" s="5" t="s">
        <v>163</v>
      </c>
      <c r="J95" s="5" t="s">
        <v>164</v>
      </c>
      <c r="K95" s="5" t="s">
        <v>165</v>
      </c>
      <c r="L95" s="5" t="s">
        <v>173</v>
      </c>
      <c r="M95" s="8">
        <v>13179</v>
      </c>
      <c r="N95" s="5" t="s">
        <v>167</v>
      </c>
    </row>
    <row r="96" spans="1:14" ht="52.8" x14ac:dyDescent="0.3">
      <c r="A96" s="1"/>
      <c r="B96" s="5" t="s">
        <v>138</v>
      </c>
      <c r="C96" s="5" t="s">
        <v>410</v>
      </c>
      <c r="D96" s="5" t="s">
        <v>411</v>
      </c>
      <c r="E96" s="4" t="s">
        <v>170</v>
      </c>
      <c r="F96" s="4" t="s">
        <v>171</v>
      </c>
      <c r="G96" s="6" t="s">
        <v>412</v>
      </c>
      <c r="H96" s="8">
        <v>0</v>
      </c>
      <c r="I96" s="5" t="s">
        <v>163</v>
      </c>
      <c r="J96" s="5" t="s">
        <v>164</v>
      </c>
      <c r="K96" s="5" t="s">
        <v>165</v>
      </c>
      <c r="L96" s="5" t="s">
        <v>173</v>
      </c>
      <c r="M96" s="8">
        <v>17433</v>
      </c>
      <c r="N96" s="5" t="s">
        <v>167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200" t="s">
        <v>0</v>
      </c>
      <c r="B3" s="201"/>
      <c r="C3" s="201"/>
      <c r="D3" s="201"/>
      <c r="E3" s="201"/>
      <c r="F3" s="203"/>
    </row>
    <row r="4" spans="1:6" ht="0" hidden="1" customHeight="1" x14ac:dyDescent="0.3">
      <c r="A4" s="1"/>
      <c r="B4" s="1"/>
      <c r="C4" s="1"/>
      <c r="D4" s="1"/>
      <c r="E4" s="1"/>
    </row>
    <row r="5" spans="1:6" ht="30" customHeight="1" x14ac:dyDescent="0.3">
      <c r="A5" s="2" t="s">
        <v>413</v>
      </c>
      <c r="B5" s="1"/>
      <c r="C5" s="1"/>
      <c r="D5" s="1"/>
      <c r="E5" s="1"/>
    </row>
    <row r="6" spans="1:6" ht="34.950000000000003" customHeight="1" x14ac:dyDescent="0.3">
      <c r="A6" s="3" t="s">
        <v>3</v>
      </c>
      <c r="B6" s="3" t="s">
        <v>5</v>
      </c>
      <c r="C6" s="3" t="s">
        <v>4</v>
      </c>
      <c r="D6" s="3" t="s">
        <v>6</v>
      </c>
      <c r="E6" s="3" t="s">
        <v>414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EX51" activePane="bottomRight" state="frozen"/>
      <selection pane="topRight" activeCell="C1" sqref="C1"/>
      <selection pane="bottomLeft" activeCell="A11" sqref="A11"/>
      <selection pane="bottomRight" activeCell="BL10" sqref="BL10"/>
    </sheetView>
  </sheetViews>
  <sheetFormatPr defaultRowHeight="14.4" x14ac:dyDescent="0.3"/>
  <cols>
    <col min="1" max="1" width="11" customWidth="1"/>
    <col min="2" max="2" width="9" customWidth="1"/>
    <col min="3" max="174" width="20" customWidth="1"/>
  </cols>
  <sheetData>
    <row r="1" spans="1: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3">
      <c r="A5" s="209" t="s">
        <v>415</v>
      </c>
      <c r="B5" s="210"/>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c r="CA5" s="210"/>
      <c r="CB5" s="210"/>
      <c r="CC5" s="210"/>
      <c r="CD5" s="210"/>
      <c r="CE5" s="210"/>
      <c r="CF5" s="210"/>
      <c r="CG5" s="210"/>
      <c r="CH5" s="210"/>
      <c r="CI5" s="210"/>
      <c r="CJ5" s="210"/>
      <c r="CK5" s="210"/>
      <c r="CL5" s="210"/>
      <c r="CM5" s="210"/>
      <c r="CN5" s="210"/>
      <c r="CO5" s="210"/>
      <c r="CP5" s="210"/>
      <c r="CQ5" s="210"/>
      <c r="CR5" s="210"/>
      <c r="CS5" s="210"/>
      <c r="CT5" s="210"/>
      <c r="CU5" s="210"/>
      <c r="CV5" s="210"/>
      <c r="CW5" s="210"/>
      <c r="CX5" s="210"/>
      <c r="CY5" s="210"/>
      <c r="CZ5" s="210"/>
      <c r="DA5" s="210"/>
      <c r="DB5" s="210"/>
      <c r="DC5" s="210"/>
      <c r="DD5" s="210"/>
      <c r="DE5" s="210"/>
      <c r="DF5" s="210"/>
      <c r="DG5" s="210"/>
      <c r="DH5" s="210"/>
      <c r="DI5" s="210"/>
      <c r="DJ5" s="210"/>
      <c r="DK5" s="210"/>
      <c r="DL5" s="210"/>
      <c r="DM5" s="210"/>
      <c r="DN5" s="210"/>
      <c r="DO5" s="210"/>
      <c r="DP5" s="210"/>
      <c r="DQ5" s="210"/>
      <c r="DR5" s="210"/>
      <c r="DS5" s="210"/>
      <c r="DT5" s="210"/>
      <c r="DU5" s="210"/>
      <c r="DV5" s="210"/>
      <c r="DW5" s="210"/>
      <c r="DX5" s="210"/>
      <c r="DY5" s="210"/>
      <c r="DZ5" s="210"/>
      <c r="EA5" s="210"/>
      <c r="EB5" s="210"/>
      <c r="EC5" s="210"/>
      <c r="ED5" s="210"/>
      <c r="EE5" s="210"/>
      <c r="EF5" s="210"/>
      <c r="EG5" s="210"/>
      <c r="EH5" s="210"/>
      <c r="EI5" s="210"/>
      <c r="EJ5" s="210"/>
      <c r="EK5" s="210"/>
      <c r="EL5" s="210"/>
      <c r="EM5" s="210"/>
      <c r="EN5" s="210"/>
      <c r="EO5" s="210"/>
      <c r="EP5" s="210"/>
      <c r="EQ5" s="210"/>
      <c r="ER5" s="210"/>
      <c r="ES5" s="210"/>
      <c r="ET5" s="210"/>
      <c r="EU5" s="210"/>
      <c r="EV5" s="210"/>
      <c r="EW5" s="210"/>
      <c r="EX5" s="210"/>
      <c r="EY5" s="210"/>
      <c r="EZ5" s="210"/>
      <c r="FA5" s="210"/>
      <c r="FB5" s="210"/>
      <c r="FC5" s="210"/>
      <c r="FD5" s="210"/>
      <c r="FE5" s="210"/>
      <c r="FF5" s="210"/>
      <c r="FG5" s="210"/>
      <c r="FH5" s="1"/>
      <c r="FI5" s="205" t="s">
        <v>416</v>
      </c>
      <c r="FJ5" s="204"/>
      <c r="FK5" s="204"/>
      <c r="FL5" s="204"/>
      <c r="FM5" s="204"/>
      <c r="FN5" s="204"/>
      <c r="FO5" s="204"/>
      <c r="FP5" s="204"/>
      <c r="FQ5" s="204"/>
      <c r="FR5" s="204"/>
    </row>
    <row r="6" spans="1:174" ht="22.05" hidden="1" customHeight="1" x14ac:dyDescent="0.3">
      <c r="A6" s="208" t="s">
        <v>53</v>
      </c>
      <c r="B6" s="208" t="s">
        <v>417</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299</v>
      </c>
      <c r="AC6" s="9">
        <v>219</v>
      </c>
      <c r="AD6" s="9">
        <v>151</v>
      </c>
      <c r="AE6" s="9">
        <v>152</v>
      </c>
      <c r="AF6" s="9">
        <v>153</v>
      </c>
      <c r="AG6" s="9">
        <v>154</v>
      </c>
      <c r="AH6" s="9">
        <v>756</v>
      </c>
      <c r="AI6" s="9">
        <v>156</v>
      </c>
      <c r="AJ6" s="9">
        <v>155</v>
      </c>
      <c r="AK6" s="9">
        <v>182</v>
      </c>
      <c r="AL6" s="9">
        <v>212</v>
      </c>
      <c r="AM6" s="9">
        <v>758</v>
      </c>
      <c r="AN6" s="9">
        <v>263</v>
      </c>
      <c r="AO6" s="9">
        <v>265</v>
      </c>
      <c r="AP6" s="9">
        <v>775</v>
      </c>
      <c r="AQ6" s="9">
        <v>777</v>
      </c>
      <c r="AR6" s="9">
        <v>2154</v>
      </c>
      <c r="AS6" s="9">
        <v>150</v>
      </c>
      <c r="AT6" s="9">
        <v>149</v>
      </c>
      <c r="AU6" s="9">
        <v>188</v>
      </c>
      <c r="AV6" s="9">
        <v>2131</v>
      </c>
      <c r="AW6" s="9">
        <v>755</v>
      </c>
      <c r="AX6" s="9">
        <v>252</v>
      </c>
      <c r="AY6" s="9">
        <v>249</v>
      </c>
      <c r="AZ6" s="9">
        <v>250</v>
      </c>
      <c r="BA6" s="9">
        <v>117</v>
      </c>
      <c r="BB6" s="9">
        <v>267</v>
      </c>
      <c r="BC6" s="9">
        <v>268</v>
      </c>
      <c r="BD6" s="9">
        <v>119</v>
      </c>
      <c r="BE6" s="9">
        <v>120</v>
      </c>
      <c r="BF6" s="9">
        <v>189</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08" t="s">
        <v>418</v>
      </c>
      <c r="FH6" s="1"/>
      <c r="FI6" s="10">
        <v>221</v>
      </c>
      <c r="FJ6" s="10">
        <v>49607</v>
      </c>
      <c r="FK6" s="10">
        <v>222</v>
      </c>
      <c r="FL6" s="10">
        <v>224</v>
      </c>
      <c r="FM6" s="10">
        <v>2187</v>
      </c>
      <c r="FN6" s="10">
        <v>227</v>
      </c>
      <c r="FO6" s="10">
        <v>49400</v>
      </c>
      <c r="FP6" s="10">
        <v>199</v>
      </c>
      <c r="FQ6" s="10">
        <v>200</v>
      </c>
      <c r="FR6" s="204" t="s">
        <v>419</v>
      </c>
    </row>
    <row r="7" spans="1:174" ht="15" hidden="1" customHeight="1" x14ac:dyDescent="0.3">
      <c r="A7" s="208"/>
      <c r="B7" s="208"/>
      <c r="C7" s="9" t="s">
        <v>420</v>
      </c>
      <c r="D7" s="9" t="s">
        <v>420</v>
      </c>
      <c r="E7" s="9" t="s">
        <v>421</v>
      </c>
      <c r="F7" s="9" t="s">
        <v>420</v>
      </c>
      <c r="G7" s="9" t="s">
        <v>420</v>
      </c>
      <c r="H7" s="9" t="s">
        <v>421</v>
      </c>
      <c r="I7" s="9" t="s">
        <v>421</v>
      </c>
      <c r="J7" s="9" t="s">
        <v>421</v>
      </c>
      <c r="K7" s="9" t="s">
        <v>421</v>
      </c>
      <c r="L7" s="9" t="s">
        <v>420</v>
      </c>
      <c r="M7" s="9" t="s">
        <v>420</v>
      </c>
      <c r="N7" s="9" t="s">
        <v>420</v>
      </c>
      <c r="O7" s="9" t="s">
        <v>420</v>
      </c>
      <c r="P7" s="9" t="s">
        <v>420</v>
      </c>
      <c r="Q7" s="9" t="s">
        <v>420</v>
      </c>
      <c r="R7" s="9" t="s">
        <v>420</v>
      </c>
      <c r="S7" s="9" t="s">
        <v>420</v>
      </c>
      <c r="T7" s="9" t="s">
        <v>420</v>
      </c>
      <c r="U7" s="9" t="s">
        <v>420</v>
      </c>
      <c r="V7" s="9" t="s">
        <v>420</v>
      </c>
      <c r="W7" s="9" t="s">
        <v>420</v>
      </c>
      <c r="X7" s="9" t="s">
        <v>420</v>
      </c>
      <c r="Y7" s="9" t="s">
        <v>420</v>
      </c>
      <c r="Z7" s="9" t="s">
        <v>422</v>
      </c>
      <c r="AA7" s="9" t="s">
        <v>422</v>
      </c>
      <c r="AB7" s="9" t="s">
        <v>422</v>
      </c>
      <c r="AC7" s="9" t="s">
        <v>420</v>
      </c>
      <c r="AD7" s="9" t="s">
        <v>422</v>
      </c>
      <c r="AE7" s="9" t="s">
        <v>422</v>
      </c>
      <c r="AF7" s="9" t="s">
        <v>422</v>
      </c>
      <c r="AG7" s="9" t="s">
        <v>422</v>
      </c>
      <c r="AH7" s="9" t="s">
        <v>422</v>
      </c>
      <c r="AI7" s="9" t="s">
        <v>422</v>
      </c>
      <c r="AJ7" s="9" t="s">
        <v>422</v>
      </c>
      <c r="AK7" s="9" t="s">
        <v>422</v>
      </c>
      <c r="AL7" s="9" t="s">
        <v>420</v>
      </c>
      <c r="AM7" s="9" t="s">
        <v>421</v>
      </c>
      <c r="AN7" s="9" t="s">
        <v>421</v>
      </c>
      <c r="AO7" s="9" t="s">
        <v>421</v>
      </c>
      <c r="AP7" s="9" t="s">
        <v>420</v>
      </c>
      <c r="AQ7" s="9" t="s">
        <v>420</v>
      </c>
      <c r="AR7" s="9" t="s">
        <v>420</v>
      </c>
      <c r="AS7" s="9" t="s">
        <v>420</v>
      </c>
      <c r="AT7" s="9" t="s">
        <v>420</v>
      </c>
      <c r="AU7" s="9" t="s">
        <v>420</v>
      </c>
      <c r="AV7" s="9" t="s">
        <v>420</v>
      </c>
      <c r="AW7" s="9" t="s">
        <v>422</v>
      </c>
      <c r="AX7" s="9" t="s">
        <v>420</v>
      </c>
      <c r="AY7" s="9" t="s">
        <v>420</v>
      </c>
      <c r="AZ7" s="9" t="s">
        <v>420</v>
      </c>
      <c r="BA7" s="9" t="s">
        <v>420</v>
      </c>
      <c r="BB7" s="9" t="s">
        <v>420</v>
      </c>
      <c r="BC7" s="9" t="s">
        <v>420</v>
      </c>
      <c r="BD7" s="9" t="s">
        <v>420</v>
      </c>
      <c r="BE7" s="9" t="s">
        <v>420</v>
      </c>
      <c r="BF7" s="9" t="s">
        <v>422</v>
      </c>
      <c r="BG7" s="9" t="s">
        <v>421</v>
      </c>
      <c r="BH7" s="9" t="s">
        <v>420</v>
      </c>
      <c r="BI7" s="9" t="s">
        <v>420</v>
      </c>
      <c r="BJ7" s="9" t="s">
        <v>421</v>
      </c>
      <c r="BK7" s="9" t="s">
        <v>421</v>
      </c>
      <c r="BL7" s="9" t="s">
        <v>421</v>
      </c>
      <c r="BM7" s="9" t="s">
        <v>422</v>
      </c>
      <c r="BN7" s="9" t="s">
        <v>422</v>
      </c>
      <c r="BO7" s="9" t="s">
        <v>422</v>
      </c>
      <c r="BP7" s="9" t="s">
        <v>420</v>
      </c>
      <c r="BQ7" s="9" t="s">
        <v>420</v>
      </c>
      <c r="BR7" s="9" t="s">
        <v>420</v>
      </c>
      <c r="BS7" s="9" t="s">
        <v>420</v>
      </c>
      <c r="BT7" s="9" t="s">
        <v>420</v>
      </c>
      <c r="BU7" s="9" t="s">
        <v>420</v>
      </c>
      <c r="BV7" s="9" t="s">
        <v>420</v>
      </c>
      <c r="BW7" s="9" t="s">
        <v>422</v>
      </c>
      <c r="BX7" s="9" t="s">
        <v>422</v>
      </c>
      <c r="BY7" s="9" t="s">
        <v>422</v>
      </c>
      <c r="BZ7" s="9" t="s">
        <v>421</v>
      </c>
      <c r="CA7" s="9" t="s">
        <v>422</v>
      </c>
      <c r="CB7" s="9" t="s">
        <v>420</v>
      </c>
      <c r="CC7" s="9" t="s">
        <v>420</v>
      </c>
      <c r="CD7" s="9" t="s">
        <v>420</v>
      </c>
      <c r="CE7" s="9" t="s">
        <v>420</v>
      </c>
      <c r="CF7" s="9" t="s">
        <v>420</v>
      </c>
      <c r="CG7" s="9" t="s">
        <v>420</v>
      </c>
      <c r="CH7" s="9" t="s">
        <v>420</v>
      </c>
      <c r="CI7" s="9" t="s">
        <v>420</v>
      </c>
      <c r="CJ7" s="9" t="s">
        <v>420</v>
      </c>
      <c r="CK7" s="9" t="s">
        <v>420</v>
      </c>
      <c r="CL7" s="9" t="s">
        <v>420</v>
      </c>
      <c r="CM7" s="9" t="s">
        <v>420</v>
      </c>
      <c r="CN7" s="9" t="s">
        <v>420</v>
      </c>
      <c r="CO7" s="9" t="s">
        <v>422</v>
      </c>
      <c r="CP7" s="9" t="s">
        <v>422</v>
      </c>
      <c r="CQ7" s="9" t="s">
        <v>422</v>
      </c>
      <c r="CR7" s="9" t="s">
        <v>422</v>
      </c>
      <c r="CS7" s="9" t="s">
        <v>420</v>
      </c>
      <c r="CT7" s="9" t="s">
        <v>420</v>
      </c>
      <c r="CU7" s="9" t="s">
        <v>420</v>
      </c>
      <c r="CV7" s="9" t="s">
        <v>420</v>
      </c>
      <c r="CW7" s="9" t="s">
        <v>422</v>
      </c>
      <c r="CX7" s="9" t="s">
        <v>421</v>
      </c>
      <c r="CY7" s="9" t="s">
        <v>421</v>
      </c>
      <c r="CZ7" s="9" t="s">
        <v>421</v>
      </c>
      <c r="DA7" s="9" t="s">
        <v>421</v>
      </c>
      <c r="DB7" s="9" t="s">
        <v>421</v>
      </c>
      <c r="DC7" s="9" t="s">
        <v>420</v>
      </c>
      <c r="DD7" s="9" t="s">
        <v>420</v>
      </c>
      <c r="DE7" s="9" t="s">
        <v>420</v>
      </c>
      <c r="DF7" s="9" t="s">
        <v>421</v>
      </c>
      <c r="DG7" s="9" t="s">
        <v>421</v>
      </c>
      <c r="DH7" s="9" t="s">
        <v>420</v>
      </c>
      <c r="DI7" s="9" t="s">
        <v>420</v>
      </c>
      <c r="DJ7" s="9" t="s">
        <v>422</v>
      </c>
      <c r="DK7" s="9" t="s">
        <v>422</v>
      </c>
      <c r="DL7" s="9" t="s">
        <v>420</v>
      </c>
      <c r="DM7" s="9" t="s">
        <v>420</v>
      </c>
      <c r="DN7" s="9" t="s">
        <v>420</v>
      </c>
      <c r="DO7" s="9" t="s">
        <v>420</v>
      </c>
      <c r="DP7" s="9" t="s">
        <v>420</v>
      </c>
      <c r="DQ7" s="9" t="s">
        <v>420</v>
      </c>
      <c r="DR7" s="9" t="s">
        <v>422</v>
      </c>
      <c r="DS7" s="9" t="s">
        <v>420</v>
      </c>
      <c r="DT7" s="9" t="s">
        <v>420</v>
      </c>
      <c r="DU7" s="9" t="s">
        <v>421</v>
      </c>
      <c r="DV7" s="9" t="s">
        <v>420</v>
      </c>
      <c r="DW7" s="9" t="s">
        <v>420</v>
      </c>
      <c r="DX7" s="9" t="s">
        <v>421</v>
      </c>
      <c r="DY7" s="9" t="s">
        <v>420</v>
      </c>
      <c r="DZ7" s="9" t="s">
        <v>420</v>
      </c>
      <c r="EA7" s="9" t="s">
        <v>420</v>
      </c>
      <c r="EB7" s="9" t="s">
        <v>421</v>
      </c>
      <c r="EC7" s="9" t="s">
        <v>421</v>
      </c>
      <c r="ED7" s="9" t="s">
        <v>422</v>
      </c>
      <c r="EE7" s="9" t="s">
        <v>420</v>
      </c>
      <c r="EF7" s="9" t="s">
        <v>420</v>
      </c>
      <c r="EG7" s="9" t="s">
        <v>420</v>
      </c>
      <c r="EH7" s="9" t="s">
        <v>420</v>
      </c>
      <c r="EI7" s="9" t="s">
        <v>420</v>
      </c>
      <c r="EJ7" s="9" t="s">
        <v>420</v>
      </c>
      <c r="EK7" s="9" t="s">
        <v>422</v>
      </c>
      <c r="EL7" s="9" t="s">
        <v>422</v>
      </c>
      <c r="EM7" s="9" t="s">
        <v>422</v>
      </c>
      <c r="EN7" s="9" t="s">
        <v>422</v>
      </c>
      <c r="EO7" s="9" t="s">
        <v>421</v>
      </c>
      <c r="EP7" s="9" t="s">
        <v>422</v>
      </c>
      <c r="EQ7" s="9" t="s">
        <v>422</v>
      </c>
      <c r="ER7" s="9" t="s">
        <v>420</v>
      </c>
      <c r="ES7" s="9" t="s">
        <v>420</v>
      </c>
      <c r="ET7" s="9" t="s">
        <v>420</v>
      </c>
      <c r="EU7" s="9" t="s">
        <v>422</v>
      </c>
      <c r="EV7" s="9" t="s">
        <v>422</v>
      </c>
      <c r="EW7" s="9" t="s">
        <v>421</v>
      </c>
      <c r="EX7" s="9" t="s">
        <v>420</v>
      </c>
      <c r="EY7" s="9" t="s">
        <v>421</v>
      </c>
      <c r="EZ7" s="9" t="s">
        <v>421</v>
      </c>
      <c r="FA7" s="9" t="s">
        <v>421</v>
      </c>
      <c r="FB7" s="9" t="s">
        <v>420</v>
      </c>
      <c r="FC7" s="9" t="s">
        <v>420</v>
      </c>
      <c r="FD7" s="9" t="s">
        <v>420</v>
      </c>
      <c r="FE7" s="9" t="s">
        <v>421</v>
      </c>
      <c r="FF7" s="9" t="s">
        <v>421</v>
      </c>
      <c r="FG7" s="208"/>
      <c r="FH7" s="1"/>
      <c r="FI7" s="10" t="s">
        <v>421</v>
      </c>
      <c r="FJ7" s="10" t="s">
        <v>422</v>
      </c>
      <c r="FK7" s="10" t="s">
        <v>420</v>
      </c>
      <c r="FL7" s="10" t="s">
        <v>421</v>
      </c>
      <c r="FM7" s="10" t="s">
        <v>421</v>
      </c>
      <c r="FN7" s="10" t="s">
        <v>421</v>
      </c>
      <c r="FO7" s="10" t="s">
        <v>421</v>
      </c>
      <c r="FP7" s="10" t="s">
        <v>421</v>
      </c>
      <c r="FQ7" s="10" t="s">
        <v>421</v>
      </c>
      <c r="FR7" s="204"/>
    </row>
    <row r="8" spans="1:174" ht="15" hidden="1" customHeight="1" x14ac:dyDescent="0.3">
      <c r="A8" s="208"/>
      <c r="B8" s="208"/>
      <c r="C8" s="9" t="s">
        <v>423</v>
      </c>
      <c r="D8" s="9" t="s">
        <v>423</v>
      </c>
      <c r="E8" s="9" t="s">
        <v>423</v>
      </c>
      <c r="F8" s="9" t="s">
        <v>423</v>
      </c>
      <c r="G8" s="9" t="s">
        <v>423</v>
      </c>
      <c r="H8" s="9" t="s">
        <v>424</v>
      </c>
      <c r="I8" s="9" t="s">
        <v>424</v>
      </c>
      <c r="J8" s="9" t="s">
        <v>423</v>
      </c>
      <c r="K8" s="9" t="s">
        <v>423</v>
      </c>
      <c r="L8" s="9" t="s">
        <v>424</v>
      </c>
      <c r="M8" s="9" t="s">
        <v>424</v>
      </c>
      <c r="N8" s="9" t="s">
        <v>424</v>
      </c>
      <c r="O8" s="9" t="s">
        <v>424</v>
      </c>
      <c r="P8" s="9" t="s">
        <v>424</v>
      </c>
      <c r="Q8" s="9" t="s">
        <v>424</v>
      </c>
      <c r="R8" s="9" t="s">
        <v>424</v>
      </c>
      <c r="S8" s="9" t="s">
        <v>424</v>
      </c>
      <c r="T8" s="9" t="s">
        <v>423</v>
      </c>
      <c r="U8" s="9" t="s">
        <v>423</v>
      </c>
      <c r="V8" s="9" t="s">
        <v>424</v>
      </c>
      <c r="W8" s="9" t="s">
        <v>424</v>
      </c>
      <c r="X8" s="9" t="s">
        <v>424</v>
      </c>
      <c r="Y8" s="9" t="s">
        <v>424</v>
      </c>
      <c r="Z8" s="9" t="s">
        <v>423</v>
      </c>
      <c r="AA8" s="9" t="s">
        <v>423</v>
      </c>
      <c r="AB8" s="9" t="s">
        <v>423</v>
      </c>
      <c r="AC8" s="9" t="s">
        <v>424</v>
      </c>
      <c r="AD8" s="9" t="s">
        <v>423</v>
      </c>
      <c r="AE8" s="9" t="s">
        <v>423</v>
      </c>
      <c r="AF8" s="9" t="s">
        <v>423</v>
      </c>
      <c r="AG8" s="9" t="s">
        <v>423</v>
      </c>
      <c r="AH8" s="9" t="s">
        <v>424</v>
      </c>
      <c r="AI8" s="9" t="s">
        <v>424</v>
      </c>
      <c r="AJ8" s="9" t="s">
        <v>424</v>
      </c>
      <c r="AK8" s="9" t="s">
        <v>423</v>
      </c>
      <c r="AL8" s="9" t="s">
        <v>423</v>
      </c>
      <c r="AM8" s="9" t="s">
        <v>424</v>
      </c>
      <c r="AN8" s="9" t="s">
        <v>424</v>
      </c>
      <c r="AO8" s="9" t="s">
        <v>424</v>
      </c>
      <c r="AP8" s="9" t="s">
        <v>423</v>
      </c>
      <c r="AQ8" s="9" t="s">
        <v>423</v>
      </c>
      <c r="AR8" s="9" t="s">
        <v>423</v>
      </c>
      <c r="AS8" s="9" t="s">
        <v>423</v>
      </c>
      <c r="AT8" s="9" t="s">
        <v>423</v>
      </c>
      <c r="AU8" s="9" t="s">
        <v>423</v>
      </c>
      <c r="AV8" s="9" t="s">
        <v>423</v>
      </c>
      <c r="AW8" s="9" t="s">
        <v>423</v>
      </c>
      <c r="AX8" s="9" t="s">
        <v>424</v>
      </c>
      <c r="AY8" s="9" t="s">
        <v>424</v>
      </c>
      <c r="AZ8" s="9" t="s">
        <v>424</v>
      </c>
      <c r="BA8" s="9" t="s">
        <v>423</v>
      </c>
      <c r="BB8" s="9" t="s">
        <v>423</v>
      </c>
      <c r="BC8" s="9" t="s">
        <v>423</v>
      </c>
      <c r="BD8" s="9" t="s">
        <v>423</v>
      </c>
      <c r="BE8" s="9" t="s">
        <v>423</v>
      </c>
      <c r="BF8" s="9" t="s">
        <v>423</v>
      </c>
      <c r="BG8" s="9" t="s">
        <v>423</v>
      </c>
      <c r="BH8" s="9" t="s">
        <v>423</v>
      </c>
      <c r="BI8" s="9" t="s">
        <v>423</v>
      </c>
      <c r="BJ8" s="9" t="s">
        <v>424</v>
      </c>
      <c r="BK8" s="9" t="s">
        <v>424</v>
      </c>
      <c r="BL8" s="9" t="s">
        <v>424</v>
      </c>
      <c r="BM8" s="9" t="s">
        <v>424</v>
      </c>
      <c r="BN8" s="9" t="s">
        <v>424</v>
      </c>
      <c r="BO8" s="9" t="s">
        <v>424</v>
      </c>
      <c r="BP8" s="9" t="s">
        <v>423</v>
      </c>
      <c r="BQ8" s="9" t="s">
        <v>424</v>
      </c>
      <c r="BR8" s="9" t="s">
        <v>424</v>
      </c>
      <c r="BS8" s="9" t="s">
        <v>424</v>
      </c>
      <c r="BT8" s="9" t="s">
        <v>424</v>
      </c>
      <c r="BU8" s="9" t="s">
        <v>424</v>
      </c>
      <c r="BV8" s="9" t="s">
        <v>424</v>
      </c>
      <c r="BW8" s="9" t="s">
        <v>424</v>
      </c>
      <c r="BX8" s="9" t="s">
        <v>424</v>
      </c>
      <c r="BY8" s="9" t="s">
        <v>424</v>
      </c>
      <c r="BZ8" s="9" t="s">
        <v>423</v>
      </c>
      <c r="CA8" s="9" t="s">
        <v>424</v>
      </c>
      <c r="CB8" s="9" t="s">
        <v>424</v>
      </c>
      <c r="CC8" s="9" t="s">
        <v>423</v>
      </c>
      <c r="CD8" s="9" t="s">
        <v>423</v>
      </c>
      <c r="CE8" s="9" t="s">
        <v>423</v>
      </c>
      <c r="CF8" s="9" t="s">
        <v>423</v>
      </c>
      <c r="CG8" s="9" t="s">
        <v>423</v>
      </c>
      <c r="CH8" s="9" t="s">
        <v>424</v>
      </c>
      <c r="CI8" s="9" t="s">
        <v>424</v>
      </c>
      <c r="CJ8" s="9" t="s">
        <v>424</v>
      </c>
      <c r="CK8" s="9" t="s">
        <v>424</v>
      </c>
      <c r="CL8" s="9" t="s">
        <v>424</v>
      </c>
      <c r="CM8" s="9" t="s">
        <v>424</v>
      </c>
      <c r="CN8" s="9" t="s">
        <v>424</v>
      </c>
      <c r="CO8" s="9" t="s">
        <v>424</v>
      </c>
      <c r="CP8" s="9" t="s">
        <v>424</v>
      </c>
      <c r="CQ8" s="9" t="s">
        <v>424</v>
      </c>
      <c r="CR8" s="9" t="s">
        <v>424</v>
      </c>
      <c r="CS8" s="9" t="s">
        <v>424</v>
      </c>
      <c r="CT8" s="9" t="s">
        <v>424</v>
      </c>
      <c r="CU8" s="9" t="s">
        <v>425</v>
      </c>
      <c r="CV8" s="9" t="s">
        <v>426</v>
      </c>
      <c r="CW8" s="9" t="s">
        <v>425</v>
      </c>
      <c r="CX8" s="9" t="s">
        <v>426</v>
      </c>
      <c r="CY8" s="9" t="s">
        <v>425</v>
      </c>
      <c r="CZ8" s="9" t="s">
        <v>423</v>
      </c>
      <c r="DA8" s="9" t="s">
        <v>423</v>
      </c>
      <c r="DB8" s="9" t="s">
        <v>423</v>
      </c>
      <c r="DC8" s="9" t="s">
        <v>423</v>
      </c>
      <c r="DD8" s="9" t="s">
        <v>423</v>
      </c>
      <c r="DE8" s="9" t="s">
        <v>423</v>
      </c>
      <c r="DF8" s="9" t="s">
        <v>423</v>
      </c>
      <c r="DG8" s="9" t="s">
        <v>423</v>
      </c>
      <c r="DH8" s="9" t="s">
        <v>423</v>
      </c>
      <c r="DI8" s="9" t="s">
        <v>423</v>
      </c>
      <c r="DJ8" s="9" t="s">
        <v>425</v>
      </c>
      <c r="DK8" s="9" t="s">
        <v>425</v>
      </c>
      <c r="DL8" s="9" t="s">
        <v>426</v>
      </c>
      <c r="DM8" s="9" t="s">
        <v>426</v>
      </c>
      <c r="DN8" s="9" t="s">
        <v>424</v>
      </c>
      <c r="DO8" s="9" t="s">
        <v>424</v>
      </c>
      <c r="DP8" s="9" t="s">
        <v>424</v>
      </c>
      <c r="DQ8" s="9" t="s">
        <v>424</v>
      </c>
      <c r="DR8" s="9" t="s">
        <v>425</v>
      </c>
      <c r="DS8" s="9" t="s">
        <v>423</v>
      </c>
      <c r="DT8" s="9" t="s">
        <v>423</v>
      </c>
      <c r="DU8" s="9" t="s">
        <v>423</v>
      </c>
      <c r="DV8" s="9" t="s">
        <v>423</v>
      </c>
      <c r="DW8" s="9" t="s">
        <v>423</v>
      </c>
      <c r="DX8" s="9" t="s">
        <v>423</v>
      </c>
      <c r="DY8" s="9" t="s">
        <v>423</v>
      </c>
      <c r="DZ8" s="9" t="s">
        <v>423</v>
      </c>
      <c r="EA8" s="9" t="s">
        <v>423</v>
      </c>
      <c r="EB8" s="9" t="s">
        <v>426</v>
      </c>
      <c r="EC8" s="9" t="s">
        <v>426</v>
      </c>
      <c r="ED8" s="9" t="s">
        <v>425</v>
      </c>
      <c r="EE8" s="9" t="s">
        <v>426</v>
      </c>
      <c r="EF8" s="9" t="s">
        <v>426</v>
      </c>
      <c r="EG8" s="9" t="s">
        <v>426</v>
      </c>
      <c r="EH8" s="9" t="s">
        <v>426</v>
      </c>
      <c r="EI8" s="9" t="s">
        <v>423</v>
      </c>
      <c r="EJ8" s="9" t="s">
        <v>423</v>
      </c>
      <c r="EK8" s="9" t="s">
        <v>423</v>
      </c>
      <c r="EL8" s="9" t="s">
        <v>423</v>
      </c>
      <c r="EM8" s="9" t="s">
        <v>423</v>
      </c>
      <c r="EN8" s="9" t="s">
        <v>423</v>
      </c>
      <c r="EO8" s="9" t="s">
        <v>426</v>
      </c>
      <c r="EP8" s="9" t="s">
        <v>425</v>
      </c>
      <c r="EQ8" s="9" t="s">
        <v>425</v>
      </c>
      <c r="ER8" s="9" t="s">
        <v>423</v>
      </c>
      <c r="ES8" s="9" t="s">
        <v>426</v>
      </c>
      <c r="ET8" s="9" t="s">
        <v>426</v>
      </c>
      <c r="EU8" s="9" t="s">
        <v>425</v>
      </c>
      <c r="EV8" s="9" t="s">
        <v>425</v>
      </c>
      <c r="EW8" s="9" t="s">
        <v>423</v>
      </c>
      <c r="EX8" s="9" t="s">
        <v>423</v>
      </c>
      <c r="EY8" s="9" t="s">
        <v>424</v>
      </c>
      <c r="EZ8" s="9" t="s">
        <v>424</v>
      </c>
      <c r="FA8" s="9" t="s">
        <v>424</v>
      </c>
      <c r="FB8" s="9" t="s">
        <v>424</v>
      </c>
      <c r="FC8" s="9" t="s">
        <v>424</v>
      </c>
      <c r="FD8" s="9" t="s">
        <v>424</v>
      </c>
      <c r="FE8" s="9" t="s">
        <v>424</v>
      </c>
      <c r="FF8" s="9" t="s">
        <v>424</v>
      </c>
      <c r="FG8" s="208"/>
      <c r="FH8" s="1"/>
      <c r="FI8" s="10" t="s">
        <v>423</v>
      </c>
      <c r="FJ8" s="10" t="s">
        <v>423</v>
      </c>
      <c r="FK8" s="10" t="s">
        <v>423</v>
      </c>
      <c r="FL8" s="10" t="s">
        <v>423</v>
      </c>
      <c r="FM8" s="10" t="s">
        <v>423</v>
      </c>
      <c r="FN8" s="10" t="s">
        <v>424</v>
      </c>
      <c r="FO8" s="10" t="s">
        <v>424</v>
      </c>
      <c r="FP8" s="10" t="s">
        <v>423</v>
      </c>
      <c r="FQ8" s="10" t="s">
        <v>423</v>
      </c>
      <c r="FR8" s="204"/>
    </row>
    <row r="9" spans="1:174" ht="40.049999999999997" customHeight="1" x14ac:dyDescent="0.3">
      <c r="A9" s="208"/>
      <c r="B9" s="208"/>
      <c r="C9" s="11" t="s">
        <v>427</v>
      </c>
      <c r="D9" s="11" t="s">
        <v>427</v>
      </c>
      <c r="E9" s="11" t="s">
        <v>428</v>
      </c>
      <c r="F9" s="11" t="s">
        <v>429</v>
      </c>
      <c r="G9" s="11" t="s">
        <v>429</v>
      </c>
      <c r="H9" s="11" t="s">
        <v>429</v>
      </c>
      <c r="I9" s="11" t="s">
        <v>429</v>
      </c>
      <c r="J9" s="11" t="s">
        <v>106</v>
      </c>
      <c r="K9" s="11" t="s">
        <v>106</v>
      </c>
      <c r="L9" s="11" t="s">
        <v>135</v>
      </c>
      <c r="M9" s="11" t="s">
        <v>135</v>
      </c>
      <c r="N9" s="11" t="s">
        <v>95</v>
      </c>
      <c r="O9" s="11" t="s">
        <v>95</v>
      </c>
      <c r="P9" s="11" t="s">
        <v>95</v>
      </c>
      <c r="Q9" s="11" t="s">
        <v>95</v>
      </c>
      <c r="R9" s="11" t="s">
        <v>95</v>
      </c>
      <c r="S9" s="11" t="s">
        <v>95</v>
      </c>
      <c r="T9" s="11" t="s">
        <v>95</v>
      </c>
      <c r="U9" s="11" t="s">
        <v>95</v>
      </c>
      <c r="V9" s="11" t="s">
        <v>430</v>
      </c>
      <c r="W9" s="11" t="s">
        <v>430</v>
      </c>
      <c r="X9" s="11" t="s">
        <v>430</v>
      </c>
      <c r="Y9" s="11" t="s">
        <v>430</v>
      </c>
      <c r="Z9" s="11" t="s">
        <v>431</v>
      </c>
      <c r="AA9" s="11" t="s">
        <v>30</v>
      </c>
      <c r="AB9" s="11" t="s">
        <v>30</v>
      </c>
      <c r="AC9" s="11" t="s">
        <v>30</v>
      </c>
      <c r="AD9" s="11" t="s">
        <v>64</v>
      </c>
      <c r="AE9" s="11" t="s">
        <v>64</v>
      </c>
      <c r="AF9" s="11" t="s">
        <v>64</v>
      </c>
      <c r="AG9" s="11" t="s">
        <v>64</v>
      </c>
      <c r="AH9" s="11" t="s">
        <v>64</v>
      </c>
      <c r="AI9" s="11" t="s">
        <v>64</v>
      </c>
      <c r="AJ9" s="11" t="s">
        <v>64</v>
      </c>
      <c r="AK9" s="11" t="s">
        <v>360</v>
      </c>
      <c r="AL9" s="11" t="s">
        <v>60</v>
      </c>
      <c r="AM9" s="11" t="s">
        <v>293</v>
      </c>
      <c r="AN9" s="11" t="s">
        <v>432</v>
      </c>
      <c r="AO9" s="11" t="s">
        <v>432</v>
      </c>
      <c r="AP9" s="11" t="s">
        <v>433</v>
      </c>
      <c r="AQ9" s="11" t="s">
        <v>433</v>
      </c>
      <c r="AR9" s="11" t="s">
        <v>434</v>
      </c>
      <c r="AS9" s="11" t="s">
        <v>435</v>
      </c>
      <c r="AT9" s="11" t="s">
        <v>435</v>
      </c>
      <c r="AU9" s="11" t="s">
        <v>436</v>
      </c>
      <c r="AV9" s="11" t="s">
        <v>437</v>
      </c>
      <c r="AW9" s="11" t="s">
        <v>438</v>
      </c>
      <c r="AX9" s="11" t="s">
        <v>87</v>
      </c>
      <c r="AY9" s="11" t="s">
        <v>87</v>
      </c>
      <c r="AZ9" s="11" t="s">
        <v>87</v>
      </c>
      <c r="BA9" s="11" t="s">
        <v>128</v>
      </c>
      <c r="BB9" s="11" t="s">
        <v>128</v>
      </c>
      <c r="BC9" s="11" t="s">
        <v>128</v>
      </c>
      <c r="BD9" s="11" t="s">
        <v>128</v>
      </c>
      <c r="BE9" s="11" t="s">
        <v>128</v>
      </c>
      <c r="BF9" s="11" t="s">
        <v>128</v>
      </c>
      <c r="BG9" s="11" t="s">
        <v>128</v>
      </c>
      <c r="BH9" s="11" t="s">
        <v>128</v>
      </c>
      <c r="BI9" s="11" t="s">
        <v>439</v>
      </c>
      <c r="BJ9" s="11" t="s">
        <v>69</v>
      </c>
      <c r="BK9" s="11" t="s">
        <v>69</v>
      </c>
      <c r="BL9" s="11" t="s">
        <v>69</v>
      </c>
      <c r="BM9" s="11" t="s">
        <v>73</v>
      </c>
      <c r="BN9" s="11" t="s">
        <v>73</v>
      </c>
      <c r="BO9" s="11" t="s">
        <v>73</v>
      </c>
      <c r="BP9" s="11" t="s">
        <v>73</v>
      </c>
      <c r="BQ9" s="11" t="s">
        <v>73</v>
      </c>
      <c r="BR9" s="11" t="s">
        <v>73</v>
      </c>
      <c r="BS9" s="11" t="s">
        <v>73</v>
      </c>
      <c r="BT9" s="11" t="s">
        <v>73</v>
      </c>
      <c r="BU9" s="11" t="s">
        <v>73</v>
      </c>
      <c r="BV9" s="11" t="s">
        <v>73</v>
      </c>
      <c r="BW9" s="11" t="s">
        <v>73</v>
      </c>
      <c r="BX9" s="11" t="s">
        <v>73</v>
      </c>
      <c r="BY9" s="11" t="s">
        <v>73</v>
      </c>
      <c r="BZ9" s="11" t="s">
        <v>73</v>
      </c>
      <c r="CA9" s="11" t="s">
        <v>440</v>
      </c>
      <c r="CB9" s="11" t="s">
        <v>440</v>
      </c>
      <c r="CC9" s="11" t="s">
        <v>45</v>
      </c>
      <c r="CD9" s="11" t="s">
        <v>45</v>
      </c>
      <c r="CE9" s="11" t="s">
        <v>45</v>
      </c>
      <c r="CF9" s="11" t="s">
        <v>45</v>
      </c>
      <c r="CG9" s="11" t="s">
        <v>45</v>
      </c>
      <c r="CH9" s="11" t="s">
        <v>45</v>
      </c>
      <c r="CI9" s="11" t="s">
        <v>45</v>
      </c>
      <c r="CJ9" s="11" t="s">
        <v>45</v>
      </c>
      <c r="CK9" s="11" t="s">
        <v>45</v>
      </c>
      <c r="CL9" s="11" t="s">
        <v>45</v>
      </c>
      <c r="CM9" s="11" t="s">
        <v>45</v>
      </c>
      <c r="CN9" s="11" t="s">
        <v>45</v>
      </c>
      <c r="CO9" s="11" t="s">
        <v>125</v>
      </c>
      <c r="CP9" s="11" t="s">
        <v>125</v>
      </c>
      <c r="CQ9" s="11" t="s">
        <v>125</v>
      </c>
      <c r="CR9" s="11" t="s">
        <v>125</v>
      </c>
      <c r="CS9" s="11" t="s">
        <v>132</v>
      </c>
      <c r="CT9" s="11" t="s">
        <v>132</v>
      </c>
      <c r="CU9" s="11" t="s">
        <v>441</v>
      </c>
      <c r="CV9" s="11" t="s">
        <v>442</v>
      </c>
      <c r="CW9" s="11" t="s">
        <v>443</v>
      </c>
      <c r="CX9" s="11" t="s">
        <v>444</v>
      </c>
      <c r="CY9" s="11" t="s">
        <v>445</v>
      </c>
      <c r="CZ9" s="11" t="s">
        <v>446</v>
      </c>
      <c r="DA9" s="11" t="s">
        <v>106</v>
      </c>
      <c r="DB9" s="11" t="s">
        <v>106</v>
      </c>
      <c r="DC9" s="11" t="s">
        <v>447</v>
      </c>
      <c r="DD9" s="11" t="s">
        <v>448</v>
      </c>
      <c r="DE9" s="11" t="s">
        <v>449</v>
      </c>
      <c r="DF9" s="11" t="s">
        <v>450</v>
      </c>
      <c r="DG9" s="11" t="s">
        <v>451</v>
      </c>
      <c r="DH9" s="11" t="s">
        <v>37</v>
      </c>
      <c r="DI9" s="11" t="s">
        <v>452</v>
      </c>
      <c r="DJ9" s="11" t="s">
        <v>453</v>
      </c>
      <c r="DK9" s="11" t="s">
        <v>454</v>
      </c>
      <c r="DL9" s="11" t="s">
        <v>455</v>
      </c>
      <c r="DM9" s="11" t="s">
        <v>456</v>
      </c>
      <c r="DN9" s="11" t="s">
        <v>457</v>
      </c>
      <c r="DO9" s="11" t="s">
        <v>457</v>
      </c>
      <c r="DP9" s="11" t="s">
        <v>457</v>
      </c>
      <c r="DQ9" s="11" t="s">
        <v>457</v>
      </c>
      <c r="DR9" s="11" t="s">
        <v>458</v>
      </c>
      <c r="DS9" s="11" t="s">
        <v>459</v>
      </c>
      <c r="DT9" s="11" t="s">
        <v>460</v>
      </c>
      <c r="DU9" s="11" t="s">
        <v>461</v>
      </c>
      <c r="DV9" s="11" t="s">
        <v>189</v>
      </c>
      <c r="DW9" s="11" t="s">
        <v>234</v>
      </c>
      <c r="DX9" s="11" t="s">
        <v>234</v>
      </c>
      <c r="DY9" s="11" t="s">
        <v>234</v>
      </c>
      <c r="DZ9" s="11" t="s">
        <v>234</v>
      </c>
      <c r="EA9" s="11" t="s">
        <v>462</v>
      </c>
      <c r="EB9" s="11" t="s">
        <v>463</v>
      </c>
      <c r="EC9" s="11" t="s">
        <v>463</v>
      </c>
      <c r="ED9" s="11" t="s">
        <v>73</v>
      </c>
      <c r="EE9" s="11" t="s">
        <v>73</v>
      </c>
      <c r="EF9" s="11" t="s">
        <v>73</v>
      </c>
      <c r="EG9" s="11" t="s">
        <v>73</v>
      </c>
      <c r="EH9" s="11" t="s">
        <v>73</v>
      </c>
      <c r="EI9" s="11" t="s">
        <v>464</v>
      </c>
      <c r="EJ9" s="11" t="s">
        <v>464</v>
      </c>
      <c r="EK9" s="11" t="s">
        <v>465</v>
      </c>
      <c r="EL9" s="11" t="s">
        <v>465</v>
      </c>
      <c r="EM9" s="11" t="s">
        <v>465</v>
      </c>
      <c r="EN9" s="11" t="s">
        <v>465</v>
      </c>
      <c r="EO9" s="11" t="s">
        <v>466</v>
      </c>
      <c r="EP9" s="11" t="s">
        <v>467</v>
      </c>
      <c r="EQ9" s="11" t="s">
        <v>45</v>
      </c>
      <c r="ER9" s="11" t="s">
        <v>45</v>
      </c>
      <c r="ES9" s="11" t="s">
        <v>45</v>
      </c>
      <c r="ET9" s="11" t="s">
        <v>45</v>
      </c>
      <c r="EU9" s="11" t="s">
        <v>45</v>
      </c>
      <c r="EV9" s="11" t="s">
        <v>468</v>
      </c>
      <c r="EW9" s="11" t="s">
        <v>469</v>
      </c>
      <c r="EX9" s="11" t="s">
        <v>469</v>
      </c>
      <c r="EY9" s="11" t="s">
        <v>470</v>
      </c>
      <c r="EZ9" s="11" t="s">
        <v>471</v>
      </c>
      <c r="FA9" s="11" t="s">
        <v>471</v>
      </c>
      <c r="FB9" s="11" t="s">
        <v>472</v>
      </c>
      <c r="FC9" s="11" t="s">
        <v>472</v>
      </c>
      <c r="FD9" s="11" t="s">
        <v>473</v>
      </c>
      <c r="FE9" s="11" t="s">
        <v>14</v>
      </c>
      <c r="FF9" s="11" t="s">
        <v>474</v>
      </c>
      <c r="FG9" s="208"/>
      <c r="FH9" s="1"/>
      <c r="FI9" s="12" t="s">
        <v>475</v>
      </c>
      <c r="FJ9" s="12" t="s">
        <v>360</v>
      </c>
      <c r="FK9" s="12" t="s">
        <v>476</v>
      </c>
      <c r="FL9" s="12" t="s">
        <v>477</v>
      </c>
      <c r="FM9" s="12" t="s">
        <v>478</v>
      </c>
      <c r="FN9" s="12" t="s">
        <v>479</v>
      </c>
      <c r="FO9" s="12" t="s">
        <v>480</v>
      </c>
      <c r="FP9" s="12" t="s">
        <v>469</v>
      </c>
      <c r="FQ9" s="12" t="s">
        <v>469</v>
      </c>
      <c r="FR9" s="204"/>
    </row>
    <row r="10" spans="1:174" ht="40.049999999999997" customHeight="1" x14ac:dyDescent="0.3">
      <c r="A10" s="208"/>
      <c r="B10" s="208"/>
      <c r="C10" s="9" t="s">
        <v>481</v>
      </c>
      <c r="D10" s="9" t="s">
        <v>482</v>
      </c>
      <c r="E10" s="9" t="s">
        <v>483</v>
      </c>
      <c r="F10" s="9" t="s">
        <v>484</v>
      </c>
      <c r="G10" s="9" t="s">
        <v>485</v>
      </c>
      <c r="H10" s="9" t="s">
        <v>486</v>
      </c>
      <c r="I10" s="9" t="s">
        <v>487</v>
      </c>
      <c r="J10" s="9" t="s">
        <v>488</v>
      </c>
      <c r="K10" s="9" t="s">
        <v>489</v>
      </c>
      <c r="L10" s="9" t="s">
        <v>490</v>
      </c>
      <c r="M10" s="9" t="s">
        <v>491</v>
      </c>
      <c r="N10" s="9" t="s">
        <v>492</v>
      </c>
      <c r="O10" s="9" t="s">
        <v>493</v>
      </c>
      <c r="P10" s="9" t="s">
        <v>494</v>
      </c>
      <c r="Q10" s="9" t="s">
        <v>495</v>
      </c>
      <c r="R10" s="9" t="s">
        <v>496</v>
      </c>
      <c r="S10" s="9" t="s">
        <v>497</v>
      </c>
      <c r="T10" s="9" t="s">
        <v>498</v>
      </c>
      <c r="U10" s="9" t="s">
        <v>499</v>
      </c>
      <c r="V10" s="9" t="s">
        <v>500</v>
      </c>
      <c r="W10" s="9" t="s">
        <v>501</v>
      </c>
      <c r="X10" s="9" t="s">
        <v>502</v>
      </c>
      <c r="Y10" s="9" t="s">
        <v>503</v>
      </c>
      <c r="Z10" s="9" t="s">
        <v>504</v>
      </c>
      <c r="AA10" s="9" t="s">
        <v>505</v>
      </c>
      <c r="AB10" s="9" t="s">
        <v>506</v>
      </c>
      <c r="AC10" s="9" t="s">
        <v>31</v>
      </c>
      <c r="AD10" s="9" t="s">
        <v>507</v>
      </c>
      <c r="AE10" s="9" t="s">
        <v>220</v>
      </c>
      <c r="AF10" s="9" t="s">
        <v>508</v>
      </c>
      <c r="AG10" s="9" t="s">
        <v>509</v>
      </c>
      <c r="AH10" s="9" t="s">
        <v>510</v>
      </c>
      <c r="AI10" s="9" t="s">
        <v>511</v>
      </c>
      <c r="AJ10" s="9" t="s">
        <v>512</v>
      </c>
      <c r="AK10" s="9" t="s">
        <v>513</v>
      </c>
      <c r="AL10" s="9" t="s">
        <v>514</v>
      </c>
      <c r="AM10" s="9" t="s">
        <v>515</v>
      </c>
      <c r="AN10" s="9" t="s">
        <v>516</v>
      </c>
      <c r="AO10" s="9" t="s">
        <v>517</v>
      </c>
      <c r="AP10" s="9" t="s">
        <v>518</v>
      </c>
      <c r="AQ10" s="9" t="s">
        <v>519</v>
      </c>
      <c r="AR10" s="9" t="s">
        <v>434</v>
      </c>
      <c r="AS10" s="9" t="s">
        <v>520</v>
      </c>
      <c r="AT10" s="9" t="s">
        <v>521</v>
      </c>
      <c r="AU10" s="9" t="s">
        <v>522</v>
      </c>
      <c r="AV10" s="9" t="s">
        <v>523</v>
      </c>
      <c r="AW10" s="9" t="s">
        <v>524</v>
      </c>
      <c r="AX10" s="9" t="s">
        <v>525</v>
      </c>
      <c r="AY10" s="9" t="s">
        <v>526</v>
      </c>
      <c r="AZ10" s="9" t="s">
        <v>527</v>
      </c>
      <c r="BA10" s="9" t="s">
        <v>528</v>
      </c>
      <c r="BB10" s="9" t="s">
        <v>529</v>
      </c>
      <c r="BC10" s="9" t="s">
        <v>204</v>
      </c>
      <c r="BD10" s="9" t="s">
        <v>530</v>
      </c>
      <c r="BE10" s="9" t="s">
        <v>531</v>
      </c>
      <c r="BF10" s="9" t="s">
        <v>532</v>
      </c>
      <c r="BG10" s="9" t="s">
        <v>533</v>
      </c>
      <c r="BH10" s="9" t="s">
        <v>534</v>
      </c>
      <c r="BI10" s="9" t="s">
        <v>535</v>
      </c>
      <c r="BJ10" s="9" t="s">
        <v>536</v>
      </c>
      <c r="BK10" s="9" t="s">
        <v>537</v>
      </c>
      <c r="BL10" s="9" t="s">
        <v>538</v>
      </c>
      <c r="BM10" s="9" t="s">
        <v>539</v>
      </c>
      <c r="BN10" s="9" t="s">
        <v>540</v>
      </c>
      <c r="BO10" s="9" t="s">
        <v>541</v>
      </c>
      <c r="BP10" s="9" t="s">
        <v>542</v>
      </c>
      <c r="BQ10" s="9" t="s">
        <v>543</v>
      </c>
      <c r="BR10" s="9" t="s">
        <v>544</v>
      </c>
      <c r="BS10" s="9" t="s">
        <v>545</v>
      </c>
      <c r="BT10" s="9" t="s">
        <v>546</v>
      </c>
      <c r="BU10" s="9" t="s">
        <v>547</v>
      </c>
      <c r="BV10" s="9" t="s">
        <v>548</v>
      </c>
      <c r="BW10" s="9" t="s">
        <v>549</v>
      </c>
      <c r="BX10" s="9" t="s">
        <v>550</v>
      </c>
      <c r="BY10" s="9" t="s">
        <v>551</v>
      </c>
      <c r="BZ10" s="9" t="s">
        <v>552</v>
      </c>
      <c r="CA10" s="9" t="s">
        <v>553</v>
      </c>
      <c r="CB10" s="9" t="s">
        <v>554</v>
      </c>
      <c r="CC10" s="9" t="s">
        <v>555</v>
      </c>
      <c r="CD10" s="9" t="s">
        <v>556</v>
      </c>
      <c r="CE10" s="9" t="s">
        <v>46</v>
      </c>
      <c r="CF10" s="9" t="s">
        <v>557</v>
      </c>
      <c r="CG10" s="9" t="s">
        <v>558</v>
      </c>
      <c r="CH10" s="9" t="s">
        <v>559</v>
      </c>
      <c r="CI10" s="9" t="s">
        <v>560</v>
      </c>
      <c r="CJ10" s="9" t="s">
        <v>561</v>
      </c>
      <c r="CK10" s="9" t="s">
        <v>562</v>
      </c>
      <c r="CL10" s="9" t="s">
        <v>563</v>
      </c>
      <c r="CM10" s="9" t="s">
        <v>564</v>
      </c>
      <c r="CN10" s="9" t="s">
        <v>565</v>
      </c>
      <c r="CO10" s="9" t="s">
        <v>566</v>
      </c>
      <c r="CP10" s="9" t="s">
        <v>567</v>
      </c>
      <c r="CQ10" s="9" t="s">
        <v>568</v>
      </c>
      <c r="CR10" s="9" t="s">
        <v>569</v>
      </c>
      <c r="CS10" s="9" t="s">
        <v>570</v>
      </c>
      <c r="CT10" s="9" t="s">
        <v>571</v>
      </c>
      <c r="CU10" s="9" t="s">
        <v>572</v>
      </c>
      <c r="CV10" s="9" t="s">
        <v>347</v>
      </c>
      <c r="CW10" s="9" t="s">
        <v>573</v>
      </c>
      <c r="CX10" s="9" t="s">
        <v>574</v>
      </c>
      <c r="CY10" s="9" t="s">
        <v>575</v>
      </c>
      <c r="CZ10" s="9" t="s">
        <v>576</v>
      </c>
      <c r="DA10" s="9" t="s">
        <v>577</v>
      </c>
      <c r="DB10" s="9" t="s">
        <v>578</v>
      </c>
      <c r="DC10" s="9" t="s">
        <v>579</v>
      </c>
      <c r="DD10" s="9" t="s">
        <v>580</v>
      </c>
      <c r="DE10" s="9" t="s">
        <v>581</v>
      </c>
      <c r="DF10" s="9" t="s">
        <v>582</v>
      </c>
      <c r="DG10" s="9" t="s">
        <v>583</v>
      </c>
      <c r="DH10" s="9" t="s">
        <v>584</v>
      </c>
      <c r="DI10" s="9" t="s">
        <v>585</v>
      </c>
      <c r="DJ10" s="9" t="s">
        <v>586</v>
      </c>
      <c r="DK10" s="9" t="s">
        <v>587</v>
      </c>
      <c r="DL10" s="9" t="s">
        <v>588</v>
      </c>
      <c r="DM10" s="9" t="s">
        <v>589</v>
      </c>
      <c r="DN10" s="9" t="s">
        <v>313</v>
      </c>
      <c r="DO10" s="9" t="s">
        <v>590</v>
      </c>
      <c r="DP10" s="9" t="s">
        <v>591</v>
      </c>
      <c r="DQ10" s="9" t="s">
        <v>592</v>
      </c>
      <c r="DR10" s="9" t="s">
        <v>593</v>
      </c>
      <c r="DS10" s="9" t="s">
        <v>594</v>
      </c>
      <c r="DT10" s="9" t="s">
        <v>595</v>
      </c>
      <c r="DU10" s="9" t="s">
        <v>596</v>
      </c>
      <c r="DV10" s="9" t="s">
        <v>190</v>
      </c>
      <c r="DW10" s="9" t="s">
        <v>597</v>
      </c>
      <c r="DX10" s="9" t="s">
        <v>598</v>
      </c>
      <c r="DY10" s="9" t="s">
        <v>599</v>
      </c>
      <c r="DZ10" s="9" t="s">
        <v>600</v>
      </c>
      <c r="EA10" s="9" t="s">
        <v>601</v>
      </c>
      <c r="EB10" s="9" t="s">
        <v>602</v>
      </c>
      <c r="EC10" s="9" t="s">
        <v>603</v>
      </c>
      <c r="ED10" s="9" t="s">
        <v>604</v>
      </c>
      <c r="EE10" s="9" t="s">
        <v>605</v>
      </c>
      <c r="EF10" s="9" t="s">
        <v>606</v>
      </c>
      <c r="EG10" s="9" t="s">
        <v>607</v>
      </c>
      <c r="EH10" s="9" t="s">
        <v>608</v>
      </c>
      <c r="EI10" s="9" t="s">
        <v>609</v>
      </c>
      <c r="EJ10" s="9" t="s">
        <v>610</v>
      </c>
      <c r="EK10" s="9" t="s">
        <v>611</v>
      </c>
      <c r="EL10" s="9" t="s">
        <v>612</v>
      </c>
      <c r="EM10" s="9" t="s">
        <v>613</v>
      </c>
      <c r="EN10" s="9" t="s">
        <v>614</v>
      </c>
      <c r="EO10" s="9" t="s">
        <v>615</v>
      </c>
      <c r="EP10" s="9" t="s">
        <v>616</v>
      </c>
      <c r="EQ10" s="9" t="s">
        <v>617</v>
      </c>
      <c r="ER10" s="9" t="s">
        <v>618</v>
      </c>
      <c r="ES10" s="9" t="s">
        <v>619</v>
      </c>
      <c r="ET10" s="9" t="s">
        <v>310</v>
      </c>
      <c r="EU10" s="9" t="s">
        <v>620</v>
      </c>
      <c r="EV10" s="9" t="s">
        <v>344</v>
      </c>
      <c r="EW10" s="9" t="s">
        <v>621</v>
      </c>
      <c r="EX10" s="9" t="s">
        <v>622</v>
      </c>
      <c r="EY10" s="9" t="s">
        <v>623</v>
      </c>
      <c r="EZ10" s="9" t="s">
        <v>624</v>
      </c>
      <c r="FA10" s="9" t="s">
        <v>625</v>
      </c>
      <c r="FB10" s="9" t="s">
        <v>626</v>
      </c>
      <c r="FC10" s="9" t="s">
        <v>627</v>
      </c>
      <c r="FD10" s="9" t="s">
        <v>628</v>
      </c>
      <c r="FE10" s="9" t="s">
        <v>629</v>
      </c>
      <c r="FF10" s="9" t="s">
        <v>630</v>
      </c>
      <c r="FG10" s="208" t="s">
        <v>631</v>
      </c>
      <c r="FH10" s="1"/>
      <c r="FI10" s="10" t="s">
        <v>632</v>
      </c>
      <c r="FJ10" s="10" t="s">
        <v>633</v>
      </c>
      <c r="FK10" s="10" t="s">
        <v>634</v>
      </c>
      <c r="FL10" s="10" t="s">
        <v>635</v>
      </c>
      <c r="FM10" s="10" t="s">
        <v>636</v>
      </c>
      <c r="FN10" s="10" t="s">
        <v>637</v>
      </c>
      <c r="FO10" s="10" t="s">
        <v>638</v>
      </c>
      <c r="FP10" s="10" t="s">
        <v>639</v>
      </c>
      <c r="FQ10" s="10" t="s">
        <v>640</v>
      </c>
      <c r="FR10" s="204" t="s">
        <v>631</v>
      </c>
    </row>
    <row r="11" spans="1:174" ht="24" customHeight="1" x14ac:dyDescent="0.3">
      <c r="A11" s="13" t="s">
        <v>57</v>
      </c>
      <c r="B11" s="13" t="s">
        <v>641</v>
      </c>
      <c r="C11" s="14">
        <v>1.1000000000000001</v>
      </c>
      <c r="D11" s="14">
        <v>1.6</v>
      </c>
      <c r="E11" s="14">
        <v>4.3</v>
      </c>
      <c r="F11" s="14">
        <v>651</v>
      </c>
      <c r="G11" s="14">
        <v>218.3</v>
      </c>
      <c r="H11" s="14"/>
      <c r="I11" s="14"/>
      <c r="J11" s="14">
        <v>90.1</v>
      </c>
      <c r="K11" s="14">
        <v>238.7</v>
      </c>
      <c r="L11" s="14"/>
      <c r="M11" s="14"/>
      <c r="N11" s="14">
        <v>108.9</v>
      </c>
      <c r="O11" s="14">
        <v>107.9</v>
      </c>
      <c r="P11" s="14">
        <v>108</v>
      </c>
      <c r="Q11" s="14">
        <v>207.5</v>
      </c>
      <c r="R11" s="14">
        <v>123</v>
      </c>
      <c r="S11" s="14">
        <v>74.400000000000006</v>
      </c>
      <c r="T11" s="14">
        <v>558.20000000000005</v>
      </c>
      <c r="U11" s="14">
        <v>10.6</v>
      </c>
      <c r="V11" s="14"/>
      <c r="W11" s="14"/>
      <c r="X11" s="14"/>
      <c r="Y11" s="14"/>
      <c r="Z11" s="14">
        <v>166.2</v>
      </c>
      <c r="AA11" s="14">
        <v>8</v>
      </c>
      <c r="AB11" s="14">
        <v>2.7</v>
      </c>
      <c r="AC11" s="14">
        <v>0</v>
      </c>
      <c r="AD11" s="14">
        <v>6.5</v>
      </c>
      <c r="AE11" s="14"/>
      <c r="AF11" s="14">
        <v>66.2</v>
      </c>
      <c r="AG11" s="14">
        <v>5.3</v>
      </c>
      <c r="AH11" s="14"/>
      <c r="AI11" s="14"/>
      <c r="AJ11" s="14"/>
      <c r="AK11" s="14">
        <v>111.3</v>
      </c>
      <c r="AL11" s="14">
        <v>171.9</v>
      </c>
      <c r="AM11" s="14"/>
      <c r="AN11" s="14"/>
      <c r="AO11" s="14"/>
      <c r="AP11" s="14">
        <v>6.5</v>
      </c>
      <c r="AQ11" s="14">
        <v>459.9</v>
      </c>
      <c r="AR11" s="14">
        <v>63</v>
      </c>
      <c r="AS11" s="14">
        <v>136.1</v>
      </c>
      <c r="AT11" s="14">
        <v>40.4</v>
      </c>
      <c r="AU11" s="14">
        <v>18.399999999999999</v>
      </c>
      <c r="AV11" s="14">
        <v>19.7</v>
      </c>
      <c r="AW11" s="14">
        <v>90.4</v>
      </c>
      <c r="AX11" s="14">
        <v>0</v>
      </c>
      <c r="AY11" s="14">
        <v>123</v>
      </c>
      <c r="AZ11" s="14">
        <v>73.400000000000006</v>
      </c>
      <c r="BA11" s="14">
        <v>108.9</v>
      </c>
      <c r="BB11" s="14">
        <v>7.9</v>
      </c>
      <c r="BC11" s="14">
        <v>2.5</v>
      </c>
      <c r="BD11" s="14">
        <v>39.799999999999997</v>
      </c>
      <c r="BE11" s="14">
        <v>47.5</v>
      </c>
      <c r="BF11" s="14">
        <v>3.7</v>
      </c>
      <c r="BG11" s="14">
        <v>30.5</v>
      </c>
      <c r="BH11" s="14">
        <v>127.4</v>
      </c>
      <c r="BI11" s="14">
        <v>0</v>
      </c>
      <c r="BJ11" s="14"/>
      <c r="BK11" s="14"/>
      <c r="BL11" s="14">
        <v>46.8</v>
      </c>
      <c r="BM11" s="14"/>
      <c r="BN11" s="14"/>
      <c r="BO11" s="14"/>
      <c r="BP11" s="14">
        <v>131.19999999999999</v>
      </c>
      <c r="BQ11" s="14">
        <v>0</v>
      </c>
      <c r="BR11" s="14">
        <v>0</v>
      </c>
      <c r="BS11" s="14"/>
      <c r="BT11" s="14">
        <v>0</v>
      </c>
      <c r="BU11" s="14"/>
      <c r="BV11" s="14"/>
      <c r="BW11" s="14"/>
      <c r="BX11" s="14"/>
      <c r="BY11" s="14"/>
      <c r="BZ11" s="14">
        <v>86.6</v>
      </c>
      <c r="CA11" s="14"/>
      <c r="CB11" s="14"/>
      <c r="CC11" s="14">
        <v>222.3</v>
      </c>
      <c r="CD11" s="14">
        <v>123.1</v>
      </c>
      <c r="CE11" s="14">
        <v>64.8</v>
      </c>
      <c r="CF11" s="14">
        <v>81.8</v>
      </c>
      <c r="CG11" s="14">
        <v>30.3</v>
      </c>
      <c r="CH11" s="14">
        <v>0</v>
      </c>
      <c r="CI11" s="14"/>
      <c r="CJ11" s="14"/>
      <c r="CK11" s="14">
        <v>103.5</v>
      </c>
      <c r="CL11" s="14">
        <v>102.5</v>
      </c>
      <c r="CM11" s="14">
        <v>120.1</v>
      </c>
      <c r="CN11" s="14"/>
      <c r="CO11" s="14"/>
      <c r="CP11" s="14"/>
      <c r="CQ11" s="14"/>
      <c r="CR11" s="14"/>
      <c r="CS11" s="14"/>
      <c r="CT11" s="14"/>
      <c r="CU11" s="14">
        <v>0</v>
      </c>
      <c r="CV11" s="14">
        <v>97</v>
      </c>
      <c r="CW11" s="14">
        <v>0</v>
      </c>
      <c r="CX11" s="14">
        <v>15.1</v>
      </c>
      <c r="CY11" s="14">
        <v>0</v>
      </c>
      <c r="CZ11" s="14">
        <v>20</v>
      </c>
      <c r="DA11" s="14">
        <v>10</v>
      </c>
      <c r="DB11" s="14">
        <v>5.5</v>
      </c>
      <c r="DC11" s="14">
        <v>3.6</v>
      </c>
      <c r="DD11" s="14">
        <v>5.2</v>
      </c>
      <c r="DE11" s="14">
        <v>20.3</v>
      </c>
      <c r="DF11" s="14">
        <v>20</v>
      </c>
      <c r="DG11" s="14">
        <v>13.6</v>
      </c>
      <c r="DH11" s="14">
        <v>3.7</v>
      </c>
      <c r="DI11" s="14">
        <v>18.8</v>
      </c>
      <c r="DJ11" s="14">
        <v>0</v>
      </c>
      <c r="DK11" s="14">
        <v>0</v>
      </c>
      <c r="DL11" s="14">
        <v>29.3</v>
      </c>
      <c r="DM11" s="14">
        <v>69.2</v>
      </c>
      <c r="DN11" s="14">
        <v>4.8</v>
      </c>
      <c r="DO11" s="14">
        <v>2.2999999999999998</v>
      </c>
      <c r="DP11" s="14">
        <v>2.4</v>
      </c>
      <c r="DQ11" s="14">
        <v>2.9</v>
      </c>
      <c r="DR11" s="14">
        <v>0</v>
      </c>
      <c r="DS11" s="14">
        <v>3.5</v>
      </c>
      <c r="DT11" s="14">
        <v>9.4</v>
      </c>
      <c r="DU11" s="14">
        <v>2</v>
      </c>
      <c r="DV11" s="14"/>
      <c r="DW11" s="14">
        <v>14.2</v>
      </c>
      <c r="DX11" s="14">
        <v>8.8000000000000007</v>
      </c>
      <c r="DY11" s="14">
        <v>19.600000000000001</v>
      </c>
      <c r="DZ11" s="14">
        <v>20.399999999999999</v>
      </c>
      <c r="EA11" s="14">
        <v>19.899999999999999</v>
      </c>
      <c r="EB11" s="14">
        <v>18.100000000000001</v>
      </c>
      <c r="EC11" s="14">
        <v>30.4</v>
      </c>
      <c r="ED11" s="14">
        <v>0</v>
      </c>
      <c r="EE11" s="14">
        <v>19</v>
      </c>
      <c r="EF11" s="14">
        <v>49.2</v>
      </c>
      <c r="EG11" s="14">
        <v>1.4</v>
      </c>
      <c r="EH11" s="14">
        <v>1</v>
      </c>
      <c r="EI11" s="14">
        <v>21</v>
      </c>
      <c r="EJ11" s="14">
        <v>6.9</v>
      </c>
      <c r="EK11" s="14">
        <v>7.6</v>
      </c>
      <c r="EL11" s="14">
        <v>20</v>
      </c>
      <c r="EM11" s="14">
        <v>20</v>
      </c>
      <c r="EN11" s="14">
        <v>19.8</v>
      </c>
      <c r="EO11" s="14">
        <v>13.2</v>
      </c>
      <c r="EP11" s="14">
        <v>0</v>
      </c>
      <c r="EQ11" s="14">
        <v>0</v>
      </c>
      <c r="ER11" s="14">
        <v>0.6</v>
      </c>
      <c r="ES11" s="14">
        <v>14.9</v>
      </c>
      <c r="ET11" s="14">
        <v>14.5</v>
      </c>
      <c r="EU11" s="14">
        <v>0</v>
      </c>
      <c r="EV11" s="14">
        <v>0</v>
      </c>
      <c r="EW11" s="14">
        <v>7.5</v>
      </c>
      <c r="EX11" s="14">
        <v>19.899999999999999</v>
      </c>
      <c r="EY11" s="14">
        <v>10</v>
      </c>
      <c r="EZ11" s="14">
        <v>18</v>
      </c>
      <c r="FA11" s="14">
        <v>36.6</v>
      </c>
      <c r="FB11" s="14">
        <v>28.8</v>
      </c>
      <c r="FC11" s="14">
        <v>3.4</v>
      </c>
      <c r="FD11" s="14">
        <v>14</v>
      </c>
      <c r="FE11" s="14">
        <v>15.1</v>
      </c>
      <c r="FF11" s="14">
        <v>6.9</v>
      </c>
      <c r="FG11" s="14">
        <v>6413</v>
      </c>
      <c r="FH11" s="15"/>
      <c r="FI11" s="14">
        <v>24.273900000000001</v>
      </c>
      <c r="FJ11" s="14">
        <v>1.3</v>
      </c>
      <c r="FK11" s="14">
        <v>0</v>
      </c>
      <c r="FL11" s="14">
        <v>6.11</v>
      </c>
      <c r="FM11" s="14">
        <v>8.3000000000000007</v>
      </c>
      <c r="FN11" s="14"/>
      <c r="FO11" s="14">
        <v>18.921299999999999</v>
      </c>
      <c r="FP11" s="14">
        <v>5.6</v>
      </c>
      <c r="FQ11" s="14">
        <v>4.3</v>
      </c>
      <c r="FR11" s="14">
        <v>68.805199999999999</v>
      </c>
    </row>
    <row r="12" spans="1:174" ht="24" customHeight="1" x14ac:dyDescent="0.3">
      <c r="A12" s="16" t="s">
        <v>57</v>
      </c>
      <c r="B12" s="16" t="s">
        <v>642</v>
      </c>
      <c r="C12" s="17">
        <v>1.1000000000000001</v>
      </c>
      <c r="D12" s="17">
        <v>1.6</v>
      </c>
      <c r="E12" s="17">
        <v>4.3</v>
      </c>
      <c r="F12" s="17">
        <v>648.5</v>
      </c>
      <c r="G12" s="17">
        <v>218.6</v>
      </c>
      <c r="H12" s="17"/>
      <c r="I12" s="17"/>
      <c r="J12" s="17">
        <v>70.3</v>
      </c>
      <c r="K12" s="17">
        <v>238.8</v>
      </c>
      <c r="L12" s="17"/>
      <c r="M12" s="17"/>
      <c r="N12" s="17">
        <v>107.9</v>
      </c>
      <c r="O12" s="17">
        <v>108.6</v>
      </c>
      <c r="P12" s="17">
        <v>108.6</v>
      </c>
      <c r="Q12" s="17">
        <v>207.9</v>
      </c>
      <c r="R12" s="17">
        <v>120.7</v>
      </c>
      <c r="S12" s="17">
        <v>74</v>
      </c>
      <c r="T12" s="17">
        <v>558</v>
      </c>
      <c r="U12" s="17">
        <v>10.5</v>
      </c>
      <c r="V12" s="17"/>
      <c r="W12" s="17"/>
      <c r="X12" s="17"/>
      <c r="Y12" s="17"/>
      <c r="Z12" s="17">
        <v>166.1</v>
      </c>
      <c r="AA12" s="17">
        <v>7.9</v>
      </c>
      <c r="AB12" s="17">
        <v>2.8</v>
      </c>
      <c r="AC12" s="17">
        <v>0</v>
      </c>
      <c r="AD12" s="17">
        <v>6.5</v>
      </c>
      <c r="AE12" s="17"/>
      <c r="AF12" s="17">
        <v>66.2</v>
      </c>
      <c r="AG12" s="17">
        <v>5.3</v>
      </c>
      <c r="AH12" s="17"/>
      <c r="AI12" s="17"/>
      <c r="AJ12" s="17"/>
      <c r="AK12" s="17">
        <v>111.4</v>
      </c>
      <c r="AL12" s="17">
        <v>148.6</v>
      </c>
      <c r="AM12" s="17"/>
      <c r="AN12" s="17"/>
      <c r="AO12" s="17"/>
      <c r="AP12" s="17">
        <v>6.5</v>
      </c>
      <c r="AQ12" s="17">
        <v>459.9</v>
      </c>
      <c r="AR12" s="17">
        <v>61.8</v>
      </c>
      <c r="AS12" s="17">
        <v>133.19999999999999</v>
      </c>
      <c r="AT12" s="17">
        <v>40.200000000000003</v>
      </c>
      <c r="AU12" s="17">
        <v>18.3</v>
      </c>
      <c r="AV12" s="17">
        <v>19.7</v>
      </c>
      <c r="AW12" s="17">
        <v>94.4</v>
      </c>
      <c r="AX12" s="17">
        <v>0</v>
      </c>
      <c r="AY12" s="17">
        <v>124.5</v>
      </c>
      <c r="AZ12" s="17">
        <v>73.7</v>
      </c>
      <c r="BA12" s="17">
        <v>109.2</v>
      </c>
      <c r="BB12" s="17">
        <v>7.7</v>
      </c>
      <c r="BC12" s="17">
        <v>2.7</v>
      </c>
      <c r="BD12" s="17">
        <v>39.799999999999997</v>
      </c>
      <c r="BE12" s="17">
        <v>47.3</v>
      </c>
      <c r="BF12" s="17">
        <v>3.7</v>
      </c>
      <c r="BG12" s="17">
        <v>30.7</v>
      </c>
      <c r="BH12" s="17">
        <v>127.1</v>
      </c>
      <c r="BI12" s="17">
        <v>0</v>
      </c>
      <c r="BJ12" s="17"/>
      <c r="BK12" s="17"/>
      <c r="BL12" s="17">
        <v>47</v>
      </c>
      <c r="BM12" s="17"/>
      <c r="BN12" s="17"/>
      <c r="BO12" s="17"/>
      <c r="BP12" s="17">
        <v>131.1</v>
      </c>
      <c r="BQ12" s="17">
        <v>0</v>
      </c>
      <c r="BR12" s="17">
        <v>0</v>
      </c>
      <c r="BS12" s="17"/>
      <c r="BT12" s="17">
        <v>0</v>
      </c>
      <c r="BU12" s="17"/>
      <c r="BV12" s="17"/>
      <c r="BW12" s="17"/>
      <c r="BX12" s="17"/>
      <c r="BY12" s="17"/>
      <c r="BZ12" s="17">
        <v>33.1</v>
      </c>
      <c r="CA12" s="17"/>
      <c r="CB12" s="17"/>
      <c r="CC12" s="17">
        <v>193.8</v>
      </c>
      <c r="CD12" s="17">
        <v>118</v>
      </c>
      <c r="CE12" s="17">
        <v>64.5</v>
      </c>
      <c r="CF12" s="17">
        <v>81.599999999999994</v>
      </c>
      <c r="CG12" s="17">
        <v>30.4</v>
      </c>
      <c r="CH12" s="17">
        <v>0</v>
      </c>
      <c r="CI12" s="17"/>
      <c r="CJ12" s="17"/>
      <c r="CK12" s="17">
        <v>103.6</v>
      </c>
      <c r="CL12" s="17">
        <v>103.7</v>
      </c>
      <c r="CM12" s="17">
        <v>120</v>
      </c>
      <c r="CN12" s="17"/>
      <c r="CO12" s="17"/>
      <c r="CP12" s="17"/>
      <c r="CQ12" s="17"/>
      <c r="CR12" s="17"/>
      <c r="CS12" s="17"/>
      <c r="CT12" s="17"/>
      <c r="CU12" s="17">
        <v>0</v>
      </c>
      <c r="CV12" s="17">
        <v>84.2</v>
      </c>
      <c r="CW12" s="17">
        <v>0</v>
      </c>
      <c r="CX12" s="17">
        <v>16</v>
      </c>
      <c r="CY12" s="17">
        <v>0</v>
      </c>
      <c r="CZ12" s="17">
        <v>20</v>
      </c>
      <c r="DA12" s="17">
        <v>9.9</v>
      </c>
      <c r="DB12" s="17">
        <v>5.4</v>
      </c>
      <c r="DC12" s="17">
        <v>3.7</v>
      </c>
      <c r="DD12" s="17">
        <v>5.2</v>
      </c>
      <c r="DE12" s="17">
        <v>20.5</v>
      </c>
      <c r="DF12" s="17">
        <v>20</v>
      </c>
      <c r="DG12" s="17">
        <v>14</v>
      </c>
      <c r="DH12" s="17">
        <v>3.7</v>
      </c>
      <c r="DI12" s="17">
        <v>18.8</v>
      </c>
      <c r="DJ12" s="17">
        <v>0</v>
      </c>
      <c r="DK12" s="17">
        <v>0</v>
      </c>
      <c r="DL12" s="17">
        <v>28.8</v>
      </c>
      <c r="DM12" s="17">
        <v>67.900000000000006</v>
      </c>
      <c r="DN12" s="17">
        <v>4.8</v>
      </c>
      <c r="DO12" s="17">
        <v>2.2999999999999998</v>
      </c>
      <c r="DP12" s="17">
        <v>2.4</v>
      </c>
      <c r="DQ12" s="17">
        <v>2.9</v>
      </c>
      <c r="DR12" s="17">
        <v>0</v>
      </c>
      <c r="DS12" s="17">
        <v>3.7</v>
      </c>
      <c r="DT12" s="17">
        <v>6.3</v>
      </c>
      <c r="DU12" s="17">
        <v>2</v>
      </c>
      <c r="DV12" s="17"/>
      <c r="DW12" s="17">
        <v>16.100000000000001</v>
      </c>
      <c r="DX12" s="17">
        <v>8.8000000000000007</v>
      </c>
      <c r="DY12" s="17">
        <v>19.100000000000001</v>
      </c>
      <c r="DZ12" s="17">
        <v>20.399999999999999</v>
      </c>
      <c r="EA12" s="17">
        <v>19.8</v>
      </c>
      <c r="EB12" s="17">
        <v>20.7</v>
      </c>
      <c r="EC12" s="17">
        <v>27.4</v>
      </c>
      <c r="ED12" s="17">
        <v>0</v>
      </c>
      <c r="EE12" s="17">
        <v>14.8</v>
      </c>
      <c r="EF12" s="17">
        <v>51</v>
      </c>
      <c r="EG12" s="17">
        <v>1.2</v>
      </c>
      <c r="EH12" s="17">
        <v>0.7</v>
      </c>
      <c r="EI12" s="17">
        <v>21</v>
      </c>
      <c r="EJ12" s="17">
        <v>7.1</v>
      </c>
      <c r="EK12" s="17">
        <v>7.6</v>
      </c>
      <c r="EL12" s="17">
        <v>20</v>
      </c>
      <c r="EM12" s="17">
        <v>20</v>
      </c>
      <c r="EN12" s="17">
        <v>19.8</v>
      </c>
      <c r="EO12" s="17">
        <v>13.1</v>
      </c>
      <c r="EP12" s="17">
        <v>0</v>
      </c>
      <c r="EQ12" s="17">
        <v>0</v>
      </c>
      <c r="ER12" s="17">
        <v>0.6</v>
      </c>
      <c r="ES12" s="17">
        <v>12.9</v>
      </c>
      <c r="ET12" s="17">
        <v>16</v>
      </c>
      <c r="EU12" s="17">
        <v>0</v>
      </c>
      <c r="EV12" s="17">
        <v>0</v>
      </c>
      <c r="EW12" s="17">
        <v>7.5</v>
      </c>
      <c r="EX12" s="17">
        <v>19.8</v>
      </c>
      <c r="EY12" s="17">
        <v>10.1</v>
      </c>
      <c r="EZ12" s="17">
        <v>18</v>
      </c>
      <c r="FA12" s="17">
        <v>36.299999999999997</v>
      </c>
      <c r="FB12" s="17">
        <v>28.8</v>
      </c>
      <c r="FC12" s="17">
        <v>3.4</v>
      </c>
      <c r="FD12" s="17">
        <v>14</v>
      </c>
      <c r="FE12" s="17">
        <v>15.1</v>
      </c>
      <c r="FF12" s="17">
        <v>7</v>
      </c>
      <c r="FG12" s="17">
        <v>6262</v>
      </c>
      <c r="FH12" s="15"/>
      <c r="FI12" s="17">
        <v>24.276209999999999</v>
      </c>
      <c r="FJ12" s="17">
        <v>1.3</v>
      </c>
      <c r="FK12" s="17">
        <v>0</v>
      </c>
      <c r="FL12" s="17">
        <v>6.1115000000000004</v>
      </c>
      <c r="FM12" s="17">
        <v>8.1999999999999993</v>
      </c>
      <c r="FN12" s="17"/>
      <c r="FO12" s="17">
        <v>18.921659999999999</v>
      </c>
      <c r="FP12" s="17">
        <v>5.9</v>
      </c>
      <c r="FQ12" s="17">
        <v>4.2</v>
      </c>
      <c r="FR12" s="17">
        <v>68.909369999999996</v>
      </c>
    </row>
    <row r="13" spans="1:174" ht="24" customHeight="1" x14ac:dyDescent="0.3">
      <c r="A13" s="16" t="s">
        <v>57</v>
      </c>
      <c r="B13" s="16" t="s">
        <v>643</v>
      </c>
      <c r="C13" s="17">
        <v>1.1000000000000001</v>
      </c>
      <c r="D13" s="17">
        <v>1.6</v>
      </c>
      <c r="E13" s="17">
        <v>4.3</v>
      </c>
      <c r="F13" s="17">
        <v>651.70000000000005</v>
      </c>
      <c r="G13" s="17">
        <v>219.1</v>
      </c>
      <c r="H13" s="17"/>
      <c r="I13" s="17"/>
      <c r="J13" s="17">
        <v>60.2</v>
      </c>
      <c r="K13" s="17">
        <v>239.9</v>
      </c>
      <c r="L13" s="17"/>
      <c r="M13" s="17"/>
      <c r="N13" s="17">
        <v>108</v>
      </c>
      <c r="O13" s="17">
        <v>108.1</v>
      </c>
      <c r="P13" s="17">
        <v>108.6</v>
      </c>
      <c r="Q13" s="17">
        <v>207.9</v>
      </c>
      <c r="R13" s="17">
        <v>122.2</v>
      </c>
      <c r="S13" s="17">
        <v>74.3</v>
      </c>
      <c r="T13" s="17">
        <v>561.20000000000005</v>
      </c>
      <c r="U13" s="17">
        <v>10.6</v>
      </c>
      <c r="V13" s="17"/>
      <c r="W13" s="17"/>
      <c r="X13" s="17"/>
      <c r="Y13" s="17"/>
      <c r="Z13" s="17">
        <v>168.3</v>
      </c>
      <c r="AA13" s="17">
        <v>7.9</v>
      </c>
      <c r="AB13" s="17">
        <v>2.8</v>
      </c>
      <c r="AC13" s="17">
        <v>0</v>
      </c>
      <c r="AD13" s="17">
        <v>6.5</v>
      </c>
      <c r="AE13" s="17"/>
      <c r="AF13" s="17">
        <v>66.2</v>
      </c>
      <c r="AG13" s="17">
        <v>5.3</v>
      </c>
      <c r="AH13" s="17"/>
      <c r="AI13" s="17"/>
      <c r="AJ13" s="17"/>
      <c r="AK13" s="17">
        <v>111.3</v>
      </c>
      <c r="AL13" s="17">
        <v>203.6</v>
      </c>
      <c r="AM13" s="17"/>
      <c r="AN13" s="17"/>
      <c r="AO13" s="17"/>
      <c r="AP13" s="17">
        <v>6.5</v>
      </c>
      <c r="AQ13" s="17">
        <v>459.7</v>
      </c>
      <c r="AR13" s="17">
        <v>61.1</v>
      </c>
      <c r="AS13" s="17">
        <v>137.80000000000001</v>
      </c>
      <c r="AT13" s="17">
        <v>40.5</v>
      </c>
      <c r="AU13" s="17">
        <v>18.3</v>
      </c>
      <c r="AV13" s="17">
        <v>19.7</v>
      </c>
      <c r="AW13" s="17">
        <v>93.2</v>
      </c>
      <c r="AX13" s="17">
        <v>0</v>
      </c>
      <c r="AY13" s="17">
        <v>123</v>
      </c>
      <c r="AZ13" s="17">
        <v>73.7</v>
      </c>
      <c r="BA13" s="17">
        <v>108.9</v>
      </c>
      <c r="BB13" s="17">
        <v>7.7</v>
      </c>
      <c r="BC13" s="17">
        <v>2.8</v>
      </c>
      <c r="BD13" s="17">
        <v>39.799999999999997</v>
      </c>
      <c r="BE13" s="17">
        <v>47.5</v>
      </c>
      <c r="BF13" s="17">
        <v>3.7</v>
      </c>
      <c r="BG13" s="17">
        <v>30.8</v>
      </c>
      <c r="BH13" s="17">
        <v>126.8</v>
      </c>
      <c r="BI13" s="17">
        <v>0</v>
      </c>
      <c r="BJ13" s="17"/>
      <c r="BK13" s="17"/>
      <c r="BL13" s="17">
        <v>46.8</v>
      </c>
      <c r="BM13" s="17"/>
      <c r="BN13" s="17"/>
      <c r="BO13" s="17"/>
      <c r="BP13" s="17">
        <v>131.4</v>
      </c>
      <c r="BQ13" s="17">
        <v>0</v>
      </c>
      <c r="BR13" s="17">
        <v>0</v>
      </c>
      <c r="BS13" s="17"/>
      <c r="BT13" s="17">
        <v>0</v>
      </c>
      <c r="BU13" s="17"/>
      <c r="BV13" s="17"/>
      <c r="BW13" s="17"/>
      <c r="BX13" s="17"/>
      <c r="BY13" s="17"/>
      <c r="BZ13" s="17">
        <v>16.2</v>
      </c>
      <c r="CA13" s="17"/>
      <c r="CB13" s="17"/>
      <c r="CC13" s="17">
        <v>153.69999999999999</v>
      </c>
      <c r="CD13" s="17">
        <v>120.9</v>
      </c>
      <c r="CE13" s="17">
        <v>64.8</v>
      </c>
      <c r="CF13" s="17">
        <v>81.7</v>
      </c>
      <c r="CG13" s="17">
        <v>30.4</v>
      </c>
      <c r="CH13" s="17">
        <v>0</v>
      </c>
      <c r="CI13" s="17"/>
      <c r="CJ13" s="17"/>
      <c r="CK13" s="17">
        <v>104.3</v>
      </c>
      <c r="CL13" s="17">
        <v>104.1</v>
      </c>
      <c r="CM13" s="17">
        <v>120.4</v>
      </c>
      <c r="CN13" s="17"/>
      <c r="CO13" s="17"/>
      <c r="CP13" s="17"/>
      <c r="CQ13" s="17"/>
      <c r="CR13" s="17"/>
      <c r="CS13" s="17"/>
      <c r="CT13" s="17"/>
      <c r="CU13" s="17">
        <v>0</v>
      </c>
      <c r="CV13" s="17">
        <v>70.099999999999994</v>
      </c>
      <c r="CW13" s="17">
        <v>0</v>
      </c>
      <c r="CX13" s="17">
        <v>14.1</v>
      </c>
      <c r="CY13" s="17">
        <v>0</v>
      </c>
      <c r="CZ13" s="17">
        <v>20</v>
      </c>
      <c r="DA13" s="17">
        <v>9.9</v>
      </c>
      <c r="DB13" s="17">
        <v>4.7</v>
      </c>
      <c r="DC13" s="17">
        <v>3.6</v>
      </c>
      <c r="DD13" s="17">
        <v>5.0999999999999996</v>
      </c>
      <c r="DE13" s="17">
        <v>20.399999999999999</v>
      </c>
      <c r="DF13" s="17">
        <v>20</v>
      </c>
      <c r="DG13" s="17">
        <v>14.1</v>
      </c>
      <c r="DH13" s="17">
        <v>3.7</v>
      </c>
      <c r="DI13" s="17">
        <v>18.8</v>
      </c>
      <c r="DJ13" s="17">
        <v>0</v>
      </c>
      <c r="DK13" s="17">
        <v>0</v>
      </c>
      <c r="DL13" s="17">
        <v>24.4</v>
      </c>
      <c r="DM13" s="17">
        <v>58.6</v>
      </c>
      <c r="DN13" s="17">
        <v>4.8</v>
      </c>
      <c r="DO13" s="17">
        <v>2.2999999999999998</v>
      </c>
      <c r="DP13" s="17">
        <v>2.4</v>
      </c>
      <c r="DQ13" s="17">
        <v>2.9</v>
      </c>
      <c r="DR13" s="17">
        <v>0</v>
      </c>
      <c r="DS13" s="17">
        <v>3.7</v>
      </c>
      <c r="DT13" s="17">
        <v>6.5</v>
      </c>
      <c r="DU13" s="17">
        <v>2</v>
      </c>
      <c r="DV13" s="17"/>
      <c r="DW13" s="17">
        <v>16.100000000000001</v>
      </c>
      <c r="DX13" s="17">
        <v>8.8000000000000007</v>
      </c>
      <c r="DY13" s="17">
        <v>19.3</v>
      </c>
      <c r="DZ13" s="17">
        <v>20.3</v>
      </c>
      <c r="EA13" s="17">
        <v>20</v>
      </c>
      <c r="EB13" s="17">
        <v>25.7</v>
      </c>
      <c r="EC13" s="17">
        <v>18.600000000000001</v>
      </c>
      <c r="ED13" s="17">
        <v>0</v>
      </c>
      <c r="EE13" s="17">
        <v>17.8</v>
      </c>
      <c r="EF13" s="17">
        <v>47.1</v>
      </c>
      <c r="EG13" s="17">
        <v>1.1000000000000001</v>
      </c>
      <c r="EH13" s="17">
        <v>0.7</v>
      </c>
      <c r="EI13" s="17">
        <v>21</v>
      </c>
      <c r="EJ13" s="17">
        <v>7.3</v>
      </c>
      <c r="EK13" s="17">
        <v>7.6</v>
      </c>
      <c r="EL13" s="17">
        <v>20</v>
      </c>
      <c r="EM13" s="17">
        <v>20</v>
      </c>
      <c r="EN13" s="17">
        <v>19.8</v>
      </c>
      <c r="EO13" s="17">
        <v>10.6</v>
      </c>
      <c r="EP13" s="17">
        <v>0</v>
      </c>
      <c r="EQ13" s="17">
        <v>0</v>
      </c>
      <c r="ER13" s="17">
        <v>0.6</v>
      </c>
      <c r="ES13" s="17">
        <v>10.4</v>
      </c>
      <c r="ET13" s="17">
        <v>17.3</v>
      </c>
      <c r="EU13" s="17">
        <v>0</v>
      </c>
      <c r="EV13" s="17">
        <v>0</v>
      </c>
      <c r="EW13" s="17">
        <v>7.5</v>
      </c>
      <c r="EX13" s="17">
        <v>20</v>
      </c>
      <c r="EY13" s="17">
        <v>9.4</v>
      </c>
      <c r="EZ13" s="17">
        <v>17.899999999999999</v>
      </c>
      <c r="FA13" s="17">
        <v>36.5</v>
      </c>
      <c r="FB13" s="17">
        <v>28.8</v>
      </c>
      <c r="FC13" s="17">
        <v>3.4</v>
      </c>
      <c r="FD13" s="17">
        <v>13.9</v>
      </c>
      <c r="FE13" s="17">
        <v>15.1</v>
      </c>
      <c r="FF13" s="17">
        <v>7.2</v>
      </c>
      <c r="FG13" s="17">
        <v>6228.8</v>
      </c>
      <c r="FH13" s="15"/>
      <c r="FI13" s="17">
        <v>24.27525</v>
      </c>
      <c r="FJ13" s="17">
        <v>1.2</v>
      </c>
      <c r="FK13" s="17">
        <v>0</v>
      </c>
      <c r="FL13" s="17">
        <v>6.1109999999999998</v>
      </c>
      <c r="FM13" s="17">
        <v>8.1999999999999993</v>
      </c>
      <c r="FN13" s="17"/>
      <c r="FO13" s="17">
        <v>18.92229</v>
      </c>
      <c r="FP13" s="17">
        <v>6.5</v>
      </c>
      <c r="FQ13" s="17">
        <v>4.3</v>
      </c>
      <c r="FR13" s="17">
        <v>69.508539999999996</v>
      </c>
    </row>
    <row r="14" spans="1:174" ht="24" customHeight="1" x14ac:dyDescent="0.3">
      <c r="A14" s="16" t="s">
        <v>57</v>
      </c>
      <c r="B14" s="16" t="s">
        <v>644</v>
      </c>
      <c r="C14" s="17">
        <v>1.1000000000000001</v>
      </c>
      <c r="D14" s="17">
        <v>1.6</v>
      </c>
      <c r="E14" s="17">
        <v>4.3</v>
      </c>
      <c r="F14" s="17">
        <v>650.20000000000005</v>
      </c>
      <c r="G14" s="17">
        <v>218.6</v>
      </c>
      <c r="H14" s="17"/>
      <c r="I14" s="17"/>
      <c r="J14" s="17">
        <v>60.3</v>
      </c>
      <c r="K14" s="17">
        <v>239.4</v>
      </c>
      <c r="L14" s="17"/>
      <c r="M14" s="17"/>
      <c r="N14" s="17">
        <v>108.1</v>
      </c>
      <c r="O14" s="17">
        <v>108.2</v>
      </c>
      <c r="P14" s="17">
        <v>108.9</v>
      </c>
      <c r="Q14" s="17">
        <v>208.5</v>
      </c>
      <c r="R14" s="17">
        <v>123.5</v>
      </c>
      <c r="S14" s="17">
        <v>73.7</v>
      </c>
      <c r="T14" s="17">
        <v>561.79999999999995</v>
      </c>
      <c r="U14" s="17">
        <v>10.5</v>
      </c>
      <c r="V14" s="17"/>
      <c r="W14" s="17"/>
      <c r="X14" s="17"/>
      <c r="Y14" s="17"/>
      <c r="Z14" s="17">
        <v>168.2</v>
      </c>
      <c r="AA14" s="17">
        <v>7.9</v>
      </c>
      <c r="AB14" s="17">
        <v>2.7</v>
      </c>
      <c r="AC14" s="17">
        <v>0</v>
      </c>
      <c r="AD14" s="17">
        <v>6.5</v>
      </c>
      <c r="AE14" s="17"/>
      <c r="AF14" s="17">
        <v>29.6</v>
      </c>
      <c r="AG14" s="17">
        <v>5.5</v>
      </c>
      <c r="AH14" s="17"/>
      <c r="AI14" s="17"/>
      <c r="AJ14" s="17"/>
      <c r="AK14" s="17">
        <v>111.1</v>
      </c>
      <c r="AL14" s="17">
        <v>193.8</v>
      </c>
      <c r="AM14" s="17"/>
      <c r="AN14" s="17"/>
      <c r="AO14" s="17"/>
      <c r="AP14" s="17">
        <v>6.5</v>
      </c>
      <c r="AQ14" s="17">
        <v>459.3</v>
      </c>
      <c r="AR14" s="17">
        <v>61.2</v>
      </c>
      <c r="AS14" s="17">
        <v>143.9</v>
      </c>
      <c r="AT14" s="17">
        <v>40.200000000000003</v>
      </c>
      <c r="AU14" s="17">
        <v>18.399999999999999</v>
      </c>
      <c r="AV14" s="17">
        <v>19.7</v>
      </c>
      <c r="AW14" s="17">
        <v>93</v>
      </c>
      <c r="AX14" s="17">
        <v>0</v>
      </c>
      <c r="AY14" s="17">
        <v>124.6</v>
      </c>
      <c r="AZ14" s="17">
        <v>74</v>
      </c>
      <c r="BA14" s="17">
        <v>108.7</v>
      </c>
      <c r="BB14" s="17">
        <v>7.7</v>
      </c>
      <c r="BC14" s="17">
        <v>2.7</v>
      </c>
      <c r="BD14" s="17">
        <v>40.1</v>
      </c>
      <c r="BE14" s="17">
        <v>47</v>
      </c>
      <c r="BF14" s="17">
        <v>3.7</v>
      </c>
      <c r="BG14" s="17">
        <v>30.3</v>
      </c>
      <c r="BH14" s="17">
        <v>126.3</v>
      </c>
      <c r="BI14" s="17">
        <v>0</v>
      </c>
      <c r="BJ14" s="17"/>
      <c r="BK14" s="17"/>
      <c r="BL14" s="17">
        <v>46.9</v>
      </c>
      <c r="BM14" s="17"/>
      <c r="BN14" s="17"/>
      <c r="BO14" s="17"/>
      <c r="BP14" s="17">
        <v>131.1</v>
      </c>
      <c r="BQ14" s="17">
        <v>0</v>
      </c>
      <c r="BR14" s="17">
        <v>0</v>
      </c>
      <c r="BS14" s="17"/>
      <c r="BT14" s="17">
        <v>0</v>
      </c>
      <c r="BU14" s="17"/>
      <c r="BV14" s="17"/>
      <c r="BW14" s="17"/>
      <c r="BX14" s="17"/>
      <c r="BY14" s="17"/>
      <c r="BZ14" s="17">
        <v>16.399999999999999</v>
      </c>
      <c r="CA14" s="17"/>
      <c r="CB14" s="17"/>
      <c r="CC14" s="17">
        <v>160.5</v>
      </c>
      <c r="CD14" s="17">
        <v>126.1</v>
      </c>
      <c r="CE14" s="17">
        <v>44.4</v>
      </c>
      <c r="CF14" s="17">
        <v>82</v>
      </c>
      <c r="CG14" s="17">
        <v>30.2</v>
      </c>
      <c r="CH14" s="17">
        <v>0</v>
      </c>
      <c r="CI14" s="17"/>
      <c r="CJ14" s="17"/>
      <c r="CK14" s="17">
        <v>103.8</v>
      </c>
      <c r="CL14" s="17">
        <v>103.6</v>
      </c>
      <c r="CM14" s="17">
        <v>120.7</v>
      </c>
      <c r="CN14" s="17"/>
      <c r="CO14" s="17"/>
      <c r="CP14" s="17"/>
      <c r="CQ14" s="17"/>
      <c r="CR14" s="17"/>
      <c r="CS14" s="17"/>
      <c r="CT14" s="17"/>
      <c r="CU14" s="17">
        <v>0</v>
      </c>
      <c r="CV14" s="17">
        <v>72.5</v>
      </c>
      <c r="CW14" s="17">
        <v>0</v>
      </c>
      <c r="CX14" s="17">
        <v>14.1</v>
      </c>
      <c r="CY14" s="17">
        <v>0</v>
      </c>
      <c r="CZ14" s="17">
        <v>20</v>
      </c>
      <c r="DA14" s="17">
        <v>9.9</v>
      </c>
      <c r="DB14" s="17">
        <v>4.7</v>
      </c>
      <c r="DC14" s="17">
        <v>3.7</v>
      </c>
      <c r="DD14" s="17">
        <v>5.2</v>
      </c>
      <c r="DE14" s="17">
        <v>20.3</v>
      </c>
      <c r="DF14" s="17">
        <v>20</v>
      </c>
      <c r="DG14" s="17">
        <v>14</v>
      </c>
      <c r="DH14" s="17">
        <v>0</v>
      </c>
      <c r="DI14" s="17">
        <v>18.8</v>
      </c>
      <c r="DJ14" s="17">
        <v>0</v>
      </c>
      <c r="DK14" s="17">
        <v>0</v>
      </c>
      <c r="DL14" s="17">
        <v>21.3</v>
      </c>
      <c r="DM14" s="17">
        <v>52.6</v>
      </c>
      <c r="DN14" s="17">
        <v>4.8</v>
      </c>
      <c r="DO14" s="17">
        <v>2.2999999999999998</v>
      </c>
      <c r="DP14" s="17">
        <v>2.4</v>
      </c>
      <c r="DQ14" s="17">
        <v>3</v>
      </c>
      <c r="DR14" s="17">
        <v>0</v>
      </c>
      <c r="DS14" s="17">
        <v>3.7</v>
      </c>
      <c r="DT14" s="17">
        <v>6.5</v>
      </c>
      <c r="DU14" s="17">
        <v>2</v>
      </c>
      <c r="DV14" s="17"/>
      <c r="DW14" s="17">
        <v>16.100000000000001</v>
      </c>
      <c r="DX14" s="17">
        <v>8.9</v>
      </c>
      <c r="DY14" s="17">
        <v>19.100000000000001</v>
      </c>
      <c r="DZ14" s="17">
        <v>20.399999999999999</v>
      </c>
      <c r="EA14" s="17">
        <v>20</v>
      </c>
      <c r="EB14" s="17">
        <v>22.7</v>
      </c>
      <c r="EC14" s="17">
        <v>16</v>
      </c>
      <c r="ED14" s="17">
        <v>0</v>
      </c>
      <c r="EE14" s="17">
        <v>27.4</v>
      </c>
      <c r="EF14" s="17">
        <v>65.099999999999994</v>
      </c>
      <c r="EG14" s="17">
        <v>2</v>
      </c>
      <c r="EH14" s="17">
        <v>1.1000000000000001</v>
      </c>
      <c r="EI14" s="17">
        <v>21</v>
      </c>
      <c r="EJ14" s="17">
        <v>8.4</v>
      </c>
      <c r="EK14" s="17">
        <v>7.9</v>
      </c>
      <c r="EL14" s="17">
        <v>20</v>
      </c>
      <c r="EM14" s="17">
        <v>20</v>
      </c>
      <c r="EN14" s="17">
        <v>19.899999999999999</v>
      </c>
      <c r="EO14" s="17">
        <v>11.1</v>
      </c>
      <c r="EP14" s="17">
        <v>0</v>
      </c>
      <c r="EQ14" s="17">
        <v>0</v>
      </c>
      <c r="ER14" s="17">
        <v>0.6</v>
      </c>
      <c r="ES14" s="17">
        <v>10.5</v>
      </c>
      <c r="ET14" s="17">
        <v>16</v>
      </c>
      <c r="EU14" s="17">
        <v>0</v>
      </c>
      <c r="EV14" s="17">
        <v>0</v>
      </c>
      <c r="EW14" s="17">
        <v>7.6</v>
      </c>
      <c r="EX14" s="17">
        <v>20</v>
      </c>
      <c r="EY14" s="17">
        <v>9.4</v>
      </c>
      <c r="EZ14" s="17">
        <v>18</v>
      </c>
      <c r="FA14" s="17">
        <v>36.4</v>
      </c>
      <c r="FB14" s="17">
        <v>28.8</v>
      </c>
      <c r="FC14" s="17">
        <v>3.4</v>
      </c>
      <c r="FD14" s="17">
        <v>13</v>
      </c>
      <c r="FE14" s="17">
        <v>15.1</v>
      </c>
      <c r="FF14" s="17">
        <v>7.5</v>
      </c>
      <c r="FG14" s="17">
        <v>6192.2</v>
      </c>
      <c r="FH14" s="15"/>
      <c r="FI14" s="17">
        <v>24.273910000000001</v>
      </c>
      <c r="FJ14" s="17">
        <v>1.2</v>
      </c>
      <c r="FK14" s="17">
        <v>0</v>
      </c>
      <c r="FL14" s="17">
        <v>6.1105</v>
      </c>
      <c r="FM14" s="17">
        <v>8</v>
      </c>
      <c r="FN14" s="17"/>
      <c r="FO14" s="17">
        <v>18.922249999999998</v>
      </c>
      <c r="FP14" s="17">
        <v>6.9</v>
      </c>
      <c r="FQ14" s="17">
        <v>4.3</v>
      </c>
      <c r="FR14" s="17">
        <v>69.706659999999999</v>
      </c>
    </row>
    <row r="15" spans="1:174" ht="24" customHeight="1" x14ac:dyDescent="0.3">
      <c r="A15" s="16" t="s">
        <v>57</v>
      </c>
      <c r="B15" s="16" t="s">
        <v>645</v>
      </c>
      <c r="C15" s="17">
        <v>1.1000000000000001</v>
      </c>
      <c r="D15" s="17">
        <v>1.6</v>
      </c>
      <c r="E15" s="17">
        <v>4.3</v>
      </c>
      <c r="F15" s="17">
        <v>647</v>
      </c>
      <c r="G15" s="17">
        <v>218.5</v>
      </c>
      <c r="H15" s="17"/>
      <c r="I15" s="17"/>
      <c r="J15" s="17">
        <v>60.6</v>
      </c>
      <c r="K15" s="17">
        <v>238.4</v>
      </c>
      <c r="L15" s="17"/>
      <c r="M15" s="17"/>
      <c r="N15" s="17">
        <v>108</v>
      </c>
      <c r="O15" s="17">
        <v>109</v>
      </c>
      <c r="P15" s="17">
        <v>108.1</v>
      </c>
      <c r="Q15" s="17">
        <v>208.4</v>
      </c>
      <c r="R15" s="17">
        <v>123</v>
      </c>
      <c r="S15" s="17">
        <v>73.7</v>
      </c>
      <c r="T15" s="17">
        <v>552.6</v>
      </c>
      <c r="U15" s="17">
        <v>10.5</v>
      </c>
      <c r="V15" s="17"/>
      <c r="W15" s="17"/>
      <c r="X15" s="17"/>
      <c r="Y15" s="17"/>
      <c r="Z15" s="17">
        <v>168.8</v>
      </c>
      <c r="AA15" s="17">
        <v>8</v>
      </c>
      <c r="AB15" s="17">
        <v>2.6</v>
      </c>
      <c r="AC15" s="17">
        <v>0</v>
      </c>
      <c r="AD15" s="17">
        <v>6.7</v>
      </c>
      <c r="AE15" s="17"/>
      <c r="AF15" s="17">
        <v>30.5</v>
      </c>
      <c r="AG15" s="17">
        <v>5.9</v>
      </c>
      <c r="AH15" s="17"/>
      <c r="AI15" s="17"/>
      <c r="AJ15" s="17"/>
      <c r="AK15" s="17">
        <v>111.3</v>
      </c>
      <c r="AL15" s="17">
        <v>193.7</v>
      </c>
      <c r="AM15" s="17"/>
      <c r="AN15" s="17"/>
      <c r="AO15" s="17"/>
      <c r="AP15" s="17">
        <v>6.5</v>
      </c>
      <c r="AQ15" s="17">
        <v>377.4</v>
      </c>
      <c r="AR15" s="17">
        <v>59.9</v>
      </c>
      <c r="AS15" s="17">
        <v>148</v>
      </c>
      <c r="AT15" s="17">
        <v>40.1</v>
      </c>
      <c r="AU15" s="17">
        <v>18.3</v>
      </c>
      <c r="AV15" s="17">
        <v>19.7</v>
      </c>
      <c r="AW15" s="17">
        <v>95.8</v>
      </c>
      <c r="AX15" s="17">
        <v>0</v>
      </c>
      <c r="AY15" s="17">
        <v>125.7</v>
      </c>
      <c r="AZ15" s="17">
        <v>73.3</v>
      </c>
      <c r="BA15" s="17">
        <v>108.8</v>
      </c>
      <c r="BB15" s="17">
        <v>7.7</v>
      </c>
      <c r="BC15" s="17">
        <v>2.7</v>
      </c>
      <c r="BD15" s="17">
        <v>44.3</v>
      </c>
      <c r="BE15" s="17">
        <v>47.2</v>
      </c>
      <c r="BF15" s="17">
        <v>3.7</v>
      </c>
      <c r="BG15" s="17">
        <v>30.9</v>
      </c>
      <c r="BH15" s="17">
        <v>126.8</v>
      </c>
      <c r="BI15" s="17">
        <v>0</v>
      </c>
      <c r="BJ15" s="17"/>
      <c r="BK15" s="17"/>
      <c r="BL15" s="17">
        <v>46.7</v>
      </c>
      <c r="BM15" s="17"/>
      <c r="BN15" s="17"/>
      <c r="BO15" s="17"/>
      <c r="BP15" s="17">
        <v>131.30000000000001</v>
      </c>
      <c r="BQ15" s="17">
        <v>0</v>
      </c>
      <c r="BR15" s="17">
        <v>0</v>
      </c>
      <c r="BS15" s="17"/>
      <c r="BT15" s="17">
        <v>0</v>
      </c>
      <c r="BU15" s="17"/>
      <c r="BV15" s="17"/>
      <c r="BW15" s="17"/>
      <c r="BX15" s="17"/>
      <c r="BY15" s="17"/>
      <c r="BZ15" s="17">
        <v>16.5</v>
      </c>
      <c r="CA15" s="17"/>
      <c r="CB15" s="17"/>
      <c r="CC15" s="17">
        <v>112.5</v>
      </c>
      <c r="CD15" s="17">
        <v>130.19999999999999</v>
      </c>
      <c r="CE15" s="17">
        <v>44.5</v>
      </c>
      <c r="CF15" s="17">
        <v>81.5</v>
      </c>
      <c r="CG15" s="17">
        <v>30.3</v>
      </c>
      <c r="CH15" s="17">
        <v>0</v>
      </c>
      <c r="CI15" s="17"/>
      <c r="CJ15" s="17"/>
      <c r="CK15" s="17">
        <v>103.7</v>
      </c>
      <c r="CL15" s="17">
        <v>103.3</v>
      </c>
      <c r="CM15" s="17">
        <v>120.1</v>
      </c>
      <c r="CN15" s="17"/>
      <c r="CO15" s="17"/>
      <c r="CP15" s="17"/>
      <c r="CQ15" s="17"/>
      <c r="CR15" s="17"/>
      <c r="CS15" s="17"/>
      <c r="CT15" s="17"/>
      <c r="CU15" s="17">
        <v>0</v>
      </c>
      <c r="CV15" s="17">
        <v>85.2</v>
      </c>
      <c r="CW15" s="17">
        <v>0</v>
      </c>
      <c r="CX15" s="17">
        <v>15.2</v>
      </c>
      <c r="CY15" s="17">
        <v>0</v>
      </c>
      <c r="CZ15" s="17">
        <v>20</v>
      </c>
      <c r="DA15" s="17">
        <v>9.9</v>
      </c>
      <c r="DB15" s="17">
        <v>4.5999999999999996</v>
      </c>
      <c r="DC15" s="17">
        <v>3.7</v>
      </c>
      <c r="DD15" s="17">
        <v>5.2</v>
      </c>
      <c r="DE15" s="17">
        <v>20.399999999999999</v>
      </c>
      <c r="DF15" s="17">
        <v>20</v>
      </c>
      <c r="DG15" s="17">
        <v>14.1</v>
      </c>
      <c r="DH15" s="17">
        <v>0</v>
      </c>
      <c r="DI15" s="17">
        <v>18.8</v>
      </c>
      <c r="DJ15" s="17">
        <v>0</v>
      </c>
      <c r="DK15" s="17">
        <v>0</v>
      </c>
      <c r="DL15" s="17">
        <v>26.1</v>
      </c>
      <c r="DM15" s="17">
        <v>64</v>
      </c>
      <c r="DN15" s="17">
        <v>4.8</v>
      </c>
      <c r="DO15" s="17">
        <v>2.2999999999999998</v>
      </c>
      <c r="DP15" s="17">
        <v>2.4</v>
      </c>
      <c r="DQ15" s="17">
        <v>3</v>
      </c>
      <c r="DR15" s="17">
        <v>0</v>
      </c>
      <c r="DS15" s="17">
        <v>3.6</v>
      </c>
      <c r="DT15" s="17">
        <v>6.5</v>
      </c>
      <c r="DU15" s="17">
        <v>2</v>
      </c>
      <c r="DV15" s="17"/>
      <c r="DW15" s="17">
        <v>16.100000000000001</v>
      </c>
      <c r="DX15" s="17">
        <v>8.9</v>
      </c>
      <c r="DY15" s="17">
        <v>18.899999999999999</v>
      </c>
      <c r="DZ15" s="17">
        <v>20.399999999999999</v>
      </c>
      <c r="EA15" s="17">
        <v>19.899999999999999</v>
      </c>
      <c r="EB15" s="17">
        <v>22.1</v>
      </c>
      <c r="EC15" s="17">
        <v>16.100000000000001</v>
      </c>
      <c r="ED15" s="17">
        <v>0</v>
      </c>
      <c r="EE15" s="17">
        <v>22.5</v>
      </c>
      <c r="EF15" s="17">
        <v>66.5</v>
      </c>
      <c r="EG15" s="17">
        <v>1.3</v>
      </c>
      <c r="EH15" s="17">
        <v>1.1000000000000001</v>
      </c>
      <c r="EI15" s="17">
        <v>21</v>
      </c>
      <c r="EJ15" s="17">
        <v>8.4</v>
      </c>
      <c r="EK15" s="17">
        <v>7.8</v>
      </c>
      <c r="EL15" s="17">
        <v>20</v>
      </c>
      <c r="EM15" s="17">
        <v>20</v>
      </c>
      <c r="EN15" s="17">
        <v>20</v>
      </c>
      <c r="EO15" s="17">
        <v>12.1</v>
      </c>
      <c r="EP15" s="17">
        <v>0</v>
      </c>
      <c r="EQ15" s="17">
        <v>0</v>
      </c>
      <c r="ER15" s="17">
        <v>0.6</v>
      </c>
      <c r="ES15" s="17">
        <v>19</v>
      </c>
      <c r="ET15" s="17">
        <v>21.5</v>
      </c>
      <c r="EU15" s="17">
        <v>0</v>
      </c>
      <c r="EV15" s="17">
        <v>0</v>
      </c>
      <c r="EW15" s="17">
        <v>7.6</v>
      </c>
      <c r="EX15" s="17">
        <v>20</v>
      </c>
      <c r="EY15" s="17">
        <v>9.3000000000000007</v>
      </c>
      <c r="EZ15" s="17">
        <v>17.899999999999999</v>
      </c>
      <c r="FA15" s="17">
        <v>36.5</v>
      </c>
      <c r="FB15" s="17">
        <v>28.9</v>
      </c>
      <c r="FC15" s="17">
        <v>3.1</v>
      </c>
      <c r="FD15" s="17">
        <v>13.9</v>
      </c>
      <c r="FE15" s="17">
        <v>15.1</v>
      </c>
      <c r="FF15" s="17">
        <v>7.2</v>
      </c>
      <c r="FG15" s="17">
        <v>6105.2</v>
      </c>
      <c r="FH15" s="15"/>
      <c r="FI15" s="17">
        <v>24.270890000000001</v>
      </c>
      <c r="FJ15" s="17">
        <v>1.2</v>
      </c>
      <c r="FK15" s="17">
        <v>0</v>
      </c>
      <c r="FL15" s="17">
        <v>6.109</v>
      </c>
      <c r="FM15" s="17">
        <v>8</v>
      </c>
      <c r="FN15" s="17"/>
      <c r="FO15" s="17">
        <v>18.922499999999999</v>
      </c>
      <c r="FP15" s="17">
        <v>7.1</v>
      </c>
      <c r="FQ15" s="17">
        <v>4.3</v>
      </c>
      <c r="FR15" s="17">
        <v>69.902389999999997</v>
      </c>
    </row>
    <row r="16" spans="1:174" ht="24" customHeight="1" x14ac:dyDescent="0.3">
      <c r="A16" s="16" t="s">
        <v>57</v>
      </c>
      <c r="B16" s="16" t="s">
        <v>646</v>
      </c>
      <c r="C16" s="17">
        <v>1.1000000000000001</v>
      </c>
      <c r="D16" s="17">
        <v>1.6</v>
      </c>
      <c r="E16" s="17">
        <v>4.3</v>
      </c>
      <c r="F16" s="17">
        <v>648</v>
      </c>
      <c r="G16" s="17">
        <v>218.5</v>
      </c>
      <c r="H16" s="17"/>
      <c r="I16" s="17"/>
      <c r="J16" s="17">
        <v>59.2</v>
      </c>
      <c r="K16" s="17">
        <v>239</v>
      </c>
      <c r="L16" s="17"/>
      <c r="M16" s="17"/>
      <c r="N16" s="17">
        <v>108.9</v>
      </c>
      <c r="O16" s="17">
        <v>109</v>
      </c>
      <c r="P16" s="17">
        <v>109.5</v>
      </c>
      <c r="Q16" s="17">
        <v>209.2</v>
      </c>
      <c r="R16" s="17">
        <v>123.2</v>
      </c>
      <c r="S16" s="17">
        <v>73.599999999999994</v>
      </c>
      <c r="T16" s="17">
        <v>561.29999999999995</v>
      </c>
      <c r="U16" s="17">
        <v>10.4</v>
      </c>
      <c r="V16" s="17"/>
      <c r="W16" s="17"/>
      <c r="X16" s="17"/>
      <c r="Y16" s="17"/>
      <c r="Z16" s="17">
        <v>162.4</v>
      </c>
      <c r="AA16" s="17">
        <v>7.7</v>
      </c>
      <c r="AB16" s="17">
        <v>2.6</v>
      </c>
      <c r="AC16" s="17">
        <v>0</v>
      </c>
      <c r="AD16" s="17">
        <v>6.5</v>
      </c>
      <c r="AE16" s="17"/>
      <c r="AF16" s="17">
        <v>29.9</v>
      </c>
      <c r="AG16" s="17">
        <v>5.4</v>
      </c>
      <c r="AH16" s="17"/>
      <c r="AI16" s="17"/>
      <c r="AJ16" s="17"/>
      <c r="AK16" s="17">
        <v>111.1</v>
      </c>
      <c r="AL16" s="17">
        <v>191.8</v>
      </c>
      <c r="AM16" s="17"/>
      <c r="AN16" s="17"/>
      <c r="AO16" s="17"/>
      <c r="AP16" s="17">
        <v>6.5</v>
      </c>
      <c r="AQ16" s="17">
        <v>441.8</v>
      </c>
      <c r="AR16" s="17">
        <v>61.4</v>
      </c>
      <c r="AS16" s="17">
        <v>148</v>
      </c>
      <c r="AT16" s="17">
        <v>40</v>
      </c>
      <c r="AU16" s="17">
        <v>18.3</v>
      </c>
      <c r="AV16" s="17">
        <v>19.7</v>
      </c>
      <c r="AW16" s="17">
        <v>92.5</v>
      </c>
      <c r="AX16" s="17">
        <v>0</v>
      </c>
      <c r="AY16" s="17">
        <v>122.8</v>
      </c>
      <c r="AZ16" s="17">
        <v>74.5</v>
      </c>
      <c r="BA16" s="17">
        <v>109.4</v>
      </c>
      <c r="BB16" s="17">
        <v>7.7</v>
      </c>
      <c r="BC16" s="17">
        <v>2.8</v>
      </c>
      <c r="BD16" s="17">
        <v>43.2</v>
      </c>
      <c r="BE16" s="17">
        <v>47.3</v>
      </c>
      <c r="BF16" s="17">
        <v>3.7</v>
      </c>
      <c r="BG16" s="17">
        <v>30.3</v>
      </c>
      <c r="BH16" s="17">
        <v>125.9</v>
      </c>
      <c r="BI16" s="17">
        <v>0</v>
      </c>
      <c r="BJ16" s="17"/>
      <c r="BK16" s="17"/>
      <c r="BL16" s="17">
        <v>47.3</v>
      </c>
      <c r="BM16" s="17"/>
      <c r="BN16" s="17"/>
      <c r="BO16" s="17"/>
      <c r="BP16" s="17">
        <v>130.80000000000001</v>
      </c>
      <c r="BQ16" s="17">
        <v>0</v>
      </c>
      <c r="BR16" s="17">
        <v>0</v>
      </c>
      <c r="BS16" s="17"/>
      <c r="BT16" s="17">
        <v>0</v>
      </c>
      <c r="BU16" s="17"/>
      <c r="BV16" s="17"/>
      <c r="BW16" s="17"/>
      <c r="BX16" s="17"/>
      <c r="BY16" s="17"/>
      <c r="BZ16" s="17">
        <v>16</v>
      </c>
      <c r="CA16" s="17"/>
      <c r="CB16" s="17"/>
      <c r="CC16" s="17">
        <v>55.6</v>
      </c>
      <c r="CD16" s="17">
        <v>129.6</v>
      </c>
      <c r="CE16" s="17">
        <v>44.6</v>
      </c>
      <c r="CF16" s="17">
        <v>81.900000000000006</v>
      </c>
      <c r="CG16" s="17">
        <v>30.2</v>
      </c>
      <c r="CH16" s="17">
        <v>0</v>
      </c>
      <c r="CI16" s="17"/>
      <c r="CJ16" s="17"/>
      <c r="CK16" s="17">
        <v>105.1</v>
      </c>
      <c r="CL16" s="17">
        <v>104.9</v>
      </c>
      <c r="CM16" s="17">
        <v>121.2</v>
      </c>
      <c r="CN16" s="17"/>
      <c r="CO16" s="17"/>
      <c r="CP16" s="17"/>
      <c r="CQ16" s="17"/>
      <c r="CR16" s="17"/>
      <c r="CS16" s="17"/>
      <c r="CT16" s="17"/>
      <c r="CU16" s="17">
        <v>0</v>
      </c>
      <c r="CV16" s="17">
        <v>85.2</v>
      </c>
      <c r="CW16" s="17">
        <v>0</v>
      </c>
      <c r="CX16" s="17">
        <v>17.100000000000001</v>
      </c>
      <c r="CY16" s="17">
        <v>0</v>
      </c>
      <c r="CZ16" s="17">
        <v>20</v>
      </c>
      <c r="DA16" s="17">
        <v>9.9</v>
      </c>
      <c r="DB16" s="17">
        <v>4.7</v>
      </c>
      <c r="DC16" s="17">
        <v>3.7</v>
      </c>
      <c r="DD16" s="17">
        <v>5.2</v>
      </c>
      <c r="DE16" s="17">
        <v>20.399999999999999</v>
      </c>
      <c r="DF16" s="17">
        <v>20</v>
      </c>
      <c r="DG16" s="17">
        <v>14</v>
      </c>
      <c r="DH16" s="17">
        <v>0</v>
      </c>
      <c r="DI16" s="17">
        <v>18.8</v>
      </c>
      <c r="DJ16" s="17">
        <v>0</v>
      </c>
      <c r="DK16" s="17">
        <v>0</v>
      </c>
      <c r="DL16" s="17">
        <v>24.4</v>
      </c>
      <c r="DM16" s="17">
        <v>64.099999999999994</v>
      </c>
      <c r="DN16" s="17">
        <v>4.8</v>
      </c>
      <c r="DO16" s="17">
        <v>2.2999999999999998</v>
      </c>
      <c r="DP16" s="17">
        <v>2.4</v>
      </c>
      <c r="DQ16" s="17">
        <v>3</v>
      </c>
      <c r="DR16" s="17">
        <v>0</v>
      </c>
      <c r="DS16" s="17">
        <v>3.7</v>
      </c>
      <c r="DT16" s="17">
        <v>6.5</v>
      </c>
      <c r="DU16" s="17">
        <v>2</v>
      </c>
      <c r="DV16" s="17"/>
      <c r="DW16" s="17">
        <v>16.100000000000001</v>
      </c>
      <c r="DX16" s="17">
        <v>8.9</v>
      </c>
      <c r="DY16" s="17">
        <v>18.899999999999999</v>
      </c>
      <c r="DZ16" s="17">
        <v>20.399999999999999</v>
      </c>
      <c r="EA16" s="17">
        <v>19.899999999999999</v>
      </c>
      <c r="EB16" s="17">
        <v>25.6</v>
      </c>
      <c r="EC16" s="17">
        <v>13.2</v>
      </c>
      <c r="ED16" s="17">
        <v>0</v>
      </c>
      <c r="EE16" s="17">
        <v>25.3</v>
      </c>
      <c r="EF16" s="17">
        <v>61.2</v>
      </c>
      <c r="EG16" s="17">
        <v>0.9</v>
      </c>
      <c r="EH16" s="17">
        <v>1.8</v>
      </c>
      <c r="EI16" s="17">
        <v>21</v>
      </c>
      <c r="EJ16" s="17">
        <v>8.4</v>
      </c>
      <c r="EK16" s="17">
        <v>7.7</v>
      </c>
      <c r="EL16" s="17">
        <v>20</v>
      </c>
      <c r="EM16" s="17">
        <v>20</v>
      </c>
      <c r="EN16" s="17">
        <v>20</v>
      </c>
      <c r="EO16" s="17">
        <v>13.1</v>
      </c>
      <c r="EP16" s="17">
        <v>0</v>
      </c>
      <c r="EQ16" s="17">
        <v>0</v>
      </c>
      <c r="ER16" s="17">
        <v>0.6</v>
      </c>
      <c r="ES16" s="17">
        <v>20.399999999999999</v>
      </c>
      <c r="ET16" s="17">
        <v>16.600000000000001</v>
      </c>
      <c r="EU16" s="17">
        <v>0</v>
      </c>
      <c r="EV16" s="17">
        <v>0</v>
      </c>
      <c r="EW16" s="17">
        <v>7.6</v>
      </c>
      <c r="EX16" s="17">
        <v>19.899999999999999</v>
      </c>
      <c r="EY16" s="17">
        <v>9.5</v>
      </c>
      <c r="EZ16" s="17">
        <v>18</v>
      </c>
      <c r="FA16" s="17">
        <v>36.299999999999997</v>
      </c>
      <c r="FB16" s="17">
        <v>28.9</v>
      </c>
      <c r="FC16" s="17">
        <v>3.1</v>
      </c>
      <c r="FD16" s="17">
        <v>13.7</v>
      </c>
      <c r="FE16" s="17">
        <v>15.1</v>
      </c>
      <c r="FF16" s="17">
        <v>8.1</v>
      </c>
      <c r="FG16" s="17">
        <v>6109.6</v>
      </c>
      <c r="FH16" s="15"/>
      <c r="FI16" s="17">
        <v>24.270440000000001</v>
      </c>
      <c r="FJ16" s="17">
        <v>1.2</v>
      </c>
      <c r="FK16" s="17">
        <v>0</v>
      </c>
      <c r="FL16" s="17">
        <v>6.1105</v>
      </c>
      <c r="FM16" s="17">
        <v>8</v>
      </c>
      <c r="FN16" s="17"/>
      <c r="FO16" s="17">
        <v>18.53416</v>
      </c>
      <c r="FP16" s="17">
        <v>7.3</v>
      </c>
      <c r="FQ16" s="17">
        <v>4.2</v>
      </c>
      <c r="FR16" s="17">
        <v>69.615099999999998</v>
      </c>
    </row>
    <row r="17" spans="1:174" ht="24" customHeight="1" x14ac:dyDescent="0.3">
      <c r="A17" s="16" t="s">
        <v>57</v>
      </c>
      <c r="B17" s="16" t="s">
        <v>647</v>
      </c>
      <c r="C17" s="17">
        <v>1.1000000000000001</v>
      </c>
      <c r="D17" s="17">
        <v>1.6</v>
      </c>
      <c r="E17" s="17">
        <v>4.3</v>
      </c>
      <c r="F17" s="17">
        <v>651.9</v>
      </c>
      <c r="G17" s="17">
        <v>218.9</v>
      </c>
      <c r="H17" s="17"/>
      <c r="I17" s="17"/>
      <c r="J17" s="17">
        <v>60.3</v>
      </c>
      <c r="K17" s="17">
        <v>240.9</v>
      </c>
      <c r="L17" s="17"/>
      <c r="M17" s="17"/>
      <c r="N17" s="17">
        <v>109.7</v>
      </c>
      <c r="O17" s="17">
        <v>108.8</v>
      </c>
      <c r="P17" s="17">
        <v>108.2</v>
      </c>
      <c r="Q17" s="17">
        <v>211</v>
      </c>
      <c r="R17" s="17">
        <v>123.6</v>
      </c>
      <c r="S17" s="17">
        <v>73.7</v>
      </c>
      <c r="T17" s="17">
        <v>561.79999999999995</v>
      </c>
      <c r="U17" s="17">
        <v>10.6</v>
      </c>
      <c r="V17" s="17"/>
      <c r="W17" s="17"/>
      <c r="X17" s="17"/>
      <c r="Y17" s="17"/>
      <c r="Z17" s="17">
        <v>170.8</v>
      </c>
      <c r="AA17" s="17">
        <v>8.1</v>
      </c>
      <c r="AB17" s="17">
        <v>2.7</v>
      </c>
      <c r="AC17" s="17">
        <v>0</v>
      </c>
      <c r="AD17" s="17">
        <v>6.6</v>
      </c>
      <c r="AE17" s="17"/>
      <c r="AF17" s="17">
        <v>30.8</v>
      </c>
      <c r="AG17" s="17">
        <v>5.4</v>
      </c>
      <c r="AH17" s="17"/>
      <c r="AI17" s="17"/>
      <c r="AJ17" s="17"/>
      <c r="AK17" s="17">
        <v>111.4</v>
      </c>
      <c r="AL17" s="17">
        <v>176.2</v>
      </c>
      <c r="AM17" s="17"/>
      <c r="AN17" s="17"/>
      <c r="AO17" s="17"/>
      <c r="AP17" s="17">
        <v>6.5</v>
      </c>
      <c r="AQ17" s="17">
        <v>466.5</v>
      </c>
      <c r="AR17" s="17">
        <v>62.5</v>
      </c>
      <c r="AS17" s="17">
        <v>136.19999999999999</v>
      </c>
      <c r="AT17" s="17">
        <v>40.5</v>
      </c>
      <c r="AU17" s="17">
        <v>18.3</v>
      </c>
      <c r="AV17" s="17">
        <v>19.7</v>
      </c>
      <c r="AW17" s="17">
        <v>94</v>
      </c>
      <c r="AX17" s="17">
        <v>0</v>
      </c>
      <c r="AY17" s="17">
        <v>124.7</v>
      </c>
      <c r="AZ17" s="17">
        <v>74.099999999999994</v>
      </c>
      <c r="BA17" s="17">
        <v>109</v>
      </c>
      <c r="BB17" s="17">
        <v>7.7</v>
      </c>
      <c r="BC17" s="17">
        <v>2.8</v>
      </c>
      <c r="BD17" s="17">
        <v>43.8</v>
      </c>
      <c r="BE17" s="17">
        <v>47.3</v>
      </c>
      <c r="BF17" s="17">
        <v>3.7</v>
      </c>
      <c r="BG17" s="17">
        <v>30.7</v>
      </c>
      <c r="BH17" s="17">
        <v>127.1</v>
      </c>
      <c r="BI17" s="17">
        <v>0</v>
      </c>
      <c r="BJ17" s="17"/>
      <c r="BK17" s="17"/>
      <c r="BL17" s="17">
        <v>36.5</v>
      </c>
      <c r="BM17" s="17"/>
      <c r="BN17" s="17"/>
      <c r="BO17" s="17"/>
      <c r="BP17" s="17">
        <v>131.5</v>
      </c>
      <c r="BQ17" s="17">
        <v>0</v>
      </c>
      <c r="BR17" s="17">
        <v>0</v>
      </c>
      <c r="BS17" s="17"/>
      <c r="BT17" s="17">
        <v>0</v>
      </c>
      <c r="BU17" s="17"/>
      <c r="BV17" s="17"/>
      <c r="BW17" s="17"/>
      <c r="BX17" s="17"/>
      <c r="BY17" s="17"/>
      <c r="BZ17" s="17">
        <v>16.5</v>
      </c>
      <c r="CA17" s="17"/>
      <c r="CB17" s="17"/>
      <c r="CC17" s="17">
        <v>80.400000000000006</v>
      </c>
      <c r="CD17" s="17">
        <v>120.1</v>
      </c>
      <c r="CE17" s="17">
        <v>44.9</v>
      </c>
      <c r="CF17" s="17">
        <v>82</v>
      </c>
      <c r="CG17" s="17">
        <v>30.5</v>
      </c>
      <c r="CH17" s="17">
        <v>0</v>
      </c>
      <c r="CI17" s="17"/>
      <c r="CJ17" s="17"/>
      <c r="CK17" s="17">
        <v>104.2</v>
      </c>
      <c r="CL17" s="17">
        <v>103.9</v>
      </c>
      <c r="CM17" s="17">
        <v>121.3</v>
      </c>
      <c r="CN17" s="17"/>
      <c r="CO17" s="17"/>
      <c r="CP17" s="17"/>
      <c r="CQ17" s="17"/>
      <c r="CR17" s="17"/>
      <c r="CS17" s="17"/>
      <c r="CT17" s="17"/>
      <c r="CU17" s="17">
        <v>0</v>
      </c>
      <c r="CV17" s="17">
        <v>80.7</v>
      </c>
      <c r="CW17" s="17">
        <v>0</v>
      </c>
      <c r="CX17" s="17">
        <v>17</v>
      </c>
      <c r="CY17" s="17">
        <v>0</v>
      </c>
      <c r="CZ17" s="17">
        <v>20</v>
      </c>
      <c r="DA17" s="17">
        <v>9.9</v>
      </c>
      <c r="DB17" s="17">
        <v>4.7</v>
      </c>
      <c r="DC17" s="17">
        <v>3.7</v>
      </c>
      <c r="DD17" s="17">
        <v>5.2</v>
      </c>
      <c r="DE17" s="17">
        <v>20.5</v>
      </c>
      <c r="DF17" s="17">
        <v>20</v>
      </c>
      <c r="DG17" s="17">
        <v>14</v>
      </c>
      <c r="DH17" s="17">
        <v>0</v>
      </c>
      <c r="DI17" s="17">
        <v>18.8</v>
      </c>
      <c r="DJ17" s="17">
        <v>0</v>
      </c>
      <c r="DK17" s="17">
        <v>0</v>
      </c>
      <c r="DL17" s="17">
        <v>24.5</v>
      </c>
      <c r="DM17" s="17">
        <v>64.7</v>
      </c>
      <c r="DN17" s="17">
        <v>4.8</v>
      </c>
      <c r="DO17" s="17">
        <v>2.2999999999999998</v>
      </c>
      <c r="DP17" s="17">
        <v>2.4</v>
      </c>
      <c r="DQ17" s="17">
        <v>3</v>
      </c>
      <c r="DR17" s="17">
        <v>0</v>
      </c>
      <c r="DS17" s="17">
        <v>3.6</v>
      </c>
      <c r="DT17" s="17">
        <v>6.5</v>
      </c>
      <c r="DU17" s="17">
        <v>2</v>
      </c>
      <c r="DV17" s="17"/>
      <c r="DW17" s="17">
        <v>16.2</v>
      </c>
      <c r="DX17" s="17">
        <v>8.9</v>
      </c>
      <c r="DY17" s="17">
        <v>18.8</v>
      </c>
      <c r="DZ17" s="17">
        <v>20.3</v>
      </c>
      <c r="EA17" s="17">
        <v>20</v>
      </c>
      <c r="EB17" s="17">
        <v>17.5</v>
      </c>
      <c r="EC17" s="17">
        <v>17.3</v>
      </c>
      <c r="ED17" s="17">
        <v>0</v>
      </c>
      <c r="EE17" s="17">
        <v>26.6</v>
      </c>
      <c r="EF17" s="17">
        <v>65.900000000000006</v>
      </c>
      <c r="EG17" s="17">
        <v>1.1000000000000001</v>
      </c>
      <c r="EH17" s="17">
        <v>0.7</v>
      </c>
      <c r="EI17" s="17">
        <v>21</v>
      </c>
      <c r="EJ17" s="17">
        <v>8.4</v>
      </c>
      <c r="EK17" s="17">
        <v>7.6</v>
      </c>
      <c r="EL17" s="17">
        <v>20</v>
      </c>
      <c r="EM17" s="17">
        <v>20</v>
      </c>
      <c r="EN17" s="17">
        <v>20</v>
      </c>
      <c r="EO17" s="17">
        <v>12.4</v>
      </c>
      <c r="EP17" s="17">
        <v>0</v>
      </c>
      <c r="EQ17" s="17">
        <v>0</v>
      </c>
      <c r="ER17" s="17">
        <v>0.6</v>
      </c>
      <c r="ES17" s="17">
        <v>20.5</v>
      </c>
      <c r="ET17" s="17">
        <v>18.399999999999999</v>
      </c>
      <c r="EU17" s="17">
        <v>0</v>
      </c>
      <c r="EV17" s="17">
        <v>0</v>
      </c>
      <c r="EW17" s="17">
        <v>7.5</v>
      </c>
      <c r="EX17" s="17">
        <v>20</v>
      </c>
      <c r="EY17" s="17">
        <v>10.1</v>
      </c>
      <c r="EZ17" s="17">
        <v>17.8</v>
      </c>
      <c r="FA17" s="17">
        <v>36</v>
      </c>
      <c r="FB17" s="17">
        <v>28.9</v>
      </c>
      <c r="FC17" s="17">
        <v>3.2</v>
      </c>
      <c r="FD17" s="17">
        <v>12</v>
      </c>
      <c r="FE17" s="17">
        <v>15.1</v>
      </c>
      <c r="FF17" s="17">
        <v>7.6</v>
      </c>
      <c r="FG17" s="17">
        <v>6134</v>
      </c>
      <c r="FH17" s="15"/>
      <c r="FI17" s="17">
        <v>24.27101</v>
      </c>
      <c r="FJ17" s="17">
        <v>1.2</v>
      </c>
      <c r="FK17" s="17">
        <v>1.665</v>
      </c>
      <c r="FL17" s="17">
        <v>6.1105</v>
      </c>
      <c r="FM17" s="17">
        <v>8</v>
      </c>
      <c r="FN17" s="17"/>
      <c r="FO17" s="17">
        <v>18.750039999999998</v>
      </c>
      <c r="FP17" s="17">
        <v>7.4</v>
      </c>
      <c r="FQ17" s="17">
        <v>4.3</v>
      </c>
      <c r="FR17" s="17">
        <v>71.696550000000002</v>
      </c>
    </row>
    <row r="18" spans="1:174" ht="24" customHeight="1" x14ac:dyDescent="0.3">
      <c r="A18" s="18" t="s">
        <v>57</v>
      </c>
      <c r="B18" s="18" t="s">
        <v>648</v>
      </c>
      <c r="C18" s="19">
        <v>1.1000000000000001</v>
      </c>
      <c r="D18" s="19">
        <v>1.6</v>
      </c>
      <c r="E18" s="19">
        <v>4.3</v>
      </c>
      <c r="F18" s="19">
        <v>641.29999999999995</v>
      </c>
      <c r="G18" s="19">
        <v>218.9</v>
      </c>
      <c r="H18" s="19"/>
      <c r="I18" s="19"/>
      <c r="J18" s="19">
        <v>58.7</v>
      </c>
      <c r="K18" s="19">
        <v>233.3</v>
      </c>
      <c r="L18" s="19"/>
      <c r="M18" s="19"/>
      <c r="N18" s="19">
        <v>108.2</v>
      </c>
      <c r="O18" s="19">
        <v>107.9</v>
      </c>
      <c r="P18" s="19">
        <v>107.6</v>
      </c>
      <c r="Q18" s="19">
        <v>207</v>
      </c>
      <c r="R18" s="19">
        <v>122.1</v>
      </c>
      <c r="S18" s="19">
        <v>74.2</v>
      </c>
      <c r="T18" s="19">
        <v>553.5</v>
      </c>
      <c r="U18" s="19">
        <v>10.3</v>
      </c>
      <c r="V18" s="19"/>
      <c r="W18" s="19"/>
      <c r="X18" s="19"/>
      <c r="Y18" s="19"/>
      <c r="Z18" s="19">
        <v>161.80000000000001</v>
      </c>
      <c r="AA18" s="19">
        <v>7.2</v>
      </c>
      <c r="AB18" s="19">
        <v>2.5</v>
      </c>
      <c r="AC18" s="19">
        <v>0</v>
      </c>
      <c r="AD18" s="19">
        <v>6.7</v>
      </c>
      <c r="AE18" s="19"/>
      <c r="AF18" s="19">
        <v>29.2</v>
      </c>
      <c r="AG18" s="19">
        <v>5.0999999999999996</v>
      </c>
      <c r="AH18" s="19"/>
      <c r="AI18" s="19"/>
      <c r="AJ18" s="19"/>
      <c r="AK18" s="19">
        <v>109.3</v>
      </c>
      <c r="AL18" s="19">
        <v>175.7</v>
      </c>
      <c r="AM18" s="19"/>
      <c r="AN18" s="19"/>
      <c r="AO18" s="19"/>
      <c r="AP18" s="19">
        <v>6.5</v>
      </c>
      <c r="AQ18" s="19">
        <v>459.1</v>
      </c>
      <c r="AR18" s="19">
        <v>63</v>
      </c>
      <c r="AS18" s="19">
        <v>119.1</v>
      </c>
      <c r="AT18" s="19">
        <v>39.1</v>
      </c>
      <c r="AU18" s="19">
        <v>18.3</v>
      </c>
      <c r="AV18" s="19">
        <v>19.7</v>
      </c>
      <c r="AW18" s="19">
        <v>90.5</v>
      </c>
      <c r="AX18" s="19">
        <v>0</v>
      </c>
      <c r="AY18" s="19">
        <v>119.2</v>
      </c>
      <c r="AZ18" s="19">
        <v>73.2</v>
      </c>
      <c r="BA18" s="19">
        <v>106.3</v>
      </c>
      <c r="BB18" s="19">
        <v>7.8</v>
      </c>
      <c r="BC18" s="19">
        <v>2.8</v>
      </c>
      <c r="BD18" s="19">
        <v>41.8</v>
      </c>
      <c r="BE18" s="19">
        <v>46.4</v>
      </c>
      <c r="BF18" s="19">
        <v>3.7</v>
      </c>
      <c r="BG18" s="19">
        <v>29.5</v>
      </c>
      <c r="BH18" s="19">
        <v>123.4</v>
      </c>
      <c r="BI18" s="19">
        <v>0</v>
      </c>
      <c r="BJ18" s="19"/>
      <c r="BK18" s="19"/>
      <c r="BL18" s="19">
        <v>24.1</v>
      </c>
      <c r="BM18" s="19"/>
      <c r="BN18" s="19"/>
      <c r="BO18" s="19"/>
      <c r="BP18" s="19">
        <v>129.30000000000001</v>
      </c>
      <c r="BQ18" s="19">
        <v>0</v>
      </c>
      <c r="BR18" s="19">
        <v>0</v>
      </c>
      <c r="BS18" s="19"/>
      <c r="BT18" s="19">
        <v>0</v>
      </c>
      <c r="BU18" s="19"/>
      <c r="BV18" s="19"/>
      <c r="BW18" s="19"/>
      <c r="BX18" s="19"/>
      <c r="BY18" s="19"/>
      <c r="BZ18" s="19">
        <v>92.8</v>
      </c>
      <c r="CA18" s="19"/>
      <c r="CB18" s="19"/>
      <c r="CC18" s="19">
        <v>41.6</v>
      </c>
      <c r="CD18" s="19">
        <v>107.2</v>
      </c>
      <c r="CE18" s="19">
        <v>43.8</v>
      </c>
      <c r="CF18" s="19">
        <v>81</v>
      </c>
      <c r="CG18" s="19">
        <v>29.5</v>
      </c>
      <c r="CH18" s="19">
        <v>0</v>
      </c>
      <c r="CI18" s="19"/>
      <c r="CJ18" s="19"/>
      <c r="CK18" s="19">
        <v>103.3</v>
      </c>
      <c r="CL18" s="19">
        <v>102.4</v>
      </c>
      <c r="CM18" s="19">
        <v>119.7</v>
      </c>
      <c r="CN18" s="19"/>
      <c r="CO18" s="19"/>
      <c r="CP18" s="19"/>
      <c r="CQ18" s="19"/>
      <c r="CR18" s="19"/>
      <c r="CS18" s="19"/>
      <c r="CT18" s="19"/>
      <c r="CU18" s="19">
        <v>0</v>
      </c>
      <c r="CV18" s="19">
        <v>92.6</v>
      </c>
      <c r="CW18" s="19">
        <v>0</v>
      </c>
      <c r="CX18" s="19">
        <v>17</v>
      </c>
      <c r="CY18" s="19">
        <v>0</v>
      </c>
      <c r="CZ18" s="19">
        <v>20</v>
      </c>
      <c r="DA18" s="19">
        <v>10</v>
      </c>
      <c r="DB18" s="19">
        <v>4.7</v>
      </c>
      <c r="DC18" s="19">
        <v>3.7</v>
      </c>
      <c r="DD18" s="19">
        <v>5.2</v>
      </c>
      <c r="DE18" s="19">
        <v>19.8</v>
      </c>
      <c r="DF18" s="19">
        <v>20</v>
      </c>
      <c r="DG18" s="19">
        <v>14</v>
      </c>
      <c r="DH18" s="19">
        <v>0</v>
      </c>
      <c r="DI18" s="19">
        <v>18.8</v>
      </c>
      <c r="DJ18" s="19">
        <v>0</v>
      </c>
      <c r="DK18" s="19">
        <v>0</v>
      </c>
      <c r="DL18" s="19">
        <v>23.1</v>
      </c>
      <c r="DM18" s="19">
        <v>65.2</v>
      </c>
      <c r="DN18" s="19">
        <v>4.8</v>
      </c>
      <c r="DO18" s="19">
        <v>2.2999999999999998</v>
      </c>
      <c r="DP18" s="19">
        <v>2.4</v>
      </c>
      <c r="DQ18" s="19">
        <v>3</v>
      </c>
      <c r="DR18" s="19">
        <v>0</v>
      </c>
      <c r="DS18" s="19">
        <v>3.6</v>
      </c>
      <c r="DT18" s="19">
        <v>6.5</v>
      </c>
      <c r="DU18" s="19">
        <v>2</v>
      </c>
      <c r="DV18" s="19"/>
      <c r="DW18" s="19">
        <v>16.2</v>
      </c>
      <c r="DX18" s="19">
        <v>8.9</v>
      </c>
      <c r="DY18" s="19">
        <v>18.600000000000001</v>
      </c>
      <c r="DZ18" s="19">
        <v>20.2</v>
      </c>
      <c r="EA18" s="19">
        <v>19.8</v>
      </c>
      <c r="EB18" s="19">
        <v>12.6</v>
      </c>
      <c r="EC18" s="19">
        <v>21.1</v>
      </c>
      <c r="ED18" s="19">
        <v>0</v>
      </c>
      <c r="EE18" s="19">
        <v>28.9</v>
      </c>
      <c r="EF18" s="19">
        <v>67.5</v>
      </c>
      <c r="EG18" s="19">
        <v>0.8</v>
      </c>
      <c r="EH18" s="19">
        <v>0.5</v>
      </c>
      <c r="EI18" s="19">
        <v>21</v>
      </c>
      <c r="EJ18" s="19">
        <v>8.4</v>
      </c>
      <c r="EK18" s="19">
        <v>7.5</v>
      </c>
      <c r="EL18" s="19">
        <v>20</v>
      </c>
      <c r="EM18" s="19">
        <v>20</v>
      </c>
      <c r="EN18" s="19">
        <v>20</v>
      </c>
      <c r="EO18" s="19">
        <v>13.8</v>
      </c>
      <c r="EP18" s="19">
        <v>0</v>
      </c>
      <c r="EQ18" s="19">
        <v>0</v>
      </c>
      <c r="ER18" s="19">
        <v>0.6</v>
      </c>
      <c r="ES18" s="19">
        <v>28.9</v>
      </c>
      <c r="ET18" s="19">
        <v>26.3</v>
      </c>
      <c r="EU18" s="19">
        <v>0</v>
      </c>
      <c r="EV18" s="19">
        <v>0</v>
      </c>
      <c r="EW18" s="19">
        <v>7.5</v>
      </c>
      <c r="EX18" s="19">
        <v>19.8</v>
      </c>
      <c r="EY18" s="19">
        <v>9.6999999999999993</v>
      </c>
      <c r="EZ18" s="19">
        <v>17.899999999999999</v>
      </c>
      <c r="FA18" s="19">
        <v>35.799999999999997</v>
      </c>
      <c r="FB18" s="19">
        <v>28.9</v>
      </c>
      <c r="FC18" s="19">
        <v>3.2</v>
      </c>
      <c r="FD18" s="19">
        <v>13.8</v>
      </c>
      <c r="FE18" s="19">
        <v>14.8</v>
      </c>
      <c r="FF18" s="19">
        <v>8.8000000000000007</v>
      </c>
      <c r="FG18" s="19">
        <v>6072.1</v>
      </c>
      <c r="FH18" s="15"/>
      <c r="FI18" s="19">
        <v>24.273589999999999</v>
      </c>
      <c r="FJ18" s="19">
        <v>1.2</v>
      </c>
      <c r="FK18" s="19">
        <v>7.8869999999999996</v>
      </c>
      <c r="FL18" s="19">
        <v>6.1105</v>
      </c>
      <c r="FM18" s="19">
        <v>8</v>
      </c>
      <c r="FN18" s="19"/>
      <c r="FO18" s="19">
        <v>18.923500000000001</v>
      </c>
      <c r="FP18" s="19">
        <v>7.4</v>
      </c>
      <c r="FQ18" s="19">
        <v>4.2</v>
      </c>
      <c r="FR18" s="19">
        <v>77.994590000000002</v>
      </c>
    </row>
    <row r="19" spans="1:174" ht="24" customHeight="1" x14ac:dyDescent="0.3">
      <c r="A19" s="13" t="s">
        <v>57</v>
      </c>
      <c r="B19" s="13" t="s">
        <v>649</v>
      </c>
      <c r="C19" s="14">
        <v>1.1000000000000001</v>
      </c>
      <c r="D19" s="14">
        <v>1.6</v>
      </c>
      <c r="E19" s="14">
        <v>4.3</v>
      </c>
      <c r="F19" s="14">
        <v>641.9</v>
      </c>
      <c r="G19" s="14">
        <v>217</v>
      </c>
      <c r="H19" s="14"/>
      <c r="I19" s="14"/>
      <c r="J19" s="14">
        <v>61.1</v>
      </c>
      <c r="K19" s="14">
        <v>236.9</v>
      </c>
      <c r="L19" s="14"/>
      <c r="M19" s="14"/>
      <c r="N19" s="14">
        <v>106.9</v>
      </c>
      <c r="O19" s="14">
        <v>106.6</v>
      </c>
      <c r="P19" s="14">
        <v>106.1</v>
      </c>
      <c r="Q19" s="14">
        <v>207.5</v>
      </c>
      <c r="R19" s="14">
        <v>122</v>
      </c>
      <c r="S19" s="14">
        <v>73.5</v>
      </c>
      <c r="T19" s="14">
        <v>552</v>
      </c>
      <c r="U19" s="14">
        <v>10.6</v>
      </c>
      <c r="V19" s="14"/>
      <c r="W19" s="14"/>
      <c r="X19" s="14"/>
      <c r="Y19" s="14"/>
      <c r="Z19" s="14">
        <v>167.1</v>
      </c>
      <c r="AA19" s="14">
        <v>7.6</v>
      </c>
      <c r="AB19" s="14">
        <v>2.6</v>
      </c>
      <c r="AC19" s="14">
        <v>0</v>
      </c>
      <c r="AD19" s="14">
        <v>6.7</v>
      </c>
      <c r="AE19" s="14"/>
      <c r="AF19" s="14">
        <v>29.3</v>
      </c>
      <c r="AG19" s="14">
        <v>2.7</v>
      </c>
      <c r="AH19" s="14"/>
      <c r="AI19" s="14"/>
      <c r="AJ19" s="14"/>
      <c r="AK19" s="14">
        <v>110.3</v>
      </c>
      <c r="AL19" s="14">
        <v>222.6</v>
      </c>
      <c r="AM19" s="14"/>
      <c r="AN19" s="14"/>
      <c r="AO19" s="14"/>
      <c r="AP19" s="14">
        <v>6.5</v>
      </c>
      <c r="AQ19" s="14">
        <v>374.1</v>
      </c>
      <c r="AR19" s="14">
        <v>63.8</v>
      </c>
      <c r="AS19" s="14">
        <v>136.4</v>
      </c>
      <c r="AT19" s="14">
        <v>40.5</v>
      </c>
      <c r="AU19" s="14">
        <v>18.3</v>
      </c>
      <c r="AV19" s="14">
        <v>19.7</v>
      </c>
      <c r="AW19" s="14">
        <v>93.8</v>
      </c>
      <c r="AX19" s="14">
        <v>0</v>
      </c>
      <c r="AY19" s="14">
        <v>121.5</v>
      </c>
      <c r="AZ19" s="14">
        <v>72</v>
      </c>
      <c r="BA19" s="14">
        <v>107.9</v>
      </c>
      <c r="BB19" s="14">
        <v>7.5</v>
      </c>
      <c r="BC19" s="14">
        <v>2.8</v>
      </c>
      <c r="BD19" s="14">
        <v>42.5</v>
      </c>
      <c r="BE19" s="14">
        <v>46.7</v>
      </c>
      <c r="BF19" s="14">
        <v>3.7</v>
      </c>
      <c r="BG19" s="14">
        <v>30</v>
      </c>
      <c r="BH19" s="14">
        <v>148.9</v>
      </c>
      <c r="BI19" s="14">
        <v>0</v>
      </c>
      <c r="BJ19" s="14"/>
      <c r="BK19" s="14"/>
      <c r="BL19" s="14">
        <v>24.2</v>
      </c>
      <c r="BM19" s="14"/>
      <c r="BN19" s="14"/>
      <c r="BO19" s="14"/>
      <c r="BP19" s="14">
        <v>130.5</v>
      </c>
      <c r="BQ19" s="14">
        <v>0</v>
      </c>
      <c r="BR19" s="14">
        <v>0</v>
      </c>
      <c r="BS19" s="14"/>
      <c r="BT19" s="14">
        <v>0</v>
      </c>
      <c r="BU19" s="14"/>
      <c r="BV19" s="14"/>
      <c r="BW19" s="14"/>
      <c r="BX19" s="14"/>
      <c r="BY19" s="14"/>
      <c r="BZ19" s="14">
        <v>93.7</v>
      </c>
      <c r="CA19" s="14"/>
      <c r="CB19" s="14"/>
      <c r="CC19" s="14">
        <v>42.1</v>
      </c>
      <c r="CD19" s="14">
        <v>123</v>
      </c>
      <c r="CE19" s="14">
        <v>44.1</v>
      </c>
      <c r="CF19" s="14">
        <v>80.7</v>
      </c>
      <c r="CG19" s="14">
        <v>29.9</v>
      </c>
      <c r="CH19" s="14">
        <v>0</v>
      </c>
      <c r="CI19" s="14"/>
      <c r="CJ19" s="14"/>
      <c r="CK19" s="14">
        <v>101.4</v>
      </c>
      <c r="CL19" s="14">
        <v>102.1</v>
      </c>
      <c r="CM19" s="14">
        <v>118</v>
      </c>
      <c r="CN19" s="14"/>
      <c r="CO19" s="14"/>
      <c r="CP19" s="14"/>
      <c r="CQ19" s="14"/>
      <c r="CR19" s="14"/>
      <c r="CS19" s="14"/>
      <c r="CT19" s="14"/>
      <c r="CU19" s="14">
        <v>0</v>
      </c>
      <c r="CV19" s="14">
        <v>101.5</v>
      </c>
      <c r="CW19" s="14">
        <v>0</v>
      </c>
      <c r="CX19" s="14">
        <v>16.100000000000001</v>
      </c>
      <c r="CY19" s="14">
        <v>0</v>
      </c>
      <c r="CZ19" s="14">
        <v>19.899999999999999</v>
      </c>
      <c r="DA19" s="14">
        <v>9.9</v>
      </c>
      <c r="DB19" s="14">
        <v>4.7</v>
      </c>
      <c r="DC19" s="14">
        <v>3.7</v>
      </c>
      <c r="DD19" s="14">
        <v>5.2</v>
      </c>
      <c r="DE19" s="14">
        <v>19.899999999999999</v>
      </c>
      <c r="DF19" s="14">
        <v>20</v>
      </c>
      <c r="DG19" s="14">
        <v>14</v>
      </c>
      <c r="DH19" s="14">
        <v>0</v>
      </c>
      <c r="DI19" s="14">
        <v>18.8</v>
      </c>
      <c r="DJ19" s="14">
        <v>0</v>
      </c>
      <c r="DK19" s="14">
        <v>0</v>
      </c>
      <c r="DL19" s="14">
        <v>26.8</v>
      </c>
      <c r="DM19" s="14">
        <v>67.7</v>
      </c>
      <c r="DN19" s="14">
        <v>4.8</v>
      </c>
      <c r="DO19" s="14">
        <v>2.2999999999999998</v>
      </c>
      <c r="DP19" s="14">
        <v>2.4</v>
      </c>
      <c r="DQ19" s="14">
        <v>3</v>
      </c>
      <c r="DR19" s="14">
        <v>0</v>
      </c>
      <c r="DS19" s="14">
        <v>3.6</v>
      </c>
      <c r="DT19" s="14">
        <v>6.5</v>
      </c>
      <c r="DU19" s="14">
        <v>2</v>
      </c>
      <c r="DV19" s="14"/>
      <c r="DW19" s="14">
        <v>16.2</v>
      </c>
      <c r="DX19" s="14">
        <v>9</v>
      </c>
      <c r="DY19" s="14">
        <v>18.600000000000001</v>
      </c>
      <c r="DZ19" s="14">
        <v>20.2</v>
      </c>
      <c r="EA19" s="14">
        <v>20</v>
      </c>
      <c r="EB19" s="14">
        <v>23.5</v>
      </c>
      <c r="EC19" s="14">
        <v>20.6</v>
      </c>
      <c r="ED19" s="14">
        <v>0</v>
      </c>
      <c r="EE19" s="14">
        <v>33.799999999999997</v>
      </c>
      <c r="EF19" s="14">
        <v>66.2</v>
      </c>
      <c r="EG19" s="14">
        <v>1.2</v>
      </c>
      <c r="EH19" s="14">
        <v>1</v>
      </c>
      <c r="EI19" s="14">
        <v>21</v>
      </c>
      <c r="EJ19" s="14">
        <v>8.4</v>
      </c>
      <c r="EK19" s="14">
        <v>7.5</v>
      </c>
      <c r="EL19" s="14">
        <v>20</v>
      </c>
      <c r="EM19" s="14">
        <v>20</v>
      </c>
      <c r="EN19" s="14">
        <v>20</v>
      </c>
      <c r="EO19" s="14">
        <v>13.2</v>
      </c>
      <c r="EP19" s="14">
        <v>0</v>
      </c>
      <c r="EQ19" s="14">
        <v>0</v>
      </c>
      <c r="ER19" s="14">
        <v>0.6</v>
      </c>
      <c r="ES19" s="14">
        <v>44.5</v>
      </c>
      <c r="ET19" s="14">
        <v>33.6</v>
      </c>
      <c r="EU19" s="14">
        <v>0</v>
      </c>
      <c r="EV19" s="14">
        <v>0</v>
      </c>
      <c r="EW19" s="14">
        <v>7.5</v>
      </c>
      <c r="EX19" s="14">
        <v>20</v>
      </c>
      <c r="EY19" s="14">
        <v>10.1</v>
      </c>
      <c r="EZ19" s="14">
        <v>17.899999999999999</v>
      </c>
      <c r="FA19" s="14">
        <v>35.9</v>
      </c>
      <c r="FB19" s="14">
        <v>28.9</v>
      </c>
      <c r="FC19" s="14">
        <v>3.1</v>
      </c>
      <c r="FD19" s="14">
        <v>13.9</v>
      </c>
      <c r="FE19" s="14">
        <v>15.1</v>
      </c>
      <c r="FF19" s="14">
        <v>8.3000000000000007</v>
      </c>
      <c r="FG19" s="14">
        <v>6156.9</v>
      </c>
      <c r="FH19" s="15"/>
      <c r="FI19" s="14">
        <v>24.27018</v>
      </c>
      <c r="FJ19" s="14">
        <v>1.2</v>
      </c>
      <c r="FK19" s="14">
        <v>7.9290000000000003</v>
      </c>
      <c r="FL19" s="14">
        <v>6.11</v>
      </c>
      <c r="FM19" s="14">
        <v>8</v>
      </c>
      <c r="FN19" s="14"/>
      <c r="FO19" s="14">
        <v>18.923469999999998</v>
      </c>
      <c r="FP19" s="14">
        <v>7.6</v>
      </c>
      <c r="FQ19" s="14">
        <v>4.2</v>
      </c>
      <c r="FR19" s="14">
        <v>78.232650000000007</v>
      </c>
    </row>
    <row r="20" spans="1:174" ht="24" customHeight="1" x14ac:dyDescent="0.3">
      <c r="A20" s="16" t="s">
        <v>57</v>
      </c>
      <c r="B20" s="16" t="s">
        <v>650</v>
      </c>
      <c r="C20" s="17">
        <v>1.1000000000000001</v>
      </c>
      <c r="D20" s="17">
        <v>1.6</v>
      </c>
      <c r="E20" s="17">
        <v>4.3</v>
      </c>
      <c r="F20" s="17">
        <v>644.20000000000005</v>
      </c>
      <c r="G20" s="17">
        <v>217.4</v>
      </c>
      <c r="H20" s="17"/>
      <c r="I20" s="17"/>
      <c r="J20" s="17">
        <v>61.6</v>
      </c>
      <c r="K20" s="17">
        <v>237.3</v>
      </c>
      <c r="L20" s="17"/>
      <c r="M20" s="17"/>
      <c r="N20" s="17">
        <v>107.7</v>
      </c>
      <c r="O20" s="17">
        <v>106.9</v>
      </c>
      <c r="P20" s="17">
        <v>107.7</v>
      </c>
      <c r="Q20" s="17">
        <v>206.7</v>
      </c>
      <c r="R20" s="17">
        <v>122.3</v>
      </c>
      <c r="S20" s="17">
        <v>74.8</v>
      </c>
      <c r="T20" s="17">
        <v>558.29999999999995</v>
      </c>
      <c r="U20" s="17">
        <v>10.7</v>
      </c>
      <c r="V20" s="17"/>
      <c r="W20" s="17"/>
      <c r="X20" s="17"/>
      <c r="Y20" s="17"/>
      <c r="Z20" s="17">
        <v>169.7</v>
      </c>
      <c r="AA20" s="17">
        <v>7.7</v>
      </c>
      <c r="AB20" s="17">
        <v>2.7</v>
      </c>
      <c r="AC20" s="17">
        <v>0</v>
      </c>
      <c r="AD20" s="17">
        <v>6.7</v>
      </c>
      <c r="AE20" s="17"/>
      <c r="AF20" s="17">
        <v>29.7</v>
      </c>
      <c r="AG20" s="17">
        <v>4.7</v>
      </c>
      <c r="AH20" s="17"/>
      <c r="AI20" s="17"/>
      <c r="AJ20" s="17"/>
      <c r="AK20" s="17">
        <v>110.8</v>
      </c>
      <c r="AL20" s="17">
        <v>223</v>
      </c>
      <c r="AM20" s="17"/>
      <c r="AN20" s="17"/>
      <c r="AO20" s="17"/>
      <c r="AP20" s="17">
        <v>6.5</v>
      </c>
      <c r="AQ20" s="17">
        <v>384.5</v>
      </c>
      <c r="AR20" s="17">
        <v>65</v>
      </c>
      <c r="AS20" s="17">
        <v>138.4</v>
      </c>
      <c r="AT20" s="17">
        <v>40.799999999999997</v>
      </c>
      <c r="AU20" s="17">
        <v>18.399999999999999</v>
      </c>
      <c r="AV20" s="17">
        <v>19.7</v>
      </c>
      <c r="AW20" s="17">
        <v>90.6</v>
      </c>
      <c r="AX20" s="17">
        <v>0</v>
      </c>
      <c r="AY20" s="17">
        <v>123.8</v>
      </c>
      <c r="AZ20" s="17">
        <v>72.900000000000006</v>
      </c>
      <c r="BA20" s="17">
        <v>109.3</v>
      </c>
      <c r="BB20" s="17">
        <v>7.5</v>
      </c>
      <c r="BC20" s="17">
        <v>2.8</v>
      </c>
      <c r="BD20" s="17">
        <v>44.8</v>
      </c>
      <c r="BE20" s="17">
        <v>47</v>
      </c>
      <c r="BF20" s="17">
        <v>3.7</v>
      </c>
      <c r="BG20" s="17">
        <v>31</v>
      </c>
      <c r="BH20" s="17">
        <v>153.9</v>
      </c>
      <c r="BI20" s="17">
        <v>0</v>
      </c>
      <c r="BJ20" s="17"/>
      <c r="BK20" s="17"/>
      <c r="BL20" s="17">
        <v>24.7</v>
      </c>
      <c r="BM20" s="17"/>
      <c r="BN20" s="17"/>
      <c r="BO20" s="17"/>
      <c r="BP20" s="17">
        <v>131.1</v>
      </c>
      <c r="BQ20" s="17">
        <v>0</v>
      </c>
      <c r="BR20" s="17">
        <v>0</v>
      </c>
      <c r="BS20" s="17"/>
      <c r="BT20" s="17">
        <v>0</v>
      </c>
      <c r="BU20" s="17"/>
      <c r="BV20" s="17"/>
      <c r="BW20" s="17"/>
      <c r="BX20" s="17"/>
      <c r="BY20" s="17"/>
      <c r="BZ20" s="17">
        <v>95.4</v>
      </c>
      <c r="CA20" s="17"/>
      <c r="CB20" s="17"/>
      <c r="CC20" s="17">
        <v>53.5</v>
      </c>
      <c r="CD20" s="17">
        <v>124.7</v>
      </c>
      <c r="CE20" s="17">
        <v>44.5</v>
      </c>
      <c r="CF20" s="17">
        <v>78.400000000000006</v>
      </c>
      <c r="CG20" s="17">
        <v>30.3</v>
      </c>
      <c r="CH20" s="17">
        <v>0</v>
      </c>
      <c r="CI20" s="17"/>
      <c r="CJ20" s="17"/>
      <c r="CK20" s="17">
        <v>103.1</v>
      </c>
      <c r="CL20" s="17">
        <v>103.7</v>
      </c>
      <c r="CM20" s="17">
        <v>119.3</v>
      </c>
      <c r="CN20" s="17"/>
      <c r="CO20" s="17"/>
      <c r="CP20" s="17"/>
      <c r="CQ20" s="17"/>
      <c r="CR20" s="17"/>
      <c r="CS20" s="17"/>
      <c r="CT20" s="17"/>
      <c r="CU20" s="17">
        <v>0</v>
      </c>
      <c r="CV20" s="17">
        <v>97.5</v>
      </c>
      <c r="CW20" s="17">
        <v>0</v>
      </c>
      <c r="CX20" s="17">
        <v>15.9</v>
      </c>
      <c r="CY20" s="17">
        <v>0</v>
      </c>
      <c r="CZ20" s="17">
        <v>20</v>
      </c>
      <c r="DA20" s="17">
        <v>10</v>
      </c>
      <c r="DB20" s="17">
        <v>4.7</v>
      </c>
      <c r="DC20" s="17">
        <v>3.7</v>
      </c>
      <c r="DD20" s="17">
        <v>5.2</v>
      </c>
      <c r="DE20" s="17">
        <v>20.100000000000001</v>
      </c>
      <c r="DF20" s="17">
        <v>20</v>
      </c>
      <c r="DG20" s="17">
        <v>14</v>
      </c>
      <c r="DH20" s="17">
        <v>0</v>
      </c>
      <c r="DI20" s="17">
        <v>18.8</v>
      </c>
      <c r="DJ20" s="17">
        <v>0</v>
      </c>
      <c r="DK20" s="17">
        <v>0</v>
      </c>
      <c r="DL20" s="17">
        <v>29.8</v>
      </c>
      <c r="DM20" s="17">
        <v>71.099999999999994</v>
      </c>
      <c r="DN20" s="17">
        <v>4.8</v>
      </c>
      <c r="DO20" s="17">
        <v>2.2999999999999998</v>
      </c>
      <c r="DP20" s="17">
        <v>2.4</v>
      </c>
      <c r="DQ20" s="17">
        <v>3</v>
      </c>
      <c r="DR20" s="17">
        <v>0</v>
      </c>
      <c r="DS20" s="17">
        <v>3.6</v>
      </c>
      <c r="DT20" s="17">
        <v>6.5</v>
      </c>
      <c r="DU20" s="17">
        <v>2</v>
      </c>
      <c r="DV20" s="17"/>
      <c r="DW20" s="17">
        <v>16.2</v>
      </c>
      <c r="DX20" s="17">
        <v>9.1</v>
      </c>
      <c r="DY20" s="17">
        <v>18.8</v>
      </c>
      <c r="DZ20" s="17">
        <v>20.3</v>
      </c>
      <c r="EA20" s="17">
        <v>19.8</v>
      </c>
      <c r="EB20" s="17">
        <v>23.1</v>
      </c>
      <c r="EC20" s="17">
        <v>16.399999999999999</v>
      </c>
      <c r="ED20" s="17">
        <v>0</v>
      </c>
      <c r="EE20" s="17">
        <v>29.9</v>
      </c>
      <c r="EF20" s="17">
        <v>68.5</v>
      </c>
      <c r="EG20" s="17">
        <v>1.9</v>
      </c>
      <c r="EH20" s="17">
        <v>1</v>
      </c>
      <c r="EI20" s="17">
        <v>21</v>
      </c>
      <c r="EJ20" s="17">
        <v>8.4</v>
      </c>
      <c r="EK20" s="17">
        <v>7.5</v>
      </c>
      <c r="EL20" s="17">
        <v>20</v>
      </c>
      <c r="EM20" s="17">
        <v>20</v>
      </c>
      <c r="EN20" s="17">
        <v>20</v>
      </c>
      <c r="EO20" s="17">
        <v>12.5</v>
      </c>
      <c r="EP20" s="17">
        <v>0</v>
      </c>
      <c r="EQ20" s="17">
        <v>0</v>
      </c>
      <c r="ER20" s="17">
        <v>0.6</v>
      </c>
      <c r="ES20" s="17">
        <v>45.2</v>
      </c>
      <c r="ET20" s="17">
        <v>35.200000000000003</v>
      </c>
      <c r="EU20" s="17">
        <v>0</v>
      </c>
      <c r="EV20" s="17">
        <v>0</v>
      </c>
      <c r="EW20" s="17">
        <v>7.5</v>
      </c>
      <c r="EX20" s="17">
        <v>19.8</v>
      </c>
      <c r="EY20" s="17">
        <v>9.8000000000000007</v>
      </c>
      <c r="EZ20" s="17">
        <v>18</v>
      </c>
      <c r="FA20" s="17">
        <v>36</v>
      </c>
      <c r="FB20" s="17">
        <v>28.9</v>
      </c>
      <c r="FC20" s="17">
        <v>3.4</v>
      </c>
      <c r="FD20" s="17">
        <v>13.9</v>
      </c>
      <c r="FE20" s="17">
        <v>0</v>
      </c>
      <c r="FF20" s="17">
        <v>7.8</v>
      </c>
      <c r="FG20" s="17">
        <v>6202.8</v>
      </c>
      <c r="FH20" s="15"/>
      <c r="FI20" s="17">
        <v>24.271100000000001</v>
      </c>
      <c r="FJ20" s="17">
        <v>1.2</v>
      </c>
      <c r="FK20" s="17">
        <v>7.9370000000000003</v>
      </c>
      <c r="FL20" s="17">
        <v>6.1130000000000004</v>
      </c>
      <c r="FM20" s="17">
        <v>8</v>
      </c>
      <c r="FN20" s="17"/>
      <c r="FO20" s="17">
        <v>18.923690000000001</v>
      </c>
      <c r="FP20" s="17">
        <v>7.6</v>
      </c>
      <c r="FQ20" s="17">
        <v>4.3</v>
      </c>
      <c r="FR20" s="17">
        <v>78.344790000000003</v>
      </c>
    </row>
    <row r="21" spans="1:174" ht="24" customHeight="1" x14ac:dyDescent="0.3">
      <c r="A21" s="16" t="s">
        <v>57</v>
      </c>
      <c r="B21" s="16" t="s">
        <v>651</v>
      </c>
      <c r="C21" s="17">
        <v>1.1000000000000001</v>
      </c>
      <c r="D21" s="17">
        <v>1.6</v>
      </c>
      <c r="E21" s="17">
        <v>4.3</v>
      </c>
      <c r="F21" s="17">
        <v>646.9</v>
      </c>
      <c r="G21" s="17">
        <v>218.2</v>
      </c>
      <c r="H21" s="17"/>
      <c r="I21" s="17"/>
      <c r="J21" s="17">
        <v>59.2</v>
      </c>
      <c r="K21" s="17">
        <v>238.2</v>
      </c>
      <c r="L21" s="17"/>
      <c r="M21" s="17"/>
      <c r="N21" s="17">
        <v>107.5</v>
      </c>
      <c r="O21" s="17">
        <v>107.9</v>
      </c>
      <c r="P21" s="17">
        <v>108.3</v>
      </c>
      <c r="Q21" s="17">
        <v>208.4</v>
      </c>
      <c r="R21" s="17">
        <v>121.4</v>
      </c>
      <c r="S21" s="17">
        <v>74.900000000000006</v>
      </c>
      <c r="T21" s="17">
        <v>558.6</v>
      </c>
      <c r="U21" s="17">
        <v>10.5</v>
      </c>
      <c r="V21" s="17"/>
      <c r="W21" s="17"/>
      <c r="X21" s="17"/>
      <c r="Y21" s="17"/>
      <c r="Z21" s="17">
        <v>160.6</v>
      </c>
      <c r="AA21" s="17">
        <v>7.7</v>
      </c>
      <c r="AB21" s="17">
        <v>2.6</v>
      </c>
      <c r="AC21" s="17">
        <v>0</v>
      </c>
      <c r="AD21" s="17">
        <v>6.7</v>
      </c>
      <c r="AE21" s="17"/>
      <c r="AF21" s="17">
        <v>29.5</v>
      </c>
      <c r="AG21" s="17">
        <v>4.5</v>
      </c>
      <c r="AH21" s="17"/>
      <c r="AI21" s="17"/>
      <c r="AJ21" s="17"/>
      <c r="AK21" s="17">
        <v>110.7</v>
      </c>
      <c r="AL21" s="17">
        <v>164.1</v>
      </c>
      <c r="AM21" s="17"/>
      <c r="AN21" s="17"/>
      <c r="AO21" s="17"/>
      <c r="AP21" s="17">
        <v>6.5</v>
      </c>
      <c r="AQ21" s="17">
        <v>465.3</v>
      </c>
      <c r="AR21" s="17">
        <v>63.2</v>
      </c>
      <c r="AS21" s="17">
        <v>137.1</v>
      </c>
      <c r="AT21" s="17">
        <v>40.9</v>
      </c>
      <c r="AU21" s="17">
        <v>18.399999999999999</v>
      </c>
      <c r="AV21" s="17">
        <v>19.7</v>
      </c>
      <c r="AW21" s="17">
        <v>88.2</v>
      </c>
      <c r="AX21" s="17">
        <v>0</v>
      </c>
      <c r="AY21" s="17">
        <v>122.5</v>
      </c>
      <c r="AZ21" s="17">
        <v>73.3</v>
      </c>
      <c r="BA21" s="17">
        <v>108.6</v>
      </c>
      <c r="BB21" s="17">
        <v>7.6</v>
      </c>
      <c r="BC21" s="17">
        <v>2.8</v>
      </c>
      <c r="BD21" s="17">
        <v>43.5</v>
      </c>
      <c r="BE21" s="17">
        <v>46.8</v>
      </c>
      <c r="BF21" s="17">
        <v>3.7</v>
      </c>
      <c r="BG21" s="17">
        <v>30.2</v>
      </c>
      <c r="BH21" s="17">
        <v>153.80000000000001</v>
      </c>
      <c r="BI21" s="17">
        <v>0</v>
      </c>
      <c r="BJ21" s="17"/>
      <c r="BK21" s="17"/>
      <c r="BL21" s="17">
        <v>24.9</v>
      </c>
      <c r="BM21" s="17"/>
      <c r="BN21" s="17"/>
      <c r="BO21" s="17"/>
      <c r="BP21" s="17">
        <v>130.6</v>
      </c>
      <c r="BQ21" s="17">
        <v>0</v>
      </c>
      <c r="BR21" s="17">
        <v>0</v>
      </c>
      <c r="BS21" s="17"/>
      <c r="BT21" s="17">
        <v>0</v>
      </c>
      <c r="BU21" s="17"/>
      <c r="BV21" s="17"/>
      <c r="BW21" s="17"/>
      <c r="BX21" s="17"/>
      <c r="BY21" s="17"/>
      <c r="BZ21" s="17">
        <v>113.5</v>
      </c>
      <c r="CA21" s="17"/>
      <c r="CB21" s="17"/>
      <c r="CC21" s="17">
        <v>82.7</v>
      </c>
      <c r="CD21" s="17">
        <v>132</v>
      </c>
      <c r="CE21" s="17">
        <v>64.3</v>
      </c>
      <c r="CF21" s="17">
        <v>80</v>
      </c>
      <c r="CG21" s="17">
        <v>30.1</v>
      </c>
      <c r="CH21" s="17">
        <v>0</v>
      </c>
      <c r="CI21" s="17"/>
      <c r="CJ21" s="17"/>
      <c r="CK21" s="17">
        <v>104</v>
      </c>
      <c r="CL21" s="17">
        <v>104.8</v>
      </c>
      <c r="CM21" s="17">
        <v>120.1</v>
      </c>
      <c r="CN21" s="17"/>
      <c r="CO21" s="17"/>
      <c r="CP21" s="17"/>
      <c r="CQ21" s="17"/>
      <c r="CR21" s="17"/>
      <c r="CS21" s="17"/>
      <c r="CT21" s="17"/>
      <c r="CU21" s="17">
        <v>0</v>
      </c>
      <c r="CV21" s="17">
        <v>87.9</v>
      </c>
      <c r="CW21" s="17">
        <v>0</v>
      </c>
      <c r="CX21" s="17">
        <v>17</v>
      </c>
      <c r="CY21" s="17">
        <v>0</v>
      </c>
      <c r="CZ21" s="17">
        <v>20</v>
      </c>
      <c r="DA21" s="17">
        <v>9.9</v>
      </c>
      <c r="DB21" s="17">
        <v>4.7</v>
      </c>
      <c r="DC21" s="17">
        <v>3.6</v>
      </c>
      <c r="DD21" s="17">
        <v>5.0999999999999996</v>
      </c>
      <c r="DE21" s="17">
        <v>20.2</v>
      </c>
      <c r="DF21" s="17">
        <v>20</v>
      </c>
      <c r="DG21" s="17">
        <v>14</v>
      </c>
      <c r="DH21" s="17">
        <v>0</v>
      </c>
      <c r="DI21" s="17">
        <v>18.8</v>
      </c>
      <c r="DJ21" s="17">
        <v>0.1</v>
      </c>
      <c r="DK21" s="17">
        <v>0</v>
      </c>
      <c r="DL21" s="17">
        <v>27.6</v>
      </c>
      <c r="DM21" s="17">
        <v>68.5</v>
      </c>
      <c r="DN21" s="17">
        <v>4.8</v>
      </c>
      <c r="DO21" s="17">
        <v>2.2999999999999998</v>
      </c>
      <c r="DP21" s="17">
        <v>2.4</v>
      </c>
      <c r="DQ21" s="17">
        <v>3</v>
      </c>
      <c r="DR21" s="17">
        <v>0</v>
      </c>
      <c r="DS21" s="17">
        <v>3.6</v>
      </c>
      <c r="DT21" s="17">
        <v>6.5</v>
      </c>
      <c r="DU21" s="17">
        <v>2</v>
      </c>
      <c r="DV21" s="17"/>
      <c r="DW21" s="17">
        <v>16.3</v>
      </c>
      <c r="DX21" s="17">
        <v>9.1</v>
      </c>
      <c r="DY21" s="17">
        <v>19</v>
      </c>
      <c r="DZ21" s="17">
        <v>20.399999999999999</v>
      </c>
      <c r="EA21" s="17">
        <v>19.8</v>
      </c>
      <c r="EB21" s="17">
        <v>23.6</v>
      </c>
      <c r="EC21" s="17">
        <v>14.4</v>
      </c>
      <c r="ED21" s="17">
        <v>0</v>
      </c>
      <c r="EE21" s="17">
        <v>37.200000000000003</v>
      </c>
      <c r="EF21" s="17">
        <v>61.5</v>
      </c>
      <c r="EG21" s="17">
        <v>1.1000000000000001</v>
      </c>
      <c r="EH21" s="17">
        <v>1.4</v>
      </c>
      <c r="EI21" s="17">
        <v>21</v>
      </c>
      <c r="EJ21" s="17">
        <v>8.4</v>
      </c>
      <c r="EK21" s="17">
        <v>7.9</v>
      </c>
      <c r="EL21" s="17">
        <v>20</v>
      </c>
      <c r="EM21" s="17">
        <v>20</v>
      </c>
      <c r="EN21" s="17">
        <v>20</v>
      </c>
      <c r="EO21" s="17">
        <v>13.9</v>
      </c>
      <c r="EP21" s="17">
        <v>0</v>
      </c>
      <c r="EQ21" s="17">
        <v>0</v>
      </c>
      <c r="ER21" s="17">
        <v>0.6</v>
      </c>
      <c r="ES21" s="17">
        <v>41.9</v>
      </c>
      <c r="ET21" s="17">
        <v>38.299999999999997</v>
      </c>
      <c r="EU21" s="17">
        <v>0.1</v>
      </c>
      <c r="EV21" s="17">
        <v>0</v>
      </c>
      <c r="EW21" s="17">
        <v>7.5</v>
      </c>
      <c r="EX21" s="17">
        <v>19.8</v>
      </c>
      <c r="EY21" s="17">
        <v>9.3000000000000007</v>
      </c>
      <c r="EZ21" s="17">
        <v>17.8</v>
      </c>
      <c r="FA21" s="17">
        <v>35.700000000000003</v>
      </c>
      <c r="FB21" s="17">
        <v>28.9</v>
      </c>
      <c r="FC21" s="17">
        <v>3.4</v>
      </c>
      <c r="FD21" s="17">
        <v>13.9</v>
      </c>
      <c r="FE21" s="17">
        <v>0</v>
      </c>
      <c r="FF21" s="17">
        <v>8.5</v>
      </c>
      <c r="FG21" s="17">
        <v>6275.2</v>
      </c>
      <c r="FH21" s="15"/>
      <c r="FI21" s="17">
        <v>24.273240000000001</v>
      </c>
      <c r="FJ21" s="17">
        <v>1.2</v>
      </c>
      <c r="FK21" s="17">
        <v>8.0389999999999997</v>
      </c>
      <c r="FL21" s="17">
        <v>6.1144999999999996</v>
      </c>
      <c r="FM21" s="17">
        <v>8</v>
      </c>
      <c r="FN21" s="17"/>
      <c r="FO21" s="17">
        <v>18.923110000000001</v>
      </c>
      <c r="FP21" s="17">
        <v>7.7</v>
      </c>
      <c r="FQ21" s="17">
        <v>4.3</v>
      </c>
      <c r="FR21" s="17">
        <v>78.549850000000006</v>
      </c>
    </row>
    <row r="22" spans="1:174" ht="24" customHeight="1" x14ac:dyDescent="0.3">
      <c r="A22" s="16" t="s">
        <v>57</v>
      </c>
      <c r="B22" s="16" t="s">
        <v>652</v>
      </c>
      <c r="C22" s="17">
        <v>1.1000000000000001</v>
      </c>
      <c r="D22" s="17">
        <v>1.6</v>
      </c>
      <c r="E22" s="17">
        <v>4.3</v>
      </c>
      <c r="F22" s="17">
        <v>649.20000000000005</v>
      </c>
      <c r="G22" s="17">
        <v>218.7</v>
      </c>
      <c r="H22" s="17"/>
      <c r="I22" s="17"/>
      <c r="J22" s="17">
        <v>60.2</v>
      </c>
      <c r="K22" s="17">
        <v>239.6</v>
      </c>
      <c r="L22" s="17"/>
      <c r="M22" s="17"/>
      <c r="N22" s="17">
        <v>108.4</v>
      </c>
      <c r="O22" s="17">
        <v>108.8</v>
      </c>
      <c r="P22" s="17">
        <v>108.5</v>
      </c>
      <c r="Q22" s="17">
        <v>208.2</v>
      </c>
      <c r="R22" s="17">
        <v>122.7</v>
      </c>
      <c r="S22" s="17">
        <v>74.599999999999994</v>
      </c>
      <c r="T22" s="17">
        <v>560.5</v>
      </c>
      <c r="U22" s="17">
        <v>10.6</v>
      </c>
      <c r="V22" s="17"/>
      <c r="W22" s="17"/>
      <c r="X22" s="17"/>
      <c r="Y22" s="17"/>
      <c r="Z22" s="17">
        <v>169.1</v>
      </c>
      <c r="AA22" s="17">
        <v>7.9</v>
      </c>
      <c r="AB22" s="17">
        <v>2.7</v>
      </c>
      <c r="AC22" s="17">
        <v>0</v>
      </c>
      <c r="AD22" s="17">
        <v>6.7</v>
      </c>
      <c r="AE22" s="17"/>
      <c r="AF22" s="17">
        <v>30.4</v>
      </c>
      <c r="AG22" s="17">
        <v>4.5999999999999996</v>
      </c>
      <c r="AH22" s="17"/>
      <c r="AI22" s="17"/>
      <c r="AJ22" s="17"/>
      <c r="AK22" s="17">
        <v>111.2</v>
      </c>
      <c r="AL22" s="17">
        <v>190.4</v>
      </c>
      <c r="AM22" s="17"/>
      <c r="AN22" s="17"/>
      <c r="AO22" s="17"/>
      <c r="AP22" s="17">
        <v>6.5</v>
      </c>
      <c r="AQ22" s="17">
        <v>465.9</v>
      </c>
      <c r="AR22" s="17">
        <v>63</v>
      </c>
      <c r="AS22" s="17">
        <v>133.19999999999999</v>
      </c>
      <c r="AT22" s="17">
        <v>41.2</v>
      </c>
      <c r="AU22" s="17">
        <v>18.3</v>
      </c>
      <c r="AV22" s="17">
        <v>19.7</v>
      </c>
      <c r="AW22" s="17">
        <v>91.1</v>
      </c>
      <c r="AX22" s="17">
        <v>0</v>
      </c>
      <c r="AY22" s="17">
        <v>125</v>
      </c>
      <c r="AZ22" s="17">
        <v>73.5</v>
      </c>
      <c r="BA22" s="17">
        <v>109.1</v>
      </c>
      <c r="BB22" s="17">
        <v>7.7</v>
      </c>
      <c r="BC22" s="17">
        <v>2.8</v>
      </c>
      <c r="BD22" s="17">
        <v>44.4</v>
      </c>
      <c r="BE22" s="17">
        <v>47</v>
      </c>
      <c r="BF22" s="17">
        <v>3.7</v>
      </c>
      <c r="BG22" s="17">
        <v>30.7</v>
      </c>
      <c r="BH22" s="17">
        <v>150.5</v>
      </c>
      <c r="BI22" s="17">
        <v>0</v>
      </c>
      <c r="BJ22" s="17"/>
      <c r="BK22" s="17"/>
      <c r="BL22" s="17">
        <v>24.9</v>
      </c>
      <c r="BM22" s="17"/>
      <c r="BN22" s="17"/>
      <c r="BO22" s="17"/>
      <c r="BP22" s="17">
        <v>131</v>
      </c>
      <c r="BQ22" s="17">
        <v>0</v>
      </c>
      <c r="BR22" s="17">
        <v>0</v>
      </c>
      <c r="BS22" s="17"/>
      <c r="BT22" s="17">
        <v>0</v>
      </c>
      <c r="BU22" s="17"/>
      <c r="BV22" s="17"/>
      <c r="BW22" s="17"/>
      <c r="BX22" s="17"/>
      <c r="BY22" s="17"/>
      <c r="BZ22" s="17">
        <v>115.1</v>
      </c>
      <c r="CA22" s="17"/>
      <c r="CB22" s="17"/>
      <c r="CC22" s="17">
        <v>72.3</v>
      </c>
      <c r="CD22" s="17">
        <v>132.69999999999999</v>
      </c>
      <c r="CE22" s="17">
        <v>66.7</v>
      </c>
      <c r="CF22" s="17">
        <v>80.599999999999994</v>
      </c>
      <c r="CG22" s="17">
        <v>28.1</v>
      </c>
      <c r="CH22" s="17">
        <v>0</v>
      </c>
      <c r="CI22" s="17"/>
      <c r="CJ22" s="17"/>
      <c r="CK22" s="17">
        <v>103.9</v>
      </c>
      <c r="CL22" s="17">
        <v>103.4</v>
      </c>
      <c r="CM22" s="17">
        <v>120.3</v>
      </c>
      <c r="CN22" s="17"/>
      <c r="CO22" s="17"/>
      <c r="CP22" s="17"/>
      <c r="CQ22" s="17"/>
      <c r="CR22" s="17"/>
      <c r="CS22" s="17"/>
      <c r="CT22" s="17"/>
      <c r="CU22" s="17">
        <v>0</v>
      </c>
      <c r="CV22" s="17">
        <v>87.7</v>
      </c>
      <c r="CW22" s="17">
        <v>2.7</v>
      </c>
      <c r="CX22" s="17">
        <v>14.3</v>
      </c>
      <c r="CY22" s="17">
        <v>0</v>
      </c>
      <c r="CZ22" s="17">
        <v>20</v>
      </c>
      <c r="DA22" s="17">
        <v>9.9</v>
      </c>
      <c r="DB22" s="17">
        <v>4.7</v>
      </c>
      <c r="DC22" s="17">
        <v>3.7</v>
      </c>
      <c r="DD22" s="17">
        <v>5.0999999999999996</v>
      </c>
      <c r="DE22" s="17">
        <v>20.399999999999999</v>
      </c>
      <c r="DF22" s="17">
        <v>20</v>
      </c>
      <c r="DG22" s="17">
        <v>14</v>
      </c>
      <c r="DH22" s="17">
        <v>2.1</v>
      </c>
      <c r="DI22" s="17">
        <v>18.8</v>
      </c>
      <c r="DJ22" s="17">
        <v>0.7</v>
      </c>
      <c r="DK22" s="17">
        <v>0.7</v>
      </c>
      <c r="DL22" s="17">
        <v>22.7</v>
      </c>
      <c r="DM22" s="17">
        <v>60.7</v>
      </c>
      <c r="DN22" s="17">
        <v>4.8</v>
      </c>
      <c r="DO22" s="17">
        <v>2.2999999999999998</v>
      </c>
      <c r="DP22" s="17">
        <v>2.4</v>
      </c>
      <c r="DQ22" s="17">
        <v>3</v>
      </c>
      <c r="DR22" s="17">
        <v>0.1</v>
      </c>
      <c r="DS22" s="17">
        <v>3.6</v>
      </c>
      <c r="DT22" s="17">
        <v>6.3</v>
      </c>
      <c r="DU22" s="17">
        <v>2</v>
      </c>
      <c r="DV22" s="17"/>
      <c r="DW22" s="17">
        <v>15.8</v>
      </c>
      <c r="DX22" s="17">
        <v>9.3000000000000007</v>
      </c>
      <c r="DY22" s="17">
        <v>19.3</v>
      </c>
      <c r="DZ22" s="17">
        <v>20.3</v>
      </c>
      <c r="EA22" s="17">
        <v>19.8</v>
      </c>
      <c r="EB22" s="17">
        <v>18</v>
      </c>
      <c r="EC22" s="17">
        <v>10.9</v>
      </c>
      <c r="ED22" s="17">
        <v>1.9</v>
      </c>
      <c r="EE22" s="17">
        <v>31</v>
      </c>
      <c r="EF22" s="17">
        <v>64.400000000000006</v>
      </c>
      <c r="EG22" s="17">
        <v>2</v>
      </c>
      <c r="EH22" s="17">
        <v>1.5</v>
      </c>
      <c r="EI22" s="17">
        <v>21</v>
      </c>
      <c r="EJ22" s="17">
        <v>8.4</v>
      </c>
      <c r="EK22" s="17">
        <v>7.9</v>
      </c>
      <c r="EL22" s="17">
        <v>20</v>
      </c>
      <c r="EM22" s="17">
        <v>20</v>
      </c>
      <c r="EN22" s="17">
        <v>20</v>
      </c>
      <c r="EO22" s="17">
        <v>11.3</v>
      </c>
      <c r="EP22" s="17">
        <v>0</v>
      </c>
      <c r="EQ22" s="17">
        <v>11.8</v>
      </c>
      <c r="ER22" s="17">
        <v>0.6</v>
      </c>
      <c r="ES22" s="17">
        <v>51.9</v>
      </c>
      <c r="ET22" s="17">
        <v>39.6</v>
      </c>
      <c r="EU22" s="17">
        <v>10.3</v>
      </c>
      <c r="EV22" s="17">
        <v>0</v>
      </c>
      <c r="EW22" s="17">
        <v>7.5</v>
      </c>
      <c r="EX22" s="17">
        <v>19.899999999999999</v>
      </c>
      <c r="EY22" s="17">
        <v>10.1</v>
      </c>
      <c r="EZ22" s="17">
        <v>18.100000000000001</v>
      </c>
      <c r="FA22" s="17">
        <v>36</v>
      </c>
      <c r="FB22" s="17">
        <v>28.9</v>
      </c>
      <c r="FC22" s="17">
        <v>3.4</v>
      </c>
      <c r="FD22" s="17">
        <v>14</v>
      </c>
      <c r="FE22" s="17">
        <v>0</v>
      </c>
      <c r="FF22" s="17">
        <v>9.3000000000000007</v>
      </c>
      <c r="FG22" s="17">
        <v>6329.2</v>
      </c>
      <c r="FH22" s="15"/>
      <c r="FI22" s="17">
        <v>24.270810000000001</v>
      </c>
      <c r="FJ22" s="17">
        <v>1.2</v>
      </c>
      <c r="FK22" s="17">
        <v>8.0389999999999997</v>
      </c>
      <c r="FL22" s="17">
        <v>6.1139999999999999</v>
      </c>
      <c r="FM22" s="17">
        <v>8</v>
      </c>
      <c r="FN22" s="17"/>
      <c r="FO22" s="17">
        <v>18.922429999999999</v>
      </c>
      <c r="FP22" s="17">
        <v>7.6</v>
      </c>
      <c r="FQ22" s="17">
        <v>4.3</v>
      </c>
      <c r="FR22" s="17">
        <v>78.446240000000003</v>
      </c>
    </row>
    <row r="23" spans="1:174" ht="24" customHeight="1" x14ac:dyDescent="0.3">
      <c r="A23" s="16" t="s">
        <v>57</v>
      </c>
      <c r="B23" s="16" t="s">
        <v>653</v>
      </c>
      <c r="C23" s="17">
        <v>1.1000000000000001</v>
      </c>
      <c r="D23" s="17">
        <v>1.6</v>
      </c>
      <c r="E23" s="17">
        <v>4.0999999999999996</v>
      </c>
      <c r="F23" s="17">
        <v>639.20000000000005</v>
      </c>
      <c r="G23" s="17">
        <v>218.9</v>
      </c>
      <c r="H23" s="17"/>
      <c r="I23" s="17"/>
      <c r="J23" s="17">
        <v>60.1</v>
      </c>
      <c r="K23" s="17">
        <v>235.3</v>
      </c>
      <c r="L23" s="17"/>
      <c r="M23" s="17"/>
      <c r="N23" s="17">
        <v>107.4</v>
      </c>
      <c r="O23" s="17">
        <v>108</v>
      </c>
      <c r="P23" s="17">
        <v>107.6</v>
      </c>
      <c r="Q23" s="17">
        <v>207.8</v>
      </c>
      <c r="R23" s="17">
        <v>121.2</v>
      </c>
      <c r="S23" s="17">
        <v>74.2</v>
      </c>
      <c r="T23" s="17">
        <v>548.29999999999995</v>
      </c>
      <c r="U23" s="17">
        <v>10.5</v>
      </c>
      <c r="V23" s="17"/>
      <c r="W23" s="17"/>
      <c r="X23" s="17"/>
      <c r="Y23" s="17"/>
      <c r="Z23" s="17">
        <v>163.9</v>
      </c>
      <c r="AA23" s="17">
        <v>7.4</v>
      </c>
      <c r="AB23" s="17">
        <v>2.6</v>
      </c>
      <c r="AC23" s="17">
        <v>0</v>
      </c>
      <c r="AD23" s="17">
        <v>6.7</v>
      </c>
      <c r="AE23" s="17"/>
      <c r="AF23" s="17">
        <v>28.7</v>
      </c>
      <c r="AG23" s="17">
        <v>4</v>
      </c>
      <c r="AH23" s="17"/>
      <c r="AI23" s="17"/>
      <c r="AJ23" s="17"/>
      <c r="AK23" s="17">
        <v>109.8</v>
      </c>
      <c r="AL23" s="17">
        <v>223</v>
      </c>
      <c r="AM23" s="17"/>
      <c r="AN23" s="17"/>
      <c r="AO23" s="17"/>
      <c r="AP23" s="17">
        <v>6.5</v>
      </c>
      <c r="AQ23" s="17">
        <v>415.8</v>
      </c>
      <c r="AR23" s="17">
        <v>64.2</v>
      </c>
      <c r="AS23" s="17">
        <v>140</v>
      </c>
      <c r="AT23" s="17">
        <v>41.1</v>
      </c>
      <c r="AU23" s="17">
        <v>18.3</v>
      </c>
      <c r="AV23" s="17">
        <v>19.7</v>
      </c>
      <c r="AW23" s="17">
        <v>86.5</v>
      </c>
      <c r="AX23" s="17">
        <v>0</v>
      </c>
      <c r="AY23" s="17">
        <v>122.1</v>
      </c>
      <c r="AZ23" s="17">
        <v>72.8</v>
      </c>
      <c r="BA23" s="17">
        <v>109.1</v>
      </c>
      <c r="BB23" s="17">
        <v>7.6</v>
      </c>
      <c r="BC23" s="17">
        <v>2.8</v>
      </c>
      <c r="BD23" s="17">
        <v>44.8</v>
      </c>
      <c r="BE23" s="17">
        <v>46.6</v>
      </c>
      <c r="BF23" s="17">
        <v>3.7</v>
      </c>
      <c r="BG23" s="17">
        <v>31.4</v>
      </c>
      <c r="BH23" s="17">
        <v>151.80000000000001</v>
      </c>
      <c r="BI23" s="17">
        <v>0</v>
      </c>
      <c r="BJ23" s="17"/>
      <c r="BK23" s="17"/>
      <c r="BL23" s="17">
        <v>24.6</v>
      </c>
      <c r="BM23" s="17"/>
      <c r="BN23" s="17"/>
      <c r="BO23" s="17"/>
      <c r="BP23" s="17">
        <v>130.19999999999999</v>
      </c>
      <c r="BQ23" s="17">
        <v>0</v>
      </c>
      <c r="BR23" s="17">
        <v>0</v>
      </c>
      <c r="BS23" s="17"/>
      <c r="BT23" s="17">
        <v>0</v>
      </c>
      <c r="BU23" s="17"/>
      <c r="BV23" s="17"/>
      <c r="BW23" s="17"/>
      <c r="BX23" s="17"/>
      <c r="BY23" s="17"/>
      <c r="BZ23" s="17">
        <v>113.6</v>
      </c>
      <c r="CA23" s="17"/>
      <c r="CB23" s="17"/>
      <c r="CC23" s="17">
        <v>81.3</v>
      </c>
      <c r="CD23" s="17">
        <v>130.6</v>
      </c>
      <c r="CE23" s="17">
        <v>62.6</v>
      </c>
      <c r="CF23" s="17">
        <v>80.599999999999994</v>
      </c>
      <c r="CG23" s="17">
        <v>29.9</v>
      </c>
      <c r="CH23" s="17">
        <v>0</v>
      </c>
      <c r="CI23" s="17"/>
      <c r="CJ23" s="17"/>
      <c r="CK23" s="17">
        <v>103.3</v>
      </c>
      <c r="CL23" s="17">
        <v>103.6</v>
      </c>
      <c r="CM23" s="17">
        <v>119.5</v>
      </c>
      <c r="CN23" s="17"/>
      <c r="CO23" s="17"/>
      <c r="CP23" s="17"/>
      <c r="CQ23" s="17"/>
      <c r="CR23" s="17"/>
      <c r="CS23" s="17"/>
      <c r="CT23" s="17"/>
      <c r="CU23" s="17">
        <v>0</v>
      </c>
      <c r="CV23" s="17">
        <v>88</v>
      </c>
      <c r="CW23" s="17">
        <v>20.9</v>
      </c>
      <c r="CX23" s="17">
        <v>14.2</v>
      </c>
      <c r="CY23" s="17">
        <v>0</v>
      </c>
      <c r="CZ23" s="17">
        <v>20</v>
      </c>
      <c r="DA23" s="17">
        <v>9.9</v>
      </c>
      <c r="DB23" s="17">
        <v>4.7</v>
      </c>
      <c r="DC23" s="17">
        <v>3.6</v>
      </c>
      <c r="DD23" s="17">
        <v>5.2</v>
      </c>
      <c r="DE23" s="17">
        <v>19.899999999999999</v>
      </c>
      <c r="DF23" s="17">
        <v>20</v>
      </c>
      <c r="DG23" s="17">
        <v>14</v>
      </c>
      <c r="DH23" s="17">
        <v>3.8</v>
      </c>
      <c r="DI23" s="17">
        <v>18.8</v>
      </c>
      <c r="DJ23" s="17">
        <v>1.6</v>
      </c>
      <c r="DK23" s="17">
        <v>1.5</v>
      </c>
      <c r="DL23" s="17">
        <v>25</v>
      </c>
      <c r="DM23" s="17">
        <v>51.6</v>
      </c>
      <c r="DN23" s="17">
        <v>3.2</v>
      </c>
      <c r="DO23" s="17">
        <v>2.2999999999999998</v>
      </c>
      <c r="DP23" s="17">
        <v>2.4</v>
      </c>
      <c r="DQ23" s="17">
        <v>3</v>
      </c>
      <c r="DR23" s="17">
        <v>2.1</v>
      </c>
      <c r="DS23" s="17">
        <v>3.6</v>
      </c>
      <c r="DT23" s="17">
        <v>6.4</v>
      </c>
      <c r="DU23" s="17">
        <v>2</v>
      </c>
      <c r="DV23" s="17"/>
      <c r="DW23" s="17">
        <v>15.6</v>
      </c>
      <c r="DX23" s="17">
        <v>9.1</v>
      </c>
      <c r="DY23" s="17">
        <v>19</v>
      </c>
      <c r="DZ23" s="17">
        <v>20.2</v>
      </c>
      <c r="EA23" s="17">
        <v>20</v>
      </c>
      <c r="EB23" s="17">
        <v>12.8</v>
      </c>
      <c r="EC23" s="17">
        <v>10.3</v>
      </c>
      <c r="ED23" s="17">
        <v>3.7</v>
      </c>
      <c r="EE23" s="17">
        <v>28.3</v>
      </c>
      <c r="EF23" s="17">
        <v>70.3</v>
      </c>
      <c r="EG23" s="17">
        <v>1.5</v>
      </c>
      <c r="EH23" s="17">
        <v>0.9</v>
      </c>
      <c r="EI23" s="17">
        <v>21</v>
      </c>
      <c r="EJ23" s="17">
        <v>8.4</v>
      </c>
      <c r="EK23" s="17">
        <v>7.9</v>
      </c>
      <c r="EL23" s="17">
        <v>20</v>
      </c>
      <c r="EM23" s="17">
        <v>20</v>
      </c>
      <c r="EN23" s="17">
        <v>20</v>
      </c>
      <c r="EO23" s="17">
        <v>11.8</v>
      </c>
      <c r="EP23" s="17">
        <v>0.7</v>
      </c>
      <c r="EQ23" s="17">
        <v>17.899999999999999</v>
      </c>
      <c r="ER23" s="17">
        <v>0.6</v>
      </c>
      <c r="ES23" s="17">
        <v>52.3</v>
      </c>
      <c r="ET23" s="17">
        <v>38.6</v>
      </c>
      <c r="EU23" s="17">
        <v>10.199999999999999</v>
      </c>
      <c r="EV23" s="17">
        <v>0.8</v>
      </c>
      <c r="EW23" s="17">
        <v>7.5</v>
      </c>
      <c r="EX23" s="17">
        <v>20</v>
      </c>
      <c r="EY23" s="17">
        <v>10.6</v>
      </c>
      <c r="EZ23" s="17">
        <v>17.899999999999999</v>
      </c>
      <c r="FA23" s="17">
        <v>36</v>
      </c>
      <c r="FB23" s="17">
        <v>29</v>
      </c>
      <c r="FC23" s="17">
        <v>3.3</v>
      </c>
      <c r="FD23" s="17">
        <v>14</v>
      </c>
      <c r="FE23" s="17">
        <v>0</v>
      </c>
      <c r="FF23" s="17">
        <v>7.4</v>
      </c>
      <c r="FG23" s="17">
        <v>6291.3</v>
      </c>
      <c r="FH23" s="15"/>
      <c r="FI23" s="17">
        <v>24.27936</v>
      </c>
      <c r="FJ23" s="17">
        <v>1.2</v>
      </c>
      <c r="FK23" s="17">
        <v>8.0549999999999997</v>
      </c>
      <c r="FL23" s="17">
        <v>6.1150000000000002</v>
      </c>
      <c r="FM23" s="17">
        <v>8</v>
      </c>
      <c r="FN23" s="17"/>
      <c r="FO23" s="17">
        <v>18.92211</v>
      </c>
      <c r="FP23" s="17">
        <v>7.8</v>
      </c>
      <c r="FQ23" s="17">
        <v>4</v>
      </c>
      <c r="FR23" s="17">
        <v>78.371470000000002</v>
      </c>
    </row>
    <row r="24" spans="1:174" ht="24" customHeight="1" x14ac:dyDescent="0.3">
      <c r="A24" s="16" t="s">
        <v>57</v>
      </c>
      <c r="B24" s="16" t="s">
        <v>654</v>
      </c>
      <c r="C24" s="17">
        <v>1.1000000000000001</v>
      </c>
      <c r="D24" s="17">
        <v>1.6</v>
      </c>
      <c r="E24" s="17">
        <v>4.2</v>
      </c>
      <c r="F24" s="17">
        <v>647.79999999999995</v>
      </c>
      <c r="G24" s="17">
        <v>219.3</v>
      </c>
      <c r="H24" s="17"/>
      <c r="I24" s="17"/>
      <c r="J24" s="17">
        <v>60.6</v>
      </c>
      <c r="K24" s="17">
        <v>238.6</v>
      </c>
      <c r="L24" s="17"/>
      <c r="M24" s="17"/>
      <c r="N24" s="17">
        <v>116.3</v>
      </c>
      <c r="O24" s="17">
        <v>116.8</v>
      </c>
      <c r="P24" s="17">
        <v>115.6</v>
      </c>
      <c r="Q24" s="17">
        <v>215.9</v>
      </c>
      <c r="R24" s="17">
        <v>123</v>
      </c>
      <c r="S24" s="17">
        <v>74.099999999999994</v>
      </c>
      <c r="T24" s="17">
        <v>559.70000000000005</v>
      </c>
      <c r="U24" s="17">
        <v>10.7</v>
      </c>
      <c r="V24" s="17"/>
      <c r="W24" s="17"/>
      <c r="X24" s="17"/>
      <c r="Y24" s="17"/>
      <c r="Z24" s="17">
        <v>169</v>
      </c>
      <c r="AA24" s="17">
        <v>7.9</v>
      </c>
      <c r="AB24" s="17">
        <v>2.7</v>
      </c>
      <c r="AC24" s="17">
        <v>0</v>
      </c>
      <c r="AD24" s="17">
        <v>6.7</v>
      </c>
      <c r="AE24" s="17"/>
      <c r="AF24" s="17">
        <v>30.1</v>
      </c>
      <c r="AG24" s="17">
        <v>4.0999999999999996</v>
      </c>
      <c r="AH24" s="17"/>
      <c r="AI24" s="17"/>
      <c r="AJ24" s="17"/>
      <c r="AK24" s="17">
        <v>111.2</v>
      </c>
      <c r="AL24" s="17">
        <v>222.8</v>
      </c>
      <c r="AM24" s="17"/>
      <c r="AN24" s="17"/>
      <c r="AO24" s="17"/>
      <c r="AP24" s="17">
        <v>6.5</v>
      </c>
      <c r="AQ24" s="17">
        <v>466.6</v>
      </c>
      <c r="AR24" s="17">
        <v>65.900000000000006</v>
      </c>
      <c r="AS24" s="17">
        <v>149.4</v>
      </c>
      <c r="AT24" s="17">
        <v>42</v>
      </c>
      <c r="AU24" s="17">
        <v>18.399999999999999</v>
      </c>
      <c r="AV24" s="17">
        <v>19.7</v>
      </c>
      <c r="AW24" s="17">
        <v>92.8</v>
      </c>
      <c r="AX24" s="17">
        <v>0</v>
      </c>
      <c r="AY24" s="17">
        <v>125.3</v>
      </c>
      <c r="AZ24" s="17">
        <v>72.400000000000006</v>
      </c>
      <c r="BA24" s="17">
        <v>109.6</v>
      </c>
      <c r="BB24" s="17">
        <v>7.6</v>
      </c>
      <c r="BC24" s="17">
        <v>2.7</v>
      </c>
      <c r="BD24" s="17">
        <v>45.2</v>
      </c>
      <c r="BE24" s="17">
        <v>47.4</v>
      </c>
      <c r="BF24" s="17">
        <v>3.8</v>
      </c>
      <c r="BG24" s="17">
        <v>31.2</v>
      </c>
      <c r="BH24" s="17">
        <v>160.1</v>
      </c>
      <c r="BI24" s="17">
        <v>0</v>
      </c>
      <c r="BJ24" s="17"/>
      <c r="BK24" s="17"/>
      <c r="BL24" s="17">
        <v>28</v>
      </c>
      <c r="BM24" s="17"/>
      <c r="BN24" s="17"/>
      <c r="BO24" s="17"/>
      <c r="BP24" s="17">
        <v>131.1</v>
      </c>
      <c r="BQ24" s="17">
        <v>0</v>
      </c>
      <c r="BR24" s="17">
        <v>0</v>
      </c>
      <c r="BS24" s="17"/>
      <c r="BT24" s="17">
        <v>0</v>
      </c>
      <c r="BU24" s="17"/>
      <c r="BV24" s="17"/>
      <c r="BW24" s="17"/>
      <c r="BX24" s="17"/>
      <c r="BY24" s="17"/>
      <c r="BZ24" s="17">
        <v>114.8</v>
      </c>
      <c r="CA24" s="17"/>
      <c r="CB24" s="17"/>
      <c r="CC24" s="17">
        <v>104</v>
      </c>
      <c r="CD24" s="17">
        <v>133.1</v>
      </c>
      <c r="CE24" s="17">
        <v>63.5</v>
      </c>
      <c r="CF24" s="17">
        <v>81</v>
      </c>
      <c r="CG24" s="17">
        <v>30.3</v>
      </c>
      <c r="CH24" s="17">
        <v>0</v>
      </c>
      <c r="CI24" s="17"/>
      <c r="CJ24" s="17"/>
      <c r="CK24" s="17">
        <v>103.4</v>
      </c>
      <c r="CL24" s="17">
        <v>103</v>
      </c>
      <c r="CM24" s="17">
        <v>119.7</v>
      </c>
      <c r="CN24" s="17"/>
      <c r="CO24" s="17"/>
      <c r="CP24" s="17"/>
      <c r="CQ24" s="17"/>
      <c r="CR24" s="17"/>
      <c r="CS24" s="17"/>
      <c r="CT24" s="17"/>
      <c r="CU24" s="17">
        <v>0.1</v>
      </c>
      <c r="CV24" s="17">
        <v>82.5</v>
      </c>
      <c r="CW24" s="17">
        <v>45.2</v>
      </c>
      <c r="CX24" s="17">
        <v>11.7</v>
      </c>
      <c r="CY24" s="17">
        <v>0</v>
      </c>
      <c r="CZ24" s="17">
        <v>20</v>
      </c>
      <c r="DA24" s="17">
        <v>9.9</v>
      </c>
      <c r="DB24" s="17">
        <v>4.7</v>
      </c>
      <c r="DC24" s="17">
        <v>3.6</v>
      </c>
      <c r="DD24" s="17">
        <v>5.2</v>
      </c>
      <c r="DE24" s="17">
        <v>20.3</v>
      </c>
      <c r="DF24" s="17">
        <v>20</v>
      </c>
      <c r="DG24" s="17">
        <v>14</v>
      </c>
      <c r="DH24" s="17">
        <v>3.8</v>
      </c>
      <c r="DI24" s="17">
        <v>18.8</v>
      </c>
      <c r="DJ24" s="17">
        <v>3.5</v>
      </c>
      <c r="DK24" s="17">
        <v>3.9</v>
      </c>
      <c r="DL24" s="17">
        <v>23</v>
      </c>
      <c r="DM24" s="17">
        <v>45.6</v>
      </c>
      <c r="DN24" s="17">
        <v>3.2</v>
      </c>
      <c r="DO24" s="17">
        <v>2.2999999999999998</v>
      </c>
      <c r="DP24" s="17">
        <v>2.4</v>
      </c>
      <c r="DQ24" s="17">
        <v>3</v>
      </c>
      <c r="DR24" s="17">
        <v>5.2</v>
      </c>
      <c r="DS24" s="17">
        <v>3.6</v>
      </c>
      <c r="DT24" s="17">
        <v>6.4</v>
      </c>
      <c r="DU24" s="17">
        <v>2</v>
      </c>
      <c r="DV24" s="17"/>
      <c r="DW24" s="17">
        <v>15.4</v>
      </c>
      <c r="DX24" s="17">
        <v>9.1</v>
      </c>
      <c r="DY24" s="17">
        <v>19.5</v>
      </c>
      <c r="DZ24" s="17">
        <v>20.3</v>
      </c>
      <c r="EA24" s="17">
        <v>20</v>
      </c>
      <c r="EB24" s="17">
        <v>12</v>
      </c>
      <c r="EC24" s="17">
        <v>6.9</v>
      </c>
      <c r="ED24" s="17">
        <v>21.9</v>
      </c>
      <c r="EE24" s="17">
        <v>29.6</v>
      </c>
      <c r="EF24" s="17">
        <v>53.3</v>
      </c>
      <c r="EG24" s="17">
        <v>1.2</v>
      </c>
      <c r="EH24" s="17">
        <v>0.7</v>
      </c>
      <c r="EI24" s="17">
        <v>21</v>
      </c>
      <c r="EJ24" s="17">
        <v>8.4</v>
      </c>
      <c r="EK24" s="17">
        <v>7.9</v>
      </c>
      <c r="EL24" s="17">
        <v>20</v>
      </c>
      <c r="EM24" s="17">
        <v>20</v>
      </c>
      <c r="EN24" s="17">
        <v>20</v>
      </c>
      <c r="EO24" s="17">
        <v>10.4</v>
      </c>
      <c r="EP24" s="17">
        <v>2</v>
      </c>
      <c r="EQ24" s="17">
        <v>34.799999999999997</v>
      </c>
      <c r="ER24" s="17">
        <v>0.6</v>
      </c>
      <c r="ES24" s="17">
        <v>44.4</v>
      </c>
      <c r="ET24" s="17">
        <v>36.1</v>
      </c>
      <c r="EU24" s="17">
        <v>28.9</v>
      </c>
      <c r="EV24" s="17">
        <v>1</v>
      </c>
      <c r="EW24" s="17">
        <v>7.5</v>
      </c>
      <c r="EX24" s="17">
        <v>20</v>
      </c>
      <c r="EY24" s="17">
        <v>10</v>
      </c>
      <c r="EZ24" s="17">
        <v>18</v>
      </c>
      <c r="FA24" s="17">
        <v>36.4</v>
      </c>
      <c r="FB24" s="17">
        <v>28.9</v>
      </c>
      <c r="FC24" s="17">
        <v>3.2</v>
      </c>
      <c r="FD24" s="17">
        <v>14</v>
      </c>
      <c r="FE24" s="17">
        <v>0</v>
      </c>
      <c r="FF24" s="17">
        <v>7</v>
      </c>
      <c r="FG24" s="17">
        <v>6512.6</v>
      </c>
      <c r="FH24" s="15"/>
      <c r="FI24" s="17">
        <v>24.279920000000001</v>
      </c>
      <c r="FJ24" s="17">
        <v>1.2</v>
      </c>
      <c r="FK24" s="17">
        <v>8.048</v>
      </c>
      <c r="FL24" s="17">
        <v>6.1150000000000002</v>
      </c>
      <c r="FM24" s="17">
        <v>8</v>
      </c>
      <c r="FN24" s="17"/>
      <c r="FO24" s="17">
        <v>18.92315</v>
      </c>
      <c r="FP24" s="17">
        <v>7.6</v>
      </c>
      <c r="FQ24" s="17">
        <v>4.0999999999999996</v>
      </c>
      <c r="FR24" s="17">
        <v>78.266069999999999</v>
      </c>
    </row>
    <row r="25" spans="1:174" ht="24" customHeight="1" x14ac:dyDescent="0.3">
      <c r="A25" s="16" t="s">
        <v>57</v>
      </c>
      <c r="B25" s="16" t="s">
        <v>655</v>
      </c>
      <c r="C25" s="17">
        <v>1.1000000000000001</v>
      </c>
      <c r="D25" s="17">
        <v>1.6</v>
      </c>
      <c r="E25" s="17">
        <v>4.2</v>
      </c>
      <c r="F25" s="17">
        <v>649.5</v>
      </c>
      <c r="G25" s="17">
        <v>219.8</v>
      </c>
      <c r="H25" s="17"/>
      <c r="I25" s="17"/>
      <c r="J25" s="17">
        <v>51.4</v>
      </c>
      <c r="K25" s="17">
        <v>239.9</v>
      </c>
      <c r="L25" s="17"/>
      <c r="M25" s="17"/>
      <c r="N25" s="17">
        <v>112.8</v>
      </c>
      <c r="O25" s="17">
        <v>111.8</v>
      </c>
      <c r="P25" s="17">
        <v>112.7</v>
      </c>
      <c r="Q25" s="17">
        <v>215.9</v>
      </c>
      <c r="R25" s="17">
        <v>122</v>
      </c>
      <c r="S25" s="17">
        <v>74.5</v>
      </c>
      <c r="T25" s="17">
        <v>559.4</v>
      </c>
      <c r="U25" s="17">
        <v>10.5</v>
      </c>
      <c r="V25" s="17"/>
      <c r="W25" s="17"/>
      <c r="X25" s="17"/>
      <c r="Y25" s="17"/>
      <c r="Z25" s="17">
        <v>168.3</v>
      </c>
      <c r="AA25" s="17">
        <v>7.9</v>
      </c>
      <c r="AB25" s="17">
        <v>2.7</v>
      </c>
      <c r="AC25" s="17">
        <v>0</v>
      </c>
      <c r="AD25" s="17">
        <v>6.7</v>
      </c>
      <c r="AE25" s="17"/>
      <c r="AF25" s="17">
        <v>31.1</v>
      </c>
      <c r="AG25" s="17">
        <v>4.5999999999999996</v>
      </c>
      <c r="AH25" s="17"/>
      <c r="AI25" s="17"/>
      <c r="AJ25" s="17"/>
      <c r="AK25" s="17">
        <v>111.1</v>
      </c>
      <c r="AL25" s="17">
        <v>217.4</v>
      </c>
      <c r="AM25" s="17"/>
      <c r="AN25" s="17"/>
      <c r="AO25" s="17"/>
      <c r="AP25" s="17">
        <v>6.5</v>
      </c>
      <c r="AQ25" s="17">
        <v>461.1</v>
      </c>
      <c r="AR25" s="17">
        <v>63.4</v>
      </c>
      <c r="AS25" s="17">
        <v>148</v>
      </c>
      <c r="AT25" s="17">
        <v>42</v>
      </c>
      <c r="AU25" s="17">
        <v>18.399999999999999</v>
      </c>
      <c r="AV25" s="17">
        <v>19.7</v>
      </c>
      <c r="AW25" s="17">
        <v>87.3</v>
      </c>
      <c r="AX25" s="17">
        <v>37.299999999999997</v>
      </c>
      <c r="AY25" s="17">
        <v>125.3</v>
      </c>
      <c r="AZ25" s="17">
        <v>70.900000000000006</v>
      </c>
      <c r="BA25" s="17">
        <v>108.7</v>
      </c>
      <c r="BB25" s="17">
        <v>7.8</v>
      </c>
      <c r="BC25" s="17">
        <v>2.8</v>
      </c>
      <c r="BD25" s="17">
        <v>44.2</v>
      </c>
      <c r="BE25" s="17">
        <v>46.9</v>
      </c>
      <c r="BF25" s="17">
        <v>3.8</v>
      </c>
      <c r="BG25" s="17">
        <v>30.6</v>
      </c>
      <c r="BH25" s="17">
        <v>160.19999999999999</v>
      </c>
      <c r="BI25" s="17">
        <v>0</v>
      </c>
      <c r="BJ25" s="17"/>
      <c r="BK25" s="17"/>
      <c r="BL25" s="17">
        <v>46.6</v>
      </c>
      <c r="BM25" s="17"/>
      <c r="BN25" s="17"/>
      <c r="BO25" s="17"/>
      <c r="BP25" s="17">
        <v>131.4</v>
      </c>
      <c r="BQ25" s="17">
        <v>0</v>
      </c>
      <c r="BR25" s="17">
        <v>10</v>
      </c>
      <c r="BS25" s="17"/>
      <c r="BT25" s="17">
        <v>0</v>
      </c>
      <c r="BU25" s="17"/>
      <c r="BV25" s="17"/>
      <c r="BW25" s="17"/>
      <c r="BX25" s="17"/>
      <c r="BY25" s="17"/>
      <c r="BZ25" s="17">
        <v>114.5</v>
      </c>
      <c r="CA25" s="17"/>
      <c r="CB25" s="17"/>
      <c r="CC25" s="17">
        <v>165.8</v>
      </c>
      <c r="CD25" s="17">
        <v>132.69999999999999</v>
      </c>
      <c r="CE25" s="17">
        <v>63.7</v>
      </c>
      <c r="CF25" s="17">
        <v>80.8</v>
      </c>
      <c r="CG25" s="17">
        <v>30.2</v>
      </c>
      <c r="CH25" s="17">
        <v>0</v>
      </c>
      <c r="CI25" s="17"/>
      <c r="CJ25" s="17"/>
      <c r="CK25" s="17">
        <v>103.1</v>
      </c>
      <c r="CL25" s="17">
        <v>103.5</v>
      </c>
      <c r="CM25" s="17">
        <v>120.5</v>
      </c>
      <c r="CN25" s="17"/>
      <c r="CO25" s="17"/>
      <c r="CP25" s="17"/>
      <c r="CQ25" s="17"/>
      <c r="CR25" s="17"/>
      <c r="CS25" s="17"/>
      <c r="CT25" s="17"/>
      <c r="CU25" s="17">
        <v>0.1</v>
      </c>
      <c r="CV25" s="17">
        <v>70.900000000000006</v>
      </c>
      <c r="CW25" s="17">
        <v>54.6</v>
      </c>
      <c r="CX25" s="17">
        <v>16.7</v>
      </c>
      <c r="CY25" s="17">
        <v>0</v>
      </c>
      <c r="CZ25" s="17">
        <v>20</v>
      </c>
      <c r="DA25" s="17">
        <v>9.9</v>
      </c>
      <c r="DB25" s="17">
        <v>3.9</v>
      </c>
      <c r="DC25" s="17">
        <v>3.7</v>
      </c>
      <c r="DD25" s="17">
        <v>5.2</v>
      </c>
      <c r="DE25" s="17">
        <v>20.100000000000001</v>
      </c>
      <c r="DF25" s="17">
        <v>20</v>
      </c>
      <c r="DG25" s="17">
        <v>14</v>
      </c>
      <c r="DH25" s="17">
        <v>3.7</v>
      </c>
      <c r="DI25" s="17">
        <v>18.8</v>
      </c>
      <c r="DJ25" s="17">
        <v>10.3</v>
      </c>
      <c r="DK25" s="17">
        <v>13.6</v>
      </c>
      <c r="DL25" s="17">
        <v>22.2</v>
      </c>
      <c r="DM25" s="17">
        <v>47.8</v>
      </c>
      <c r="DN25" s="17">
        <v>3.2</v>
      </c>
      <c r="DO25" s="17">
        <v>2.2999999999999998</v>
      </c>
      <c r="DP25" s="17">
        <v>2.4</v>
      </c>
      <c r="DQ25" s="17">
        <v>3</v>
      </c>
      <c r="DR25" s="17">
        <v>12.2</v>
      </c>
      <c r="DS25" s="17">
        <v>3.6</v>
      </c>
      <c r="DT25" s="17">
        <v>6.4</v>
      </c>
      <c r="DU25" s="17">
        <v>2</v>
      </c>
      <c r="DV25" s="17"/>
      <c r="DW25" s="17">
        <v>15.5</v>
      </c>
      <c r="DX25" s="17">
        <v>9.1</v>
      </c>
      <c r="DY25" s="17">
        <v>20.399999999999999</v>
      </c>
      <c r="DZ25" s="17">
        <v>20.399999999999999</v>
      </c>
      <c r="EA25" s="17">
        <v>20</v>
      </c>
      <c r="EB25" s="17">
        <v>11.6</v>
      </c>
      <c r="EC25" s="17">
        <v>9</v>
      </c>
      <c r="ED25" s="17">
        <v>33.4</v>
      </c>
      <c r="EE25" s="17">
        <v>25.2</v>
      </c>
      <c r="EF25" s="17">
        <v>44.5</v>
      </c>
      <c r="EG25" s="17">
        <v>2.1</v>
      </c>
      <c r="EH25" s="17">
        <v>1.4</v>
      </c>
      <c r="EI25" s="17">
        <v>21</v>
      </c>
      <c r="EJ25" s="17">
        <v>8.4</v>
      </c>
      <c r="EK25" s="17">
        <v>7.7</v>
      </c>
      <c r="EL25" s="17">
        <v>20</v>
      </c>
      <c r="EM25" s="17">
        <v>20</v>
      </c>
      <c r="EN25" s="17">
        <v>20</v>
      </c>
      <c r="EO25" s="17">
        <v>11.5</v>
      </c>
      <c r="EP25" s="17">
        <v>5</v>
      </c>
      <c r="EQ25" s="17">
        <v>75.900000000000006</v>
      </c>
      <c r="ER25" s="17">
        <v>0.6</v>
      </c>
      <c r="ES25" s="17">
        <v>43.9</v>
      </c>
      <c r="ET25" s="17">
        <v>40.700000000000003</v>
      </c>
      <c r="EU25" s="17">
        <v>82.8</v>
      </c>
      <c r="EV25" s="17">
        <v>5.4</v>
      </c>
      <c r="EW25" s="17">
        <v>7.5</v>
      </c>
      <c r="EX25" s="17">
        <v>20</v>
      </c>
      <c r="EY25" s="17">
        <v>9.9</v>
      </c>
      <c r="EZ25" s="17">
        <v>18</v>
      </c>
      <c r="FA25" s="17">
        <v>36.299999999999997</v>
      </c>
      <c r="FB25" s="17">
        <v>29.1</v>
      </c>
      <c r="FC25" s="17">
        <v>3.3</v>
      </c>
      <c r="FD25" s="17">
        <v>14.1</v>
      </c>
      <c r="FE25" s="17">
        <v>0</v>
      </c>
      <c r="FF25" s="17">
        <v>6.7</v>
      </c>
      <c r="FG25" s="17">
        <v>6735.6</v>
      </c>
      <c r="FH25" s="15"/>
      <c r="FI25" s="17">
        <v>24.28041</v>
      </c>
      <c r="FJ25" s="17">
        <v>1.2</v>
      </c>
      <c r="FK25" s="17">
        <v>8.0350000000000001</v>
      </c>
      <c r="FL25" s="17">
        <v>6.1150000000000002</v>
      </c>
      <c r="FM25" s="17">
        <v>8</v>
      </c>
      <c r="FN25" s="17"/>
      <c r="FO25" s="17">
        <v>18.92305</v>
      </c>
      <c r="FP25" s="17">
        <v>7.5</v>
      </c>
      <c r="FQ25" s="17">
        <v>4.0999999999999996</v>
      </c>
      <c r="FR25" s="17">
        <v>78.153459999999995</v>
      </c>
    </row>
    <row r="26" spans="1:174" ht="24" customHeight="1" x14ac:dyDescent="0.3">
      <c r="A26" s="18" t="s">
        <v>57</v>
      </c>
      <c r="B26" s="18" t="s">
        <v>656</v>
      </c>
      <c r="C26" s="19">
        <v>1.1000000000000001</v>
      </c>
      <c r="D26" s="19">
        <v>1.6</v>
      </c>
      <c r="E26" s="19">
        <v>4.2</v>
      </c>
      <c r="F26" s="19">
        <v>646.5</v>
      </c>
      <c r="G26" s="19">
        <v>219.3</v>
      </c>
      <c r="H26" s="19"/>
      <c r="I26" s="19"/>
      <c r="J26" s="19">
        <v>80.8</v>
      </c>
      <c r="K26" s="19">
        <v>238.5</v>
      </c>
      <c r="L26" s="19"/>
      <c r="M26" s="19"/>
      <c r="N26" s="19">
        <v>115.1</v>
      </c>
      <c r="O26" s="19">
        <v>113.7</v>
      </c>
      <c r="P26" s="19">
        <v>114.5</v>
      </c>
      <c r="Q26" s="19">
        <v>208.6</v>
      </c>
      <c r="R26" s="19">
        <v>205.5</v>
      </c>
      <c r="S26" s="19">
        <v>97.7</v>
      </c>
      <c r="T26" s="19">
        <v>562.79999999999995</v>
      </c>
      <c r="U26" s="19">
        <v>10.6</v>
      </c>
      <c r="V26" s="19"/>
      <c r="W26" s="19"/>
      <c r="X26" s="19"/>
      <c r="Y26" s="19"/>
      <c r="Z26" s="19">
        <v>165.9</v>
      </c>
      <c r="AA26" s="19">
        <v>7.5</v>
      </c>
      <c r="AB26" s="19">
        <v>2.7</v>
      </c>
      <c r="AC26" s="19">
        <v>0</v>
      </c>
      <c r="AD26" s="19">
        <v>6.5</v>
      </c>
      <c r="AE26" s="19"/>
      <c r="AF26" s="19">
        <v>30.2</v>
      </c>
      <c r="AG26" s="19">
        <v>4.3</v>
      </c>
      <c r="AH26" s="19"/>
      <c r="AI26" s="19"/>
      <c r="AJ26" s="19"/>
      <c r="AK26" s="19">
        <v>110.6</v>
      </c>
      <c r="AL26" s="19">
        <v>204.1</v>
      </c>
      <c r="AM26" s="19"/>
      <c r="AN26" s="19"/>
      <c r="AO26" s="19"/>
      <c r="AP26" s="19">
        <v>6.5</v>
      </c>
      <c r="AQ26" s="19">
        <v>458.3</v>
      </c>
      <c r="AR26" s="19">
        <v>63</v>
      </c>
      <c r="AS26" s="19">
        <v>147.1</v>
      </c>
      <c r="AT26" s="19">
        <v>42</v>
      </c>
      <c r="AU26" s="19">
        <v>18.399999999999999</v>
      </c>
      <c r="AV26" s="19">
        <v>19.7</v>
      </c>
      <c r="AW26" s="19">
        <v>92.2</v>
      </c>
      <c r="AX26" s="19">
        <v>58.3</v>
      </c>
      <c r="AY26" s="19">
        <v>122.4</v>
      </c>
      <c r="AZ26" s="19">
        <v>68.7</v>
      </c>
      <c r="BA26" s="19">
        <v>108.7</v>
      </c>
      <c r="BB26" s="19">
        <v>8</v>
      </c>
      <c r="BC26" s="19">
        <v>2.7</v>
      </c>
      <c r="BD26" s="19">
        <v>44</v>
      </c>
      <c r="BE26" s="19">
        <v>46.7</v>
      </c>
      <c r="BF26" s="19">
        <v>3.8</v>
      </c>
      <c r="BG26" s="19">
        <v>30</v>
      </c>
      <c r="BH26" s="19">
        <v>159.1</v>
      </c>
      <c r="BI26" s="19">
        <v>0</v>
      </c>
      <c r="BJ26" s="19"/>
      <c r="BK26" s="19"/>
      <c r="BL26" s="19">
        <v>46.6</v>
      </c>
      <c r="BM26" s="19"/>
      <c r="BN26" s="19"/>
      <c r="BO26" s="19"/>
      <c r="BP26" s="19">
        <v>130.6</v>
      </c>
      <c r="BQ26" s="19">
        <v>0</v>
      </c>
      <c r="BR26" s="19">
        <v>9.4</v>
      </c>
      <c r="BS26" s="19"/>
      <c r="BT26" s="19">
        <v>0</v>
      </c>
      <c r="BU26" s="19"/>
      <c r="BV26" s="19"/>
      <c r="BW26" s="19"/>
      <c r="BX26" s="19"/>
      <c r="BY26" s="19"/>
      <c r="BZ26" s="19">
        <v>113.9</v>
      </c>
      <c r="CA26" s="19"/>
      <c r="CB26" s="19"/>
      <c r="CC26" s="19">
        <v>162.30000000000001</v>
      </c>
      <c r="CD26" s="19">
        <v>131.5</v>
      </c>
      <c r="CE26" s="19">
        <v>63.2</v>
      </c>
      <c r="CF26" s="19">
        <v>79.2</v>
      </c>
      <c r="CG26" s="19">
        <v>30</v>
      </c>
      <c r="CH26" s="19">
        <v>0</v>
      </c>
      <c r="CI26" s="19"/>
      <c r="CJ26" s="19"/>
      <c r="CK26" s="19">
        <v>103.6</v>
      </c>
      <c r="CL26" s="19">
        <v>103.5</v>
      </c>
      <c r="CM26" s="19">
        <v>119.8</v>
      </c>
      <c r="CN26" s="19"/>
      <c r="CO26" s="19"/>
      <c r="CP26" s="19"/>
      <c r="CQ26" s="19"/>
      <c r="CR26" s="19"/>
      <c r="CS26" s="19"/>
      <c r="CT26" s="19"/>
      <c r="CU26" s="19">
        <v>0.1</v>
      </c>
      <c r="CV26" s="19">
        <v>53.8</v>
      </c>
      <c r="CW26" s="19">
        <v>69.2</v>
      </c>
      <c r="CX26" s="19">
        <v>16.5</v>
      </c>
      <c r="CY26" s="19">
        <v>0.1</v>
      </c>
      <c r="CZ26" s="19">
        <v>20</v>
      </c>
      <c r="DA26" s="19">
        <v>9.9</v>
      </c>
      <c r="DB26" s="19">
        <v>5.4</v>
      </c>
      <c r="DC26" s="19">
        <v>3.6</v>
      </c>
      <c r="DD26" s="19">
        <v>5.2</v>
      </c>
      <c r="DE26" s="19">
        <v>20</v>
      </c>
      <c r="DF26" s="19">
        <v>17.8</v>
      </c>
      <c r="DG26" s="19">
        <v>13.5</v>
      </c>
      <c r="DH26" s="19">
        <v>3.7</v>
      </c>
      <c r="DI26" s="19">
        <v>18.8</v>
      </c>
      <c r="DJ26" s="19">
        <v>9.1</v>
      </c>
      <c r="DK26" s="19">
        <v>15.8</v>
      </c>
      <c r="DL26" s="19">
        <v>14.6</v>
      </c>
      <c r="DM26" s="19">
        <v>46.2</v>
      </c>
      <c r="DN26" s="19">
        <v>3.2</v>
      </c>
      <c r="DO26" s="19">
        <v>2.2999999999999998</v>
      </c>
      <c r="DP26" s="19">
        <v>2.4</v>
      </c>
      <c r="DQ26" s="19">
        <v>3</v>
      </c>
      <c r="DR26" s="19">
        <v>15</v>
      </c>
      <c r="DS26" s="19">
        <v>3.6</v>
      </c>
      <c r="DT26" s="19">
        <v>6.1</v>
      </c>
      <c r="DU26" s="19">
        <v>2</v>
      </c>
      <c r="DV26" s="19"/>
      <c r="DW26" s="19">
        <v>15.5</v>
      </c>
      <c r="DX26" s="19">
        <v>9.1</v>
      </c>
      <c r="DY26" s="19">
        <v>20.399999999999999</v>
      </c>
      <c r="DZ26" s="19">
        <v>20.399999999999999</v>
      </c>
      <c r="EA26" s="19">
        <v>20</v>
      </c>
      <c r="EB26" s="19">
        <v>11.4</v>
      </c>
      <c r="EC26" s="19">
        <v>9.6999999999999993</v>
      </c>
      <c r="ED26" s="19">
        <v>25.5</v>
      </c>
      <c r="EE26" s="19">
        <v>41.2</v>
      </c>
      <c r="EF26" s="19">
        <v>58.1</v>
      </c>
      <c r="EG26" s="19">
        <v>2.9</v>
      </c>
      <c r="EH26" s="19">
        <v>3.2</v>
      </c>
      <c r="EI26" s="19">
        <v>21</v>
      </c>
      <c r="EJ26" s="19">
        <v>8.4</v>
      </c>
      <c r="EK26" s="19">
        <v>8.1999999999999993</v>
      </c>
      <c r="EL26" s="19">
        <v>20</v>
      </c>
      <c r="EM26" s="19">
        <v>20</v>
      </c>
      <c r="EN26" s="19">
        <v>20</v>
      </c>
      <c r="EO26" s="19">
        <v>15.3</v>
      </c>
      <c r="EP26" s="19">
        <v>7.6</v>
      </c>
      <c r="EQ26" s="19">
        <v>131.9</v>
      </c>
      <c r="ER26" s="19">
        <v>0.6</v>
      </c>
      <c r="ES26" s="19">
        <v>37.700000000000003</v>
      </c>
      <c r="ET26" s="19">
        <v>37.5</v>
      </c>
      <c r="EU26" s="19">
        <v>107.9</v>
      </c>
      <c r="EV26" s="19">
        <v>6.2</v>
      </c>
      <c r="EW26" s="19">
        <v>7.5</v>
      </c>
      <c r="EX26" s="19">
        <v>20</v>
      </c>
      <c r="EY26" s="19">
        <v>10.3</v>
      </c>
      <c r="EZ26" s="19">
        <v>18</v>
      </c>
      <c r="FA26" s="19">
        <v>36.299999999999997</v>
      </c>
      <c r="FB26" s="19">
        <v>29</v>
      </c>
      <c r="FC26" s="19">
        <v>3.4</v>
      </c>
      <c r="FD26" s="19">
        <v>14</v>
      </c>
      <c r="FE26" s="19">
        <v>0</v>
      </c>
      <c r="FF26" s="19">
        <v>7.7</v>
      </c>
      <c r="FG26" s="19">
        <v>6952.3</v>
      </c>
      <c r="FH26" s="15"/>
      <c r="FI26" s="19">
        <v>24.28219</v>
      </c>
      <c r="FJ26" s="19">
        <v>1.2</v>
      </c>
      <c r="FK26" s="19">
        <v>8.0470000000000006</v>
      </c>
      <c r="FL26" s="19">
        <v>6.1124999999999998</v>
      </c>
      <c r="FM26" s="19">
        <v>8</v>
      </c>
      <c r="FN26" s="19"/>
      <c r="FO26" s="19">
        <v>18.922529999999998</v>
      </c>
      <c r="FP26" s="19">
        <v>7.5</v>
      </c>
      <c r="FQ26" s="19">
        <v>4.0999999999999996</v>
      </c>
      <c r="FR26" s="19">
        <v>78.16422</v>
      </c>
    </row>
    <row r="27" spans="1:174" ht="24" customHeight="1" x14ac:dyDescent="0.3">
      <c r="A27" s="13" t="s">
        <v>57</v>
      </c>
      <c r="B27" s="13" t="s">
        <v>657</v>
      </c>
      <c r="C27" s="14">
        <v>1.1000000000000001</v>
      </c>
      <c r="D27" s="14">
        <v>1.6</v>
      </c>
      <c r="E27" s="14">
        <v>4.2</v>
      </c>
      <c r="F27" s="14">
        <v>644.1</v>
      </c>
      <c r="G27" s="14">
        <v>220</v>
      </c>
      <c r="H27" s="14"/>
      <c r="I27" s="14"/>
      <c r="J27" s="14">
        <v>81.400000000000006</v>
      </c>
      <c r="K27" s="14">
        <v>236.2</v>
      </c>
      <c r="L27" s="14"/>
      <c r="M27" s="14"/>
      <c r="N27" s="14">
        <v>109.2</v>
      </c>
      <c r="O27" s="14">
        <v>108.9</v>
      </c>
      <c r="P27" s="14">
        <v>109</v>
      </c>
      <c r="Q27" s="14">
        <v>223.7</v>
      </c>
      <c r="R27" s="14">
        <v>201.6</v>
      </c>
      <c r="S27" s="14">
        <v>106.6</v>
      </c>
      <c r="T27" s="14">
        <v>547.20000000000005</v>
      </c>
      <c r="U27" s="14">
        <v>10.5</v>
      </c>
      <c r="V27" s="14"/>
      <c r="W27" s="14"/>
      <c r="X27" s="14"/>
      <c r="Y27" s="14"/>
      <c r="Z27" s="14">
        <v>166.2</v>
      </c>
      <c r="AA27" s="14">
        <v>7.6</v>
      </c>
      <c r="AB27" s="14">
        <v>2.5</v>
      </c>
      <c r="AC27" s="14">
        <v>0</v>
      </c>
      <c r="AD27" s="14">
        <v>6.5</v>
      </c>
      <c r="AE27" s="14"/>
      <c r="AF27" s="14">
        <v>29.7</v>
      </c>
      <c r="AG27" s="14">
        <v>4.4000000000000004</v>
      </c>
      <c r="AH27" s="14"/>
      <c r="AI27" s="14"/>
      <c r="AJ27" s="14"/>
      <c r="AK27" s="14">
        <v>110.6</v>
      </c>
      <c r="AL27" s="14">
        <v>221.5</v>
      </c>
      <c r="AM27" s="14"/>
      <c r="AN27" s="14"/>
      <c r="AO27" s="14"/>
      <c r="AP27" s="14">
        <v>6.5</v>
      </c>
      <c r="AQ27" s="14">
        <v>462</v>
      </c>
      <c r="AR27" s="14">
        <v>63</v>
      </c>
      <c r="AS27" s="14">
        <v>143.30000000000001</v>
      </c>
      <c r="AT27" s="14">
        <v>41.6</v>
      </c>
      <c r="AU27" s="14">
        <v>18.3</v>
      </c>
      <c r="AV27" s="14">
        <v>19.7</v>
      </c>
      <c r="AW27" s="14">
        <v>90.4</v>
      </c>
      <c r="AX27" s="14">
        <v>129.6</v>
      </c>
      <c r="AY27" s="14">
        <v>129.80000000000001</v>
      </c>
      <c r="AZ27" s="14">
        <v>130.4</v>
      </c>
      <c r="BA27" s="14">
        <v>108.2</v>
      </c>
      <c r="BB27" s="14">
        <v>8</v>
      </c>
      <c r="BC27" s="14">
        <v>2.6</v>
      </c>
      <c r="BD27" s="14">
        <v>43.8</v>
      </c>
      <c r="BE27" s="14">
        <v>46.9</v>
      </c>
      <c r="BF27" s="14">
        <v>3.8</v>
      </c>
      <c r="BG27" s="14">
        <v>30.8</v>
      </c>
      <c r="BH27" s="14">
        <v>159.4</v>
      </c>
      <c r="BI27" s="14">
        <v>70.3</v>
      </c>
      <c r="BJ27" s="14"/>
      <c r="BK27" s="14"/>
      <c r="BL27" s="14">
        <v>46.8</v>
      </c>
      <c r="BM27" s="14"/>
      <c r="BN27" s="14"/>
      <c r="BO27" s="14"/>
      <c r="BP27" s="14">
        <v>130.80000000000001</v>
      </c>
      <c r="BQ27" s="14">
        <v>0</v>
      </c>
      <c r="BR27" s="14">
        <v>9.8000000000000007</v>
      </c>
      <c r="BS27" s="14"/>
      <c r="BT27" s="14">
        <v>0</v>
      </c>
      <c r="BU27" s="14"/>
      <c r="BV27" s="14"/>
      <c r="BW27" s="14"/>
      <c r="BX27" s="14"/>
      <c r="BY27" s="14"/>
      <c r="BZ27" s="14">
        <v>113.8</v>
      </c>
      <c r="CA27" s="14"/>
      <c r="CB27" s="14"/>
      <c r="CC27" s="14">
        <v>183.3</v>
      </c>
      <c r="CD27" s="14">
        <v>129.80000000000001</v>
      </c>
      <c r="CE27" s="14">
        <v>63.5</v>
      </c>
      <c r="CF27" s="14">
        <v>78.7</v>
      </c>
      <c r="CG27" s="14">
        <v>30.1</v>
      </c>
      <c r="CH27" s="14">
        <v>0</v>
      </c>
      <c r="CI27" s="14"/>
      <c r="CJ27" s="14"/>
      <c r="CK27" s="14">
        <v>123.6</v>
      </c>
      <c r="CL27" s="14">
        <v>123.6</v>
      </c>
      <c r="CM27" s="14">
        <v>126.1</v>
      </c>
      <c r="CN27" s="14"/>
      <c r="CO27" s="14"/>
      <c r="CP27" s="14"/>
      <c r="CQ27" s="14"/>
      <c r="CR27" s="14"/>
      <c r="CS27" s="14"/>
      <c r="CT27" s="14"/>
      <c r="CU27" s="14">
        <v>0.6</v>
      </c>
      <c r="CV27" s="14">
        <v>58.1</v>
      </c>
      <c r="CW27" s="14">
        <v>42.9</v>
      </c>
      <c r="CX27" s="14">
        <v>15.9</v>
      </c>
      <c r="CY27" s="14">
        <v>0.1</v>
      </c>
      <c r="CZ27" s="14">
        <v>20</v>
      </c>
      <c r="DA27" s="14">
        <v>9.9</v>
      </c>
      <c r="DB27" s="14">
        <v>5.3</v>
      </c>
      <c r="DC27" s="14">
        <v>3.6</v>
      </c>
      <c r="DD27" s="14">
        <v>5.0999999999999996</v>
      </c>
      <c r="DE27" s="14">
        <v>20.100000000000001</v>
      </c>
      <c r="DF27" s="14">
        <v>20</v>
      </c>
      <c r="DG27" s="14">
        <v>13.5</v>
      </c>
      <c r="DH27" s="14">
        <v>3.7</v>
      </c>
      <c r="DI27" s="14">
        <v>18.8</v>
      </c>
      <c r="DJ27" s="14">
        <v>14.6</v>
      </c>
      <c r="DK27" s="14">
        <v>18.3</v>
      </c>
      <c r="DL27" s="14">
        <v>13.5</v>
      </c>
      <c r="DM27" s="14">
        <v>52</v>
      </c>
      <c r="DN27" s="14">
        <v>3.2</v>
      </c>
      <c r="DO27" s="14">
        <v>2.2999999999999998</v>
      </c>
      <c r="DP27" s="14">
        <v>2.4</v>
      </c>
      <c r="DQ27" s="14">
        <v>2.7</v>
      </c>
      <c r="DR27" s="14">
        <v>17.8</v>
      </c>
      <c r="DS27" s="14">
        <v>3.6</v>
      </c>
      <c r="DT27" s="14">
        <v>8.4</v>
      </c>
      <c r="DU27" s="14">
        <v>2</v>
      </c>
      <c r="DV27" s="14"/>
      <c r="DW27" s="14">
        <v>15.3</v>
      </c>
      <c r="DX27" s="14">
        <v>9.1</v>
      </c>
      <c r="DY27" s="14">
        <v>20.2</v>
      </c>
      <c r="DZ27" s="14">
        <v>20.399999999999999</v>
      </c>
      <c r="EA27" s="14">
        <v>20</v>
      </c>
      <c r="EB27" s="14">
        <v>11.1</v>
      </c>
      <c r="EC27" s="14">
        <v>11.8</v>
      </c>
      <c r="ED27" s="14">
        <v>39.5</v>
      </c>
      <c r="EE27" s="14">
        <v>40.799999999999997</v>
      </c>
      <c r="EF27" s="14">
        <v>56.8</v>
      </c>
      <c r="EG27" s="14">
        <v>4.5</v>
      </c>
      <c r="EH27" s="14">
        <v>4.5999999999999996</v>
      </c>
      <c r="EI27" s="14">
        <v>21</v>
      </c>
      <c r="EJ27" s="14">
        <v>8.4</v>
      </c>
      <c r="EK27" s="14">
        <v>8</v>
      </c>
      <c r="EL27" s="14">
        <v>20</v>
      </c>
      <c r="EM27" s="14">
        <v>20</v>
      </c>
      <c r="EN27" s="14">
        <v>20</v>
      </c>
      <c r="EO27" s="14">
        <v>12.7</v>
      </c>
      <c r="EP27" s="14">
        <v>8.5</v>
      </c>
      <c r="EQ27" s="14">
        <v>129.4</v>
      </c>
      <c r="ER27" s="14">
        <v>0.6</v>
      </c>
      <c r="ES27" s="14">
        <v>28</v>
      </c>
      <c r="ET27" s="14">
        <v>28</v>
      </c>
      <c r="EU27" s="14">
        <v>104.3</v>
      </c>
      <c r="EV27" s="14">
        <v>10.1</v>
      </c>
      <c r="EW27" s="14">
        <v>7.5</v>
      </c>
      <c r="EX27" s="14">
        <v>20</v>
      </c>
      <c r="EY27" s="14">
        <v>10.199999999999999</v>
      </c>
      <c r="EZ27" s="14">
        <v>19</v>
      </c>
      <c r="FA27" s="14">
        <v>35.5</v>
      </c>
      <c r="FB27" s="14">
        <v>28.8</v>
      </c>
      <c r="FC27" s="14">
        <v>3.4</v>
      </c>
      <c r="FD27" s="14">
        <v>14.1</v>
      </c>
      <c r="FE27" s="14">
        <v>0</v>
      </c>
      <c r="FF27" s="14">
        <v>7.5</v>
      </c>
      <c r="FG27" s="14">
        <v>7220.1</v>
      </c>
      <c r="FH27" s="15"/>
      <c r="FI27" s="14">
        <v>24.28134</v>
      </c>
      <c r="FJ27" s="14">
        <v>1.2</v>
      </c>
      <c r="FK27" s="14">
        <v>8.0519999999999996</v>
      </c>
      <c r="FL27" s="14">
        <v>6.1109999999999998</v>
      </c>
      <c r="FM27" s="14">
        <v>8</v>
      </c>
      <c r="FN27" s="14"/>
      <c r="FO27" s="14">
        <v>18.922440000000002</v>
      </c>
      <c r="FP27" s="14">
        <v>7.5</v>
      </c>
      <c r="FQ27" s="14">
        <v>4.0999999999999996</v>
      </c>
      <c r="FR27" s="14">
        <v>78.166780000000003</v>
      </c>
    </row>
    <row r="28" spans="1:174" ht="24" customHeight="1" x14ac:dyDescent="0.3">
      <c r="A28" s="16" t="s">
        <v>57</v>
      </c>
      <c r="B28" s="16" t="s">
        <v>658</v>
      </c>
      <c r="C28" s="17">
        <v>1.1000000000000001</v>
      </c>
      <c r="D28" s="17">
        <v>1.6</v>
      </c>
      <c r="E28" s="17">
        <v>4.3</v>
      </c>
      <c r="F28" s="17">
        <v>645</v>
      </c>
      <c r="G28" s="17">
        <v>220</v>
      </c>
      <c r="H28" s="17"/>
      <c r="I28" s="17"/>
      <c r="J28" s="17">
        <v>80.099999999999994</v>
      </c>
      <c r="K28" s="17">
        <v>238.3</v>
      </c>
      <c r="L28" s="17"/>
      <c r="M28" s="17"/>
      <c r="N28" s="17">
        <v>108.3</v>
      </c>
      <c r="O28" s="17">
        <v>108.9</v>
      </c>
      <c r="P28" s="17">
        <v>108.5</v>
      </c>
      <c r="Q28" s="17">
        <v>215.8</v>
      </c>
      <c r="R28" s="17">
        <v>200.5</v>
      </c>
      <c r="S28" s="17">
        <v>106.7</v>
      </c>
      <c r="T28" s="17">
        <v>555.70000000000005</v>
      </c>
      <c r="U28" s="17">
        <v>10.5</v>
      </c>
      <c r="V28" s="17"/>
      <c r="W28" s="17"/>
      <c r="X28" s="17"/>
      <c r="Y28" s="17"/>
      <c r="Z28" s="17">
        <v>165.9</v>
      </c>
      <c r="AA28" s="17">
        <v>7.2</v>
      </c>
      <c r="AB28" s="17">
        <v>2.5</v>
      </c>
      <c r="AC28" s="17">
        <v>0</v>
      </c>
      <c r="AD28" s="17">
        <v>6.7</v>
      </c>
      <c r="AE28" s="17"/>
      <c r="AF28" s="17">
        <v>29.6</v>
      </c>
      <c r="AG28" s="17">
        <v>4.3</v>
      </c>
      <c r="AH28" s="17"/>
      <c r="AI28" s="17"/>
      <c r="AJ28" s="17"/>
      <c r="AK28" s="17">
        <v>110.2</v>
      </c>
      <c r="AL28" s="17">
        <v>222.3</v>
      </c>
      <c r="AM28" s="17"/>
      <c r="AN28" s="17"/>
      <c r="AO28" s="17"/>
      <c r="AP28" s="17">
        <v>6.5</v>
      </c>
      <c r="AQ28" s="17">
        <v>459.4</v>
      </c>
      <c r="AR28" s="17">
        <v>62.6</v>
      </c>
      <c r="AS28" s="17">
        <v>123.1</v>
      </c>
      <c r="AT28" s="17">
        <v>41.5</v>
      </c>
      <c r="AU28" s="17">
        <v>18.3</v>
      </c>
      <c r="AV28" s="17">
        <v>19.7</v>
      </c>
      <c r="AW28" s="17">
        <v>88.1</v>
      </c>
      <c r="AX28" s="17">
        <v>170.4</v>
      </c>
      <c r="AY28" s="17">
        <v>170.8</v>
      </c>
      <c r="AZ28" s="17">
        <v>171.8</v>
      </c>
      <c r="BA28" s="17">
        <v>108.4</v>
      </c>
      <c r="BB28" s="17">
        <v>7.9</v>
      </c>
      <c r="BC28" s="17">
        <v>2.6</v>
      </c>
      <c r="BD28" s="17">
        <v>43.5</v>
      </c>
      <c r="BE28" s="17">
        <v>46.6</v>
      </c>
      <c r="BF28" s="17">
        <v>3.8</v>
      </c>
      <c r="BG28" s="17">
        <v>30.8</v>
      </c>
      <c r="BH28" s="17">
        <v>159</v>
      </c>
      <c r="BI28" s="17">
        <v>94.3</v>
      </c>
      <c r="BJ28" s="17"/>
      <c r="BK28" s="17"/>
      <c r="BL28" s="17">
        <v>46.1</v>
      </c>
      <c r="BM28" s="17"/>
      <c r="BN28" s="17"/>
      <c r="BO28" s="17"/>
      <c r="BP28" s="17">
        <v>130.5</v>
      </c>
      <c r="BQ28" s="17">
        <v>0</v>
      </c>
      <c r="BR28" s="17">
        <v>11</v>
      </c>
      <c r="BS28" s="17"/>
      <c r="BT28" s="17">
        <v>0</v>
      </c>
      <c r="BU28" s="17"/>
      <c r="BV28" s="17"/>
      <c r="BW28" s="17"/>
      <c r="BX28" s="17"/>
      <c r="BY28" s="17"/>
      <c r="BZ28" s="17">
        <v>113.9</v>
      </c>
      <c r="CA28" s="17"/>
      <c r="CB28" s="17"/>
      <c r="CC28" s="17">
        <v>121.3</v>
      </c>
      <c r="CD28" s="17">
        <v>113.5</v>
      </c>
      <c r="CE28" s="17">
        <v>63.3</v>
      </c>
      <c r="CF28" s="17">
        <v>78.599999999999994</v>
      </c>
      <c r="CG28" s="17">
        <v>30</v>
      </c>
      <c r="CH28" s="17">
        <v>0</v>
      </c>
      <c r="CI28" s="17"/>
      <c r="CJ28" s="17"/>
      <c r="CK28" s="17">
        <v>143.69999999999999</v>
      </c>
      <c r="CL28" s="17">
        <v>142.4</v>
      </c>
      <c r="CM28" s="17">
        <v>147.5</v>
      </c>
      <c r="CN28" s="17"/>
      <c r="CO28" s="17"/>
      <c r="CP28" s="17"/>
      <c r="CQ28" s="17"/>
      <c r="CR28" s="17"/>
      <c r="CS28" s="17"/>
      <c r="CT28" s="17"/>
      <c r="CU28" s="17">
        <v>0.7</v>
      </c>
      <c r="CV28" s="17">
        <v>59.9</v>
      </c>
      <c r="CW28" s="17">
        <v>72.400000000000006</v>
      </c>
      <c r="CX28" s="17">
        <v>15.3</v>
      </c>
      <c r="CY28" s="17">
        <v>0.1</v>
      </c>
      <c r="CZ28" s="17">
        <v>20</v>
      </c>
      <c r="DA28" s="17">
        <v>9.9</v>
      </c>
      <c r="DB28" s="17">
        <v>5.3</v>
      </c>
      <c r="DC28" s="17">
        <v>3.6</v>
      </c>
      <c r="DD28" s="17">
        <v>5.0999999999999996</v>
      </c>
      <c r="DE28" s="17">
        <v>20.100000000000001</v>
      </c>
      <c r="DF28" s="17">
        <v>20</v>
      </c>
      <c r="DG28" s="17">
        <v>13.5</v>
      </c>
      <c r="DH28" s="17">
        <v>3.7</v>
      </c>
      <c r="DI28" s="17">
        <v>18.8</v>
      </c>
      <c r="DJ28" s="17">
        <v>14.8</v>
      </c>
      <c r="DK28" s="17">
        <v>18.399999999999999</v>
      </c>
      <c r="DL28" s="17">
        <v>12.2</v>
      </c>
      <c r="DM28" s="17">
        <v>50.9</v>
      </c>
      <c r="DN28" s="17">
        <v>3.2</v>
      </c>
      <c r="DO28" s="17">
        <v>2.2999999999999998</v>
      </c>
      <c r="DP28" s="17">
        <v>2.4</v>
      </c>
      <c r="DQ28" s="17">
        <v>2.7</v>
      </c>
      <c r="DR28" s="17">
        <v>19.2</v>
      </c>
      <c r="DS28" s="17">
        <v>3.6</v>
      </c>
      <c r="DT28" s="17">
        <v>19.899999999999999</v>
      </c>
      <c r="DU28" s="17">
        <v>2</v>
      </c>
      <c r="DV28" s="17"/>
      <c r="DW28" s="17">
        <v>15.3</v>
      </c>
      <c r="DX28" s="17">
        <v>9.1</v>
      </c>
      <c r="DY28" s="17">
        <v>20.2</v>
      </c>
      <c r="DZ28" s="17">
        <v>20.399999999999999</v>
      </c>
      <c r="EA28" s="17">
        <v>20</v>
      </c>
      <c r="EB28" s="17">
        <v>8.1999999999999993</v>
      </c>
      <c r="EC28" s="17">
        <v>16.100000000000001</v>
      </c>
      <c r="ED28" s="17">
        <v>37.700000000000003</v>
      </c>
      <c r="EE28" s="17">
        <v>59.7</v>
      </c>
      <c r="EF28" s="17">
        <v>63.8</v>
      </c>
      <c r="EG28" s="17">
        <v>5.8</v>
      </c>
      <c r="EH28" s="17">
        <v>4.5</v>
      </c>
      <c r="EI28" s="17">
        <v>21</v>
      </c>
      <c r="EJ28" s="17">
        <v>8.4</v>
      </c>
      <c r="EK28" s="17">
        <v>8</v>
      </c>
      <c r="EL28" s="17">
        <v>20</v>
      </c>
      <c r="EM28" s="17">
        <v>20</v>
      </c>
      <c r="EN28" s="17">
        <v>20</v>
      </c>
      <c r="EO28" s="17">
        <v>12.6</v>
      </c>
      <c r="EP28" s="17">
        <v>7.7</v>
      </c>
      <c r="EQ28" s="17">
        <v>132.1</v>
      </c>
      <c r="ER28" s="17">
        <v>0.6</v>
      </c>
      <c r="ES28" s="17">
        <v>12.7</v>
      </c>
      <c r="ET28" s="17">
        <v>15.2</v>
      </c>
      <c r="EU28" s="17">
        <v>105.2</v>
      </c>
      <c r="EV28" s="17">
        <v>9.6</v>
      </c>
      <c r="EW28" s="17">
        <v>7.6</v>
      </c>
      <c r="EX28" s="17">
        <v>20</v>
      </c>
      <c r="EY28" s="17">
        <v>10.1</v>
      </c>
      <c r="EZ28" s="17">
        <v>19</v>
      </c>
      <c r="FA28" s="17">
        <v>35.299999999999997</v>
      </c>
      <c r="FB28" s="17">
        <v>28.8</v>
      </c>
      <c r="FC28" s="17">
        <v>3.4</v>
      </c>
      <c r="FD28" s="17">
        <v>14</v>
      </c>
      <c r="FE28" s="17">
        <v>0</v>
      </c>
      <c r="FF28" s="17">
        <v>7.7</v>
      </c>
      <c r="FG28" s="17">
        <v>7364.7</v>
      </c>
      <c r="FH28" s="15"/>
      <c r="FI28" s="17">
        <v>24.28134</v>
      </c>
      <c r="FJ28" s="17">
        <v>1.2</v>
      </c>
      <c r="FK28" s="17">
        <v>8.048</v>
      </c>
      <c r="FL28" s="17">
        <v>6.1085000000000003</v>
      </c>
      <c r="FM28" s="17">
        <v>8</v>
      </c>
      <c r="FN28" s="17"/>
      <c r="FO28" s="17">
        <v>18.923390000000001</v>
      </c>
      <c r="FP28" s="17">
        <v>7.6</v>
      </c>
      <c r="FQ28" s="17">
        <v>4.0999999999999996</v>
      </c>
      <c r="FR28" s="17">
        <v>78.261229999999998</v>
      </c>
    </row>
    <row r="29" spans="1:174" ht="24" customHeight="1" x14ac:dyDescent="0.3">
      <c r="A29" s="16" t="s">
        <v>57</v>
      </c>
      <c r="B29" s="16" t="s">
        <v>659</v>
      </c>
      <c r="C29" s="17">
        <v>1.1000000000000001</v>
      </c>
      <c r="D29" s="17">
        <v>1.6</v>
      </c>
      <c r="E29" s="17">
        <v>4.3</v>
      </c>
      <c r="F29" s="17">
        <v>648.70000000000005</v>
      </c>
      <c r="G29" s="17">
        <v>219.8</v>
      </c>
      <c r="H29" s="17"/>
      <c r="I29" s="17"/>
      <c r="J29" s="17">
        <v>80.7</v>
      </c>
      <c r="K29" s="17">
        <v>238.3</v>
      </c>
      <c r="L29" s="17"/>
      <c r="M29" s="17"/>
      <c r="N29" s="17">
        <v>130.30000000000001</v>
      </c>
      <c r="O29" s="17">
        <v>130.6</v>
      </c>
      <c r="P29" s="17">
        <v>129.4</v>
      </c>
      <c r="Q29" s="17">
        <v>228.1</v>
      </c>
      <c r="R29" s="17">
        <v>202.4</v>
      </c>
      <c r="S29" s="17">
        <v>106.5</v>
      </c>
      <c r="T29" s="17">
        <v>559.1</v>
      </c>
      <c r="U29" s="17">
        <v>10.5</v>
      </c>
      <c r="V29" s="17"/>
      <c r="W29" s="17"/>
      <c r="X29" s="17"/>
      <c r="Y29" s="17"/>
      <c r="Z29" s="17">
        <v>164.6</v>
      </c>
      <c r="AA29" s="17">
        <v>7.5</v>
      </c>
      <c r="AB29" s="17">
        <v>2.6</v>
      </c>
      <c r="AC29" s="17">
        <v>0</v>
      </c>
      <c r="AD29" s="17">
        <v>6.6</v>
      </c>
      <c r="AE29" s="17"/>
      <c r="AF29" s="17">
        <v>62.4</v>
      </c>
      <c r="AG29" s="17">
        <v>6.2</v>
      </c>
      <c r="AH29" s="17"/>
      <c r="AI29" s="17"/>
      <c r="AJ29" s="17"/>
      <c r="AK29" s="17">
        <v>110.9</v>
      </c>
      <c r="AL29" s="17">
        <v>223.6</v>
      </c>
      <c r="AM29" s="17"/>
      <c r="AN29" s="17"/>
      <c r="AO29" s="17"/>
      <c r="AP29" s="17">
        <v>6.5</v>
      </c>
      <c r="AQ29" s="17">
        <v>459.4</v>
      </c>
      <c r="AR29" s="17">
        <v>62</v>
      </c>
      <c r="AS29" s="17">
        <v>142.30000000000001</v>
      </c>
      <c r="AT29" s="17">
        <v>42</v>
      </c>
      <c r="AU29" s="17">
        <v>18.399999999999999</v>
      </c>
      <c r="AV29" s="17">
        <v>19.7</v>
      </c>
      <c r="AW29" s="17">
        <v>91</v>
      </c>
      <c r="AX29" s="17">
        <v>175</v>
      </c>
      <c r="AY29" s="17">
        <v>175.7</v>
      </c>
      <c r="AZ29" s="17">
        <v>185.8</v>
      </c>
      <c r="BA29" s="17">
        <v>108.8</v>
      </c>
      <c r="BB29" s="17">
        <v>7.9</v>
      </c>
      <c r="BC29" s="17">
        <v>2.6</v>
      </c>
      <c r="BD29" s="17">
        <v>43.3</v>
      </c>
      <c r="BE29" s="17">
        <v>47</v>
      </c>
      <c r="BF29" s="17">
        <v>3.8</v>
      </c>
      <c r="BG29" s="17">
        <v>30.1</v>
      </c>
      <c r="BH29" s="17">
        <v>159.69999999999999</v>
      </c>
      <c r="BI29" s="17">
        <v>93.9</v>
      </c>
      <c r="BJ29" s="17"/>
      <c r="BK29" s="17"/>
      <c r="BL29" s="17">
        <v>45.6</v>
      </c>
      <c r="BM29" s="17"/>
      <c r="BN29" s="17"/>
      <c r="BO29" s="17"/>
      <c r="BP29" s="17">
        <v>130.69999999999999</v>
      </c>
      <c r="BQ29" s="17">
        <v>0</v>
      </c>
      <c r="BR29" s="17">
        <v>9.6999999999999993</v>
      </c>
      <c r="BS29" s="17"/>
      <c r="BT29" s="17">
        <v>0</v>
      </c>
      <c r="BU29" s="17"/>
      <c r="BV29" s="17"/>
      <c r="BW29" s="17"/>
      <c r="BX29" s="17"/>
      <c r="BY29" s="17"/>
      <c r="BZ29" s="17">
        <v>114.2</v>
      </c>
      <c r="CA29" s="17"/>
      <c r="CB29" s="17"/>
      <c r="CC29" s="17">
        <v>222.3</v>
      </c>
      <c r="CD29" s="17">
        <v>127.7</v>
      </c>
      <c r="CE29" s="17">
        <v>63.4</v>
      </c>
      <c r="CF29" s="17">
        <v>79.2</v>
      </c>
      <c r="CG29" s="17">
        <v>30.1</v>
      </c>
      <c r="CH29" s="17">
        <v>0</v>
      </c>
      <c r="CI29" s="17"/>
      <c r="CJ29" s="17"/>
      <c r="CK29" s="17">
        <v>142.4</v>
      </c>
      <c r="CL29" s="17">
        <v>141.19999999999999</v>
      </c>
      <c r="CM29" s="17">
        <v>144.9</v>
      </c>
      <c r="CN29" s="17"/>
      <c r="CO29" s="17"/>
      <c r="CP29" s="17"/>
      <c r="CQ29" s="17"/>
      <c r="CR29" s="17"/>
      <c r="CS29" s="17"/>
      <c r="CT29" s="17"/>
      <c r="CU29" s="17">
        <v>0.9</v>
      </c>
      <c r="CV29" s="17">
        <v>82.4</v>
      </c>
      <c r="CW29" s="17">
        <v>74.3</v>
      </c>
      <c r="CX29" s="17">
        <v>13.7</v>
      </c>
      <c r="CY29" s="17">
        <v>0.1</v>
      </c>
      <c r="CZ29" s="17">
        <v>20</v>
      </c>
      <c r="DA29" s="17">
        <v>9.9</v>
      </c>
      <c r="DB29" s="17">
        <v>5.4</v>
      </c>
      <c r="DC29" s="17">
        <v>3.6</v>
      </c>
      <c r="DD29" s="17">
        <v>5.0999999999999996</v>
      </c>
      <c r="DE29" s="17">
        <v>20.100000000000001</v>
      </c>
      <c r="DF29" s="17">
        <v>20</v>
      </c>
      <c r="DG29" s="17">
        <v>13.5</v>
      </c>
      <c r="DH29" s="17">
        <v>3.7</v>
      </c>
      <c r="DI29" s="17">
        <v>18.8</v>
      </c>
      <c r="DJ29" s="17">
        <v>15</v>
      </c>
      <c r="DK29" s="17">
        <v>18.600000000000001</v>
      </c>
      <c r="DL29" s="17">
        <v>13.9</v>
      </c>
      <c r="DM29" s="17">
        <v>53.3</v>
      </c>
      <c r="DN29" s="17">
        <v>3</v>
      </c>
      <c r="DO29" s="17">
        <v>2.2999999999999998</v>
      </c>
      <c r="DP29" s="17">
        <v>2.4</v>
      </c>
      <c r="DQ29" s="17">
        <v>2.8</v>
      </c>
      <c r="DR29" s="17">
        <v>19.399999999999999</v>
      </c>
      <c r="DS29" s="17">
        <v>3.6</v>
      </c>
      <c r="DT29" s="17">
        <v>20.399999999999999</v>
      </c>
      <c r="DU29" s="17">
        <v>2</v>
      </c>
      <c r="DV29" s="17"/>
      <c r="DW29" s="17">
        <v>15</v>
      </c>
      <c r="DX29" s="17">
        <v>9.1999999999999993</v>
      </c>
      <c r="DY29" s="17">
        <v>20.3</v>
      </c>
      <c r="DZ29" s="17">
        <v>20.399999999999999</v>
      </c>
      <c r="EA29" s="17">
        <v>20</v>
      </c>
      <c r="EB29" s="17">
        <v>11.1</v>
      </c>
      <c r="EC29" s="17">
        <v>14.6</v>
      </c>
      <c r="ED29" s="17">
        <v>38.4</v>
      </c>
      <c r="EE29" s="17">
        <v>67.2</v>
      </c>
      <c r="EF29" s="17">
        <v>69.5</v>
      </c>
      <c r="EG29" s="17">
        <v>7</v>
      </c>
      <c r="EH29" s="17">
        <v>6.7</v>
      </c>
      <c r="EI29" s="17">
        <v>21</v>
      </c>
      <c r="EJ29" s="17">
        <v>8.4</v>
      </c>
      <c r="EK29" s="17">
        <v>7.7</v>
      </c>
      <c r="EL29" s="17">
        <v>20</v>
      </c>
      <c r="EM29" s="17">
        <v>20</v>
      </c>
      <c r="EN29" s="17">
        <v>20</v>
      </c>
      <c r="EO29" s="17">
        <v>10.4</v>
      </c>
      <c r="EP29" s="17">
        <v>7.8</v>
      </c>
      <c r="EQ29" s="17">
        <v>135.6</v>
      </c>
      <c r="ER29" s="17">
        <v>0.6</v>
      </c>
      <c r="ES29" s="17">
        <v>9.8000000000000007</v>
      </c>
      <c r="ET29" s="17">
        <v>12.7</v>
      </c>
      <c r="EU29" s="17">
        <v>109.5</v>
      </c>
      <c r="EV29" s="17">
        <v>14.1</v>
      </c>
      <c r="EW29" s="17">
        <v>7.6</v>
      </c>
      <c r="EX29" s="17">
        <v>20</v>
      </c>
      <c r="EY29" s="17">
        <v>10.4</v>
      </c>
      <c r="EZ29" s="17">
        <v>19</v>
      </c>
      <c r="FA29" s="17">
        <v>35.799999999999997</v>
      </c>
      <c r="FB29" s="17">
        <v>28.7</v>
      </c>
      <c r="FC29" s="17">
        <v>3.3</v>
      </c>
      <c r="FD29" s="17">
        <v>14</v>
      </c>
      <c r="FE29" s="17">
        <v>0</v>
      </c>
      <c r="FF29" s="17">
        <v>7.5</v>
      </c>
      <c r="FG29" s="17">
        <v>7693.6</v>
      </c>
      <c r="FH29" s="15"/>
      <c r="FI29" s="17">
        <v>24.241479999999999</v>
      </c>
      <c r="FJ29" s="17">
        <v>1.2</v>
      </c>
      <c r="FK29" s="17">
        <v>8.0489999999999995</v>
      </c>
      <c r="FL29" s="17">
        <v>6.11</v>
      </c>
      <c r="FM29" s="17">
        <v>8</v>
      </c>
      <c r="FN29" s="17"/>
      <c r="FO29" s="17">
        <v>18.923400000000001</v>
      </c>
      <c r="FP29" s="17">
        <v>7.6</v>
      </c>
      <c r="FQ29" s="17">
        <v>4.0999999999999996</v>
      </c>
      <c r="FR29" s="17">
        <v>78.223879999999994</v>
      </c>
    </row>
    <row r="30" spans="1:174" ht="24" customHeight="1" x14ac:dyDescent="0.3">
      <c r="A30" s="16" t="s">
        <v>57</v>
      </c>
      <c r="B30" s="16" t="s">
        <v>660</v>
      </c>
      <c r="C30" s="17">
        <v>1.1000000000000001</v>
      </c>
      <c r="D30" s="17">
        <v>1.6</v>
      </c>
      <c r="E30" s="17">
        <v>4.3</v>
      </c>
      <c r="F30" s="17">
        <v>655.1</v>
      </c>
      <c r="G30" s="17">
        <v>219.6</v>
      </c>
      <c r="H30" s="17"/>
      <c r="I30" s="17"/>
      <c r="J30" s="17">
        <v>82</v>
      </c>
      <c r="K30" s="17">
        <v>244.1</v>
      </c>
      <c r="L30" s="17"/>
      <c r="M30" s="17"/>
      <c r="N30" s="17">
        <v>125</v>
      </c>
      <c r="O30" s="17">
        <v>124.7</v>
      </c>
      <c r="P30" s="17">
        <v>124</v>
      </c>
      <c r="Q30" s="17">
        <v>223.3</v>
      </c>
      <c r="R30" s="17">
        <v>198.8</v>
      </c>
      <c r="S30" s="17">
        <v>106.2</v>
      </c>
      <c r="T30" s="17">
        <v>568.5</v>
      </c>
      <c r="U30" s="17">
        <v>10.6</v>
      </c>
      <c r="V30" s="17"/>
      <c r="W30" s="17"/>
      <c r="X30" s="17"/>
      <c r="Y30" s="17"/>
      <c r="Z30" s="17">
        <v>172.5</v>
      </c>
      <c r="AA30" s="17">
        <v>8.1999999999999993</v>
      </c>
      <c r="AB30" s="17">
        <v>2.8</v>
      </c>
      <c r="AC30" s="17">
        <v>0</v>
      </c>
      <c r="AD30" s="17">
        <v>6.6</v>
      </c>
      <c r="AE30" s="17"/>
      <c r="AF30" s="17">
        <v>63.1</v>
      </c>
      <c r="AG30" s="17">
        <v>6.2</v>
      </c>
      <c r="AH30" s="17"/>
      <c r="AI30" s="17"/>
      <c r="AJ30" s="17"/>
      <c r="AK30" s="17">
        <v>111.1</v>
      </c>
      <c r="AL30" s="17">
        <v>223</v>
      </c>
      <c r="AM30" s="17"/>
      <c r="AN30" s="17"/>
      <c r="AO30" s="17"/>
      <c r="AP30" s="17">
        <v>6.5</v>
      </c>
      <c r="AQ30" s="17">
        <v>465.4</v>
      </c>
      <c r="AR30" s="17">
        <v>62</v>
      </c>
      <c r="AS30" s="17">
        <v>144.30000000000001</v>
      </c>
      <c r="AT30" s="17">
        <v>42.2</v>
      </c>
      <c r="AU30" s="17">
        <v>18.399999999999999</v>
      </c>
      <c r="AV30" s="17">
        <v>19.7</v>
      </c>
      <c r="AW30" s="17">
        <v>90.4</v>
      </c>
      <c r="AX30" s="17">
        <v>179.5</v>
      </c>
      <c r="AY30" s="17">
        <v>179.4</v>
      </c>
      <c r="AZ30" s="17">
        <v>182.6</v>
      </c>
      <c r="BA30" s="17">
        <v>111</v>
      </c>
      <c r="BB30" s="17">
        <v>7.9</v>
      </c>
      <c r="BC30" s="17">
        <v>2.6</v>
      </c>
      <c r="BD30" s="17">
        <v>45.3</v>
      </c>
      <c r="BE30" s="17">
        <v>47.3</v>
      </c>
      <c r="BF30" s="17">
        <v>3.8</v>
      </c>
      <c r="BG30" s="17">
        <v>30.9</v>
      </c>
      <c r="BH30" s="17">
        <v>163.9</v>
      </c>
      <c r="BI30" s="17">
        <v>95.2</v>
      </c>
      <c r="BJ30" s="17"/>
      <c r="BK30" s="17"/>
      <c r="BL30" s="17">
        <v>45.5</v>
      </c>
      <c r="BM30" s="17"/>
      <c r="BN30" s="17"/>
      <c r="BO30" s="17"/>
      <c r="BP30" s="17">
        <v>132.1</v>
      </c>
      <c r="BQ30" s="17">
        <v>0</v>
      </c>
      <c r="BR30" s="17">
        <v>10</v>
      </c>
      <c r="BS30" s="17"/>
      <c r="BT30" s="17">
        <v>0</v>
      </c>
      <c r="BU30" s="17"/>
      <c r="BV30" s="17"/>
      <c r="BW30" s="17"/>
      <c r="BX30" s="17"/>
      <c r="BY30" s="17"/>
      <c r="BZ30" s="17">
        <v>116.5</v>
      </c>
      <c r="CA30" s="17"/>
      <c r="CB30" s="17"/>
      <c r="CC30" s="17">
        <v>221.1</v>
      </c>
      <c r="CD30" s="17">
        <v>130.30000000000001</v>
      </c>
      <c r="CE30" s="17">
        <v>64.900000000000006</v>
      </c>
      <c r="CF30" s="17">
        <v>80.3</v>
      </c>
      <c r="CG30" s="17">
        <v>30.8</v>
      </c>
      <c r="CH30" s="17">
        <v>0</v>
      </c>
      <c r="CI30" s="17"/>
      <c r="CJ30" s="17"/>
      <c r="CK30" s="17">
        <v>141.6</v>
      </c>
      <c r="CL30" s="17">
        <v>140.6</v>
      </c>
      <c r="CM30" s="17">
        <v>145.30000000000001</v>
      </c>
      <c r="CN30" s="17"/>
      <c r="CO30" s="17"/>
      <c r="CP30" s="17"/>
      <c r="CQ30" s="17"/>
      <c r="CR30" s="17"/>
      <c r="CS30" s="17"/>
      <c r="CT30" s="17"/>
      <c r="CU30" s="17">
        <v>1</v>
      </c>
      <c r="CV30" s="17">
        <v>91.2</v>
      </c>
      <c r="CW30" s="17">
        <v>75.8</v>
      </c>
      <c r="CX30" s="17">
        <v>15</v>
      </c>
      <c r="CY30" s="17">
        <v>0.2</v>
      </c>
      <c r="CZ30" s="17">
        <v>20</v>
      </c>
      <c r="DA30" s="17">
        <v>9.9</v>
      </c>
      <c r="DB30" s="17">
        <v>5.4</v>
      </c>
      <c r="DC30" s="17">
        <v>3.6</v>
      </c>
      <c r="DD30" s="17">
        <v>5.0999999999999996</v>
      </c>
      <c r="DE30" s="17">
        <v>20.8</v>
      </c>
      <c r="DF30" s="17">
        <v>20</v>
      </c>
      <c r="DG30" s="17">
        <v>13.5</v>
      </c>
      <c r="DH30" s="17">
        <v>3.8</v>
      </c>
      <c r="DI30" s="17">
        <v>18.8</v>
      </c>
      <c r="DJ30" s="17">
        <v>15.2</v>
      </c>
      <c r="DK30" s="17">
        <v>19.100000000000001</v>
      </c>
      <c r="DL30" s="17">
        <v>21.7</v>
      </c>
      <c r="DM30" s="17">
        <v>62.9</v>
      </c>
      <c r="DN30" s="17">
        <v>2.9</v>
      </c>
      <c r="DO30" s="17">
        <v>2.2999999999999998</v>
      </c>
      <c r="DP30" s="17">
        <v>2.2000000000000002</v>
      </c>
      <c r="DQ30" s="17">
        <v>2.5</v>
      </c>
      <c r="DR30" s="17">
        <v>19.600000000000001</v>
      </c>
      <c r="DS30" s="17">
        <v>3.6</v>
      </c>
      <c r="DT30" s="17">
        <v>20.3</v>
      </c>
      <c r="DU30" s="17">
        <v>2</v>
      </c>
      <c r="DV30" s="17"/>
      <c r="DW30" s="17">
        <v>15</v>
      </c>
      <c r="DX30" s="17">
        <v>9.3000000000000007</v>
      </c>
      <c r="DY30" s="17">
        <v>20.399999999999999</v>
      </c>
      <c r="DZ30" s="17">
        <v>20.399999999999999</v>
      </c>
      <c r="EA30" s="17">
        <v>20</v>
      </c>
      <c r="EB30" s="17">
        <v>10.8</v>
      </c>
      <c r="EC30" s="17">
        <v>18.3</v>
      </c>
      <c r="ED30" s="17">
        <v>38.700000000000003</v>
      </c>
      <c r="EE30" s="17">
        <v>66.5</v>
      </c>
      <c r="EF30" s="17">
        <v>70.5</v>
      </c>
      <c r="EG30" s="17">
        <v>10.8</v>
      </c>
      <c r="EH30" s="17">
        <v>6.7</v>
      </c>
      <c r="EI30" s="17">
        <v>21</v>
      </c>
      <c r="EJ30" s="17">
        <v>8.4</v>
      </c>
      <c r="EK30" s="17">
        <v>7.8</v>
      </c>
      <c r="EL30" s="17">
        <v>20</v>
      </c>
      <c r="EM30" s="17">
        <v>20</v>
      </c>
      <c r="EN30" s="17">
        <v>20</v>
      </c>
      <c r="EO30" s="17">
        <v>13.6</v>
      </c>
      <c r="EP30" s="17">
        <v>15.9</v>
      </c>
      <c r="EQ30" s="17">
        <v>134.9</v>
      </c>
      <c r="ER30" s="17">
        <v>0.6</v>
      </c>
      <c r="ES30" s="17">
        <v>6.7</v>
      </c>
      <c r="ET30" s="17">
        <v>11.3</v>
      </c>
      <c r="EU30" s="17">
        <v>109.5</v>
      </c>
      <c r="EV30" s="17">
        <v>15.6</v>
      </c>
      <c r="EW30" s="17">
        <v>7.5</v>
      </c>
      <c r="EX30" s="17">
        <v>20</v>
      </c>
      <c r="EY30" s="17">
        <v>10.6</v>
      </c>
      <c r="EZ30" s="17">
        <v>18.899999999999999</v>
      </c>
      <c r="FA30" s="17">
        <v>35.799999999999997</v>
      </c>
      <c r="FB30" s="17">
        <v>28.5</v>
      </c>
      <c r="FC30" s="17">
        <v>3.3</v>
      </c>
      <c r="FD30" s="17">
        <v>13.9</v>
      </c>
      <c r="FE30" s="17">
        <v>0</v>
      </c>
      <c r="FF30" s="17">
        <v>7.4</v>
      </c>
      <c r="FG30" s="17">
        <v>7776.7</v>
      </c>
      <c r="FH30" s="15"/>
      <c r="FI30" s="17">
        <v>24.12379</v>
      </c>
      <c r="FJ30" s="17">
        <v>1.2</v>
      </c>
      <c r="FK30" s="17">
        <v>8.0459999999999994</v>
      </c>
      <c r="FL30" s="17">
        <v>6.1115000000000004</v>
      </c>
      <c r="FM30" s="17">
        <v>8</v>
      </c>
      <c r="FN30" s="17"/>
      <c r="FO30" s="17">
        <v>18.923300000000001</v>
      </c>
      <c r="FP30" s="17">
        <v>7.6</v>
      </c>
      <c r="FQ30" s="17">
        <v>4.0999999999999996</v>
      </c>
      <c r="FR30" s="17">
        <v>78.104590000000002</v>
      </c>
    </row>
    <row r="31" spans="1:174" ht="24" customHeight="1" x14ac:dyDescent="0.3">
      <c r="A31" s="16" t="s">
        <v>57</v>
      </c>
      <c r="B31" s="16" t="s">
        <v>661</v>
      </c>
      <c r="C31" s="17">
        <v>1.1000000000000001</v>
      </c>
      <c r="D31" s="17">
        <v>1.6</v>
      </c>
      <c r="E31" s="17">
        <v>4.3</v>
      </c>
      <c r="F31" s="17">
        <v>640.1</v>
      </c>
      <c r="G31" s="17">
        <v>219.5</v>
      </c>
      <c r="H31" s="17"/>
      <c r="I31" s="17"/>
      <c r="J31" s="17">
        <v>76.7</v>
      </c>
      <c r="K31" s="17">
        <v>233.1</v>
      </c>
      <c r="L31" s="17"/>
      <c r="M31" s="17"/>
      <c r="N31" s="17">
        <v>144.19999999999999</v>
      </c>
      <c r="O31" s="17">
        <v>145.4</v>
      </c>
      <c r="P31" s="17">
        <v>144</v>
      </c>
      <c r="Q31" s="17">
        <v>245.8</v>
      </c>
      <c r="R31" s="17">
        <v>198.7</v>
      </c>
      <c r="S31" s="17">
        <v>104</v>
      </c>
      <c r="T31" s="17">
        <v>556.9</v>
      </c>
      <c r="U31" s="17">
        <v>9.9</v>
      </c>
      <c r="V31" s="17"/>
      <c r="W31" s="17"/>
      <c r="X31" s="17"/>
      <c r="Y31" s="17"/>
      <c r="Z31" s="17">
        <v>163.9</v>
      </c>
      <c r="AA31" s="17">
        <v>6.9</v>
      </c>
      <c r="AB31" s="17">
        <v>2.5</v>
      </c>
      <c r="AC31" s="17">
        <v>0</v>
      </c>
      <c r="AD31" s="17">
        <v>6.6</v>
      </c>
      <c r="AE31" s="17"/>
      <c r="AF31" s="17">
        <v>60.4</v>
      </c>
      <c r="AG31" s="17">
        <v>6.1</v>
      </c>
      <c r="AH31" s="17"/>
      <c r="AI31" s="17"/>
      <c r="AJ31" s="17"/>
      <c r="AK31" s="17">
        <v>109.7</v>
      </c>
      <c r="AL31" s="17">
        <v>223.2</v>
      </c>
      <c r="AM31" s="17"/>
      <c r="AN31" s="17"/>
      <c r="AO31" s="17"/>
      <c r="AP31" s="17">
        <v>6.5</v>
      </c>
      <c r="AQ31" s="17">
        <v>457.3</v>
      </c>
      <c r="AR31" s="17">
        <v>62.5</v>
      </c>
      <c r="AS31" s="17">
        <v>141.80000000000001</v>
      </c>
      <c r="AT31" s="17">
        <v>41.1</v>
      </c>
      <c r="AU31" s="17">
        <v>18.399999999999999</v>
      </c>
      <c r="AV31" s="17">
        <v>19.7</v>
      </c>
      <c r="AW31" s="17">
        <v>89.3</v>
      </c>
      <c r="AX31" s="17">
        <v>170.2</v>
      </c>
      <c r="AY31" s="17">
        <v>170.4</v>
      </c>
      <c r="AZ31" s="17">
        <v>183</v>
      </c>
      <c r="BA31" s="17">
        <v>107.6</v>
      </c>
      <c r="BB31" s="17">
        <v>8.1</v>
      </c>
      <c r="BC31" s="17">
        <v>2.6</v>
      </c>
      <c r="BD31" s="17">
        <v>40.1</v>
      </c>
      <c r="BE31" s="17">
        <v>46.1</v>
      </c>
      <c r="BF31" s="17">
        <v>3.8</v>
      </c>
      <c r="BG31" s="17">
        <v>30.1</v>
      </c>
      <c r="BH31" s="17">
        <v>155.69999999999999</v>
      </c>
      <c r="BI31" s="17">
        <v>93.3</v>
      </c>
      <c r="BJ31" s="17"/>
      <c r="BK31" s="17"/>
      <c r="BL31" s="17">
        <v>45.2</v>
      </c>
      <c r="BM31" s="17"/>
      <c r="BN31" s="17"/>
      <c r="BO31" s="17"/>
      <c r="BP31" s="17">
        <v>127.8</v>
      </c>
      <c r="BQ31" s="17">
        <v>0</v>
      </c>
      <c r="BR31" s="17">
        <v>11.1</v>
      </c>
      <c r="BS31" s="17"/>
      <c r="BT31" s="17">
        <v>0</v>
      </c>
      <c r="BU31" s="17"/>
      <c r="BV31" s="17"/>
      <c r="BW31" s="17"/>
      <c r="BX31" s="17"/>
      <c r="BY31" s="17"/>
      <c r="BZ31" s="17">
        <v>113.4</v>
      </c>
      <c r="CA31" s="17"/>
      <c r="CB31" s="17"/>
      <c r="CC31" s="17">
        <v>243</v>
      </c>
      <c r="CD31" s="17">
        <v>130</v>
      </c>
      <c r="CE31" s="17">
        <v>61.3</v>
      </c>
      <c r="CF31" s="17">
        <v>81.3</v>
      </c>
      <c r="CG31" s="17">
        <v>29.3</v>
      </c>
      <c r="CH31" s="17">
        <v>0</v>
      </c>
      <c r="CI31" s="17"/>
      <c r="CJ31" s="17"/>
      <c r="CK31" s="17">
        <v>142.9</v>
      </c>
      <c r="CL31" s="17">
        <v>141.30000000000001</v>
      </c>
      <c r="CM31" s="17">
        <v>147</v>
      </c>
      <c r="CN31" s="17"/>
      <c r="CO31" s="17"/>
      <c r="CP31" s="17"/>
      <c r="CQ31" s="17"/>
      <c r="CR31" s="17"/>
      <c r="CS31" s="17"/>
      <c r="CT31" s="17"/>
      <c r="CU31" s="17">
        <v>1.2</v>
      </c>
      <c r="CV31" s="17">
        <v>100.2</v>
      </c>
      <c r="CW31" s="17">
        <v>76.3</v>
      </c>
      <c r="CX31" s="17">
        <v>16.3</v>
      </c>
      <c r="CY31" s="17">
        <v>0.4</v>
      </c>
      <c r="CZ31" s="17">
        <v>20</v>
      </c>
      <c r="DA31" s="17">
        <v>10</v>
      </c>
      <c r="DB31" s="17">
        <v>5.5</v>
      </c>
      <c r="DC31" s="17">
        <v>3.6</v>
      </c>
      <c r="DD31" s="17">
        <v>5.2</v>
      </c>
      <c r="DE31" s="17">
        <v>20</v>
      </c>
      <c r="DF31" s="17">
        <v>20</v>
      </c>
      <c r="DG31" s="17">
        <v>13.5</v>
      </c>
      <c r="DH31" s="17">
        <v>3.7</v>
      </c>
      <c r="DI31" s="17">
        <v>18.8</v>
      </c>
      <c r="DJ31" s="17">
        <v>15.4</v>
      </c>
      <c r="DK31" s="17">
        <v>19.399999999999999</v>
      </c>
      <c r="DL31" s="17">
        <v>22.8</v>
      </c>
      <c r="DM31" s="17">
        <v>72.099999999999994</v>
      </c>
      <c r="DN31" s="17">
        <v>2.7</v>
      </c>
      <c r="DO31" s="17">
        <v>2.2999999999999998</v>
      </c>
      <c r="DP31" s="17">
        <v>2.1</v>
      </c>
      <c r="DQ31" s="17">
        <v>2.2999999999999998</v>
      </c>
      <c r="DR31" s="17">
        <v>19.7</v>
      </c>
      <c r="DS31" s="17">
        <v>3.6</v>
      </c>
      <c r="DT31" s="17">
        <v>20.3</v>
      </c>
      <c r="DU31" s="17">
        <v>2</v>
      </c>
      <c r="DV31" s="17"/>
      <c r="DW31" s="17">
        <v>14.8</v>
      </c>
      <c r="DX31" s="17">
        <v>9.1999999999999993</v>
      </c>
      <c r="DY31" s="17">
        <v>20.3</v>
      </c>
      <c r="DZ31" s="17">
        <v>20.399999999999999</v>
      </c>
      <c r="EA31" s="17">
        <v>20</v>
      </c>
      <c r="EB31" s="17">
        <v>7.6</v>
      </c>
      <c r="EC31" s="17">
        <v>30.6</v>
      </c>
      <c r="ED31" s="17">
        <v>39.5</v>
      </c>
      <c r="EE31" s="17">
        <v>82.8</v>
      </c>
      <c r="EF31" s="17">
        <v>91</v>
      </c>
      <c r="EG31" s="17">
        <v>13.9</v>
      </c>
      <c r="EH31" s="17">
        <v>9.1</v>
      </c>
      <c r="EI31" s="17">
        <v>21</v>
      </c>
      <c r="EJ31" s="17">
        <v>8.4</v>
      </c>
      <c r="EK31" s="17">
        <v>8</v>
      </c>
      <c r="EL31" s="17">
        <v>20</v>
      </c>
      <c r="EM31" s="17">
        <v>20</v>
      </c>
      <c r="EN31" s="17">
        <v>20</v>
      </c>
      <c r="EO31" s="17">
        <v>13.5</v>
      </c>
      <c r="EP31" s="17">
        <v>16.8</v>
      </c>
      <c r="EQ31" s="17">
        <v>138.19999999999999</v>
      </c>
      <c r="ER31" s="17">
        <v>0.6</v>
      </c>
      <c r="ES31" s="17">
        <v>14.5</v>
      </c>
      <c r="ET31" s="17">
        <v>25</v>
      </c>
      <c r="EU31" s="17">
        <v>111.5</v>
      </c>
      <c r="EV31" s="17">
        <v>16.8</v>
      </c>
      <c r="EW31" s="17">
        <v>7.4</v>
      </c>
      <c r="EX31" s="17">
        <v>20</v>
      </c>
      <c r="EY31" s="17">
        <v>10.4</v>
      </c>
      <c r="EZ31" s="17">
        <v>19</v>
      </c>
      <c r="FA31" s="17">
        <v>35.9</v>
      </c>
      <c r="FB31" s="17">
        <v>28.3</v>
      </c>
      <c r="FC31" s="17">
        <v>3.3</v>
      </c>
      <c r="FD31" s="17">
        <v>14</v>
      </c>
      <c r="FE31" s="17">
        <v>0</v>
      </c>
      <c r="FF31" s="17">
        <v>7.4</v>
      </c>
      <c r="FG31" s="17">
        <v>7864.4</v>
      </c>
      <c r="FH31" s="15"/>
      <c r="FI31" s="17">
        <v>24.120830000000002</v>
      </c>
      <c r="FJ31" s="17">
        <v>1.3</v>
      </c>
      <c r="FK31" s="17">
        <v>7.4530000000000003</v>
      </c>
      <c r="FL31" s="17">
        <v>6.1120000000000001</v>
      </c>
      <c r="FM31" s="17">
        <v>8</v>
      </c>
      <c r="FN31" s="17"/>
      <c r="FO31" s="17">
        <v>18.923559999999998</v>
      </c>
      <c r="FP31" s="17">
        <v>7.5</v>
      </c>
      <c r="FQ31" s="17">
        <v>4</v>
      </c>
      <c r="FR31" s="17">
        <v>77.409390000000002</v>
      </c>
    </row>
    <row r="32" spans="1:174" ht="24" customHeight="1" x14ac:dyDescent="0.3">
      <c r="A32" s="16" t="s">
        <v>57</v>
      </c>
      <c r="B32" s="16" t="s">
        <v>662</v>
      </c>
      <c r="C32" s="17">
        <v>1.1000000000000001</v>
      </c>
      <c r="D32" s="17">
        <v>1.6</v>
      </c>
      <c r="E32" s="17">
        <v>4.3</v>
      </c>
      <c r="F32" s="17">
        <v>642.5</v>
      </c>
      <c r="G32" s="17">
        <v>219.8</v>
      </c>
      <c r="H32" s="17"/>
      <c r="I32" s="17"/>
      <c r="J32" s="17">
        <v>81.099999999999994</v>
      </c>
      <c r="K32" s="17">
        <v>237.6</v>
      </c>
      <c r="L32" s="17"/>
      <c r="M32" s="17"/>
      <c r="N32" s="17">
        <v>162.5</v>
      </c>
      <c r="O32" s="17">
        <v>162.6</v>
      </c>
      <c r="P32" s="17">
        <v>162.19999999999999</v>
      </c>
      <c r="Q32" s="17">
        <v>252.8</v>
      </c>
      <c r="R32" s="17">
        <v>196.2</v>
      </c>
      <c r="S32" s="17">
        <v>104.3</v>
      </c>
      <c r="T32" s="17">
        <v>558.1</v>
      </c>
      <c r="U32" s="17">
        <v>10.4</v>
      </c>
      <c r="V32" s="17"/>
      <c r="W32" s="17"/>
      <c r="X32" s="17"/>
      <c r="Y32" s="17"/>
      <c r="Z32" s="17">
        <v>158.69999999999999</v>
      </c>
      <c r="AA32" s="17">
        <v>7.1</v>
      </c>
      <c r="AB32" s="17">
        <v>2.6</v>
      </c>
      <c r="AC32" s="17">
        <v>0</v>
      </c>
      <c r="AD32" s="17">
        <v>6.5</v>
      </c>
      <c r="AE32" s="17"/>
      <c r="AF32" s="17">
        <v>62.2</v>
      </c>
      <c r="AG32" s="17">
        <v>6.1</v>
      </c>
      <c r="AH32" s="17"/>
      <c r="AI32" s="17"/>
      <c r="AJ32" s="17"/>
      <c r="AK32" s="17">
        <v>109.8</v>
      </c>
      <c r="AL32" s="17">
        <v>223.2</v>
      </c>
      <c r="AM32" s="17"/>
      <c r="AN32" s="17"/>
      <c r="AO32" s="17"/>
      <c r="AP32" s="17">
        <v>6.5</v>
      </c>
      <c r="AQ32" s="17">
        <v>454.7</v>
      </c>
      <c r="AR32" s="17">
        <v>62.3</v>
      </c>
      <c r="AS32" s="17">
        <v>145.30000000000001</v>
      </c>
      <c r="AT32" s="17">
        <v>41.4</v>
      </c>
      <c r="AU32" s="17">
        <v>18.399999999999999</v>
      </c>
      <c r="AV32" s="17">
        <v>19.7</v>
      </c>
      <c r="AW32" s="17">
        <v>88.3</v>
      </c>
      <c r="AX32" s="17">
        <v>175.1</v>
      </c>
      <c r="AY32" s="17">
        <v>175.2</v>
      </c>
      <c r="AZ32" s="17">
        <v>183.1</v>
      </c>
      <c r="BA32" s="17">
        <v>108.1</v>
      </c>
      <c r="BB32" s="17">
        <v>8.1</v>
      </c>
      <c r="BC32" s="17">
        <v>2.6</v>
      </c>
      <c r="BD32" s="17">
        <v>40.200000000000003</v>
      </c>
      <c r="BE32" s="17">
        <v>46.4</v>
      </c>
      <c r="BF32" s="17">
        <v>3.8</v>
      </c>
      <c r="BG32" s="17">
        <v>29.8</v>
      </c>
      <c r="BH32" s="17">
        <v>157.69999999999999</v>
      </c>
      <c r="BI32" s="17">
        <v>92.9</v>
      </c>
      <c r="BJ32" s="17"/>
      <c r="BK32" s="17"/>
      <c r="BL32" s="17">
        <v>44.6</v>
      </c>
      <c r="BM32" s="17"/>
      <c r="BN32" s="17"/>
      <c r="BO32" s="17"/>
      <c r="BP32" s="17">
        <v>130.1</v>
      </c>
      <c r="BQ32" s="17">
        <v>0</v>
      </c>
      <c r="BR32" s="17">
        <v>9.8000000000000007</v>
      </c>
      <c r="BS32" s="17"/>
      <c r="BT32" s="17">
        <v>0</v>
      </c>
      <c r="BU32" s="17"/>
      <c r="BV32" s="17"/>
      <c r="BW32" s="17"/>
      <c r="BX32" s="17"/>
      <c r="BY32" s="17"/>
      <c r="BZ32" s="17">
        <v>113.1</v>
      </c>
      <c r="CA32" s="17"/>
      <c r="CB32" s="17"/>
      <c r="CC32" s="17">
        <v>246.6</v>
      </c>
      <c r="CD32" s="17">
        <v>131.1</v>
      </c>
      <c r="CE32" s="17">
        <v>62.8</v>
      </c>
      <c r="CF32" s="17">
        <v>81.599999999999994</v>
      </c>
      <c r="CG32" s="17">
        <v>29.7</v>
      </c>
      <c r="CH32" s="17">
        <v>0</v>
      </c>
      <c r="CI32" s="17"/>
      <c r="CJ32" s="17"/>
      <c r="CK32" s="17">
        <v>141.6</v>
      </c>
      <c r="CL32" s="17">
        <v>140.6</v>
      </c>
      <c r="CM32" s="17">
        <v>145.4</v>
      </c>
      <c r="CN32" s="17"/>
      <c r="CO32" s="17"/>
      <c r="CP32" s="17"/>
      <c r="CQ32" s="17"/>
      <c r="CR32" s="17"/>
      <c r="CS32" s="17"/>
      <c r="CT32" s="17"/>
      <c r="CU32" s="17">
        <v>1.2</v>
      </c>
      <c r="CV32" s="17">
        <v>97.5</v>
      </c>
      <c r="CW32" s="17">
        <v>77.2</v>
      </c>
      <c r="CX32" s="17">
        <v>14.2</v>
      </c>
      <c r="CY32" s="17">
        <v>0.4</v>
      </c>
      <c r="CZ32" s="17">
        <v>20</v>
      </c>
      <c r="DA32" s="17">
        <v>10</v>
      </c>
      <c r="DB32" s="17">
        <v>5.4</v>
      </c>
      <c r="DC32" s="17">
        <v>3.6</v>
      </c>
      <c r="DD32" s="17">
        <v>5.2</v>
      </c>
      <c r="DE32" s="17">
        <v>19.899999999999999</v>
      </c>
      <c r="DF32" s="17">
        <v>20</v>
      </c>
      <c r="DG32" s="17">
        <v>13.5</v>
      </c>
      <c r="DH32" s="17">
        <v>3.7</v>
      </c>
      <c r="DI32" s="17">
        <v>18.8</v>
      </c>
      <c r="DJ32" s="17">
        <v>15.6</v>
      </c>
      <c r="DK32" s="17">
        <v>19.5</v>
      </c>
      <c r="DL32" s="17">
        <v>27.2</v>
      </c>
      <c r="DM32" s="17">
        <v>78.7</v>
      </c>
      <c r="DN32" s="17">
        <v>2.7</v>
      </c>
      <c r="DO32" s="17">
        <v>2.2999999999999998</v>
      </c>
      <c r="DP32" s="17">
        <v>2.1</v>
      </c>
      <c r="DQ32" s="17">
        <v>2.2000000000000002</v>
      </c>
      <c r="DR32" s="17">
        <v>19.8</v>
      </c>
      <c r="DS32" s="17">
        <v>3.6</v>
      </c>
      <c r="DT32" s="17">
        <v>20.3</v>
      </c>
      <c r="DU32" s="17">
        <v>2</v>
      </c>
      <c r="DV32" s="17"/>
      <c r="DW32" s="17">
        <v>14.7</v>
      </c>
      <c r="DX32" s="17">
        <v>9.1999999999999993</v>
      </c>
      <c r="DY32" s="17">
        <v>20.3</v>
      </c>
      <c r="DZ32" s="17">
        <v>20.399999999999999</v>
      </c>
      <c r="EA32" s="17">
        <v>20</v>
      </c>
      <c r="EB32" s="17">
        <v>7.1</v>
      </c>
      <c r="EC32" s="17">
        <v>35.6</v>
      </c>
      <c r="ED32" s="17">
        <v>40.1</v>
      </c>
      <c r="EE32" s="17">
        <v>90.9</v>
      </c>
      <c r="EF32" s="17">
        <v>88</v>
      </c>
      <c r="EG32" s="17">
        <v>10.8</v>
      </c>
      <c r="EH32" s="17">
        <v>12</v>
      </c>
      <c r="EI32" s="17">
        <v>21</v>
      </c>
      <c r="EJ32" s="17">
        <v>8.1</v>
      </c>
      <c r="EK32" s="17">
        <v>8.1999999999999993</v>
      </c>
      <c r="EL32" s="17">
        <v>20</v>
      </c>
      <c r="EM32" s="17">
        <v>20</v>
      </c>
      <c r="EN32" s="17">
        <v>20</v>
      </c>
      <c r="EO32" s="17">
        <v>12.7</v>
      </c>
      <c r="EP32" s="17">
        <v>17.7</v>
      </c>
      <c r="EQ32" s="17">
        <v>138.6</v>
      </c>
      <c r="ER32" s="17">
        <v>0.6</v>
      </c>
      <c r="ES32" s="17">
        <v>43.1</v>
      </c>
      <c r="ET32" s="17">
        <v>49.9</v>
      </c>
      <c r="EU32" s="17">
        <v>112.5</v>
      </c>
      <c r="EV32" s="17">
        <v>18.100000000000001</v>
      </c>
      <c r="EW32" s="17">
        <v>7.4</v>
      </c>
      <c r="EX32" s="17">
        <v>20</v>
      </c>
      <c r="EY32" s="17">
        <v>10.5</v>
      </c>
      <c r="EZ32" s="17">
        <v>18.899999999999999</v>
      </c>
      <c r="FA32" s="17">
        <v>35.5</v>
      </c>
      <c r="FB32" s="17">
        <v>28.4</v>
      </c>
      <c r="FC32" s="17">
        <v>3.2</v>
      </c>
      <c r="FD32" s="17">
        <v>13.9</v>
      </c>
      <c r="FE32" s="17">
        <v>0</v>
      </c>
      <c r="FF32" s="17">
        <v>7.2</v>
      </c>
      <c r="FG32" s="17">
        <v>8021.1</v>
      </c>
      <c r="FH32" s="15"/>
      <c r="FI32" s="17">
        <v>24.121279999999999</v>
      </c>
      <c r="FJ32" s="17">
        <v>1.3</v>
      </c>
      <c r="FK32" s="17">
        <v>8.0340000000000007</v>
      </c>
      <c r="FL32" s="17">
        <v>6.1124999999999998</v>
      </c>
      <c r="FM32" s="17">
        <v>8</v>
      </c>
      <c r="FN32" s="17"/>
      <c r="FO32" s="17">
        <v>18.92427</v>
      </c>
      <c r="FP32" s="17">
        <v>7.4</v>
      </c>
      <c r="FQ32" s="17">
        <v>4</v>
      </c>
      <c r="FR32" s="17">
        <v>77.892049999999998</v>
      </c>
    </row>
    <row r="33" spans="1:174" ht="24" customHeight="1" x14ac:dyDescent="0.3">
      <c r="A33" s="16" t="s">
        <v>57</v>
      </c>
      <c r="B33" s="16" t="s">
        <v>663</v>
      </c>
      <c r="C33" s="17">
        <v>1.1000000000000001</v>
      </c>
      <c r="D33" s="17">
        <v>1.6</v>
      </c>
      <c r="E33" s="17">
        <v>4.3</v>
      </c>
      <c r="F33" s="17">
        <v>644.4</v>
      </c>
      <c r="G33" s="17">
        <v>219.7</v>
      </c>
      <c r="H33" s="17"/>
      <c r="I33" s="17"/>
      <c r="J33" s="17">
        <v>81.2</v>
      </c>
      <c r="K33" s="17">
        <v>238.7</v>
      </c>
      <c r="L33" s="17"/>
      <c r="M33" s="17"/>
      <c r="N33" s="17">
        <v>154.4</v>
      </c>
      <c r="O33" s="17">
        <v>154.19999999999999</v>
      </c>
      <c r="P33" s="17">
        <v>154.19999999999999</v>
      </c>
      <c r="Q33" s="17">
        <v>254.5</v>
      </c>
      <c r="R33" s="17">
        <v>197.2</v>
      </c>
      <c r="S33" s="17">
        <v>104.2</v>
      </c>
      <c r="T33" s="17">
        <v>549.70000000000005</v>
      </c>
      <c r="U33" s="17">
        <v>10.6</v>
      </c>
      <c r="V33" s="17"/>
      <c r="W33" s="17"/>
      <c r="X33" s="17"/>
      <c r="Y33" s="17"/>
      <c r="Z33" s="17">
        <v>169.9</v>
      </c>
      <c r="AA33" s="17">
        <v>7.5</v>
      </c>
      <c r="AB33" s="17">
        <v>2.6</v>
      </c>
      <c r="AC33" s="17">
        <v>0</v>
      </c>
      <c r="AD33" s="17">
        <v>6.5</v>
      </c>
      <c r="AE33" s="17"/>
      <c r="AF33" s="17">
        <v>61.6</v>
      </c>
      <c r="AG33" s="17">
        <v>6.1</v>
      </c>
      <c r="AH33" s="17"/>
      <c r="AI33" s="17"/>
      <c r="AJ33" s="17"/>
      <c r="AK33" s="17">
        <v>110.6</v>
      </c>
      <c r="AL33" s="17">
        <v>223.4</v>
      </c>
      <c r="AM33" s="17"/>
      <c r="AN33" s="17"/>
      <c r="AO33" s="17"/>
      <c r="AP33" s="17">
        <v>6.5</v>
      </c>
      <c r="AQ33" s="17">
        <v>459.9</v>
      </c>
      <c r="AR33" s="17">
        <v>61.6</v>
      </c>
      <c r="AS33" s="17">
        <v>147.4</v>
      </c>
      <c r="AT33" s="17">
        <v>41.6</v>
      </c>
      <c r="AU33" s="17">
        <v>18.399999999999999</v>
      </c>
      <c r="AV33" s="17">
        <v>19.7</v>
      </c>
      <c r="AW33" s="17">
        <v>87.3</v>
      </c>
      <c r="AX33" s="17">
        <v>176.2</v>
      </c>
      <c r="AY33" s="17">
        <v>176.9</v>
      </c>
      <c r="AZ33" s="17">
        <v>182</v>
      </c>
      <c r="BA33" s="17">
        <v>108.4</v>
      </c>
      <c r="BB33" s="17">
        <v>8.1999999999999993</v>
      </c>
      <c r="BC33" s="17">
        <v>2.6</v>
      </c>
      <c r="BD33" s="17">
        <v>41.8</v>
      </c>
      <c r="BE33" s="17">
        <v>46.8</v>
      </c>
      <c r="BF33" s="17">
        <v>3.8</v>
      </c>
      <c r="BG33" s="17">
        <v>30.9</v>
      </c>
      <c r="BH33" s="17">
        <v>159.6</v>
      </c>
      <c r="BI33" s="17">
        <v>80.5</v>
      </c>
      <c r="BJ33" s="17"/>
      <c r="BK33" s="17"/>
      <c r="BL33" s="17">
        <v>45.3</v>
      </c>
      <c r="BM33" s="17"/>
      <c r="BN33" s="17"/>
      <c r="BO33" s="17"/>
      <c r="BP33" s="17">
        <v>130.69999999999999</v>
      </c>
      <c r="BQ33" s="17">
        <v>0</v>
      </c>
      <c r="BR33" s="17">
        <v>9.4</v>
      </c>
      <c r="BS33" s="17"/>
      <c r="BT33" s="17">
        <v>0</v>
      </c>
      <c r="BU33" s="17"/>
      <c r="BV33" s="17"/>
      <c r="BW33" s="17"/>
      <c r="BX33" s="17"/>
      <c r="BY33" s="17"/>
      <c r="BZ33" s="17">
        <v>114</v>
      </c>
      <c r="CA33" s="17"/>
      <c r="CB33" s="17"/>
      <c r="CC33" s="17">
        <v>247.4</v>
      </c>
      <c r="CD33" s="17">
        <v>133</v>
      </c>
      <c r="CE33" s="17">
        <v>63.4</v>
      </c>
      <c r="CF33" s="17">
        <v>81.5</v>
      </c>
      <c r="CG33" s="17">
        <v>30.1</v>
      </c>
      <c r="CH33" s="17">
        <v>0</v>
      </c>
      <c r="CI33" s="17"/>
      <c r="CJ33" s="17"/>
      <c r="CK33" s="17">
        <v>141.19999999999999</v>
      </c>
      <c r="CL33" s="17">
        <v>140.5</v>
      </c>
      <c r="CM33" s="17">
        <v>145.19999999999999</v>
      </c>
      <c r="CN33" s="17"/>
      <c r="CO33" s="17"/>
      <c r="CP33" s="17"/>
      <c r="CQ33" s="17"/>
      <c r="CR33" s="17"/>
      <c r="CS33" s="17"/>
      <c r="CT33" s="17"/>
      <c r="CU33" s="17">
        <v>0.4</v>
      </c>
      <c r="CV33" s="17">
        <v>100.2</v>
      </c>
      <c r="CW33" s="17">
        <v>79.2</v>
      </c>
      <c r="CX33" s="17">
        <v>13.1</v>
      </c>
      <c r="CY33" s="17">
        <v>0.2</v>
      </c>
      <c r="CZ33" s="17">
        <v>20</v>
      </c>
      <c r="DA33" s="17">
        <v>10</v>
      </c>
      <c r="DB33" s="17">
        <v>5.4</v>
      </c>
      <c r="DC33" s="17">
        <v>3.6</v>
      </c>
      <c r="DD33" s="17">
        <v>5.2</v>
      </c>
      <c r="DE33" s="17">
        <v>20.100000000000001</v>
      </c>
      <c r="DF33" s="17">
        <v>20</v>
      </c>
      <c r="DG33" s="17">
        <v>13.5</v>
      </c>
      <c r="DH33" s="17">
        <v>3.7</v>
      </c>
      <c r="DI33" s="17">
        <v>18.8</v>
      </c>
      <c r="DJ33" s="17">
        <v>15.4</v>
      </c>
      <c r="DK33" s="17">
        <v>19.5</v>
      </c>
      <c r="DL33" s="17">
        <v>27.7</v>
      </c>
      <c r="DM33" s="17">
        <v>79.099999999999994</v>
      </c>
      <c r="DN33" s="17">
        <v>2.7</v>
      </c>
      <c r="DO33" s="17">
        <v>2.2999999999999998</v>
      </c>
      <c r="DP33" s="17">
        <v>2.1</v>
      </c>
      <c r="DQ33" s="17">
        <v>2.2000000000000002</v>
      </c>
      <c r="DR33" s="17">
        <v>19.8</v>
      </c>
      <c r="DS33" s="17">
        <v>3.6</v>
      </c>
      <c r="DT33" s="17">
        <v>20.3</v>
      </c>
      <c r="DU33" s="17">
        <v>2</v>
      </c>
      <c r="DV33" s="17"/>
      <c r="DW33" s="17">
        <v>14.9</v>
      </c>
      <c r="DX33" s="17">
        <v>9.1</v>
      </c>
      <c r="DY33" s="17">
        <v>20.399999999999999</v>
      </c>
      <c r="DZ33" s="17">
        <v>20.399999999999999</v>
      </c>
      <c r="EA33" s="17">
        <v>20</v>
      </c>
      <c r="EB33" s="17">
        <v>5.7</v>
      </c>
      <c r="EC33" s="17">
        <v>43.5</v>
      </c>
      <c r="ED33" s="17">
        <v>25.4</v>
      </c>
      <c r="EE33" s="17">
        <v>87.4</v>
      </c>
      <c r="EF33" s="17">
        <v>87.5</v>
      </c>
      <c r="EG33" s="17">
        <v>12.3</v>
      </c>
      <c r="EH33" s="17">
        <v>12.4</v>
      </c>
      <c r="EI33" s="17">
        <v>21</v>
      </c>
      <c r="EJ33" s="17">
        <v>8.1</v>
      </c>
      <c r="EK33" s="17">
        <v>8.1999999999999993</v>
      </c>
      <c r="EL33" s="17">
        <v>20</v>
      </c>
      <c r="EM33" s="17">
        <v>20</v>
      </c>
      <c r="EN33" s="17">
        <v>20</v>
      </c>
      <c r="EO33" s="17">
        <v>10.4</v>
      </c>
      <c r="EP33" s="17">
        <v>18.399999999999999</v>
      </c>
      <c r="EQ33" s="17">
        <v>139.69999999999999</v>
      </c>
      <c r="ER33" s="17">
        <v>0.6</v>
      </c>
      <c r="ES33" s="17">
        <v>66.8</v>
      </c>
      <c r="ET33" s="17">
        <v>77.5</v>
      </c>
      <c r="EU33" s="17">
        <v>112.9</v>
      </c>
      <c r="EV33" s="17">
        <v>18.5</v>
      </c>
      <c r="EW33" s="17">
        <v>7.6</v>
      </c>
      <c r="EX33" s="17">
        <v>20</v>
      </c>
      <c r="EY33" s="17">
        <v>10.7</v>
      </c>
      <c r="EZ33" s="17">
        <v>17.899999999999999</v>
      </c>
      <c r="FA33" s="17">
        <v>35.799999999999997</v>
      </c>
      <c r="FB33" s="17">
        <v>28.1</v>
      </c>
      <c r="FC33" s="17">
        <v>3.4</v>
      </c>
      <c r="FD33" s="17">
        <v>12.8</v>
      </c>
      <c r="FE33" s="17">
        <v>0</v>
      </c>
      <c r="FF33" s="17">
        <v>6.9</v>
      </c>
      <c r="FG33" s="17">
        <v>8054.4</v>
      </c>
      <c r="FH33" s="15"/>
      <c r="FI33" s="17">
        <v>24.123139999999999</v>
      </c>
      <c r="FJ33" s="17">
        <v>1.3</v>
      </c>
      <c r="FK33" s="17">
        <v>8.0289999999999999</v>
      </c>
      <c r="FL33" s="17">
        <v>6.1130000000000004</v>
      </c>
      <c r="FM33" s="17">
        <v>8</v>
      </c>
      <c r="FN33" s="17"/>
      <c r="FO33" s="17">
        <v>18.925409999999999</v>
      </c>
      <c r="FP33" s="17">
        <v>7.3</v>
      </c>
      <c r="FQ33" s="17">
        <v>4</v>
      </c>
      <c r="FR33" s="17">
        <v>77.790549999999996</v>
      </c>
    </row>
    <row r="34" spans="1:174" ht="24" customHeight="1" x14ac:dyDescent="0.3">
      <c r="A34" s="18" t="s">
        <v>57</v>
      </c>
      <c r="B34" s="18" t="s">
        <v>664</v>
      </c>
      <c r="C34" s="19">
        <v>1.1000000000000001</v>
      </c>
      <c r="D34" s="19">
        <v>1.6</v>
      </c>
      <c r="E34" s="19">
        <v>4.3</v>
      </c>
      <c r="F34" s="19">
        <v>646.4</v>
      </c>
      <c r="G34" s="19">
        <v>219.1</v>
      </c>
      <c r="H34" s="19"/>
      <c r="I34" s="19"/>
      <c r="J34" s="19">
        <v>89.8</v>
      </c>
      <c r="K34" s="19">
        <v>238.9</v>
      </c>
      <c r="L34" s="19"/>
      <c r="M34" s="19"/>
      <c r="N34" s="19">
        <v>158.19999999999999</v>
      </c>
      <c r="O34" s="19">
        <v>158.1</v>
      </c>
      <c r="P34" s="19">
        <v>158.9</v>
      </c>
      <c r="Q34" s="19">
        <v>246.7</v>
      </c>
      <c r="R34" s="19">
        <v>196.7</v>
      </c>
      <c r="S34" s="19">
        <v>104.4</v>
      </c>
      <c r="T34" s="19">
        <v>558.9</v>
      </c>
      <c r="U34" s="19">
        <v>10.6</v>
      </c>
      <c r="V34" s="19"/>
      <c r="W34" s="19"/>
      <c r="X34" s="19"/>
      <c r="Y34" s="19"/>
      <c r="Z34" s="19">
        <v>165.2</v>
      </c>
      <c r="AA34" s="19">
        <v>7.6</v>
      </c>
      <c r="AB34" s="19">
        <v>2.7</v>
      </c>
      <c r="AC34" s="19">
        <v>0</v>
      </c>
      <c r="AD34" s="19">
        <v>6.5</v>
      </c>
      <c r="AE34" s="19"/>
      <c r="AF34" s="19">
        <v>62.2</v>
      </c>
      <c r="AG34" s="19">
        <v>5.9</v>
      </c>
      <c r="AH34" s="19"/>
      <c r="AI34" s="19"/>
      <c r="AJ34" s="19"/>
      <c r="AK34" s="19">
        <v>110.8</v>
      </c>
      <c r="AL34" s="19">
        <v>222.8</v>
      </c>
      <c r="AM34" s="19"/>
      <c r="AN34" s="19"/>
      <c r="AO34" s="19"/>
      <c r="AP34" s="19">
        <v>6.5</v>
      </c>
      <c r="AQ34" s="19">
        <v>459.2</v>
      </c>
      <c r="AR34" s="19">
        <v>61</v>
      </c>
      <c r="AS34" s="19">
        <v>148</v>
      </c>
      <c r="AT34" s="19">
        <v>41</v>
      </c>
      <c r="AU34" s="19">
        <v>18.399999999999999</v>
      </c>
      <c r="AV34" s="19">
        <v>19.7</v>
      </c>
      <c r="AW34" s="19">
        <v>93.4</v>
      </c>
      <c r="AX34" s="19">
        <v>176</v>
      </c>
      <c r="AY34" s="19">
        <v>176.3</v>
      </c>
      <c r="AZ34" s="19">
        <v>182.9</v>
      </c>
      <c r="BA34" s="19">
        <v>109.6</v>
      </c>
      <c r="BB34" s="19">
        <v>8.1999999999999993</v>
      </c>
      <c r="BC34" s="19">
        <v>2.6</v>
      </c>
      <c r="BD34" s="19">
        <v>42.1</v>
      </c>
      <c r="BE34" s="19">
        <v>46.8</v>
      </c>
      <c r="BF34" s="19">
        <v>3.8</v>
      </c>
      <c r="BG34" s="19">
        <v>30.9</v>
      </c>
      <c r="BH34" s="19">
        <v>159.6</v>
      </c>
      <c r="BI34" s="19">
        <v>80.900000000000006</v>
      </c>
      <c r="BJ34" s="19"/>
      <c r="BK34" s="19"/>
      <c r="BL34" s="19">
        <v>45.6</v>
      </c>
      <c r="BM34" s="19"/>
      <c r="BN34" s="19"/>
      <c r="BO34" s="19"/>
      <c r="BP34" s="19">
        <v>130.80000000000001</v>
      </c>
      <c r="BQ34" s="19">
        <v>0</v>
      </c>
      <c r="BR34" s="19">
        <v>9.6999999999999993</v>
      </c>
      <c r="BS34" s="19"/>
      <c r="BT34" s="19">
        <v>0</v>
      </c>
      <c r="BU34" s="19"/>
      <c r="BV34" s="19"/>
      <c r="BW34" s="19"/>
      <c r="BX34" s="19"/>
      <c r="BY34" s="19"/>
      <c r="BZ34" s="19">
        <v>114.4</v>
      </c>
      <c r="CA34" s="19"/>
      <c r="CB34" s="19"/>
      <c r="CC34" s="19">
        <v>251.2</v>
      </c>
      <c r="CD34" s="19">
        <v>133.19999999999999</v>
      </c>
      <c r="CE34" s="19">
        <v>63.5</v>
      </c>
      <c r="CF34" s="19">
        <v>81.5</v>
      </c>
      <c r="CG34" s="19">
        <v>30.1</v>
      </c>
      <c r="CH34" s="19">
        <v>0</v>
      </c>
      <c r="CI34" s="19"/>
      <c r="CJ34" s="19"/>
      <c r="CK34" s="19">
        <v>140.80000000000001</v>
      </c>
      <c r="CL34" s="19">
        <v>140.9</v>
      </c>
      <c r="CM34" s="19">
        <v>145.19999999999999</v>
      </c>
      <c r="CN34" s="19"/>
      <c r="CO34" s="19"/>
      <c r="CP34" s="19"/>
      <c r="CQ34" s="19"/>
      <c r="CR34" s="19"/>
      <c r="CS34" s="19"/>
      <c r="CT34" s="19"/>
      <c r="CU34" s="19">
        <v>1.3</v>
      </c>
      <c r="CV34" s="19">
        <v>99.1</v>
      </c>
      <c r="CW34" s="19">
        <v>79.5</v>
      </c>
      <c r="CX34" s="19">
        <v>16.600000000000001</v>
      </c>
      <c r="CY34" s="19">
        <v>0.3</v>
      </c>
      <c r="CZ34" s="19">
        <v>20</v>
      </c>
      <c r="DA34" s="19">
        <v>9.9</v>
      </c>
      <c r="DB34" s="19">
        <v>5.3</v>
      </c>
      <c r="DC34" s="19">
        <v>3.6</v>
      </c>
      <c r="DD34" s="19">
        <v>5.2</v>
      </c>
      <c r="DE34" s="19">
        <v>20.100000000000001</v>
      </c>
      <c r="DF34" s="19">
        <v>20</v>
      </c>
      <c r="DG34" s="19">
        <v>13.5</v>
      </c>
      <c r="DH34" s="19">
        <v>3.7</v>
      </c>
      <c r="DI34" s="19">
        <v>18.8</v>
      </c>
      <c r="DJ34" s="19">
        <v>15.6</v>
      </c>
      <c r="DK34" s="19">
        <v>19.5</v>
      </c>
      <c r="DL34" s="19">
        <v>26.9</v>
      </c>
      <c r="DM34" s="19">
        <v>79.400000000000006</v>
      </c>
      <c r="DN34" s="19">
        <v>2.7</v>
      </c>
      <c r="DO34" s="19">
        <v>2.2999999999999998</v>
      </c>
      <c r="DP34" s="19">
        <v>2.1</v>
      </c>
      <c r="DQ34" s="19">
        <v>2.2000000000000002</v>
      </c>
      <c r="DR34" s="19">
        <v>19.8</v>
      </c>
      <c r="DS34" s="19">
        <v>3.6</v>
      </c>
      <c r="DT34" s="19">
        <v>20.399999999999999</v>
      </c>
      <c r="DU34" s="19">
        <v>2</v>
      </c>
      <c r="DV34" s="19"/>
      <c r="DW34" s="19">
        <v>15</v>
      </c>
      <c r="DX34" s="19">
        <v>9.1</v>
      </c>
      <c r="DY34" s="19">
        <v>20.399999999999999</v>
      </c>
      <c r="DZ34" s="19">
        <v>20.399999999999999</v>
      </c>
      <c r="EA34" s="19">
        <v>20</v>
      </c>
      <c r="EB34" s="19">
        <v>9</v>
      </c>
      <c r="EC34" s="19">
        <v>52</v>
      </c>
      <c r="ED34" s="19">
        <v>19.399999999999999</v>
      </c>
      <c r="EE34" s="19">
        <v>87.5</v>
      </c>
      <c r="EF34" s="19">
        <v>89.3</v>
      </c>
      <c r="EG34" s="19">
        <v>12.5</v>
      </c>
      <c r="EH34" s="19">
        <v>11.3</v>
      </c>
      <c r="EI34" s="19">
        <v>21</v>
      </c>
      <c r="EJ34" s="19">
        <v>8</v>
      </c>
      <c r="EK34" s="19">
        <v>8</v>
      </c>
      <c r="EL34" s="19">
        <v>20</v>
      </c>
      <c r="EM34" s="19">
        <v>20</v>
      </c>
      <c r="EN34" s="19">
        <v>20</v>
      </c>
      <c r="EO34" s="19">
        <v>14.6</v>
      </c>
      <c r="EP34" s="19">
        <v>18.8</v>
      </c>
      <c r="EQ34" s="19">
        <v>141.30000000000001</v>
      </c>
      <c r="ER34" s="19">
        <v>0.6</v>
      </c>
      <c r="ES34" s="19">
        <v>64.7</v>
      </c>
      <c r="ET34" s="19">
        <v>64.5</v>
      </c>
      <c r="EU34" s="19">
        <v>113.5</v>
      </c>
      <c r="EV34" s="19">
        <v>19.100000000000001</v>
      </c>
      <c r="EW34" s="19">
        <v>7.4</v>
      </c>
      <c r="EX34" s="19">
        <v>20</v>
      </c>
      <c r="EY34" s="19">
        <v>10.5</v>
      </c>
      <c r="EZ34" s="19">
        <v>17.899999999999999</v>
      </c>
      <c r="FA34" s="19">
        <v>36.1</v>
      </c>
      <c r="FB34" s="19">
        <v>28.2</v>
      </c>
      <c r="FC34" s="19">
        <v>3.4</v>
      </c>
      <c r="FD34" s="19">
        <v>12.2</v>
      </c>
      <c r="FE34" s="19">
        <v>0</v>
      </c>
      <c r="FF34" s="19">
        <v>9.1</v>
      </c>
      <c r="FG34" s="19">
        <v>8089.4</v>
      </c>
      <c r="FH34" s="15"/>
      <c r="FI34" s="19">
        <v>18.227499999999999</v>
      </c>
      <c r="FJ34" s="19">
        <v>1.3</v>
      </c>
      <c r="FK34" s="19">
        <v>8.0229999999999997</v>
      </c>
      <c r="FL34" s="19">
        <v>6.1115000000000004</v>
      </c>
      <c r="FM34" s="19">
        <v>8</v>
      </c>
      <c r="FN34" s="19"/>
      <c r="FO34" s="19">
        <v>18.926590000000001</v>
      </c>
      <c r="FP34" s="19">
        <v>7.3</v>
      </c>
      <c r="FQ34" s="19">
        <v>4</v>
      </c>
      <c r="FR34" s="19">
        <v>71.888589999999994</v>
      </c>
    </row>
    <row r="35" spans="1:174" ht="24" customHeight="1" x14ac:dyDescent="0.3">
      <c r="A35" s="13" t="s">
        <v>57</v>
      </c>
      <c r="B35" s="13" t="s">
        <v>665</v>
      </c>
      <c r="C35" s="14">
        <v>1.1000000000000001</v>
      </c>
      <c r="D35" s="14">
        <v>1.3</v>
      </c>
      <c r="E35" s="14">
        <v>4.3</v>
      </c>
      <c r="F35" s="14">
        <v>650</v>
      </c>
      <c r="G35" s="14">
        <v>220</v>
      </c>
      <c r="H35" s="14"/>
      <c r="I35" s="14"/>
      <c r="J35" s="14">
        <v>90.1</v>
      </c>
      <c r="K35" s="14">
        <v>239.7</v>
      </c>
      <c r="L35" s="14"/>
      <c r="M35" s="14"/>
      <c r="N35" s="14">
        <v>147.19999999999999</v>
      </c>
      <c r="O35" s="14">
        <v>147.6</v>
      </c>
      <c r="P35" s="14">
        <v>147.69999999999999</v>
      </c>
      <c r="Q35" s="14">
        <v>244.6</v>
      </c>
      <c r="R35" s="14">
        <v>195.9</v>
      </c>
      <c r="S35" s="14">
        <v>104.7</v>
      </c>
      <c r="T35" s="14">
        <v>556.5</v>
      </c>
      <c r="U35" s="14">
        <v>10.6</v>
      </c>
      <c r="V35" s="14"/>
      <c r="W35" s="14"/>
      <c r="X35" s="14"/>
      <c r="Y35" s="14"/>
      <c r="Z35" s="14">
        <v>169.2</v>
      </c>
      <c r="AA35" s="14">
        <v>7.9</v>
      </c>
      <c r="AB35" s="14">
        <v>2.7</v>
      </c>
      <c r="AC35" s="14">
        <v>0</v>
      </c>
      <c r="AD35" s="14">
        <v>6.6</v>
      </c>
      <c r="AE35" s="14"/>
      <c r="AF35" s="14">
        <v>62.6</v>
      </c>
      <c r="AG35" s="14">
        <v>5.4</v>
      </c>
      <c r="AH35" s="14"/>
      <c r="AI35" s="14"/>
      <c r="AJ35" s="14"/>
      <c r="AK35" s="14">
        <v>111.3</v>
      </c>
      <c r="AL35" s="14">
        <v>222.6</v>
      </c>
      <c r="AM35" s="14"/>
      <c r="AN35" s="14"/>
      <c r="AO35" s="14"/>
      <c r="AP35" s="14">
        <v>6.5</v>
      </c>
      <c r="AQ35" s="14">
        <v>458.2</v>
      </c>
      <c r="AR35" s="14">
        <v>57.7</v>
      </c>
      <c r="AS35" s="14">
        <v>142.1</v>
      </c>
      <c r="AT35" s="14">
        <v>38.5</v>
      </c>
      <c r="AU35" s="14">
        <v>18.3</v>
      </c>
      <c r="AV35" s="14">
        <v>19.7</v>
      </c>
      <c r="AW35" s="14">
        <v>92.2</v>
      </c>
      <c r="AX35" s="14">
        <v>178.8</v>
      </c>
      <c r="AY35" s="14">
        <v>179.1</v>
      </c>
      <c r="AZ35" s="14">
        <v>182.2</v>
      </c>
      <c r="BA35" s="14">
        <v>109.1</v>
      </c>
      <c r="BB35" s="14">
        <v>8.1</v>
      </c>
      <c r="BC35" s="14">
        <v>2.6</v>
      </c>
      <c r="BD35" s="14">
        <v>42.3</v>
      </c>
      <c r="BE35" s="14">
        <v>47.1</v>
      </c>
      <c r="BF35" s="14">
        <v>3.8</v>
      </c>
      <c r="BG35" s="14">
        <v>30.2</v>
      </c>
      <c r="BH35" s="14">
        <v>160.4</v>
      </c>
      <c r="BI35" s="14">
        <v>81.3</v>
      </c>
      <c r="BJ35" s="14"/>
      <c r="BK35" s="14"/>
      <c r="BL35" s="14">
        <v>46</v>
      </c>
      <c r="BM35" s="14"/>
      <c r="BN35" s="14"/>
      <c r="BO35" s="14"/>
      <c r="BP35" s="14">
        <v>130.9</v>
      </c>
      <c r="BQ35" s="14">
        <v>0</v>
      </c>
      <c r="BR35" s="14">
        <v>9.9</v>
      </c>
      <c r="BS35" s="14"/>
      <c r="BT35" s="14">
        <v>0</v>
      </c>
      <c r="BU35" s="14"/>
      <c r="BV35" s="14"/>
      <c r="BW35" s="14"/>
      <c r="BX35" s="14"/>
      <c r="BY35" s="14"/>
      <c r="BZ35" s="14">
        <v>115</v>
      </c>
      <c r="CA35" s="14"/>
      <c r="CB35" s="14"/>
      <c r="CC35" s="14">
        <v>196.9</v>
      </c>
      <c r="CD35" s="14">
        <v>128</v>
      </c>
      <c r="CE35" s="14">
        <v>63.6</v>
      </c>
      <c r="CF35" s="14">
        <v>81.400000000000006</v>
      </c>
      <c r="CG35" s="14">
        <v>30.3</v>
      </c>
      <c r="CH35" s="14">
        <v>0</v>
      </c>
      <c r="CI35" s="14"/>
      <c r="CJ35" s="14"/>
      <c r="CK35" s="14">
        <v>142.30000000000001</v>
      </c>
      <c r="CL35" s="14">
        <v>141.4</v>
      </c>
      <c r="CM35" s="14">
        <v>145.9</v>
      </c>
      <c r="CN35" s="14"/>
      <c r="CO35" s="14"/>
      <c r="CP35" s="14"/>
      <c r="CQ35" s="14"/>
      <c r="CR35" s="14"/>
      <c r="CS35" s="14"/>
      <c r="CT35" s="14"/>
      <c r="CU35" s="14">
        <v>0.6</v>
      </c>
      <c r="CV35" s="14">
        <v>93.3</v>
      </c>
      <c r="CW35" s="14">
        <v>80.5</v>
      </c>
      <c r="CX35" s="14">
        <v>15</v>
      </c>
      <c r="CY35" s="14">
        <v>0.5</v>
      </c>
      <c r="CZ35" s="14">
        <v>20</v>
      </c>
      <c r="DA35" s="14">
        <v>9.9</v>
      </c>
      <c r="DB35" s="14">
        <v>5.3</v>
      </c>
      <c r="DC35" s="14">
        <v>3.6</v>
      </c>
      <c r="DD35" s="14">
        <v>5.2</v>
      </c>
      <c r="DE35" s="14">
        <v>20.5</v>
      </c>
      <c r="DF35" s="14">
        <v>20</v>
      </c>
      <c r="DG35" s="14">
        <v>13.5</v>
      </c>
      <c r="DH35" s="14">
        <v>3.7</v>
      </c>
      <c r="DI35" s="14">
        <v>18.8</v>
      </c>
      <c r="DJ35" s="14">
        <v>15.9</v>
      </c>
      <c r="DK35" s="14">
        <v>19.5</v>
      </c>
      <c r="DL35" s="14">
        <v>24.8</v>
      </c>
      <c r="DM35" s="14">
        <v>80.099999999999994</v>
      </c>
      <c r="DN35" s="14">
        <v>2.7</v>
      </c>
      <c r="DO35" s="14">
        <v>2.2999999999999998</v>
      </c>
      <c r="DP35" s="14">
        <v>2.1</v>
      </c>
      <c r="DQ35" s="14">
        <v>2.2000000000000002</v>
      </c>
      <c r="DR35" s="14">
        <v>19.8</v>
      </c>
      <c r="DS35" s="14">
        <v>3.6</v>
      </c>
      <c r="DT35" s="14">
        <v>20.3</v>
      </c>
      <c r="DU35" s="14">
        <v>2</v>
      </c>
      <c r="DV35" s="14"/>
      <c r="DW35" s="14">
        <v>14.6</v>
      </c>
      <c r="DX35" s="14">
        <v>9.1</v>
      </c>
      <c r="DY35" s="14">
        <v>20.3</v>
      </c>
      <c r="DZ35" s="14">
        <v>20.5</v>
      </c>
      <c r="EA35" s="14">
        <v>20</v>
      </c>
      <c r="EB35" s="14">
        <v>8.3000000000000007</v>
      </c>
      <c r="EC35" s="14">
        <v>45</v>
      </c>
      <c r="ED35" s="14">
        <v>11.8</v>
      </c>
      <c r="EE35" s="14">
        <v>88.2</v>
      </c>
      <c r="EF35" s="14">
        <v>88.6</v>
      </c>
      <c r="EG35" s="14">
        <v>12.6</v>
      </c>
      <c r="EH35" s="14">
        <v>11.3</v>
      </c>
      <c r="EI35" s="14">
        <v>21</v>
      </c>
      <c r="EJ35" s="14">
        <v>7.9</v>
      </c>
      <c r="EK35" s="14">
        <v>8</v>
      </c>
      <c r="EL35" s="14">
        <v>20</v>
      </c>
      <c r="EM35" s="14">
        <v>20</v>
      </c>
      <c r="EN35" s="14">
        <v>20</v>
      </c>
      <c r="EO35" s="14">
        <v>13.7</v>
      </c>
      <c r="EP35" s="14">
        <v>18.899999999999999</v>
      </c>
      <c r="EQ35" s="14">
        <v>143.6</v>
      </c>
      <c r="ER35" s="14">
        <v>0.6</v>
      </c>
      <c r="ES35" s="14">
        <v>72.900000000000006</v>
      </c>
      <c r="ET35" s="14">
        <v>69.5</v>
      </c>
      <c r="EU35" s="14">
        <v>114.1</v>
      </c>
      <c r="EV35" s="14">
        <v>16.100000000000001</v>
      </c>
      <c r="EW35" s="14">
        <v>7.4</v>
      </c>
      <c r="EX35" s="14">
        <v>20</v>
      </c>
      <c r="EY35" s="14">
        <v>11</v>
      </c>
      <c r="EZ35" s="14">
        <v>18.600000000000001</v>
      </c>
      <c r="FA35" s="14">
        <v>35.799999999999997</v>
      </c>
      <c r="FB35" s="14">
        <v>28.5</v>
      </c>
      <c r="FC35" s="14">
        <v>3.3</v>
      </c>
      <c r="FD35" s="14">
        <v>11.5</v>
      </c>
      <c r="FE35" s="14">
        <v>0</v>
      </c>
      <c r="FF35" s="14">
        <v>9</v>
      </c>
      <c r="FG35" s="14">
        <v>7986.8</v>
      </c>
      <c r="FH35" s="15"/>
      <c r="FI35" s="14">
        <v>18.226279999999999</v>
      </c>
      <c r="FJ35" s="14">
        <v>1.3</v>
      </c>
      <c r="FK35" s="14">
        <v>7.93</v>
      </c>
      <c r="FL35" s="14">
        <v>6.1124999999999998</v>
      </c>
      <c r="FM35" s="14">
        <v>8</v>
      </c>
      <c r="FN35" s="14"/>
      <c r="FO35" s="14">
        <v>18.926600000000001</v>
      </c>
      <c r="FP35" s="14">
        <v>7.2</v>
      </c>
      <c r="FQ35" s="14">
        <v>4</v>
      </c>
      <c r="FR35" s="14">
        <v>71.69538</v>
      </c>
    </row>
    <row r="36" spans="1:174" ht="24" customHeight="1" x14ac:dyDescent="0.3">
      <c r="A36" s="16" t="s">
        <v>57</v>
      </c>
      <c r="B36" s="16" t="s">
        <v>666</v>
      </c>
      <c r="C36" s="17">
        <v>1.1000000000000001</v>
      </c>
      <c r="D36" s="17">
        <v>0.8</v>
      </c>
      <c r="E36" s="17">
        <v>4.3</v>
      </c>
      <c r="F36" s="17">
        <v>644.6</v>
      </c>
      <c r="G36" s="17">
        <v>219.6</v>
      </c>
      <c r="H36" s="17"/>
      <c r="I36" s="17"/>
      <c r="J36" s="17">
        <v>89.9</v>
      </c>
      <c r="K36" s="17">
        <v>238.1</v>
      </c>
      <c r="L36" s="17"/>
      <c r="M36" s="17"/>
      <c r="N36" s="17">
        <v>174.8</v>
      </c>
      <c r="O36" s="17">
        <v>190.8</v>
      </c>
      <c r="P36" s="17">
        <v>190.1</v>
      </c>
      <c r="Q36" s="17">
        <v>274.10000000000002</v>
      </c>
      <c r="R36" s="17">
        <v>197.6</v>
      </c>
      <c r="S36" s="17">
        <v>105.1</v>
      </c>
      <c r="T36" s="17">
        <v>560.4</v>
      </c>
      <c r="U36" s="17">
        <v>10.4</v>
      </c>
      <c r="V36" s="17"/>
      <c r="W36" s="17"/>
      <c r="X36" s="17"/>
      <c r="Y36" s="17"/>
      <c r="Z36" s="17">
        <v>164</v>
      </c>
      <c r="AA36" s="17">
        <v>7.3</v>
      </c>
      <c r="AB36" s="17">
        <v>2.6</v>
      </c>
      <c r="AC36" s="17">
        <v>1.7</v>
      </c>
      <c r="AD36" s="17">
        <v>6.6</v>
      </c>
      <c r="AE36" s="17"/>
      <c r="AF36" s="17">
        <v>62.4</v>
      </c>
      <c r="AG36" s="17">
        <v>5.3</v>
      </c>
      <c r="AH36" s="17"/>
      <c r="AI36" s="17"/>
      <c r="AJ36" s="17"/>
      <c r="AK36" s="17">
        <v>110.1</v>
      </c>
      <c r="AL36" s="17">
        <v>224.1</v>
      </c>
      <c r="AM36" s="17"/>
      <c r="AN36" s="17"/>
      <c r="AO36" s="17"/>
      <c r="AP36" s="17">
        <v>6.5</v>
      </c>
      <c r="AQ36" s="17">
        <v>456.4</v>
      </c>
      <c r="AR36" s="17">
        <v>51.4</v>
      </c>
      <c r="AS36" s="17">
        <v>146.30000000000001</v>
      </c>
      <c r="AT36" s="17">
        <v>37.700000000000003</v>
      </c>
      <c r="AU36" s="17">
        <v>18.399999999999999</v>
      </c>
      <c r="AV36" s="17">
        <v>19.7</v>
      </c>
      <c r="AW36" s="17">
        <v>88.7</v>
      </c>
      <c r="AX36" s="17">
        <v>175</v>
      </c>
      <c r="AY36" s="17">
        <v>175.4</v>
      </c>
      <c r="AZ36" s="17">
        <v>182.8</v>
      </c>
      <c r="BA36" s="17">
        <v>108</v>
      </c>
      <c r="BB36" s="17">
        <v>8.1999999999999993</v>
      </c>
      <c r="BC36" s="17">
        <v>2.6</v>
      </c>
      <c r="BD36" s="17">
        <v>41.1</v>
      </c>
      <c r="BE36" s="17">
        <v>46.5</v>
      </c>
      <c r="BF36" s="17">
        <v>3.8</v>
      </c>
      <c r="BG36" s="17">
        <v>29.9</v>
      </c>
      <c r="BH36" s="17">
        <v>158.19999999999999</v>
      </c>
      <c r="BI36" s="17">
        <v>80</v>
      </c>
      <c r="BJ36" s="17"/>
      <c r="BK36" s="17"/>
      <c r="BL36" s="17">
        <v>45.7</v>
      </c>
      <c r="BM36" s="17"/>
      <c r="BN36" s="17"/>
      <c r="BO36" s="17"/>
      <c r="BP36" s="17">
        <v>130.5</v>
      </c>
      <c r="BQ36" s="17">
        <v>0</v>
      </c>
      <c r="BR36" s="17">
        <v>9.6</v>
      </c>
      <c r="BS36" s="17"/>
      <c r="BT36" s="17">
        <v>0</v>
      </c>
      <c r="BU36" s="17"/>
      <c r="BV36" s="17"/>
      <c r="BW36" s="17"/>
      <c r="BX36" s="17"/>
      <c r="BY36" s="17"/>
      <c r="BZ36" s="17">
        <v>113.4</v>
      </c>
      <c r="CA36" s="17"/>
      <c r="CB36" s="17"/>
      <c r="CC36" s="17">
        <v>145.9</v>
      </c>
      <c r="CD36" s="17">
        <v>131</v>
      </c>
      <c r="CE36" s="17">
        <v>63</v>
      </c>
      <c r="CF36" s="17">
        <v>81.599999999999994</v>
      </c>
      <c r="CG36" s="17">
        <v>30</v>
      </c>
      <c r="CH36" s="17">
        <v>0</v>
      </c>
      <c r="CI36" s="17"/>
      <c r="CJ36" s="17"/>
      <c r="CK36" s="17">
        <v>141.69999999999999</v>
      </c>
      <c r="CL36" s="17">
        <v>140.80000000000001</v>
      </c>
      <c r="CM36" s="17">
        <v>145.30000000000001</v>
      </c>
      <c r="CN36" s="17"/>
      <c r="CO36" s="17"/>
      <c r="CP36" s="17"/>
      <c r="CQ36" s="17"/>
      <c r="CR36" s="17"/>
      <c r="CS36" s="17"/>
      <c r="CT36" s="17"/>
      <c r="CU36" s="17">
        <v>1.3</v>
      </c>
      <c r="CV36" s="17">
        <v>90.3</v>
      </c>
      <c r="CW36" s="17">
        <v>80.5</v>
      </c>
      <c r="CX36" s="17">
        <v>14.8</v>
      </c>
      <c r="CY36" s="17">
        <v>0.3</v>
      </c>
      <c r="CZ36" s="17">
        <v>19.899999999999999</v>
      </c>
      <c r="DA36" s="17">
        <v>10</v>
      </c>
      <c r="DB36" s="17">
        <v>5.2</v>
      </c>
      <c r="DC36" s="17">
        <v>3.6</v>
      </c>
      <c r="DD36" s="17">
        <v>5.2</v>
      </c>
      <c r="DE36" s="17">
        <v>19.899999999999999</v>
      </c>
      <c r="DF36" s="17">
        <v>20</v>
      </c>
      <c r="DG36" s="17">
        <v>13.5</v>
      </c>
      <c r="DH36" s="17">
        <v>3.7</v>
      </c>
      <c r="DI36" s="17">
        <v>18.8</v>
      </c>
      <c r="DJ36" s="17">
        <v>15.6</v>
      </c>
      <c r="DK36" s="17">
        <v>19.600000000000001</v>
      </c>
      <c r="DL36" s="17">
        <v>24.1</v>
      </c>
      <c r="DM36" s="17">
        <v>71.599999999999994</v>
      </c>
      <c r="DN36" s="17">
        <v>2.7</v>
      </c>
      <c r="DO36" s="17">
        <v>2.2999999999999998</v>
      </c>
      <c r="DP36" s="17">
        <v>2.1</v>
      </c>
      <c r="DQ36" s="17">
        <v>2.2000000000000002</v>
      </c>
      <c r="DR36" s="17">
        <v>19.899999999999999</v>
      </c>
      <c r="DS36" s="17">
        <v>3.6</v>
      </c>
      <c r="DT36" s="17">
        <v>20.399999999999999</v>
      </c>
      <c r="DU36" s="17">
        <v>2</v>
      </c>
      <c r="DV36" s="17"/>
      <c r="DW36" s="17">
        <v>14.6</v>
      </c>
      <c r="DX36" s="17">
        <v>9.1</v>
      </c>
      <c r="DY36" s="17">
        <v>20.399999999999999</v>
      </c>
      <c r="DZ36" s="17">
        <v>20.399999999999999</v>
      </c>
      <c r="EA36" s="17">
        <v>20</v>
      </c>
      <c r="EB36" s="17">
        <v>9.5</v>
      </c>
      <c r="EC36" s="17">
        <v>38.700000000000003</v>
      </c>
      <c r="ED36" s="17">
        <v>8.5</v>
      </c>
      <c r="EE36" s="17">
        <v>87.5</v>
      </c>
      <c r="EF36" s="17">
        <v>89.8</v>
      </c>
      <c r="EG36" s="17">
        <v>10.5</v>
      </c>
      <c r="EH36" s="17">
        <v>9.9</v>
      </c>
      <c r="EI36" s="17">
        <v>21</v>
      </c>
      <c r="EJ36" s="17">
        <v>8</v>
      </c>
      <c r="EK36" s="17">
        <v>8</v>
      </c>
      <c r="EL36" s="17">
        <v>20</v>
      </c>
      <c r="EM36" s="17">
        <v>20</v>
      </c>
      <c r="EN36" s="17">
        <v>20</v>
      </c>
      <c r="EO36" s="17">
        <v>13.5</v>
      </c>
      <c r="EP36" s="17">
        <v>18.8</v>
      </c>
      <c r="EQ36" s="17">
        <v>105.5</v>
      </c>
      <c r="ER36" s="17">
        <v>0.6</v>
      </c>
      <c r="ES36" s="17">
        <v>78.900000000000006</v>
      </c>
      <c r="ET36" s="17">
        <v>70.099999999999994</v>
      </c>
      <c r="EU36" s="17">
        <v>88.9</v>
      </c>
      <c r="EV36" s="17">
        <v>16.7</v>
      </c>
      <c r="EW36" s="17">
        <v>7.4</v>
      </c>
      <c r="EX36" s="17">
        <v>20</v>
      </c>
      <c r="EY36" s="17">
        <v>9.8000000000000007</v>
      </c>
      <c r="EZ36" s="17">
        <v>17.399999999999999</v>
      </c>
      <c r="FA36" s="17">
        <v>35.4</v>
      </c>
      <c r="FB36" s="17">
        <v>27.9</v>
      </c>
      <c r="FC36" s="17">
        <v>3.1</v>
      </c>
      <c r="FD36" s="17">
        <v>11.5</v>
      </c>
      <c r="FE36" s="17">
        <v>0</v>
      </c>
      <c r="FF36" s="17">
        <v>9</v>
      </c>
      <c r="FG36" s="17">
        <v>7964.4</v>
      </c>
      <c r="FH36" s="15"/>
      <c r="FI36" s="17">
        <v>18.227910000000001</v>
      </c>
      <c r="FJ36" s="17">
        <v>1.3</v>
      </c>
      <c r="FK36" s="17">
        <v>7.8879999999999999</v>
      </c>
      <c r="FL36" s="17">
        <v>6.1139999999999999</v>
      </c>
      <c r="FM36" s="17">
        <v>8</v>
      </c>
      <c r="FN36" s="17"/>
      <c r="FO36" s="17">
        <v>18.924800000000001</v>
      </c>
      <c r="FP36" s="17">
        <v>7.3</v>
      </c>
      <c r="FQ36" s="17">
        <v>4.0999999999999996</v>
      </c>
      <c r="FR36" s="17">
        <v>71.854709999999997</v>
      </c>
    </row>
    <row r="37" spans="1:174" ht="24" customHeight="1" x14ac:dyDescent="0.3">
      <c r="A37" s="16" t="s">
        <v>57</v>
      </c>
      <c r="B37" s="16" t="s">
        <v>667</v>
      </c>
      <c r="C37" s="17">
        <v>1.1000000000000001</v>
      </c>
      <c r="D37" s="17">
        <v>0</v>
      </c>
      <c r="E37" s="17">
        <v>4.3</v>
      </c>
      <c r="F37" s="17">
        <v>646.9</v>
      </c>
      <c r="G37" s="17">
        <v>219.4</v>
      </c>
      <c r="H37" s="17"/>
      <c r="I37" s="17"/>
      <c r="J37" s="17">
        <v>91.6</v>
      </c>
      <c r="K37" s="17">
        <v>239</v>
      </c>
      <c r="L37" s="17"/>
      <c r="M37" s="17"/>
      <c r="N37" s="17">
        <v>145.30000000000001</v>
      </c>
      <c r="O37" s="17">
        <v>145.19999999999999</v>
      </c>
      <c r="P37" s="17">
        <v>145.80000000000001</v>
      </c>
      <c r="Q37" s="17">
        <v>243.7</v>
      </c>
      <c r="R37" s="17">
        <v>194.5</v>
      </c>
      <c r="S37" s="17">
        <v>105</v>
      </c>
      <c r="T37" s="17">
        <v>557.79999999999995</v>
      </c>
      <c r="U37" s="17">
        <v>10.6</v>
      </c>
      <c r="V37" s="17"/>
      <c r="W37" s="17"/>
      <c r="X37" s="17"/>
      <c r="Y37" s="17"/>
      <c r="Z37" s="17">
        <v>166.7</v>
      </c>
      <c r="AA37" s="17">
        <v>7.7</v>
      </c>
      <c r="AB37" s="17">
        <v>2.7</v>
      </c>
      <c r="AC37" s="17">
        <v>4.0999999999999996</v>
      </c>
      <c r="AD37" s="17">
        <v>6.6</v>
      </c>
      <c r="AE37" s="17"/>
      <c r="AF37" s="17">
        <v>62.7</v>
      </c>
      <c r="AG37" s="17">
        <v>5.5</v>
      </c>
      <c r="AH37" s="17"/>
      <c r="AI37" s="17"/>
      <c r="AJ37" s="17"/>
      <c r="AK37" s="17">
        <v>111.2</v>
      </c>
      <c r="AL37" s="17">
        <v>214.1</v>
      </c>
      <c r="AM37" s="17"/>
      <c r="AN37" s="17"/>
      <c r="AO37" s="17"/>
      <c r="AP37" s="17">
        <v>6.5</v>
      </c>
      <c r="AQ37" s="17">
        <v>461.7</v>
      </c>
      <c r="AR37" s="17">
        <v>55.4</v>
      </c>
      <c r="AS37" s="17">
        <v>143.9</v>
      </c>
      <c r="AT37" s="17">
        <v>41.1</v>
      </c>
      <c r="AU37" s="17">
        <v>18.399999999999999</v>
      </c>
      <c r="AV37" s="17">
        <v>19.7</v>
      </c>
      <c r="AW37" s="17">
        <v>86.2</v>
      </c>
      <c r="AX37" s="17">
        <v>180.3</v>
      </c>
      <c r="AY37" s="17">
        <v>180</v>
      </c>
      <c r="AZ37" s="17">
        <v>181.7</v>
      </c>
      <c r="BA37" s="17">
        <v>108.8</v>
      </c>
      <c r="BB37" s="17">
        <v>8.1999999999999993</v>
      </c>
      <c r="BC37" s="17">
        <v>2.6</v>
      </c>
      <c r="BD37" s="17">
        <v>42.9</v>
      </c>
      <c r="BE37" s="17">
        <v>47.4</v>
      </c>
      <c r="BF37" s="17">
        <v>3.8</v>
      </c>
      <c r="BG37" s="17">
        <v>30.5</v>
      </c>
      <c r="BH37" s="17">
        <v>160.6</v>
      </c>
      <c r="BI37" s="17">
        <v>81.3</v>
      </c>
      <c r="BJ37" s="17"/>
      <c r="BK37" s="17"/>
      <c r="BL37" s="17">
        <v>45.4</v>
      </c>
      <c r="BM37" s="17"/>
      <c r="BN37" s="17"/>
      <c r="BO37" s="17"/>
      <c r="BP37" s="17">
        <v>131.4</v>
      </c>
      <c r="BQ37" s="17">
        <v>0</v>
      </c>
      <c r="BR37" s="17">
        <v>9.1</v>
      </c>
      <c r="BS37" s="17"/>
      <c r="BT37" s="17">
        <v>0</v>
      </c>
      <c r="BU37" s="17"/>
      <c r="BV37" s="17"/>
      <c r="BW37" s="17"/>
      <c r="BX37" s="17"/>
      <c r="BY37" s="17"/>
      <c r="BZ37" s="17">
        <v>114.6</v>
      </c>
      <c r="CA37" s="17"/>
      <c r="CB37" s="17"/>
      <c r="CC37" s="17">
        <v>263.39999999999998</v>
      </c>
      <c r="CD37" s="17">
        <v>130.4</v>
      </c>
      <c r="CE37" s="17">
        <v>63.9</v>
      </c>
      <c r="CF37" s="17">
        <v>81.2</v>
      </c>
      <c r="CG37" s="17">
        <v>30.3</v>
      </c>
      <c r="CH37" s="17">
        <v>0</v>
      </c>
      <c r="CI37" s="17"/>
      <c r="CJ37" s="17"/>
      <c r="CK37" s="17">
        <v>140.69999999999999</v>
      </c>
      <c r="CL37" s="17">
        <v>140.30000000000001</v>
      </c>
      <c r="CM37" s="17">
        <v>144.69999999999999</v>
      </c>
      <c r="CN37" s="17"/>
      <c r="CO37" s="17"/>
      <c r="CP37" s="17"/>
      <c r="CQ37" s="17"/>
      <c r="CR37" s="17"/>
      <c r="CS37" s="17"/>
      <c r="CT37" s="17"/>
      <c r="CU37" s="17">
        <v>1.1000000000000001</v>
      </c>
      <c r="CV37" s="17">
        <v>90</v>
      </c>
      <c r="CW37" s="17">
        <v>80.5</v>
      </c>
      <c r="CX37" s="17">
        <v>17.8</v>
      </c>
      <c r="CY37" s="17">
        <v>0.3</v>
      </c>
      <c r="CZ37" s="17">
        <v>20</v>
      </c>
      <c r="DA37" s="17">
        <v>9.9</v>
      </c>
      <c r="DB37" s="17">
        <v>5.3</v>
      </c>
      <c r="DC37" s="17">
        <v>3.6</v>
      </c>
      <c r="DD37" s="17">
        <v>5.2</v>
      </c>
      <c r="DE37" s="17">
        <v>20.399999999999999</v>
      </c>
      <c r="DF37" s="17">
        <v>20</v>
      </c>
      <c r="DG37" s="17">
        <v>13.5</v>
      </c>
      <c r="DH37" s="17">
        <v>3.7</v>
      </c>
      <c r="DI37" s="17">
        <v>18.8</v>
      </c>
      <c r="DJ37" s="17">
        <v>12.6</v>
      </c>
      <c r="DK37" s="17">
        <v>14.3</v>
      </c>
      <c r="DL37" s="17">
        <v>21.1</v>
      </c>
      <c r="DM37" s="17">
        <v>68.900000000000006</v>
      </c>
      <c r="DN37" s="17">
        <v>2.7</v>
      </c>
      <c r="DO37" s="17">
        <v>2.2999999999999998</v>
      </c>
      <c r="DP37" s="17">
        <v>2.1</v>
      </c>
      <c r="DQ37" s="17">
        <v>2.2000000000000002</v>
      </c>
      <c r="DR37" s="17">
        <v>19.899999999999999</v>
      </c>
      <c r="DS37" s="17">
        <v>3.6</v>
      </c>
      <c r="DT37" s="17">
        <v>20.2</v>
      </c>
      <c r="DU37" s="17">
        <v>2</v>
      </c>
      <c r="DV37" s="17"/>
      <c r="DW37" s="17">
        <v>14.5</v>
      </c>
      <c r="DX37" s="17">
        <v>9.1</v>
      </c>
      <c r="DY37" s="17">
        <v>20.399999999999999</v>
      </c>
      <c r="DZ37" s="17">
        <v>20.399999999999999</v>
      </c>
      <c r="EA37" s="17">
        <v>19.8</v>
      </c>
      <c r="EB37" s="17">
        <v>10.5</v>
      </c>
      <c r="EC37" s="17">
        <v>37.9</v>
      </c>
      <c r="ED37" s="17">
        <v>16.100000000000001</v>
      </c>
      <c r="EE37" s="17">
        <v>77.5</v>
      </c>
      <c r="EF37" s="17">
        <v>90.6</v>
      </c>
      <c r="EG37" s="17">
        <v>11.9</v>
      </c>
      <c r="EH37" s="17">
        <v>9.1</v>
      </c>
      <c r="EI37" s="17">
        <v>21</v>
      </c>
      <c r="EJ37" s="17">
        <v>8</v>
      </c>
      <c r="EK37" s="17">
        <v>8</v>
      </c>
      <c r="EL37" s="17">
        <v>20</v>
      </c>
      <c r="EM37" s="17">
        <v>20</v>
      </c>
      <c r="EN37" s="17">
        <v>20</v>
      </c>
      <c r="EO37" s="17">
        <v>15.5</v>
      </c>
      <c r="EP37" s="17">
        <v>18.3</v>
      </c>
      <c r="EQ37" s="17">
        <v>84</v>
      </c>
      <c r="ER37" s="17">
        <v>0.6</v>
      </c>
      <c r="ES37" s="17">
        <v>73.8</v>
      </c>
      <c r="ET37" s="17">
        <v>67.8</v>
      </c>
      <c r="EU37" s="17">
        <v>67.3</v>
      </c>
      <c r="EV37" s="17">
        <v>16.2</v>
      </c>
      <c r="EW37" s="17">
        <v>7.4</v>
      </c>
      <c r="EX37" s="17">
        <v>19.8</v>
      </c>
      <c r="EY37" s="17">
        <v>10.1</v>
      </c>
      <c r="EZ37" s="17">
        <v>17.7</v>
      </c>
      <c r="FA37" s="17">
        <v>34.9</v>
      </c>
      <c r="FB37" s="17">
        <v>28</v>
      </c>
      <c r="FC37" s="17">
        <v>3.2</v>
      </c>
      <c r="FD37" s="17">
        <v>11</v>
      </c>
      <c r="FE37" s="17">
        <v>0</v>
      </c>
      <c r="FF37" s="17">
        <v>8.3000000000000007</v>
      </c>
      <c r="FG37" s="17">
        <v>7888.6</v>
      </c>
      <c r="FH37" s="15"/>
      <c r="FI37" s="17">
        <v>18.227689999999999</v>
      </c>
      <c r="FJ37" s="17">
        <v>1.3</v>
      </c>
      <c r="FK37" s="17">
        <v>6.734</v>
      </c>
      <c r="FL37" s="17">
        <v>6.1130000000000004</v>
      </c>
      <c r="FM37" s="17">
        <v>8</v>
      </c>
      <c r="FN37" s="17"/>
      <c r="FO37" s="17">
        <v>18.921589999999998</v>
      </c>
      <c r="FP37" s="17">
        <v>6.9</v>
      </c>
      <c r="FQ37" s="17">
        <v>4.0999999999999996</v>
      </c>
      <c r="FR37" s="17">
        <v>70.296279999999996</v>
      </c>
    </row>
    <row r="38" spans="1:174" ht="24" customHeight="1" x14ac:dyDescent="0.3">
      <c r="A38" s="16" t="s">
        <v>57</v>
      </c>
      <c r="B38" s="16" t="s">
        <v>668</v>
      </c>
      <c r="C38" s="17">
        <v>1.1000000000000001</v>
      </c>
      <c r="D38" s="17">
        <v>0</v>
      </c>
      <c r="E38" s="17">
        <v>4.3</v>
      </c>
      <c r="F38" s="17">
        <v>654</v>
      </c>
      <c r="G38" s="17">
        <v>219.7</v>
      </c>
      <c r="H38" s="17"/>
      <c r="I38" s="17"/>
      <c r="J38" s="17">
        <v>90.9</v>
      </c>
      <c r="K38" s="17">
        <v>243.1</v>
      </c>
      <c r="L38" s="17"/>
      <c r="M38" s="17"/>
      <c r="N38" s="17">
        <v>143.80000000000001</v>
      </c>
      <c r="O38" s="17">
        <v>144.5</v>
      </c>
      <c r="P38" s="17">
        <v>142.9</v>
      </c>
      <c r="Q38" s="17">
        <v>231.4</v>
      </c>
      <c r="R38" s="17">
        <v>196.9</v>
      </c>
      <c r="S38" s="17">
        <v>105.3</v>
      </c>
      <c r="T38" s="17">
        <v>567</v>
      </c>
      <c r="U38" s="17">
        <v>10.5</v>
      </c>
      <c r="V38" s="17"/>
      <c r="W38" s="17"/>
      <c r="X38" s="17"/>
      <c r="Y38" s="17"/>
      <c r="Z38" s="17">
        <v>166.9</v>
      </c>
      <c r="AA38" s="17">
        <v>8.1</v>
      </c>
      <c r="AB38" s="17">
        <v>2.8</v>
      </c>
      <c r="AC38" s="17">
        <v>4</v>
      </c>
      <c r="AD38" s="17">
        <v>6.6</v>
      </c>
      <c r="AE38" s="17"/>
      <c r="AF38" s="17">
        <v>63.7</v>
      </c>
      <c r="AG38" s="17">
        <v>5.6</v>
      </c>
      <c r="AH38" s="17"/>
      <c r="AI38" s="17"/>
      <c r="AJ38" s="17"/>
      <c r="AK38" s="17">
        <v>111.6</v>
      </c>
      <c r="AL38" s="17">
        <v>223.6</v>
      </c>
      <c r="AM38" s="17"/>
      <c r="AN38" s="17"/>
      <c r="AO38" s="17"/>
      <c r="AP38" s="17">
        <v>6.5</v>
      </c>
      <c r="AQ38" s="17">
        <v>463.2</v>
      </c>
      <c r="AR38" s="17">
        <v>58</v>
      </c>
      <c r="AS38" s="17">
        <v>147.69999999999999</v>
      </c>
      <c r="AT38" s="17">
        <v>41.5</v>
      </c>
      <c r="AU38" s="17">
        <v>18.399999999999999</v>
      </c>
      <c r="AV38" s="17">
        <v>19.7</v>
      </c>
      <c r="AW38" s="17">
        <v>93.5</v>
      </c>
      <c r="AX38" s="17">
        <v>179.7</v>
      </c>
      <c r="AY38" s="17">
        <v>180.2</v>
      </c>
      <c r="AZ38" s="17">
        <v>182.9</v>
      </c>
      <c r="BA38" s="17">
        <v>110.2</v>
      </c>
      <c r="BB38" s="17">
        <v>8.1999999999999993</v>
      </c>
      <c r="BC38" s="17">
        <v>2.6</v>
      </c>
      <c r="BD38" s="17">
        <v>41.1</v>
      </c>
      <c r="BE38" s="17">
        <v>47.4</v>
      </c>
      <c r="BF38" s="17">
        <v>3.8</v>
      </c>
      <c r="BG38" s="17">
        <v>30.5</v>
      </c>
      <c r="BH38" s="17">
        <v>161.1</v>
      </c>
      <c r="BI38" s="17">
        <v>81.7</v>
      </c>
      <c r="BJ38" s="17"/>
      <c r="BK38" s="17"/>
      <c r="BL38" s="17">
        <v>45.6</v>
      </c>
      <c r="BM38" s="17"/>
      <c r="BN38" s="17"/>
      <c r="BO38" s="17"/>
      <c r="BP38" s="17">
        <v>131.69999999999999</v>
      </c>
      <c r="BQ38" s="17">
        <v>0</v>
      </c>
      <c r="BR38" s="17">
        <v>9.6</v>
      </c>
      <c r="BS38" s="17"/>
      <c r="BT38" s="17">
        <v>0</v>
      </c>
      <c r="BU38" s="17"/>
      <c r="BV38" s="17"/>
      <c r="BW38" s="17"/>
      <c r="BX38" s="17"/>
      <c r="BY38" s="17"/>
      <c r="BZ38" s="17">
        <v>115.4</v>
      </c>
      <c r="CA38" s="17"/>
      <c r="CB38" s="17"/>
      <c r="CC38" s="17">
        <v>264.89999999999998</v>
      </c>
      <c r="CD38" s="17">
        <v>132</v>
      </c>
      <c r="CE38" s="17">
        <v>64.099999999999994</v>
      </c>
      <c r="CF38" s="17">
        <v>81.8</v>
      </c>
      <c r="CG38" s="17">
        <v>30.5</v>
      </c>
      <c r="CH38" s="17">
        <v>0</v>
      </c>
      <c r="CI38" s="17"/>
      <c r="CJ38" s="17"/>
      <c r="CK38" s="17">
        <v>141.69999999999999</v>
      </c>
      <c r="CL38" s="17">
        <v>140.80000000000001</v>
      </c>
      <c r="CM38" s="17">
        <v>145.5</v>
      </c>
      <c r="CN38" s="17"/>
      <c r="CO38" s="17"/>
      <c r="CP38" s="17"/>
      <c r="CQ38" s="17"/>
      <c r="CR38" s="17"/>
      <c r="CS38" s="17"/>
      <c r="CT38" s="17"/>
      <c r="CU38" s="17">
        <v>1.2</v>
      </c>
      <c r="CV38" s="17">
        <v>88.9</v>
      </c>
      <c r="CW38" s="17">
        <v>80.400000000000006</v>
      </c>
      <c r="CX38" s="17">
        <v>17.8</v>
      </c>
      <c r="CY38" s="17">
        <v>0.2</v>
      </c>
      <c r="CZ38" s="17">
        <v>20</v>
      </c>
      <c r="DA38" s="17">
        <v>9.9</v>
      </c>
      <c r="DB38" s="17">
        <v>5.4</v>
      </c>
      <c r="DC38" s="17">
        <v>3.6</v>
      </c>
      <c r="DD38" s="17">
        <v>5.0999999999999996</v>
      </c>
      <c r="DE38" s="17">
        <v>20.5</v>
      </c>
      <c r="DF38" s="17">
        <v>20</v>
      </c>
      <c r="DG38" s="17">
        <v>13</v>
      </c>
      <c r="DH38" s="17">
        <v>3.7</v>
      </c>
      <c r="DI38" s="17">
        <v>18.8</v>
      </c>
      <c r="DJ38" s="17">
        <v>10.3</v>
      </c>
      <c r="DK38" s="17">
        <v>12.9</v>
      </c>
      <c r="DL38" s="17">
        <v>23.1</v>
      </c>
      <c r="DM38" s="17">
        <v>76.2</v>
      </c>
      <c r="DN38" s="17">
        <v>2.7</v>
      </c>
      <c r="DO38" s="17">
        <v>2.2999999999999998</v>
      </c>
      <c r="DP38" s="17">
        <v>2.1</v>
      </c>
      <c r="DQ38" s="17">
        <v>2.2000000000000002</v>
      </c>
      <c r="DR38" s="17">
        <v>19.7</v>
      </c>
      <c r="DS38" s="17">
        <v>3.6</v>
      </c>
      <c r="DT38" s="17">
        <v>20.399999999999999</v>
      </c>
      <c r="DU38" s="17">
        <v>2</v>
      </c>
      <c r="DV38" s="17"/>
      <c r="DW38" s="17">
        <v>14.2</v>
      </c>
      <c r="DX38" s="17">
        <v>9.1</v>
      </c>
      <c r="DY38" s="17">
        <v>20.5</v>
      </c>
      <c r="DZ38" s="17">
        <v>20.399999999999999</v>
      </c>
      <c r="EA38" s="17">
        <v>20</v>
      </c>
      <c r="EB38" s="17">
        <v>10.6</v>
      </c>
      <c r="EC38" s="17">
        <v>35.6</v>
      </c>
      <c r="ED38" s="17">
        <v>12.6</v>
      </c>
      <c r="EE38" s="17">
        <v>81.599999999999994</v>
      </c>
      <c r="EF38" s="17">
        <v>88.3</v>
      </c>
      <c r="EG38" s="17">
        <v>11.2</v>
      </c>
      <c r="EH38" s="17">
        <v>11.1</v>
      </c>
      <c r="EI38" s="17">
        <v>21</v>
      </c>
      <c r="EJ38" s="17">
        <v>8</v>
      </c>
      <c r="EK38" s="17">
        <v>7.9</v>
      </c>
      <c r="EL38" s="17">
        <v>20</v>
      </c>
      <c r="EM38" s="17">
        <v>20</v>
      </c>
      <c r="EN38" s="17">
        <v>20</v>
      </c>
      <c r="EO38" s="17">
        <v>14.6</v>
      </c>
      <c r="EP38" s="17">
        <v>17.7</v>
      </c>
      <c r="EQ38" s="17">
        <v>68.7</v>
      </c>
      <c r="ER38" s="17">
        <v>0.6</v>
      </c>
      <c r="ES38" s="17">
        <v>89.4</v>
      </c>
      <c r="ET38" s="17">
        <v>88.5</v>
      </c>
      <c r="EU38" s="17">
        <v>59.3</v>
      </c>
      <c r="EV38" s="17">
        <v>9.4</v>
      </c>
      <c r="EW38" s="17">
        <v>7.4</v>
      </c>
      <c r="EX38" s="17">
        <v>20</v>
      </c>
      <c r="EY38" s="17">
        <v>10</v>
      </c>
      <c r="EZ38" s="17">
        <v>16</v>
      </c>
      <c r="FA38" s="17">
        <v>35</v>
      </c>
      <c r="FB38" s="17">
        <v>28.3</v>
      </c>
      <c r="FC38" s="17">
        <v>3.3</v>
      </c>
      <c r="FD38" s="17">
        <v>11.1</v>
      </c>
      <c r="FE38" s="17">
        <v>0</v>
      </c>
      <c r="FF38" s="17">
        <v>8.8000000000000007</v>
      </c>
      <c r="FG38" s="17">
        <v>7936</v>
      </c>
      <c r="FH38" s="15"/>
      <c r="FI38" s="17">
        <v>24.46574</v>
      </c>
      <c r="FJ38" s="17">
        <v>1.3</v>
      </c>
      <c r="FK38" s="17">
        <v>6.444</v>
      </c>
      <c r="FL38" s="17">
        <v>6.1094999999999997</v>
      </c>
      <c r="FM38" s="17">
        <v>8</v>
      </c>
      <c r="FN38" s="17"/>
      <c r="FO38" s="17">
        <v>18.922049999999999</v>
      </c>
      <c r="FP38" s="17">
        <v>6.9</v>
      </c>
      <c r="FQ38" s="17">
        <v>4</v>
      </c>
      <c r="FR38" s="17">
        <v>76.141289999999998</v>
      </c>
    </row>
    <row r="39" spans="1:174" ht="24" customHeight="1" x14ac:dyDescent="0.3">
      <c r="A39" s="16" t="s">
        <v>57</v>
      </c>
      <c r="B39" s="16" t="s">
        <v>669</v>
      </c>
      <c r="C39" s="17">
        <v>1.1000000000000001</v>
      </c>
      <c r="D39" s="17">
        <v>0</v>
      </c>
      <c r="E39" s="17">
        <v>4.3</v>
      </c>
      <c r="F39" s="17">
        <v>651.79999999999995</v>
      </c>
      <c r="G39" s="17">
        <v>220.7</v>
      </c>
      <c r="H39" s="17"/>
      <c r="I39" s="17"/>
      <c r="J39" s="17">
        <v>90.4</v>
      </c>
      <c r="K39" s="17">
        <v>239.3</v>
      </c>
      <c r="L39" s="17"/>
      <c r="M39" s="17"/>
      <c r="N39" s="17">
        <v>175.1</v>
      </c>
      <c r="O39" s="17">
        <v>195</v>
      </c>
      <c r="P39" s="17">
        <v>196</v>
      </c>
      <c r="Q39" s="17">
        <v>279.3</v>
      </c>
      <c r="R39" s="17">
        <v>196.6</v>
      </c>
      <c r="S39" s="17">
        <v>105.4</v>
      </c>
      <c r="T39" s="17">
        <v>566.5</v>
      </c>
      <c r="U39" s="17">
        <v>10.5</v>
      </c>
      <c r="V39" s="17"/>
      <c r="W39" s="17"/>
      <c r="X39" s="17"/>
      <c r="Y39" s="17"/>
      <c r="Z39" s="17">
        <v>163.19999999999999</v>
      </c>
      <c r="AA39" s="17">
        <v>7.8</v>
      </c>
      <c r="AB39" s="17">
        <v>2.7</v>
      </c>
      <c r="AC39" s="17">
        <v>4.0999999999999996</v>
      </c>
      <c r="AD39" s="17">
        <v>6.6</v>
      </c>
      <c r="AE39" s="17"/>
      <c r="AF39" s="17">
        <v>81.099999999999994</v>
      </c>
      <c r="AG39" s="17">
        <v>5.5</v>
      </c>
      <c r="AH39" s="17"/>
      <c r="AI39" s="17"/>
      <c r="AJ39" s="17"/>
      <c r="AK39" s="17">
        <v>111.2</v>
      </c>
      <c r="AL39" s="17">
        <v>224.1</v>
      </c>
      <c r="AM39" s="17"/>
      <c r="AN39" s="17"/>
      <c r="AO39" s="17"/>
      <c r="AP39" s="17">
        <v>6.5</v>
      </c>
      <c r="AQ39" s="17">
        <v>462.6</v>
      </c>
      <c r="AR39" s="17">
        <v>59</v>
      </c>
      <c r="AS39" s="17">
        <v>149.6</v>
      </c>
      <c r="AT39" s="17">
        <v>41.1</v>
      </c>
      <c r="AU39" s="17">
        <v>18.399999999999999</v>
      </c>
      <c r="AV39" s="17">
        <v>19.7</v>
      </c>
      <c r="AW39" s="17">
        <v>92.8</v>
      </c>
      <c r="AX39" s="17">
        <v>178.4</v>
      </c>
      <c r="AY39" s="17">
        <v>179</v>
      </c>
      <c r="AZ39" s="17">
        <v>183.5</v>
      </c>
      <c r="BA39" s="17">
        <v>109.9</v>
      </c>
      <c r="BB39" s="17">
        <v>8.1</v>
      </c>
      <c r="BC39" s="17">
        <v>2.6</v>
      </c>
      <c r="BD39" s="17">
        <v>40.6</v>
      </c>
      <c r="BE39" s="17">
        <v>47.5</v>
      </c>
      <c r="BF39" s="17">
        <v>3.8</v>
      </c>
      <c r="BG39" s="17">
        <v>30.9</v>
      </c>
      <c r="BH39" s="17">
        <v>161.5</v>
      </c>
      <c r="BI39" s="17">
        <v>81.7</v>
      </c>
      <c r="BJ39" s="17"/>
      <c r="BK39" s="17"/>
      <c r="BL39" s="17">
        <v>45.6</v>
      </c>
      <c r="BM39" s="17"/>
      <c r="BN39" s="17"/>
      <c r="BO39" s="17"/>
      <c r="BP39" s="17">
        <v>131.19999999999999</v>
      </c>
      <c r="BQ39" s="17">
        <v>0</v>
      </c>
      <c r="BR39" s="17">
        <v>10.1</v>
      </c>
      <c r="BS39" s="17"/>
      <c r="BT39" s="17">
        <v>0</v>
      </c>
      <c r="BU39" s="17"/>
      <c r="BV39" s="17"/>
      <c r="BW39" s="17"/>
      <c r="BX39" s="17"/>
      <c r="BY39" s="17"/>
      <c r="BZ39" s="17">
        <v>115.7</v>
      </c>
      <c r="CA39" s="17"/>
      <c r="CB39" s="17"/>
      <c r="CC39" s="17">
        <v>271.89999999999998</v>
      </c>
      <c r="CD39" s="17">
        <v>134.19999999999999</v>
      </c>
      <c r="CE39" s="17">
        <v>63.9</v>
      </c>
      <c r="CF39" s="17">
        <v>82.1</v>
      </c>
      <c r="CG39" s="17">
        <v>30.4</v>
      </c>
      <c r="CH39" s="17">
        <v>0</v>
      </c>
      <c r="CI39" s="17"/>
      <c r="CJ39" s="17"/>
      <c r="CK39" s="17">
        <v>141.30000000000001</v>
      </c>
      <c r="CL39" s="17">
        <v>140.69999999999999</v>
      </c>
      <c r="CM39" s="17">
        <v>146.1</v>
      </c>
      <c r="CN39" s="17"/>
      <c r="CO39" s="17"/>
      <c r="CP39" s="17"/>
      <c r="CQ39" s="17"/>
      <c r="CR39" s="17"/>
      <c r="CS39" s="17"/>
      <c r="CT39" s="17"/>
      <c r="CU39" s="17">
        <v>0.7</v>
      </c>
      <c r="CV39" s="17">
        <v>89.5</v>
      </c>
      <c r="CW39" s="17">
        <v>38.6</v>
      </c>
      <c r="CX39" s="17">
        <v>15.3</v>
      </c>
      <c r="CY39" s="17">
        <v>0.2</v>
      </c>
      <c r="CZ39" s="17">
        <v>20</v>
      </c>
      <c r="DA39" s="17">
        <v>9.9</v>
      </c>
      <c r="DB39" s="17">
        <v>5.4</v>
      </c>
      <c r="DC39" s="17">
        <v>3.6</v>
      </c>
      <c r="DD39" s="17">
        <v>5.0999999999999996</v>
      </c>
      <c r="DE39" s="17">
        <v>20.6</v>
      </c>
      <c r="DF39" s="17">
        <v>20</v>
      </c>
      <c r="DG39" s="17">
        <v>13</v>
      </c>
      <c r="DH39" s="17">
        <v>3.7</v>
      </c>
      <c r="DI39" s="17">
        <v>18.8</v>
      </c>
      <c r="DJ39" s="17">
        <v>8.6999999999999993</v>
      </c>
      <c r="DK39" s="17">
        <v>11</v>
      </c>
      <c r="DL39" s="17">
        <v>24.6</v>
      </c>
      <c r="DM39" s="17">
        <v>72.900000000000006</v>
      </c>
      <c r="DN39" s="17">
        <v>2.7</v>
      </c>
      <c r="DO39" s="17">
        <v>2.2999999999999998</v>
      </c>
      <c r="DP39" s="17">
        <v>2.1</v>
      </c>
      <c r="DQ39" s="17">
        <v>2.2000000000000002</v>
      </c>
      <c r="DR39" s="17">
        <v>17.399999999999999</v>
      </c>
      <c r="DS39" s="17">
        <v>3.7</v>
      </c>
      <c r="DT39" s="17">
        <v>20.3</v>
      </c>
      <c r="DU39" s="17">
        <v>2</v>
      </c>
      <c r="DV39" s="17"/>
      <c r="DW39" s="17">
        <v>14.3</v>
      </c>
      <c r="DX39" s="17">
        <v>9.1</v>
      </c>
      <c r="DY39" s="17">
        <v>20.5</v>
      </c>
      <c r="DZ39" s="17">
        <v>20.5</v>
      </c>
      <c r="EA39" s="17">
        <v>20</v>
      </c>
      <c r="EB39" s="17">
        <v>10.5</v>
      </c>
      <c r="EC39" s="17">
        <v>34.6</v>
      </c>
      <c r="ED39" s="17">
        <v>5.0999999999999996</v>
      </c>
      <c r="EE39" s="17">
        <v>81.5</v>
      </c>
      <c r="EF39" s="17">
        <v>87.4</v>
      </c>
      <c r="EG39" s="17">
        <v>10.8</v>
      </c>
      <c r="EH39" s="17">
        <v>12.5</v>
      </c>
      <c r="EI39" s="17">
        <v>21</v>
      </c>
      <c r="EJ39" s="17">
        <v>8</v>
      </c>
      <c r="EK39" s="17">
        <v>7.2</v>
      </c>
      <c r="EL39" s="17">
        <v>20</v>
      </c>
      <c r="EM39" s="17">
        <v>20</v>
      </c>
      <c r="EN39" s="17">
        <v>20</v>
      </c>
      <c r="EO39" s="17">
        <v>15.3</v>
      </c>
      <c r="EP39" s="17">
        <v>18.100000000000001</v>
      </c>
      <c r="EQ39" s="17">
        <v>57.6</v>
      </c>
      <c r="ER39" s="17">
        <v>0.6</v>
      </c>
      <c r="ES39" s="17">
        <v>100.9</v>
      </c>
      <c r="ET39" s="17">
        <v>102.8</v>
      </c>
      <c r="EU39" s="17">
        <v>49.5</v>
      </c>
      <c r="EV39" s="17">
        <v>7</v>
      </c>
      <c r="EW39" s="17">
        <v>7.4</v>
      </c>
      <c r="EX39" s="17">
        <v>20.2</v>
      </c>
      <c r="EY39" s="17">
        <v>10</v>
      </c>
      <c r="EZ39" s="17">
        <v>16.899999999999999</v>
      </c>
      <c r="FA39" s="17">
        <v>36</v>
      </c>
      <c r="FB39" s="17">
        <v>28</v>
      </c>
      <c r="FC39" s="17">
        <v>3.2</v>
      </c>
      <c r="FD39" s="17">
        <v>12</v>
      </c>
      <c r="FE39" s="17">
        <v>0</v>
      </c>
      <c r="FF39" s="17">
        <v>8</v>
      </c>
      <c r="FG39" s="17">
        <v>8079.5</v>
      </c>
      <c r="FH39" s="15"/>
      <c r="FI39" s="17">
        <v>24.468579999999999</v>
      </c>
      <c r="FJ39" s="17">
        <v>1.3</v>
      </c>
      <c r="FK39" s="17">
        <v>5.0650000000000004</v>
      </c>
      <c r="FL39" s="17">
        <v>6.109</v>
      </c>
      <c r="FM39" s="17">
        <v>8</v>
      </c>
      <c r="FN39" s="17"/>
      <c r="FO39" s="17">
        <v>18.92212</v>
      </c>
      <c r="FP39" s="17">
        <v>6.9</v>
      </c>
      <c r="FQ39" s="17">
        <v>4.0999999999999996</v>
      </c>
      <c r="FR39" s="17">
        <v>74.864699999999999</v>
      </c>
    </row>
    <row r="40" spans="1:174" ht="24" customHeight="1" x14ac:dyDescent="0.3">
      <c r="A40" s="16" t="s">
        <v>57</v>
      </c>
      <c r="B40" s="16" t="s">
        <v>670</v>
      </c>
      <c r="C40" s="17">
        <v>1.1000000000000001</v>
      </c>
      <c r="D40" s="17">
        <v>0</v>
      </c>
      <c r="E40" s="17">
        <v>4.3</v>
      </c>
      <c r="F40" s="17">
        <v>646.4</v>
      </c>
      <c r="G40" s="17">
        <v>219.8</v>
      </c>
      <c r="H40" s="17"/>
      <c r="I40" s="17"/>
      <c r="J40" s="17">
        <v>91.2</v>
      </c>
      <c r="K40" s="17">
        <v>237.8</v>
      </c>
      <c r="L40" s="17"/>
      <c r="M40" s="17"/>
      <c r="N40" s="17">
        <v>174.9</v>
      </c>
      <c r="O40" s="17">
        <v>193.8</v>
      </c>
      <c r="P40" s="17">
        <v>196.7</v>
      </c>
      <c r="Q40" s="17">
        <v>282.5</v>
      </c>
      <c r="R40" s="17">
        <v>195.3</v>
      </c>
      <c r="S40" s="17">
        <v>104.1</v>
      </c>
      <c r="T40" s="17">
        <v>559</v>
      </c>
      <c r="U40" s="17">
        <v>10.6</v>
      </c>
      <c r="V40" s="17"/>
      <c r="W40" s="17"/>
      <c r="X40" s="17"/>
      <c r="Y40" s="17"/>
      <c r="Z40" s="17">
        <v>167.1</v>
      </c>
      <c r="AA40" s="17">
        <v>7.7</v>
      </c>
      <c r="AB40" s="17">
        <v>2.2999999999999998</v>
      </c>
      <c r="AC40" s="17">
        <v>10.9</v>
      </c>
      <c r="AD40" s="17">
        <v>6.6</v>
      </c>
      <c r="AE40" s="17"/>
      <c r="AF40" s="17">
        <v>80.8</v>
      </c>
      <c r="AG40" s="17">
        <v>5.5</v>
      </c>
      <c r="AH40" s="17"/>
      <c r="AI40" s="17"/>
      <c r="AJ40" s="17"/>
      <c r="AK40" s="17">
        <v>111</v>
      </c>
      <c r="AL40" s="17">
        <v>223.1</v>
      </c>
      <c r="AM40" s="17"/>
      <c r="AN40" s="17"/>
      <c r="AO40" s="17"/>
      <c r="AP40" s="17">
        <v>6.5</v>
      </c>
      <c r="AQ40" s="17">
        <v>457.4</v>
      </c>
      <c r="AR40" s="17">
        <v>59.6</v>
      </c>
      <c r="AS40" s="17">
        <v>148.5</v>
      </c>
      <c r="AT40" s="17">
        <v>40.9</v>
      </c>
      <c r="AU40" s="17">
        <v>18.5</v>
      </c>
      <c r="AV40" s="17">
        <v>19.7</v>
      </c>
      <c r="AW40" s="17">
        <v>92.7</v>
      </c>
      <c r="AX40" s="17">
        <v>178.9</v>
      </c>
      <c r="AY40" s="17">
        <v>178.7</v>
      </c>
      <c r="AZ40" s="17">
        <v>182</v>
      </c>
      <c r="BA40" s="17">
        <v>108.8</v>
      </c>
      <c r="BB40" s="17">
        <v>8</v>
      </c>
      <c r="BC40" s="17">
        <v>2.6</v>
      </c>
      <c r="BD40" s="17">
        <v>40.5</v>
      </c>
      <c r="BE40" s="17">
        <v>46.8</v>
      </c>
      <c r="BF40" s="17">
        <v>3.8</v>
      </c>
      <c r="BG40" s="17">
        <v>30.4</v>
      </c>
      <c r="BH40" s="17">
        <v>160.1</v>
      </c>
      <c r="BI40" s="17">
        <v>80.7</v>
      </c>
      <c r="BJ40" s="17"/>
      <c r="BK40" s="17"/>
      <c r="BL40" s="17">
        <v>46.1</v>
      </c>
      <c r="BM40" s="17"/>
      <c r="BN40" s="17"/>
      <c r="BO40" s="17"/>
      <c r="BP40" s="17">
        <v>131.30000000000001</v>
      </c>
      <c r="BQ40" s="17">
        <v>0</v>
      </c>
      <c r="BR40" s="17">
        <v>9.1999999999999993</v>
      </c>
      <c r="BS40" s="17"/>
      <c r="BT40" s="17">
        <v>0</v>
      </c>
      <c r="BU40" s="17"/>
      <c r="BV40" s="17"/>
      <c r="BW40" s="17"/>
      <c r="BX40" s="17"/>
      <c r="BY40" s="17"/>
      <c r="BZ40" s="17">
        <v>114.2</v>
      </c>
      <c r="CA40" s="17"/>
      <c r="CB40" s="17"/>
      <c r="CC40" s="17">
        <v>269.89999999999998</v>
      </c>
      <c r="CD40" s="17">
        <v>133.4</v>
      </c>
      <c r="CE40" s="17">
        <v>63.8</v>
      </c>
      <c r="CF40" s="17">
        <v>81.8</v>
      </c>
      <c r="CG40" s="17">
        <v>30.2</v>
      </c>
      <c r="CH40" s="17">
        <v>20.7</v>
      </c>
      <c r="CI40" s="17"/>
      <c r="CJ40" s="17"/>
      <c r="CK40" s="17">
        <v>140.4</v>
      </c>
      <c r="CL40" s="17">
        <v>139.30000000000001</v>
      </c>
      <c r="CM40" s="17">
        <v>145.30000000000001</v>
      </c>
      <c r="CN40" s="17"/>
      <c r="CO40" s="17"/>
      <c r="CP40" s="17"/>
      <c r="CQ40" s="17"/>
      <c r="CR40" s="17"/>
      <c r="CS40" s="17"/>
      <c r="CT40" s="17"/>
      <c r="CU40" s="17">
        <v>0.7</v>
      </c>
      <c r="CV40" s="17">
        <v>92.7</v>
      </c>
      <c r="CW40" s="17">
        <v>52.5</v>
      </c>
      <c r="CX40" s="17">
        <v>17</v>
      </c>
      <c r="CY40" s="17">
        <v>0.1</v>
      </c>
      <c r="CZ40" s="17">
        <v>20</v>
      </c>
      <c r="DA40" s="17">
        <v>9.9</v>
      </c>
      <c r="DB40" s="17">
        <v>5.2</v>
      </c>
      <c r="DC40" s="17">
        <v>3.6</v>
      </c>
      <c r="DD40" s="17">
        <v>5.0999999999999996</v>
      </c>
      <c r="DE40" s="17">
        <v>20.100000000000001</v>
      </c>
      <c r="DF40" s="17">
        <v>20</v>
      </c>
      <c r="DG40" s="17">
        <v>13</v>
      </c>
      <c r="DH40" s="17">
        <v>3.7</v>
      </c>
      <c r="DI40" s="17">
        <v>18.8</v>
      </c>
      <c r="DJ40" s="17">
        <v>7.7</v>
      </c>
      <c r="DK40" s="17">
        <v>9.9</v>
      </c>
      <c r="DL40" s="17">
        <v>24.6</v>
      </c>
      <c r="DM40" s="17">
        <v>75.599999999999994</v>
      </c>
      <c r="DN40" s="17">
        <v>2.7</v>
      </c>
      <c r="DO40" s="17">
        <v>2.2999999999999998</v>
      </c>
      <c r="DP40" s="17">
        <v>2.1</v>
      </c>
      <c r="DQ40" s="17">
        <v>2.2000000000000002</v>
      </c>
      <c r="DR40" s="17">
        <v>11.5</v>
      </c>
      <c r="DS40" s="17">
        <v>3.6</v>
      </c>
      <c r="DT40" s="17">
        <v>20.2</v>
      </c>
      <c r="DU40" s="17">
        <v>2</v>
      </c>
      <c r="DV40" s="17"/>
      <c r="DW40" s="17">
        <v>14.3</v>
      </c>
      <c r="DX40" s="17">
        <v>9.1</v>
      </c>
      <c r="DY40" s="17">
        <v>20.399999999999999</v>
      </c>
      <c r="DZ40" s="17">
        <v>20.399999999999999</v>
      </c>
      <c r="EA40" s="17">
        <v>20</v>
      </c>
      <c r="EB40" s="17">
        <v>9.1999999999999993</v>
      </c>
      <c r="EC40" s="17">
        <v>40.9</v>
      </c>
      <c r="ED40" s="17">
        <v>3.2</v>
      </c>
      <c r="EE40" s="17">
        <v>87</v>
      </c>
      <c r="EF40" s="17">
        <v>87.4</v>
      </c>
      <c r="EG40" s="17">
        <v>8.9</v>
      </c>
      <c r="EH40" s="17">
        <v>11.7</v>
      </c>
      <c r="EI40" s="17">
        <v>21</v>
      </c>
      <c r="EJ40" s="17">
        <v>8.1999999999999993</v>
      </c>
      <c r="EK40" s="17">
        <v>7.9</v>
      </c>
      <c r="EL40" s="17">
        <v>20</v>
      </c>
      <c r="EM40" s="17">
        <v>20</v>
      </c>
      <c r="EN40" s="17">
        <v>20</v>
      </c>
      <c r="EO40" s="17">
        <v>16.899999999999999</v>
      </c>
      <c r="EP40" s="17">
        <v>10</v>
      </c>
      <c r="EQ40" s="17">
        <v>52.1</v>
      </c>
      <c r="ER40" s="17">
        <v>0.6</v>
      </c>
      <c r="ES40" s="17">
        <v>103.6</v>
      </c>
      <c r="ET40" s="17">
        <v>119.8</v>
      </c>
      <c r="EU40" s="17">
        <v>42.8</v>
      </c>
      <c r="EV40" s="17">
        <v>3.2</v>
      </c>
      <c r="EW40" s="17">
        <v>7.8</v>
      </c>
      <c r="EX40" s="17">
        <v>20</v>
      </c>
      <c r="EY40" s="17">
        <v>9.6999999999999993</v>
      </c>
      <c r="EZ40" s="17">
        <v>17.899999999999999</v>
      </c>
      <c r="FA40" s="17">
        <v>35.9</v>
      </c>
      <c r="FB40" s="17">
        <v>28.1</v>
      </c>
      <c r="FC40" s="17">
        <v>3.1</v>
      </c>
      <c r="FD40" s="17">
        <v>10.9</v>
      </c>
      <c r="FE40" s="17">
        <v>0</v>
      </c>
      <c r="FF40" s="17">
        <v>8.6</v>
      </c>
      <c r="FG40" s="17">
        <v>8090.6</v>
      </c>
      <c r="FH40" s="15"/>
      <c r="FI40" s="17">
        <v>24.469159999999999</v>
      </c>
      <c r="FJ40" s="17">
        <v>1.3</v>
      </c>
      <c r="FK40" s="17">
        <v>5.0720000000000001</v>
      </c>
      <c r="FL40" s="17">
        <v>6.1079999999999997</v>
      </c>
      <c r="FM40" s="17">
        <v>8</v>
      </c>
      <c r="FN40" s="17"/>
      <c r="FO40" s="17">
        <v>18.922409999999999</v>
      </c>
      <c r="FP40" s="17">
        <v>6.9</v>
      </c>
      <c r="FQ40" s="17">
        <v>4</v>
      </c>
      <c r="FR40" s="17">
        <v>74.771569999999997</v>
      </c>
    </row>
    <row r="41" spans="1:174" ht="24" customHeight="1" x14ac:dyDescent="0.3">
      <c r="A41" s="16" t="s">
        <v>57</v>
      </c>
      <c r="B41" s="16" t="s">
        <v>671</v>
      </c>
      <c r="C41" s="17">
        <v>1.1000000000000001</v>
      </c>
      <c r="D41" s="17">
        <v>0</v>
      </c>
      <c r="E41" s="17">
        <v>4.3</v>
      </c>
      <c r="F41" s="17">
        <v>645.4</v>
      </c>
      <c r="G41" s="17">
        <v>219.1</v>
      </c>
      <c r="H41" s="17"/>
      <c r="I41" s="17"/>
      <c r="J41" s="17">
        <v>89.9</v>
      </c>
      <c r="K41" s="17">
        <v>238.9</v>
      </c>
      <c r="L41" s="17"/>
      <c r="M41" s="17"/>
      <c r="N41" s="17">
        <v>137.69999999999999</v>
      </c>
      <c r="O41" s="17">
        <v>138.30000000000001</v>
      </c>
      <c r="P41" s="17">
        <v>137.19999999999999</v>
      </c>
      <c r="Q41" s="17">
        <v>238.6</v>
      </c>
      <c r="R41" s="17">
        <v>196.7</v>
      </c>
      <c r="S41" s="17">
        <v>104.4</v>
      </c>
      <c r="T41" s="17">
        <v>551.4</v>
      </c>
      <c r="U41" s="17">
        <v>10.5</v>
      </c>
      <c r="V41" s="17"/>
      <c r="W41" s="17"/>
      <c r="X41" s="17"/>
      <c r="Y41" s="17"/>
      <c r="Z41" s="17">
        <v>168.4</v>
      </c>
      <c r="AA41" s="17">
        <v>7.6</v>
      </c>
      <c r="AB41" s="17">
        <v>2.2000000000000002</v>
      </c>
      <c r="AC41" s="17">
        <v>15.5</v>
      </c>
      <c r="AD41" s="17">
        <v>6.6</v>
      </c>
      <c r="AE41" s="17"/>
      <c r="AF41" s="17">
        <v>79.900000000000006</v>
      </c>
      <c r="AG41" s="17">
        <v>5.5</v>
      </c>
      <c r="AH41" s="17"/>
      <c r="AI41" s="17"/>
      <c r="AJ41" s="17"/>
      <c r="AK41" s="17">
        <v>110.7</v>
      </c>
      <c r="AL41" s="17">
        <v>218</v>
      </c>
      <c r="AM41" s="17"/>
      <c r="AN41" s="17"/>
      <c r="AO41" s="17"/>
      <c r="AP41" s="17">
        <v>6.5</v>
      </c>
      <c r="AQ41" s="17">
        <v>460.3</v>
      </c>
      <c r="AR41" s="17">
        <v>58.5</v>
      </c>
      <c r="AS41" s="17">
        <v>142.1</v>
      </c>
      <c r="AT41" s="17">
        <v>40.700000000000003</v>
      </c>
      <c r="AU41" s="17">
        <v>18.399999999999999</v>
      </c>
      <c r="AV41" s="17">
        <v>19.7</v>
      </c>
      <c r="AW41" s="17">
        <v>91.9</v>
      </c>
      <c r="AX41" s="17">
        <v>176.4</v>
      </c>
      <c r="AY41" s="17">
        <v>176.6</v>
      </c>
      <c r="AZ41" s="17">
        <v>181.7</v>
      </c>
      <c r="BA41" s="17">
        <v>108.9</v>
      </c>
      <c r="BB41" s="17">
        <v>8</v>
      </c>
      <c r="BC41" s="17">
        <v>2.6</v>
      </c>
      <c r="BD41" s="17">
        <v>39.4</v>
      </c>
      <c r="BE41" s="17">
        <v>46.7</v>
      </c>
      <c r="BF41" s="17">
        <v>3.8</v>
      </c>
      <c r="BG41" s="17">
        <v>29.8</v>
      </c>
      <c r="BH41" s="17">
        <v>167.8</v>
      </c>
      <c r="BI41" s="17">
        <v>80.400000000000006</v>
      </c>
      <c r="BJ41" s="17"/>
      <c r="BK41" s="17"/>
      <c r="BL41" s="17">
        <v>45.7</v>
      </c>
      <c r="BM41" s="17"/>
      <c r="BN41" s="17"/>
      <c r="BO41" s="17"/>
      <c r="BP41" s="17">
        <v>130.69999999999999</v>
      </c>
      <c r="BQ41" s="17">
        <v>122.8</v>
      </c>
      <c r="BR41" s="17">
        <v>9.5</v>
      </c>
      <c r="BS41" s="17"/>
      <c r="BT41" s="17">
        <v>0</v>
      </c>
      <c r="BU41" s="17"/>
      <c r="BV41" s="17"/>
      <c r="BW41" s="17"/>
      <c r="BX41" s="17"/>
      <c r="BY41" s="17"/>
      <c r="BZ41" s="17">
        <v>114.1</v>
      </c>
      <c r="CA41" s="17"/>
      <c r="CB41" s="17"/>
      <c r="CC41" s="17">
        <v>253.8</v>
      </c>
      <c r="CD41" s="17">
        <v>127.9</v>
      </c>
      <c r="CE41" s="17">
        <v>63.3</v>
      </c>
      <c r="CF41" s="17">
        <v>81</v>
      </c>
      <c r="CG41" s="17">
        <v>30.1</v>
      </c>
      <c r="CH41" s="17">
        <v>109.3</v>
      </c>
      <c r="CI41" s="17"/>
      <c r="CJ41" s="17"/>
      <c r="CK41" s="17">
        <v>141.9</v>
      </c>
      <c r="CL41" s="17">
        <v>141.19999999999999</v>
      </c>
      <c r="CM41" s="17">
        <v>146.5</v>
      </c>
      <c r="CN41" s="17"/>
      <c r="CO41" s="17"/>
      <c r="CP41" s="17"/>
      <c r="CQ41" s="17"/>
      <c r="CR41" s="17"/>
      <c r="CS41" s="17"/>
      <c r="CT41" s="17"/>
      <c r="CU41" s="17">
        <v>0.4</v>
      </c>
      <c r="CV41" s="17">
        <v>91.7</v>
      </c>
      <c r="CW41" s="17">
        <v>22.5</v>
      </c>
      <c r="CX41" s="17">
        <v>17.899999999999999</v>
      </c>
      <c r="CY41" s="17">
        <v>0.1</v>
      </c>
      <c r="CZ41" s="17">
        <v>20</v>
      </c>
      <c r="DA41" s="17">
        <v>9.9</v>
      </c>
      <c r="DB41" s="17">
        <v>5.3</v>
      </c>
      <c r="DC41" s="17">
        <v>3.6</v>
      </c>
      <c r="DD41" s="17">
        <v>5.2</v>
      </c>
      <c r="DE41" s="17">
        <v>20.2</v>
      </c>
      <c r="DF41" s="17">
        <v>20</v>
      </c>
      <c r="DG41" s="17">
        <v>13</v>
      </c>
      <c r="DH41" s="17">
        <v>3.7</v>
      </c>
      <c r="DI41" s="17">
        <v>18.8</v>
      </c>
      <c r="DJ41" s="17">
        <v>3.8</v>
      </c>
      <c r="DK41" s="17">
        <v>4.8</v>
      </c>
      <c r="DL41" s="17">
        <v>25.8</v>
      </c>
      <c r="DM41" s="17">
        <v>71.2</v>
      </c>
      <c r="DN41" s="17">
        <v>2.7</v>
      </c>
      <c r="DO41" s="17">
        <v>2.2999999999999998</v>
      </c>
      <c r="DP41" s="17">
        <v>2.1</v>
      </c>
      <c r="DQ41" s="17">
        <v>2.2000000000000002</v>
      </c>
      <c r="DR41" s="17">
        <v>5.7</v>
      </c>
      <c r="DS41" s="17">
        <v>3.6</v>
      </c>
      <c r="DT41" s="17">
        <v>20.2</v>
      </c>
      <c r="DU41" s="17">
        <v>2</v>
      </c>
      <c r="DV41" s="17"/>
      <c r="DW41" s="17">
        <v>14.3</v>
      </c>
      <c r="DX41" s="17">
        <v>9.1999999999999993</v>
      </c>
      <c r="DY41" s="17">
        <v>20.399999999999999</v>
      </c>
      <c r="DZ41" s="17">
        <v>20.3</v>
      </c>
      <c r="EA41" s="17">
        <v>19.8</v>
      </c>
      <c r="EB41" s="17">
        <v>9</v>
      </c>
      <c r="EC41" s="17">
        <v>39.700000000000003</v>
      </c>
      <c r="ED41" s="17">
        <v>4.2</v>
      </c>
      <c r="EE41" s="17">
        <v>86.1</v>
      </c>
      <c r="EF41" s="17">
        <v>91.1</v>
      </c>
      <c r="EG41" s="17">
        <v>8.4</v>
      </c>
      <c r="EH41" s="17">
        <v>9.4</v>
      </c>
      <c r="EI41" s="17">
        <v>21</v>
      </c>
      <c r="EJ41" s="17">
        <v>8.3000000000000007</v>
      </c>
      <c r="EK41" s="17">
        <v>5</v>
      </c>
      <c r="EL41" s="17">
        <v>20</v>
      </c>
      <c r="EM41" s="17">
        <v>20</v>
      </c>
      <c r="EN41" s="17">
        <v>20</v>
      </c>
      <c r="EO41" s="17">
        <v>15.4</v>
      </c>
      <c r="EP41" s="17">
        <v>6.9</v>
      </c>
      <c r="EQ41" s="17">
        <v>74</v>
      </c>
      <c r="ER41" s="17">
        <v>0.6</v>
      </c>
      <c r="ES41" s="17">
        <v>111.9</v>
      </c>
      <c r="ET41" s="17">
        <v>122.5</v>
      </c>
      <c r="EU41" s="17">
        <v>58.3</v>
      </c>
      <c r="EV41" s="17">
        <v>2.2999999999999998</v>
      </c>
      <c r="EW41" s="17">
        <v>7.8</v>
      </c>
      <c r="EX41" s="17">
        <v>19.8</v>
      </c>
      <c r="EY41" s="17">
        <v>9.6</v>
      </c>
      <c r="EZ41" s="17">
        <v>17.899999999999999</v>
      </c>
      <c r="FA41" s="17">
        <v>35</v>
      </c>
      <c r="FB41" s="17">
        <v>28.2</v>
      </c>
      <c r="FC41" s="17">
        <v>3.4</v>
      </c>
      <c r="FD41" s="17">
        <v>11.2</v>
      </c>
      <c r="FE41" s="17">
        <v>0</v>
      </c>
      <c r="FF41" s="17">
        <v>5.9</v>
      </c>
      <c r="FG41" s="17">
        <v>8061.5</v>
      </c>
      <c r="FH41" s="15"/>
      <c r="FI41" s="17">
        <v>24.213979999999999</v>
      </c>
      <c r="FJ41" s="17">
        <v>1.3</v>
      </c>
      <c r="FK41" s="17">
        <v>5.0670000000000002</v>
      </c>
      <c r="FL41" s="17">
        <v>6.1070000000000002</v>
      </c>
      <c r="FM41" s="17">
        <v>7.6</v>
      </c>
      <c r="FN41" s="17"/>
      <c r="FO41" s="17">
        <v>18.922889999999999</v>
      </c>
      <c r="FP41" s="17">
        <v>7.1</v>
      </c>
      <c r="FQ41" s="17">
        <v>4.0999999999999996</v>
      </c>
      <c r="FR41" s="17">
        <v>74.410870000000003</v>
      </c>
    </row>
    <row r="42" spans="1:174" ht="24" customHeight="1" x14ac:dyDescent="0.3">
      <c r="A42" s="18" t="s">
        <v>57</v>
      </c>
      <c r="B42" s="18" t="s">
        <v>672</v>
      </c>
      <c r="C42" s="19">
        <v>1.1000000000000001</v>
      </c>
      <c r="D42" s="19">
        <v>0</v>
      </c>
      <c r="E42" s="19">
        <v>4.3</v>
      </c>
      <c r="F42" s="19">
        <v>644.70000000000005</v>
      </c>
      <c r="G42" s="19">
        <v>219.3</v>
      </c>
      <c r="H42" s="19"/>
      <c r="I42" s="19"/>
      <c r="J42" s="19">
        <v>90.1</v>
      </c>
      <c r="K42" s="19">
        <v>238.3</v>
      </c>
      <c r="L42" s="19"/>
      <c r="M42" s="19"/>
      <c r="N42" s="19">
        <v>130.4</v>
      </c>
      <c r="O42" s="19">
        <v>129.9</v>
      </c>
      <c r="P42" s="19">
        <v>131.30000000000001</v>
      </c>
      <c r="Q42" s="19">
        <v>226.2</v>
      </c>
      <c r="R42" s="19">
        <v>196.5</v>
      </c>
      <c r="S42" s="19">
        <v>104.9</v>
      </c>
      <c r="T42" s="19">
        <v>558.70000000000005</v>
      </c>
      <c r="U42" s="19">
        <v>10.6</v>
      </c>
      <c r="V42" s="19"/>
      <c r="W42" s="19"/>
      <c r="X42" s="19"/>
      <c r="Y42" s="19"/>
      <c r="Z42" s="19">
        <v>166.5</v>
      </c>
      <c r="AA42" s="19">
        <v>7.3</v>
      </c>
      <c r="AB42" s="19">
        <v>2.2000000000000002</v>
      </c>
      <c r="AC42" s="19">
        <v>16.5</v>
      </c>
      <c r="AD42" s="19">
        <v>6.6</v>
      </c>
      <c r="AE42" s="19"/>
      <c r="AF42" s="19">
        <v>80.3</v>
      </c>
      <c r="AG42" s="19">
        <v>5.5</v>
      </c>
      <c r="AH42" s="19"/>
      <c r="AI42" s="19"/>
      <c r="AJ42" s="19"/>
      <c r="AK42" s="19">
        <v>110.4</v>
      </c>
      <c r="AL42" s="19">
        <v>222.6</v>
      </c>
      <c r="AM42" s="19"/>
      <c r="AN42" s="19"/>
      <c r="AO42" s="19"/>
      <c r="AP42" s="19">
        <v>6.5</v>
      </c>
      <c r="AQ42" s="19">
        <v>459.3</v>
      </c>
      <c r="AR42" s="19">
        <v>62.4</v>
      </c>
      <c r="AS42" s="19">
        <v>138.1</v>
      </c>
      <c r="AT42" s="19">
        <v>40.5</v>
      </c>
      <c r="AU42" s="19">
        <v>18.399999999999999</v>
      </c>
      <c r="AV42" s="19">
        <v>19.7</v>
      </c>
      <c r="AW42" s="19">
        <v>92.2</v>
      </c>
      <c r="AX42" s="19">
        <v>176.5</v>
      </c>
      <c r="AY42" s="19">
        <v>176.7</v>
      </c>
      <c r="AZ42" s="19">
        <v>182.7</v>
      </c>
      <c r="BA42" s="19">
        <v>108.5</v>
      </c>
      <c r="BB42" s="19">
        <v>8</v>
      </c>
      <c r="BC42" s="19">
        <v>2.6</v>
      </c>
      <c r="BD42" s="19">
        <v>39.4</v>
      </c>
      <c r="BE42" s="19">
        <v>46.7</v>
      </c>
      <c r="BF42" s="19">
        <v>3.8</v>
      </c>
      <c r="BG42" s="19">
        <v>29.5</v>
      </c>
      <c r="BH42" s="19">
        <v>172.2</v>
      </c>
      <c r="BI42" s="19">
        <v>80.2</v>
      </c>
      <c r="BJ42" s="19"/>
      <c r="BK42" s="19"/>
      <c r="BL42" s="19">
        <v>46.2</v>
      </c>
      <c r="BM42" s="19"/>
      <c r="BN42" s="19"/>
      <c r="BO42" s="19"/>
      <c r="BP42" s="19">
        <v>130.69999999999999</v>
      </c>
      <c r="BQ42" s="19">
        <v>163.80000000000001</v>
      </c>
      <c r="BR42" s="19">
        <v>14.9</v>
      </c>
      <c r="BS42" s="19"/>
      <c r="BT42" s="19">
        <v>0</v>
      </c>
      <c r="BU42" s="19"/>
      <c r="BV42" s="19"/>
      <c r="BW42" s="19"/>
      <c r="BX42" s="19"/>
      <c r="BY42" s="19"/>
      <c r="BZ42" s="19">
        <v>113.7</v>
      </c>
      <c r="CA42" s="19"/>
      <c r="CB42" s="19"/>
      <c r="CC42" s="19">
        <v>249.2</v>
      </c>
      <c r="CD42" s="19">
        <v>125.4</v>
      </c>
      <c r="CE42" s="19">
        <v>65.3</v>
      </c>
      <c r="CF42" s="19">
        <v>81.400000000000006</v>
      </c>
      <c r="CG42" s="19">
        <v>30</v>
      </c>
      <c r="CH42" s="19">
        <v>109.5</v>
      </c>
      <c r="CI42" s="19"/>
      <c r="CJ42" s="19"/>
      <c r="CK42" s="19">
        <v>142.19999999999999</v>
      </c>
      <c r="CL42" s="19">
        <v>140.5</v>
      </c>
      <c r="CM42" s="19">
        <v>146.6</v>
      </c>
      <c r="CN42" s="19"/>
      <c r="CO42" s="19"/>
      <c r="CP42" s="19"/>
      <c r="CQ42" s="19"/>
      <c r="CR42" s="19"/>
      <c r="CS42" s="19"/>
      <c r="CT42" s="19"/>
      <c r="CU42" s="19">
        <v>0.1</v>
      </c>
      <c r="CV42" s="19">
        <v>88.9</v>
      </c>
      <c r="CW42" s="19">
        <v>16.899999999999999</v>
      </c>
      <c r="CX42" s="19">
        <v>16.399999999999999</v>
      </c>
      <c r="CY42" s="19">
        <v>0</v>
      </c>
      <c r="CZ42" s="19">
        <v>20</v>
      </c>
      <c r="DA42" s="19">
        <v>10</v>
      </c>
      <c r="DB42" s="19">
        <v>5.4</v>
      </c>
      <c r="DC42" s="19">
        <v>3.6</v>
      </c>
      <c r="DD42" s="19">
        <v>5.2</v>
      </c>
      <c r="DE42" s="19">
        <v>20</v>
      </c>
      <c r="DF42" s="19">
        <v>20</v>
      </c>
      <c r="DG42" s="19">
        <v>13</v>
      </c>
      <c r="DH42" s="19">
        <v>3.4</v>
      </c>
      <c r="DI42" s="19">
        <v>18.8</v>
      </c>
      <c r="DJ42" s="19">
        <v>2.8</v>
      </c>
      <c r="DK42" s="19">
        <v>2.8</v>
      </c>
      <c r="DL42" s="19">
        <v>24.4</v>
      </c>
      <c r="DM42" s="19">
        <v>71</v>
      </c>
      <c r="DN42" s="19">
        <v>2.7</v>
      </c>
      <c r="DO42" s="19">
        <v>2.2999999999999998</v>
      </c>
      <c r="DP42" s="19">
        <v>2.1</v>
      </c>
      <c r="DQ42" s="19">
        <v>2.2000000000000002</v>
      </c>
      <c r="DR42" s="19">
        <v>3.5</v>
      </c>
      <c r="DS42" s="19">
        <v>3.6</v>
      </c>
      <c r="DT42" s="19">
        <v>20.399999999999999</v>
      </c>
      <c r="DU42" s="19">
        <v>2</v>
      </c>
      <c r="DV42" s="19"/>
      <c r="DW42" s="19">
        <v>14.6</v>
      </c>
      <c r="DX42" s="19">
        <v>9.1999999999999993</v>
      </c>
      <c r="DY42" s="19">
        <v>20.399999999999999</v>
      </c>
      <c r="DZ42" s="19">
        <v>20.3</v>
      </c>
      <c r="EA42" s="19">
        <v>20</v>
      </c>
      <c r="EB42" s="19">
        <v>8.8000000000000007</v>
      </c>
      <c r="EC42" s="19">
        <v>37.200000000000003</v>
      </c>
      <c r="ED42" s="19">
        <v>3.6</v>
      </c>
      <c r="EE42" s="19">
        <v>87.2</v>
      </c>
      <c r="EF42" s="19">
        <v>89.9</v>
      </c>
      <c r="EG42" s="19">
        <v>8.9</v>
      </c>
      <c r="EH42" s="19">
        <v>10.4</v>
      </c>
      <c r="EI42" s="19">
        <v>21</v>
      </c>
      <c r="EJ42" s="19">
        <v>8.4</v>
      </c>
      <c r="EK42" s="19">
        <v>8.3000000000000007</v>
      </c>
      <c r="EL42" s="19">
        <v>20</v>
      </c>
      <c r="EM42" s="19">
        <v>20</v>
      </c>
      <c r="EN42" s="19">
        <v>20</v>
      </c>
      <c r="EO42" s="19">
        <v>15.6</v>
      </c>
      <c r="EP42" s="19">
        <v>5</v>
      </c>
      <c r="EQ42" s="19">
        <v>33</v>
      </c>
      <c r="ER42" s="19">
        <v>0.6</v>
      </c>
      <c r="ES42" s="19">
        <v>120.4</v>
      </c>
      <c r="ET42" s="19">
        <v>128.6</v>
      </c>
      <c r="EU42" s="19">
        <v>30.7</v>
      </c>
      <c r="EV42" s="19">
        <v>2.7</v>
      </c>
      <c r="EW42" s="19">
        <v>7.8</v>
      </c>
      <c r="EX42" s="19">
        <v>20</v>
      </c>
      <c r="EY42" s="19">
        <v>10.7</v>
      </c>
      <c r="EZ42" s="19">
        <v>18</v>
      </c>
      <c r="FA42" s="19">
        <v>35.299999999999997</v>
      </c>
      <c r="FB42" s="19">
        <v>28.4</v>
      </c>
      <c r="FC42" s="19">
        <v>3.3</v>
      </c>
      <c r="FD42" s="19">
        <v>11.1</v>
      </c>
      <c r="FE42" s="19">
        <v>0</v>
      </c>
      <c r="FF42" s="19">
        <v>8.1999999999999993</v>
      </c>
      <c r="FG42" s="19">
        <v>8016.6</v>
      </c>
      <c r="FH42" s="15"/>
      <c r="FI42" s="19">
        <v>24.157789999999999</v>
      </c>
      <c r="FJ42" s="19">
        <v>1.3</v>
      </c>
      <c r="FK42" s="19">
        <v>4.3470000000000004</v>
      </c>
      <c r="FL42" s="19">
        <v>6.1094999999999997</v>
      </c>
      <c r="FM42" s="19">
        <v>7.6</v>
      </c>
      <c r="FN42" s="19"/>
      <c r="FO42" s="19">
        <v>18.923390000000001</v>
      </c>
      <c r="FP42" s="19">
        <v>7.3</v>
      </c>
      <c r="FQ42" s="19">
        <v>4.0999999999999996</v>
      </c>
      <c r="FR42" s="19">
        <v>73.837680000000006</v>
      </c>
    </row>
    <row r="43" spans="1:174" ht="24" customHeight="1" x14ac:dyDescent="0.3">
      <c r="A43" s="13" t="s">
        <v>57</v>
      </c>
      <c r="B43" s="13" t="s">
        <v>673</v>
      </c>
      <c r="C43" s="14">
        <v>1.1000000000000001</v>
      </c>
      <c r="D43" s="14">
        <v>0</v>
      </c>
      <c r="E43" s="14">
        <v>4.3</v>
      </c>
      <c r="F43" s="14">
        <v>643.70000000000005</v>
      </c>
      <c r="G43" s="14">
        <v>219.2</v>
      </c>
      <c r="H43" s="14"/>
      <c r="I43" s="14"/>
      <c r="J43" s="14">
        <v>90</v>
      </c>
      <c r="K43" s="14">
        <v>237.4</v>
      </c>
      <c r="L43" s="14"/>
      <c r="M43" s="14"/>
      <c r="N43" s="14">
        <v>116.7</v>
      </c>
      <c r="O43" s="14">
        <v>115.2</v>
      </c>
      <c r="P43" s="14">
        <v>116.1</v>
      </c>
      <c r="Q43" s="14">
        <v>227.6</v>
      </c>
      <c r="R43" s="14">
        <v>197.1</v>
      </c>
      <c r="S43" s="14">
        <v>104.9</v>
      </c>
      <c r="T43" s="14">
        <v>545.4</v>
      </c>
      <c r="U43" s="14">
        <v>10.5</v>
      </c>
      <c r="V43" s="14"/>
      <c r="W43" s="14"/>
      <c r="X43" s="14"/>
      <c r="Y43" s="14"/>
      <c r="Z43" s="14">
        <v>167.8</v>
      </c>
      <c r="AA43" s="14">
        <v>7.4</v>
      </c>
      <c r="AB43" s="14">
        <v>2.6</v>
      </c>
      <c r="AC43" s="14">
        <v>16.399999999999999</v>
      </c>
      <c r="AD43" s="14">
        <v>6.6</v>
      </c>
      <c r="AE43" s="14"/>
      <c r="AF43" s="14">
        <v>79.400000000000006</v>
      </c>
      <c r="AG43" s="14">
        <v>6.3</v>
      </c>
      <c r="AH43" s="14"/>
      <c r="AI43" s="14"/>
      <c r="AJ43" s="14"/>
      <c r="AK43" s="14">
        <v>110.8</v>
      </c>
      <c r="AL43" s="14">
        <v>222.8</v>
      </c>
      <c r="AM43" s="14"/>
      <c r="AN43" s="14"/>
      <c r="AO43" s="14"/>
      <c r="AP43" s="14">
        <v>6.5</v>
      </c>
      <c r="AQ43" s="14">
        <v>458.7</v>
      </c>
      <c r="AR43" s="14">
        <v>58.6</v>
      </c>
      <c r="AS43" s="14">
        <v>131.69999999999999</v>
      </c>
      <c r="AT43" s="14">
        <v>40.6</v>
      </c>
      <c r="AU43" s="14">
        <v>18.399999999999999</v>
      </c>
      <c r="AV43" s="14">
        <v>19.7</v>
      </c>
      <c r="AW43" s="14">
        <v>93.5</v>
      </c>
      <c r="AX43" s="14">
        <v>176.4</v>
      </c>
      <c r="AY43" s="14">
        <v>177.1</v>
      </c>
      <c r="AZ43" s="14">
        <v>181.2</v>
      </c>
      <c r="BA43" s="14">
        <v>108.3</v>
      </c>
      <c r="BB43" s="14">
        <v>7.9</v>
      </c>
      <c r="BC43" s="14">
        <v>2.6</v>
      </c>
      <c r="BD43" s="14">
        <v>39.6</v>
      </c>
      <c r="BE43" s="14">
        <v>46.9</v>
      </c>
      <c r="BF43" s="14">
        <v>3.8</v>
      </c>
      <c r="BG43" s="14">
        <v>29.7</v>
      </c>
      <c r="BH43" s="14">
        <v>172.6</v>
      </c>
      <c r="BI43" s="14">
        <v>80.5</v>
      </c>
      <c r="BJ43" s="14"/>
      <c r="BK43" s="14"/>
      <c r="BL43" s="14">
        <v>45.8</v>
      </c>
      <c r="BM43" s="14"/>
      <c r="BN43" s="14"/>
      <c r="BO43" s="14"/>
      <c r="BP43" s="14">
        <v>130.80000000000001</v>
      </c>
      <c r="BQ43" s="14">
        <v>164.8</v>
      </c>
      <c r="BR43" s="14">
        <v>17.5</v>
      </c>
      <c r="BS43" s="14"/>
      <c r="BT43" s="14">
        <v>0</v>
      </c>
      <c r="BU43" s="14"/>
      <c r="BV43" s="14"/>
      <c r="BW43" s="14"/>
      <c r="BX43" s="14"/>
      <c r="BY43" s="14"/>
      <c r="BZ43" s="14">
        <v>113.8</v>
      </c>
      <c r="CA43" s="14"/>
      <c r="CB43" s="14"/>
      <c r="CC43" s="14">
        <v>231.2</v>
      </c>
      <c r="CD43" s="14">
        <v>132.6</v>
      </c>
      <c r="CE43" s="14">
        <v>65.3</v>
      </c>
      <c r="CF43" s="14">
        <v>79.400000000000006</v>
      </c>
      <c r="CG43" s="14">
        <v>30.1</v>
      </c>
      <c r="CH43" s="14">
        <v>109.6</v>
      </c>
      <c r="CI43" s="14"/>
      <c r="CJ43" s="14"/>
      <c r="CK43" s="14">
        <v>141.6</v>
      </c>
      <c r="CL43" s="14">
        <v>140.5</v>
      </c>
      <c r="CM43" s="14">
        <v>146.30000000000001</v>
      </c>
      <c r="CN43" s="14"/>
      <c r="CO43" s="14"/>
      <c r="CP43" s="14"/>
      <c r="CQ43" s="14"/>
      <c r="CR43" s="14"/>
      <c r="CS43" s="14"/>
      <c r="CT43" s="14"/>
      <c r="CU43" s="14">
        <v>0.1</v>
      </c>
      <c r="CV43" s="14">
        <v>94.7</v>
      </c>
      <c r="CW43" s="14">
        <v>14.6</v>
      </c>
      <c r="CX43" s="14">
        <v>17.2</v>
      </c>
      <c r="CY43" s="14">
        <v>0</v>
      </c>
      <c r="CZ43" s="14">
        <v>19.899999999999999</v>
      </c>
      <c r="DA43" s="14">
        <v>9.9</v>
      </c>
      <c r="DB43" s="14">
        <v>5.2</v>
      </c>
      <c r="DC43" s="14">
        <v>3.6</v>
      </c>
      <c r="DD43" s="14">
        <v>5.2</v>
      </c>
      <c r="DE43" s="14">
        <v>20.2</v>
      </c>
      <c r="DF43" s="14">
        <v>20</v>
      </c>
      <c r="DG43" s="14">
        <v>13</v>
      </c>
      <c r="DH43" s="14">
        <v>3.4</v>
      </c>
      <c r="DI43" s="14">
        <v>18.8</v>
      </c>
      <c r="DJ43" s="14">
        <v>2.2000000000000002</v>
      </c>
      <c r="DK43" s="14">
        <v>2.1</v>
      </c>
      <c r="DL43" s="14">
        <v>25.5</v>
      </c>
      <c r="DM43" s="14">
        <v>71.400000000000006</v>
      </c>
      <c r="DN43" s="14">
        <v>2.7</v>
      </c>
      <c r="DO43" s="14">
        <v>2.2999999999999998</v>
      </c>
      <c r="DP43" s="14">
        <v>2.1</v>
      </c>
      <c r="DQ43" s="14">
        <v>2.2000000000000002</v>
      </c>
      <c r="DR43" s="14">
        <v>3.1</v>
      </c>
      <c r="DS43" s="14">
        <v>3.6</v>
      </c>
      <c r="DT43" s="14">
        <v>20.3</v>
      </c>
      <c r="DU43" s="14">
        <v>2</v>
      </c>
      <c r="DV43" s="14"/>
      <c r="DW43" s="14">
        <v>14.6</v>
      </c>
      <c r="DX43" s="14">
        <v>9.1</v>
      </c>
      <c r="DY43" s="14">
        <v>20.2</v>
      </c>
      <c r="DZ43" s="14">
        <v>20.399999999999999</v>
      </c>
      <c r="EA43" s="14">
        <v>19.899999999999999</v>
      </c>
      <c r="EB43" s="14">
        <v>8.1</v>
      </c>
      <c r="EC43" s="14">
        <v>40.299999999999997</v>
      </c>
      <c r="ED43" s="14">
        <v>2.5</v>
      </c>
      <c r="EE43" s="14">
        <v>88.7</v>
      </c>
      <c r="EF43" s="14">
        <v>89</v>
      </c>
      <c r="EG43" s="14">
        <v>10.3</v>
      </c>
      <c r="EH43" s="14">
        <v>10.5</v>
      </c>
      <c r="EI43" s="14">
        <v>21</v>
      </c>
      <c r="EJ43" s="14">
        <v>8.4</v>
      </c>
      <c r="EK43" s="14">
        <v>7.8</v>
      </c>
      <c r="EL43" s="14">
        <v>20</v>
      </c>
      <c r="EM43" s="14">
        <v>20</v>
      </c>
      <c r="EN43" s="14">
        <v>20</v>
      </c>
      <c r="EO43" s="14">
        <v>14</v>
      </c>
      <c r="EP43" s="14">
        <v>3.4</v>
      </c>
      <c r="EQ43" s="14">
        <v>22.5</v>
      </c>
      <c r="ER43" s="14">
        <v>0.6</v>
      </c>
      <c r="ES43" s="14">
        <v>124.3</v>
      </c>
      <c r="ET43" s="14">
        <v>126.6</v>
      </c>
      <c r="EU43" s="14">
        <v>22.5</v>
      </c>
      <c r="EV43" s="14">
        <v>1.3</v>
      </c>
      <c r="EW43" s="14">
        <v>7.8</v>
      </c>
      <c r="EX43" s="14">
        <v>20</v>
      </c>
      <c r="EY43" s="14">
        <v>10.4</v>
      </c>
      <c r="EZ43" s="14">
        <v>17.899999999999999</v>
      </c>
      <c r="FA43" s="14">
        <v>35.4</v>
      </c>
      <c r="FB43" s="14">
        <v>28.4</v>
      </c>
      <c r="FC43" s="14">
        <v>3.3</v>
      </c>
      <c r="FD43" s="14">
        <v>11</v>
      </c>
      <c r="FE43" s="14">
        <v>0</v>
      </c>
      <c r="FF43" s="14">
        <v>8.1999999999999993</v>
      </c>
      <c r="FG43" s="14">
        <v>7926.6</v>
      </c>
      <c r="FH43" s="15"/>
      <c r="FI43" s="14">
        <v>24.081029999999998</v>
      </c>
      <c r="FJ43" s="14">
        <v>1.3</v>
      </c>
      <c r="FK43" s="14">
        <v>3.7650000000000001</v>
      </c>
      <c r="FL43" s="14">
        <v>6.1105</v>
      </c>
      <c r="FM43" s="14">
        <v>7.6</v>
      </c>
      <c r="FN43" s="14"/>
      <c r="FO43" s="14">
        <v>18.924679999999999</v>
      </c>
      <c r="FP43" s="14">
        <v>7.4</v>
      </c>
      <c r="FQ43" s="14">
        <v>4.0999999999999996</v>
      </c>
      <c r="FR43" s="14">
        <v>73.281210000000002</v>
      </c>
    </row>
    <row r="44" spans="1:174" ht="24" customHeight="1" x14ac:dyDescent="0.3">
      <c r="A44" s="16" t="s">
        <v>57</v>
      </c>
      <c r="B44" s="16" t="s">
        <v>674</v>
      </c>
      <c r="C44" s="17">
        <v>1.1000000000000001</v>
      </c>
      <c r="D44" s="17">
        <v>0</v>
      </c>
      <c r="E44" s="17">
        <v>4.3</v>
      </c>
      <c r="F44" s="17">
        <v>621.79999999999995</v>
      </c>
      <c r="G44" s="17">
        <v>213.7</v>
      </c>
      <c r="H44" s="17"/>
      <c r="I44" s="17"/>
      <c r="J44" s="17">
        <v>85.2</v>
      </c>
      <c r="K44" s="17">
        <v>214.8</v>
      </c>
      <c r="L44" s="17"/>
      <c r="M44" s="17"/>
      <c r="N44" s="17">
        <v>123</v>
      </c>
      <c r="O44" s="17">
        <v>123.4</v>
      </c>
      <c r="P44" s="17">
        <v>122.9</v>
      </c>
      <c r="Q44" s="17">
        <v>223.6</v>
      </c>
      <c r="R44" s="17">
        <v>196.8</v>
      </c>
      <c r="S44" s="17">
        <v>104.7</v>
      </c>
      <c r="T44" s="17">
        <v>530.79999999999995</v>
      </c>
      <c r="U44" s="17">
        <v>10</v>
      </c>
      <c r="V44" s="17"/>
      <c r="W44" s="17"/>
      <c r="X44" s="17"/>
      <c r="Y44" s="17"/>
      <c r="Z44" s="17">
        <v>162.19999999999999</v>
      </c>
      <c r="AA44" s="17">
        <v>6.1</v>
      </c>
      <c r="AB44" s="17">
        <v>2.2000000000000002</v>
      </c>
      <c r="AC44" s="17">
        <v>15.6</v>
      </c>
      <c r="AD44" s="17">
        <v>6.5</v>
      </c>
      <c r="AE44" s="17"/>
      <c r="AF44" s="17">
        <v>75.8</v>
      </c>
      <c r="AG44" s="17">
        <v>6.3</v>
      </c>
      <c r="AH44" s="17"/>
      <c r="AI44" s="17"/>
      <c r="AJ44" s="17"/>
      <c r="AK44" s="17">
        <v>106.5</v>
      </c>
      <c r="AL44" s="17">
        <v>177.6</v>
      </c>
      <c r="AM44" s="17"/>
      <c r="AN44" s="17"/>
      <c r="AO44" s="17"/>
      <c r="AP44" s="17">
        <v>6.4</v>
      </c>
      <c r="AQ44" s="17">
        <v>444.8</v>
      </c>
      <c r="AR44" s="17">
        <v>57.9</v>
      </c>
      <c r="AS44" s="17">
        <v>123.8</v>
      </c>
      <c r="AT44" s="17">
        <v>38.299999999999997</v>
      </c>
      <c r="AU44" s="17">
        <v>18.100000000000001</v>
      </c>
      <c r="AV44" s="17">
        <v>19.7</v>
      </c>
      <c r="AW44" s="17">
        <v>88.6</v>
      </c>
      <c r="AX44" s="17">
        <v>169.4</v>
      </c>
      <c r="AY44" s="17">
        <v>169.8</v>
      </c>
      <c r="AZ44" s="17">
        <v>179</v>
      </c>
      <c r="BA44" s="17">
        <v>104</v>
      </c>
      <c r="BB44" s="17">
        <v>8</v>
      </c>
      <c r="BC44" s="17">
        <v>2.6</v>
      </c>
      <c r="BD44" s="17">
        <v>36</v>
      </c>
      <c r="BE44" s="17">
        <v>39.1</v>
      </c>
      <c r="BF44" s="17">
        <v>3.8</v>
      </c>
      <c r="BG44" s="17">
        <v>28.4</v>
      </c>
      <c r="BH44" s="17">
        <v>166.4</v>
      </c>
      <c r="BI44" s="17">
        <v>76.3</v>
      </c>
      <c r="BJ44" s="17"/>
      <c r="BK44" s="17"/>
      <c r="BL44" s="17">
        <v>46.4</v>
      </c>
      <c r="BM44" s="17"/>
      <c r="BN44" s="17"/>
      <c r="BO44" s="17"/>
      <c r="BP44" s="17">
        <v>125.7</v>
      </c>
      <c r="BQ44" s="17">
        <v>124.2</v>
      </c>
      <c r="BR44" s="17">
        <v>18</v>
      </c>
      <c r="BS44" s="17"/>
      <c r="BT44" s="17">
        <v>0</v>
      </c>
      <c r="BU44" s="17"/>
      <c r="BV44" s="17"/>
      <c r="BW44" s="17"/>
      <c r="BX44" s="17"/>
      <c r="BY44" s="17"/>
      <c r="BZ44" s="17">
        <v>109.6</v>
      </c>
      <c r="CA44" s="17"/>
      <c r="CB44" s="17"/>
      <c r="CC44" s="17">
        <v>179.7</v>
      </c>
      <c r="CD44" s="17">
        <v>109.6</v>
      </c>
      <c r="CE44" s="17">
        <v>61.1</v>
      </c>
      <c r="CF44" s="17">
        <v>77.7</v>
      </c>
      <c r="CG44" s="17">
        <v>28.5</v>
      </c>
      <c r="CH44" s="17">
        <v>109.4</v>
      </c>
      <c r="CI44" s="17"/>
      <c r="CJ44" s="17"/>
      <c r="CK44" s="17">
        <v>142.80000000000001</v>
      </c>
      <c r="CL44" s="17">
        <v>141.9</v>
      </c>
      <c r="CM44" s="17">
        <v>146.69999999999999</v>
      </c>
      <c r="CN44" s="17"/>
      <c r="CO44" s="17"/>
      <c r="CP44" s="17"/>
      <c r="CQ44" s="17"/>
      <c r="CR44" s="17"/>
      <c r="CS44" s="17"/>
      <c r="CT44" s="17"/>
      <c r="CU44" s="17">
        <v>0.1</v>
      </c>
      <c r="CV44" s="17">
        <v>96.3</v>
      </c>
      <c r="CW44" s="17">
        <v>7.5</v>
      </c>
      <c r="CX44" s="17">
        <v>17.2</v>
      </c>
      <c r="CY44" s="17">
        <v>0</v>
      </c>
      <c r="CZ44" s="17">
        <v>19.8</v>
      </c>
      <c r="DA44" s="17">
        <v>9.8000000000000007</v>
      </c>
      <c r="DB44" s="17">
        <v>5.3</v>
      </c>
      <c r="DC44" s="17">
        <v>3.6</v>
      </c>
      <c r="DD44" s="17">
        <v>5.0999999999999996</v>
      </c>
      <c r="DE44" s="17">
        <v>19.399999999999999</v>
      </c>
      <c r="DF44" s="17">
        <v>20</v>
      </c>
      <c r="DG44" s="17">
        <v>13</v>
      </c>
      <c r="DH44" s="17">
        <v>3.4</v>
      </c>
      <c r="DI44" s="17">
        <v>18.8</v>
      </c>
      <c r="DJ44" s="17">
        <v>2</v>
      </c>
      <c r="DK44" s="17">
        <v>2.2000000000000002</v>
      </c>
      <c r="DL44" s="17">
        <v>24.8</v>
      </c>
      <c r="DM44" s="17">
        <v>77.2</v>
      </c>
      <c r="DN44" s="17">
        <v>2.7</v>
      </c>
      <c r="DO44" s="17">
        <v>2.2999999999999998</v>
      </c>
      <c r="DP44" s="17">
        <v>2.1</v>
      </c>
      <c r="DQ44" s="17">
        <v>2.2000000000000002</v>
      </c>
      <c r="DR44" s="17">
        <v>1.5</v>
      </c>
      <c r="DS44" s="17">
        <v>3.6</v>
      </c>
      <c r="DT44" s="17">
        <v>20.2</v>
      </c>
      <c r="DU44" s="17">
        <v>2</v>
      </c>
      <c r="DV44" s="17"/>
      <c r="DW44" s="17">
        <v>14.4</v>
      </c>
      <c r="DX44" s="17">
        <v>9</v>
      </c>
      <c r="DY44" s="17">
        <v>20.100000000000001</v>
      </c>
      <c r="DZ44" s="17">
        <v>20.3</v>
      </c>
      <c r="EA44" s="17">
        <v>19.8</v>
      </c>
      <c r="EB44" s="17">
        <v>7.5</v>
      </c>
      <c r="EC44" s="17">
        <v>33.200000000000003</v>
      </c>
      <c r="ED44" s="17">
        <v>2.6</v>
      </c>
      <c r="EE44" s="17">
        <v>90.6</v>
      </c>
      <c r="EF44" s="17">
        <v>88.8</v>
      </c>
      <c r="EG44" s="17">
        <v>9.1</v>
      </c>
      <c r="EH44" s="17">
        <v>11.4</v>
      </c>
      <c r="EI44" s="17">
        <v>21</v>
      </c>
      <c r="EJ44" s="17">
        <v>8.4</v>
      </c>
      <c r="EK44" s="17">
        <v>7</v>
      </c>
      <c r="EL44" s="17">
        <v>20</v>
      </c>
      <c r="EM44" s="17">
        <v>20</v>
      </c>
      <c r="EN44" s="17">
        <v>20</v>
      </c>
      <c r="EO44" s="17">
        <v>13.2</v>
      </c>
      <c r="EP44" s="17">
        <v>2.6</v>
      </c>
      <c r="EQ44" s="17">
        <v>25.5</v>
      </c>
      <c r="ER44" s="17">
        <v>0.6</v>
      </c>
      <c r="ES44" s="17">
        <v>125.8</v>
      </c>
      <c r="ET44" s="17">
        <v>134.30000000000001</v>
      </c>
      <c r="EU44" s="17">
        <v>22.8</v>
      </c>
      <c r="EV44" s="17">
        <v>1.3</v>
      </c>
      <c r="EW44" s="17">
        <v>7.8</v>
      </c>
      <c r="EX44" s="17">
        <v>19.8</v>
      </c>
      <c r="EY44" s="17">
        <v>9.9</v>
      </c>
      <c r="EZ44" s="17">
        <v>18</v>
      </c>
      <c r="FA44" s="17">
        <v>35.6</v>
      </c>
      <c r="FB44" s="17">
        <v>28.2</v>
      </c>
      <c r="FC44" s="17">
        <v>3.2</v>
      </c>
      <c r="FD44" s="17">
        <v>11</v>
      </c>
      <c r="FE44" s="17">
        <v>0</v>
      </c>
      <c r="FF44" s="17">
        <v>8.1999999999999993</v>
      </c>
      <c r="FG44" s="17">
        <v>7609.7</v>
      </c>
      <c r="FH44" s="15"/>
      <c r="FI44" s="17">
        <v>23.291869999999999</v>
      </c>
      <c r="FJ44" s="17">
        <v>1.3</v>
      </c>
      <c r="FK44" s="17">
        <v>3.754</v>
      </c>
      <c r="FL44" s="17">
        <v>6.1105</v>
      </c>
      <c r="FM44" s="17">
        <v>7.6</v>
      </c>
      <c r="FN44" s="17"/>
      <c r="FO44" s="17">
        <v>18.928100000000001</v>
      </c>
      <c r="FP44" s="17">
        <v>7.5</v>
      </c>
      <c r="FQ44" s="17">
        <v>16</v>
      </c>
      <c r="FR44" s="17">
        <v>84.484470000000002</v>
      </c>
    </row>
    <row r="45" spans="1:174" ht="24" customHeight="1" x14ac:dyDescent="0.3">
      <c r="A45" s="16" t="s">
        <v>57</v>
      </c>
      <c r="B45" s="16" t="s">
        <v>675</v>
      </c>
      <c r="C45" s="17">
        <v>1</v>
      </c>
      <c r="D45" s="17">
        <v>1.6</v>
      </c>
      <c r="E45" s="17">
        <v>4.3</v>
      </c>
      <c r="F45" s="17">
        <v>649.5</v>
      </c>
      <c r="G45" s="17">
        <v>216</v>
      </c>
      <c r="H45" s="17"/>
      <c r="I45" s="17"/>
      <c r="J45" s="17">
        <v>90.2</v>
      </c>
      <c r="K45" s="17">
        <v>238.6</v>
      </c>
      <c r="L45" s="17"/>
      <c r="M45" s="17"/>
      <c r="N45" s="17">
        <v>125.3</v>
      </c>
      <c r="O45" s="17">
        <v>125.7</v>
      </c>
      <c r="P45" s="17">
        <v>125.7</v>
      </c>
      <c r="Q45" s="17">
        <v>213.7</v>
      </c>
      <c r="R45" s="17">
        <v>196.9</v>
      </c>
      <c r="S45" s="17">
        <v>104.8</v>
      </c>
      <c r="T45" s="17">
        <v>562.5</v>
      </c>
      <c r="U45" s="17">
        <v>10.5</v>
      </c>
      <c r="V45" s="17"/>
      <c r="W45" s="17"/>
      <c r="X45" s="17"/>
      <c r="Y45" s="17"/>
      <c r="Z45" s="17">
        <v>164.4</v>
      </c>
      <c r="AA45" s="17">
        <v>7.6</v>
      </c>
      <c r="AB45" s="17">
        <v>2.7</v>
      </c>
      <c r="AC45" s="17">
        <v>0</v>
      </c>
      <c r="AD45" s="17">
        <v>6.5</v>
      </c>
      <c r="AE45" s="17"/>
      <c r="AF45" s="17">
        <v>60.8</v>
      </c>
      <c r="AG45" s="17">
        <v>6.1</v>
      </c>
      <c r="AH45" s="17"/>
      <c r="AI45" s="17"/>
      <c r="AJ45" s="17"/>
      <c r="AK45" s="17">
        <v>111</v>
      </c>
      <c r="AL45" s="17">
        <v>220.8</v>
      </c>
      <c r="AM45" s="17"/>
      <c r="AN45" s="17"/>
      <c r="AO45" s="17"/>
      <c r="AP45" s="17">
        <v>6.5</v>
      </c>
      <c r="AQ45" s="17">
        <v>461.2</v>
      </c>
      <c r="AR45" s="17">
        <v>58.8</v>
      </c>
      <c r="AS45" s="17">
        <v>135.80000000000001</v>
      </c>
      <c r="AT45" s="17">
        <v>41.1</v>
      </c>
      <c r="AU45" s="17">
        <v>18.3</v>
      </c>
      <c r="AV45" s="17">
        <v>19.7</v>
      </c>
      <c r="AW45" s="17">
        <v>84.8</v>
      </c>
      <c r="AX45" s="17">
        <v>176.8</v>
      </c>
      <c r="AY45" s="17">
        <v>177.2</v>
      </c>
      <c r="AZ45" s="17">
        <v>183.4</v>
      </c>
      <c r="BA45" s="17">
        <v>108.8</v>
      </c>
      <c r="BB45" s="17">
        <v>8</v>
      </c>
      <c r="BC45" s="17">
        <v>2.6</v>
      </c>
      <c r="BD45" s="17">
        <v>39.200000000000003</v>
      </c>
      <c r="BE45" s="17">
        <v>43.4</v>
      </c>
      <c r="BF45" s="17">
        <v>3.8</v>
      </c>
      <c r="BG45" s="17">
        <v>29.4</v>
      </c>
      <c r="BH45" s="17">
        <v>172.8</v>
      </c>
      <c r="BI45" s="17">
        <v>23.1</v>
      </c>
      <c r="BJ45" s="17"/>
      <c r="BK45" s="17"/>
      <c r="BL45" s="17">
        <v>46.4</v>
      </c>
      <c r="BM45" s="17"/>
      <c r="BN45" s="17"/>
      <c r="BO45" s="17"/>
      <c r="BP45" s="17">
        <v>131</v>
      </c>
      <c r="BQ45" s="17">
        <v>1.6</v>
      </c>
      <c r="BR45" s="17">
        <v>25.1</v>
      </c>
      <c r="BS45" s="17"/>
      <c r="BT45" s="17">
        <v>0</v>
      </c>
      <c r="BU45" s="17"/>
      <c r="BV45" s="17"/>
      <c r="BW45" s="17"/>
      <c r="BX45" s="17"/>
      <c r="BY45" s="17"/>
      <c r="BZ45" s="17">
        <v>114.4</v>
      </c>
      <c r="CA45" s="17"/>
      <c r="CB45" s="17"/>
      <c r="CC45" s="17">
        <v>137</v>
      </c>
      <c r="CD45" s="17">
        <v>132.80000000000001</v>
      </c>
      <c r="CE45" s="17">
        <v>65.599999999999994</v>
      </c>
      <c r="CF45" s="17">
        <v>79.599999999999994</v>
      </c>
      <c r="CG45" s="17">
        <v>30.1</v>
      </c>
      <c r="CH45" s="17">
        <v>110.3</v>
      </c>
      <c r="CI45" s="17"/>
      <c r="CJ45" s="17"/>
      <c r="CK45" s="17">
        <v>112.3</v>
      </c>
      <c r="CL45" s="17">
        <v>112.2</v>
      </c>
      <c r="CM45" s="17">
        <v>130.30000000000001</v>
      </c>
      <c r="CN45" s="17"/>
      <c r="CO45" s="17"/>
      <c r="CP45" s="17"/>
      <c r="CQ45" s="17"/>
      <c r="CR45" s="17"/>
      <c r="CS45" s="17"/>
      <c r="CT45" s="17"/>
      <c r="CU45" s="17">
        <v>0.1</v>
      </c>
      <c r="CV45" s="17">
        <v>100</v>
      </c>
      <c r="CW45" s="17">
        <v>5.0999999999999996</v>
      </c>
      <c r="CX45" s="17">
        <v>14</v>
      </c>
      <c r="CY45" s="17">
        <v>0</v>
      </c>
      <c r="CZ45" s="17">
        <v>20</v>
      </c>
      <c r="DA45" s="17">
        <v>9.9</v>
      </c>
      <c r="DB45" s="17">
        <v>5.4</v>
      </c>
      <c r="DC45" s="17">
        <v>3.6</v>
      </c>
      <c r="DD45" s="17">
        <v>5.2</v>
      </c>
      <c r="DE45" s="17">
        <v>20.2</v>
      </c>
      <c r="DF45" s="17">
        <v>20</v>
      </c>
      <c r="DG45" s="17">
        <v>13</v>
      </c>
      <c r="DH45" s="17">
        <v>3.4</v>
      </c>
      <c r="DI45" s="17">
        <v>18.8</v>
      </c>
      <c r="DJ45" s="17">
        <v>1</v>
      </c>
      <c r="DK45" s="17">
        <v>1.1000000000000001</v>
      </c>
      <c r="DL45" s="17">
        <v>26.4</v>
      </c>
      <c r="DM45" s="17">
        <v>79</v>
      </c>
      <c r="DN45" s="17">
        <v>2.7</v>
      </c>
      <c r="DO45" s="17">
        <v>2.2999999999999998</v>
      </c>
      <c r="DP45" s="17">
        <v>2.1</v>
      </c>
      <c r="DQ45" s="17">
        <v>2.2000000000000002</v>
      </c>
      <c r="DR45" s="17">
        <v>0.5</v>
      </c>
      <c r="DS45" s="17">
        <v>3.6</v>
      </c>
      <c r="DT45" s="17">
        <v>16.600000000000001</v>
      </c>
      <c r="DU45" s="17">
        <v>2</v>
      </c>
      <c r="DV45" s="17"/>
      <c r="DW45" s="17">
        <v>14.4</v>
      </c>
      <c r="DX45" s="17">
        <v>9</v>
      </c>
      <c r="DY45" s="17">
        <v>20.5</v>
      </c>
      <c r="DZ45" s="17">
        <v>20.399999999999999</v>
      </c>
      <c r="EA45" s="17">
        <v>19.600000000000001</v>
      </c>
      <c r="EB45" s="17">
        <v>5.9</v>
      </c>
      <c r="EC45" s="17">
        <v>29.5</v>
      </c>
      <c r="ED45" s="17">
        <v>1.4</v>
      </c>
      <c r="EE45" s="17">
        <v>92.7</v>
      </c>
      <c r="EF45" s="17">
        <v>90</v>
      </c>
      <c r="EG45" s="17">
        <v>8.8000000000000007</v>
      </c>
      <c r="EH45" s="17">
        <v>10.5</v>
      </c>
      <c r="EI45" s="17">
        <v>21</v>
      </c>
      <c r="EJ45" s="17">
        <v>8.4</v>
      </c>
      <c r="EK45" s="17">
        <v>7.5</v>
      </c>
      <c r="EL45" s="17">
        <v>20</v>
      </c>
      <c r="EM45" s="17">
        <v>20</v>
      </c>
      <c r="EN45" s="17">
        <v>20</v>
      </c>
      <c r="EO45" s="17">
        <v>12.4</v>
      </c>
      <c r="EP45" s="17">
        <v>1.9</v>
      </c>
      <c r="EQ45" s="17">
        <v>9.6999999999999993</v>
      </c>
      <c r="ER45" s="17">
        <v>0.6</v>
      </c>
      <c r="ES45" s="17">
        <v>125.8</v>
      </c>
      <c r="ET45" s="17">
        <v>134.19999999999999</v>
      </c>
      <c r="EU45" s="17">
        <v>8.9</v>
      </c>
      <c r="EV45" s="17">
        <v>0.8</v>
      </c>
      <c r="EW45" s="17">
        <v>7.8</v>
      </c>
      <c r="EX45" s="17">
        <v>19.7</v>
      </c>
      <c r="EY45" s="17">
        <v>10.1</v>
      </c>
      <c r="EZ45" s="17">
        <v>18</v>
      </c>
      <c r="FA45" s="17">
        <v>36.200000000000003</v>
      </c>
      <c r="FB45" s="17">
        <v>28</v>
      </c>
      <c r="FC45" s="17">
        <v>3.4</v>
      </c>
      <c r="FD45" s="17">
        <v>14</v>
      </c>
      <c r="FE45" s="17">
        <v>0</v>
      </c>
      <c r="FF45" s="17">
        <v>8.1999999999999993</v>
      </c>
      <c r="FG45" s="17">
        <v>7507.1</v>
      </c>
      <c r="FH45" s="15"/>
      <c r="FI45" s="17">
        <v>23.29766</v>
      </c>
      <c r="FJ45" s="17">
        <v>1.3</v>
      </c>
      <c r="FK45" s="17">
        <v>3.75</v>
      </c>
      <c r="FL45" s="17">
        <v>6.1120000000000001</v>
      </c>
      <c r="FM45" s="17">
        <v>8</v>
      </c>
      <c r="FN45" s="17"/>
      <c r="FO45" s="17">
        <v>18.930990000000001</v>
      </c>
      <c r="FP45" s="17">
        <v>7.6</v>
      </c>
      <c r="FQ45" s="17">
        <v>16.100000000000001</v>
      </c>
      <c r="FR45" s="17">
        <v>85.090649999999997</v>
      </c>
    </row>
    <row r="46" spans="1:174" ht="24" customHeight="1" x14ac:dyDescent="0.3">
      <c r="A46" s="16" t="s">
        <v>57</v>
      </c>
      <c r="B46" s="16" t="s">
        <v>676</v>
      </c>
      <c r="C46" s="17">
        <v>1</v>
      </c>
      <c r="D46" s="17">
        <v>1.7</v>
      </c>
      <c r="E46" s="17">
        <v>4.3</v>
      </c>
      <c r="F46" s="17">
        <v>646.1</v>
      </c>
      <c r="G46" s="17">
        <v>218.2</v>
      </c>
      <c r="H46" s="17"/>
      <c r="I46" s="17"/>
      <c r="J46" s="17">
        <v>89.1</v>
      </c>
      <c r="K46" s="17">
        <v>238.4</v>
      </c>
      <c r="L46" s="17"/>
      <c r="M46" s="17"/>
      <c r="N46" s="17">
        <v>108.9</v>
      </c>
      <c r="O46" s="17">
        <v>108.7</v>
      </c>
      <c r="P46" s="17">
        <v>108.5</v>
      </c>
      <c r="Q46" s="17">
        <v>208.9</v>
      </c>
      <c r="R46" s="17">
        <v>200.2</v>
      </c>
      <c r="S46" s="17">
        <v>106.5</v>
      </c>
      <c r="T46" s="17">
        <v>559.9</v>
      </c>
      <c r="U46" s="17">
        <v>10.4</v>
      </c>
      <c r="V46" s="17"/>
      <c r="W46" s="17"/>
      <c r="X46" s="17"/>
      <c r="Y46" s="17"/>
      <c r="Z46" s="17">
        <v>158.69999999999999</v>
      </c>
      <c r="AA46" s="17">
        <v>7.6</v>
      </c>
      <c r="AB46" s="17">
        <v>2.7</v>
      </c>
      <c r="AC46" s="17">
        <v>0</v>
      </c>
      <c r="AD46" s="17">
        <v>6.5</v>
      </c>
      <c r="AE46" s="17"/>
      <c r="AF46" s="17">
        <v>60</v>
      </c>
      <c r="AG46" s="17">
        <v>6.1</v>
      </c>
      <c r="AH46" s="17"/>
      <c r="AI46" s="17"/>
      <c r="AJ46" s="17"/>
      <c r="AK46" s="17">
        <v>110.7</v>
      </c>
      <c r="AL46" s="17">
        <v>183.1</v>
      </c>
      <c r="AM46" s="17"/>
      <c r="AN46" s="17"/>
      <c r="AO46" s="17"/>
      <c r="AP46" s="17">
        <v>6.5</v>
      </c>
      <c r="AQ46" s="17">
        <v>460.6</v>
      </c>
      <c r="AR46" s="17">
        <v>58</v>
      </c>
      <c r="AS46" s="17">
        <v>131.9</v>
      </c>
      <c r="AT46" s="17">
        <v>40.9</v>
      </c>
      <c r="AU46" s="17">
        <v>18.399999999999999</v>
      </c>
      <c r="AV46" s="17">
        <v>19.7</v>
      </c>
      <c r="AW46" s="17">
        <v>82.8</v>
      </c>
      <c r="AX46" s="17">
        <v>176.4</v>
      </c>
      <c r="AY46" s="17">
        <v>176.7</v>
      </c>
      <c r="AZ46" s="17">
        <v>183.3</v>
      </c>
      <c r="BA46" s="17">
        <v>108.4</v>
      </c>
      <c r="BB46" s="17">
        <v>7.9</v>
      </c>
      <c r="BC46" s="17">
        <v>2.2000000000000002</v>
      </c>
      <c r="BD46" s="17">
        <v>39.1</v>
      </c>
      <c r="BE46" s="17">
        <v>47</v>
      </c>
      <c r="BF46" s="17">
        <v>3.8</v>
      </c>
      <c r="BG46" s="17">
        <v>29.6</v>
      </c>
      <c r="BH46" s="17">
        <v>172.4</v>
      </c>
      <c r="BI46" s="17">
        <v>22.5</v>
      </c>
      <c r="BJ46" s="17"/>
      <c r="BK46" s="17"/>
      <c r="BL46" s="17">
        <v>46.6</v>
      </c>
      <c r="BM46" s="17"/>
      <c r="BN46" s="17"/>
      <c r="BO46" s="17"/>
      <c r="BP46" s="17">
        <v>130.6</v>
      </c>
      <c r="BQ46" s="17">
        <v>0</v>
      </c>
      <c r="BR46" s="17">
        <v>35.799999999999997</v>
      </c>
      <c r="BS46" s="17"/>
      <c r="BT46" s="17">
        <v>0</v>
      </c>
      <c r="BU46" s="17"/>
      <c r="BV46" s="17"/>
      <c r="BW46" s="17"/>
      <c r="BX46" s="17"/>
      <c r="BY46" s="17"/>
      <c r="BZ46" s="17">
        <v>113.9</v>
      </c>
      <c r="CA46" s="17"/>
      <c r="CB46" s="17"/>
      <c r="CC46" s="17">
        <v>127</v>
      </c>
      <c r="CD46" s="17">
        <v>120.8</v>
      </c>
      <c r="CE46" s="17">
        <v>64.3</v>
      </c>
      <c r="CF46" s="17">
        <v>80.2</v>
      </c>
      <c r="CG46" s="17">
        <v>30.1</v>
      </c>
      <c r="CH46" s="17">
        <v>87.8</v>
      </c>
      <c r="CI46" s="17"/>
      <c r="CJ46" s="17"/>
      <c r="CK46" s="17">
        <v>104.7</v>
      </c>
      <c r="CL46" s="17">
        <v>104.1</v>
      </c>
      <c r="CM46" s="17">
        <v>121.2</v>
      </c>
      <c r="CN46" s="17"/>
      <c r="CO46" s="17"/>
      <c r="CP46" s="17"/>
      <c r="CQ46" s="17"/>
      <c r="CR46" s="17"/>
      <c r="CS46" s="17"/>
      <c r="CT46" s="17"/>
      <c r="CU46" s="17">
        <v>0.1</v>
      </c>
      <c r="CV46" s="17">
        <v>105.8</v>
      </c>
      <c r="CW46" s="17">
        <v>2.9</v>
      </c>
      <c r="CX46" s="17">
        <v>12.7</v>
      </c>
      <c r="CY46" s="17">
        <v>0</v>
      </c>
      <c r="CZ46" s="17">
        <v>20</v>
      </c>
      <c r="DA46" s="17">
        <v>9.9</v>
      </c>
      <c r="DB46" s="17">
        <v>5.3</v>
      </c>
      <c r="DC46" s="17">
        <v>3.6</v>
      </c>
      <c r="DD46" s="17">
        <v>5.2</v>
      </c>
      <c r="DE46" s="17">
        <v>20.100000000000001</v>
      </c>
      <c r="DF46" s="17">
        <v>20</v>
      </c>
      <c r="DG46" s="17">
        <v>13</v>
      </c>
      <c r="DH46" s="17">
        <v>3.4</v>
      </c>
      <c r="DI46" s="17">
        <v>18.8</v>
      </c>
      <c r="DJ46" s="17">
        <v>0.2</v>
      </c>
      <c r="DK46" s="17">
        <v>0</v>
      </c>
      <c r="DL46" s="17">
        <v>30.6</v>
      </c>
      <c r="DM46" s="17">
        <v>86.7</v>
      </c>
      <c r="DN46" s="17">
        <v>2.8</v>
      </c>
      <c r="DO46" s="17">
        <v>2.2999999999999998</v>
      </c>
      <c r="DP46" s="17">
        <v>2.2999999999999998</v>
      </c>
      <c r="DQ46" s="17">
        <v>2.6</v>
      </c>
      <c r="DR46" s="17">
        <v>0</v>
      </c>
      <c r="DS46" s="17">
        <v>3.6</v>
      </c>
      <c r="DT46" s="17">
        <v>11</v>
      </c>
      <c r="DU46" s="17">
        <v>2</v>
      </c>
      <c r="DV46" s="17"/>
      <c r="DW46" s="17">
        <v>14.4</v>
      </c>
      <c r="DX46" s="17">
        <v>9</v>
      </c>
      <c r="DY46" s="17">
        <v>20.399999999999999</v>
      </c>
      <c r="DZ46" s="17">
        <v>20.3</v>
      </c>
      <c r="EA46" s="17">
        <v>19.899999999999999</v>
      </c>
      <c r="EB46" s="17">
        <v>6.5</v>
      </c>
      <c r="EC46" s="17">
        <v>31.1</v>
      </c>
      <c r="ED46" s="17">
        <v>0.6</v>
      </c>
      <c r="EE46" s="17">
        <v>91.1</v>
      </c>
      <c r="EF46" s="17">
        <v>89.6</v>
      </c>
      <c r="EG46" s="17">
        <v>9.1</v>
      </c>
      <c r="EH46" s="17">
        <v>11</v>
      </c>
      <c r="EI46" s="17">
        <v>21</v>
      </c>
      <c r="EJ46" s="17">
        <v>8.4</v>
      </c>
      <c r="EK46" s="17">
        <v>7.4</v>
      </c>
      <c r="EL46" s="17">
        <v>20</v>
      </c>
      <c r="EM46" s="17">
        <v>20</v>
      </c>
      <c r="EN46" s="17">
        <v>20</v>
      </c>
      <c r="EO46" s="17">
        <v>10</v>
      </c>
      <c r="EP46" s="17">
        <v>0.9</v>
      </c>
      <c r="EQ46" s="17">
        <v>2.9</v>
      </c>
      <c r="ER46" s="17">
        <v>0.6</v>
      </c>
      <c r="ES46" s="17">
        <v>125.9</v>
      </c>
      <c r="ET46" s="17">
        <v>134.80000000000001</v>
      </c>
      <c r="EU46" s="17">
        <v>2.8</v>
      </c>
      <c r="EV46" s="17">
        <v>0.3</v>
      </c>
      <c r="EW46" s="17">
        <v>7.8</v>
      </c>
      <c r="EX46" s="17">
        <v>19.899999999999999</v>
      </c>
      <c r="EY46" s="17">
        <v>9.4</v>
      </c>
      <c r="EZ46" s="17">
        <v>18.899999999999999</v>
      </c>
      <c r="FA46" s="17">
        <v>35.6</v>
      </c>
      <c r="FB46" s="17">
        <v>28.1</v>
      </c>
      <c r="FC46" s="17">
        <v>3.4</v>
      </c>
      <c r="FD46" s="17">
        <v>14</v>
      </c>
      <c r="FE46" s="17">
        <v>0</v>
      </c>
      <c r="FF46" s="17">
        <v>7.5</v>
      </c>
      <c r="FG46" s="17">
        <v>7328.9</v>
      </c>
      <c r="FH46" s="15"/>
      <c r="FI46" s="17">
        <v>23.33925</v>
      </c>
      <c r="FJ46" s="17">
        <v>1.3</v>
      </c>
      <c r="FK46" s="17">
        <v>3.7509999999999999</v>
      </c>
      <c r="FL46" s="17">
        <v>6.1139999999999999</v>
      </c>
      <c r="FM46" s="17">
        <v>9</v>
      </c>
      <c r="FN46" s="17"/>
      <c r="FO46" s="17">
        <v>18.93317</v>
      </c>
      <c r="FP46" s="17">
        <v>7.5</v>
      </c>
      <c r="FQ46" s="17">
        <v>16.100000000000001</v>
      </c>
      <c r="FR46" s="17">
        <v>86.037419999999997</v>
      </c>
    </row>
    <row r="47" spans="1:174" ht="24" customHeight="1" x14ac:dyDescent="0.3">
      <c r="A47" s="16" t="s">
        <v>57</v>
      </c>
      <c r="B47" s="16" t="s">
        <v>677</v>
      </c>
      <c r="C47" s="17">
        <v>1</v>
      </c>
      <c r="D47" s="17">
        <v>1.7</v>
      </c>
      <c r="E47" s="17">
        <v>4.3</v>
      </c>
      <c r="F47" s="17">
        <v>648.29999999999995</v>
      </c>
      <c r="G47" s="17">
        <v>218.8</v>
      </c>
      <c r="H47" s="17"/>
      <c r="I47" s="17"/>
      <c r="J47" s="17">
        <v>90.1</v>
      </c>
      <c r="K47" s="17">
        <v>238.9</v>
      </c>
      <c r="L47" s="17"/>
      <c r="M47" s="17"/>
      <c r="N47" s="17">
        <v>111.9</v>
      </c>
      <c r="O47" s="17">
        <v>111.6</v>
      </c>
      <c r="P47" s="17">
        <v>112.1</v>
      </c>
      <c r="Q47" s="17">
        <v>212.9</v>
      </c>
      <c r="R47" s="17">
        <v>200.9</v>
      </c>
      <c r="S47" s="17">
        <v>106.4</v>
      </c>
      <c r="T47" s="17">
        <v>560.6</v>
      </c>
      <c r="U47" s="17">
        <v>10.5</v>
      </c>
      <c r="V47" s="17"/>
      <c r="W47" s="17"/>
      <c r="X47" s="17"/>
      <c r="Y47" s="17"/>
      <c r="Z47" s="17">
        <v>160</v>
      </c>
      <c r="AA47" s="17">
        <v>8</v>
      </c>
      <c r="AB47" s="17">
        <v>2.8</v>
      </c>
      <c r="AC47" s="17">
        <v>0</v>
      </c>
      <c r="AD47" s="17">
        <v>6.5</v>
      </c>
      <c r="AE47" s="17"/>
      <c r="AF47" s="17">
        <v>60.5</v>
      </c>
      <c r="AG47" s="17">
        <v>5.9</v>
      </c>
      <c r="AH47" s="17"/>
      <c r="AI47" s="17"/>
      <c r="AJ47" s="17"/>
      <c r="AK47" s="17">
        <v>111.1</v>
      </c>
      <c r="AL47" s="17">
        <v>166.7</v>
      </c>
      <c r="AM47" s="17"/>
      <c r="AN47" s="17"/>
      <c r="AO47" s="17"/>
      <c r="AP47" s="17">
        <v>6.5</v>
      </c>
      <c r="AQ47" s="17">
        <v>459.6</v>
      </c>
      <c r="AR47" s="17">
        <v>61.7</v>
      </c>
      <c r="AS47" s="17">
        <v>138.30000000000001</v>
      </c>
      <c r="AT47" s="17">
        <v>41</v>
      </c>
      <c r="AU47" s="17">
        <v>18.399999999999999</v>
      </c>
      <c r="AV47" s="17">
        <v>19.7</v>
      </c>
      <c r="AW47" s="17">
        <v>92.4</v>
      </c>
      <c r="AX47" s="17">
        <v>178.2</v>
      </c>
      <c r="AY47" s="17">
        <v>178.6</v>
      </c>
      <c r="AZ47" s="17">
        <v>183.2</v>
      </c>
      <c r="BA47" s="17">
        <v>110.1</v>
      </c>
      <c r="BB47" s="17">
        <v>8</v>
      </c>
      <c r="BC47" s="17">
        <v>2.2000000000000002</v>
      </c>
      <c r="BD47" s="17">
        <v>43.7</v>
      </c>
      <c r="BE47" s="17">
        <v>47.1</v>
      </c>
      <c r="BF47" s="17">
        <v>3.8</v>
      </c>
      <c r="BG47" s="17">
        <v>30.7</v>
      </c>
      <c r="BH47" s="17">
        <v>173.7</v>
      </c>
      <c r="BI47" s="17">
        <v>23.6</v>
      </c>
      <c r="BJ47" s="17"/>
      <c r="BK47" s="17"/>
      <c r="BL47" s="17">
        <v>46.8</v>
      </c>
      <c r="BM47" s="17"/>
      <c r="BN47" s="17"/>
      <c r="BO47" s="17"/>
      <c r="BP47" s="17">
        <v>131.1</v>
      </c>
      <c r="BQ47" s="17">
        <v>0</v>
      </c>
      <c r="BR47" s="17">
        <v>34.9</v>
      </c>
      <c r="BS47" s="17"/>
      <c r="BT47" s="17">
        <v>0</v>
      </c>
      <c r="BU47" s="17"/>
      <c r="BV47" s="17"/>
      <c r="BW47" s="17"/>
      <c r="BX47" s="17"/>
      <c r="BY47" s="17"/>
      <c r="BZ47" s="17">
        <v>115.1</v>
      </c>
      <c r="CA47" s="17"/>
      <c r="CB47" s="17"/>
      <c r="CC47" s="17">
        <v>144.69999999999999</v>
      </c>
      <c r="CD47" s="17">
        <v>126.1</v>
      </c>
      <c r="CE47" s="17">
        <v>63.7</v>
      </c>
      <c r="CF47" s="17">
        <v>80.599999999999994</v>
      </c>
      <c r="CG47" s="17">
        <v>30.2</v>
      </c>
      <c r="CH47" s="17">
        <v>88.3</v>
      </c>
      <c r="CI47" s="17"/>
      <c r="CJ47" s="17"/>
      <c r="CK47" s="17">
        <v>103.9</v>
      </c>
      <c r="CL47" s="17">
        <v>103.8</v>
      </c>
      <c r="CM47" s="17">
        <v>120.3</v>
      </c>
      <c r="CN47" s="17"/>
      <c r="CO47" s="17"/>
      <c r="CP47" s="17"/>
      <c r="CQ47" s="17"/>
      <c r="CR47" s="17"/>
      <c r="CS47" s="17"/>
      <c r="CT47" s="17"/>
      <c r="CU47" s="17">
        <v>0</v>
      </c>
      <c r="CV47" s="17">
        <v>88.2</v>
      </c>
      <c r="CW47" s="17">
        <v>0</v>
      </c>
      <c r="CX47" s="17">
        <v>10.9</v>
      </c>
      <c r="CY47" s="17">
        <v>0</v>
      </c>
      <c r="CZ47" s="17">
        <v>20</v>
      </c>
      <c r="DA47" s="17">
        <v>9.9</v>
      </c>
      <c r="DB47" s="17">
        <v>5.3</v>
      </c>
      <c r="DC47" s="17">
        <v>3.6</v>
      </c>
      <c r="DD47" s="17">
        <v>5.2</v>
      </c>
      <c r="DE47" s="17">
        <v>20.5</v>
      </c>
      <c r="DF47" s="17">
        <v>20</v>
      </c>
      <c r="DG47" s="17">
        <v>13</v>
      </c>
      <c r="DH47" s="17">
        <v>3.4</v>
      </c>
      <c r="DI47" s="17">
        <v>18.8</v>
      </c>
      <c r="DJ47" s="17">
        <v>0</v>
      </c>
      <c r="DK47" s="17">
        <v>0</v>
      </c>
      <c r="DL47" s="17">
        <v>28.1</v>
      </c>
      <c r="DM47" s="17">
        <v>82.9</v>
      </c>
      <c r="DN47" s="17">
        <v>2.8</v>
      </c>
      <c r="DO47" s="17">
        <v>2.2999999999999998</v>
      </c>
      <c r="DP47" s="17">
        <v>2.4</v>
      </c>
      <c r="DQ47" s="17">
        <v>2.6</v>
      </c>
      <c r="DR47" s="17">
        <v>0</v>
      </c>
      <c r="DS47" s="17">
        <v>3.5</v>
      </c>
      <c r="DT47" s="17">
        <v>11.2</v>
      </c>
      <c r="DU47" s="17">
        <v>2</v>
      </c>
      <c r="DV47" s="17"/>
      <c r="DW47" s="17">
        <v>14.4</v>
      </c>
      <c r="DX47" s="17">
        <v>9</v>
      </c>
      <c r="DY47" s="17">
        <v>20.3</v>
      </c>
      <c r="DZ47" s="17">
        <v>20.3</v>
      </c>
      <c r="EA47" s="17">
        <v>20</v>
      </c>
      <c r="EB47" s="17">
        <v>7.3</v>
      </c>
      <c r="EC47" s="17">
        <v>30.9</v>
      </c>
      <c r="ED47" s="17">
        <v>0</v>
      </c>
      <c r="EE47" s="17">
        <v>89.7</v>
      </c>
      <c r="EF47" s="17">
        <v>90.4</v>
      </c>
      <c r="EG47" s="17">
        <v>10.3</v>
      </c>
      <c r="EH47" s="17">
        <v>10.3</v>
      </c>
      <c r="EI47" s="17">
        <v>21</v>
      </c>
      <c r="EJ47" s="17">
        <v>8.4</v>
      </c>
      <c r="EK47" s="17">
        <v>7.8</v>
      </c>
      <c r="EL47" s="17">
        <v>20</v>
      </c>
      <c r="EM47" s="17">
        <v>20</v>
      </c>
      <c r="EN47" s="17">
        <v>20</v>
      </c>
      <c r="EO47" s="17">
        <v>10</v>
      </c>
      <c r="EP47" s="17">
        <v>0</v>
      </c>
      <c r="EQ47" s="17">
        <v>0</v>
      </c>
      <c r="ER47" s="17">
        <v>0.6</v>
      </c>
      <c r="ES47" s="17">
        <v>126</v>
      </c>
      <c r="ET47" s="17">
        <v>135.1</v>
      </c>
      <c r="EU47" s="17">
        <v>0</v>
      </c>
      <c r="EV47" s="17">
        <v>0</v>
      </c>
      <c r="EW47" s="17">
        <v>7.8</v>
      </c>
      <c r="EX47" s="17">
        <v>20</v>
      </c>
      <c r="EY47" s="17">
        <v>9.4</v>
      </c>
      <c r="EZ47" s="17">
        <v>18.399999999999999</v>
      </c>
      <c r="FA47" s="17">
        <v>35.4</v>
      </c>
      <c r="FB47" s="17">
        <v>28.3</v>
      </c>
      <c r="FC47" s="17">
        <v>3.3</v>
      </c>
      <c r="FD47" s="17">
        <v>13.1</v>
      </c>
      <c r="FE47" s="17">
        <v>0</v>
      </c>
      <c r="FF47" s="17">
        <v>6.8</v>
      </c>
      <c r="FG47" s="17">
        <v>7352.4</v>
      </c>
      <c r="FH47" s="15"/>
      <c r="FI47" s="17">
        <v>23.898309999999999</v>
      </c>
      <c r="FJ47" s="17">
        <v>1.3</v>
      </c>
      <c r="FK47" s="17">
        <v>4.0419999999999998</v>
      </c>
      <c r="FL47" s="17">
        <v>6.1159999999999997</v>
      </c>
      <c r="FM47" s="17">
        <v>9.4</v>
      </c>
      <c r="FN47" s="17"/>
      <c r="FO47" s="17">
        <v>18.935860000000002</v>
      </c>
      <c r="FP47" s="17">
        <v>7.7</v>
      </c>
      <c r="FQ47" s="17">
        <v>16</v>
      </c>
      <c r="FR47" s="17">
        <v>87.392169999999993</v>
      </c>
    </row>
    <row r="48" spans="1:174" ht="24" customHeight="1" x14ac:dyDescent="0.3">
      <c r="A48" s="16" t="s">
        <v>57</v>
      </c>
      <c r="B48" s="16" t="s">
        <v>678</v>
      </c>
      <c r="C48" s="17">
        <v>0</v>
      </c>
      <c r="D48" s="17">
        <v>1.7</v>
      </c>
      <c r="E48" s="17">
        <v>4.3</v>
      </c>
      <c r="F48" s="17">
        <v>647.20000000000005</v>
      </c>
      <c r="G48" s="17">
        <v>219.3</v>
      </c>
      <c r="H48" s="17"/>
      <c r="I48" s="17"/>
      <c r="J48" s="17">
        <v>90</v>
      </c>
      <c r="K48" s="17">
        <v>238.7</v>
      </c>
      <c r="L48" s="17"/>
      <c r="M48" s="17"/>
      <c r="N48" s="17">
        <v>134.6</v>
      </c>
      <c r="O48" s="17">
        <v>134.5</v>
      </c>
      <c r="P48" s="17">
        <v>134.5</v>
      </c>
      <c r="Q48" s="17">
        <v>233.6</v>
      </c>
      <c r="R48" s="17">
        <v>203.1</v>
      </c>
      <c r="S48" s="17">
        <v>107.4</v>
      </c>
      <c r="T48" s="17">
        <v>559</v>
      </c>
      <c r="U48" s="17">
        <v>10.5</v>
      </c>
      <c r="V48" s="17"/>
      <c r="W48" s="17"/>
      <c r="X48" s="17"/>
      <c r="Y48" s="17"/>
      <c r="Z48" s="17">
        <v>164.9</v>
      </c>
      <c r="AA48" s="17">
        <v>7.9</v>
      </c>
      <c r="AB48" s="17">
        <v>2.8</v>
      </c>
      <c r="AC48" s="17">
        <v>0</v>
      </c>
      <c r="AD48" s="17">
        <v>6.5</v>
      </c>
      <c r="AE48" s="17"/>
      <c r="AF48" s="17">
        <v>110.8</v>
      </c>
      <c r="AG48" s="17">
        <v>6.7</v>
      </c>
      <c r="AH48" s="17"/>
      <c r="AI48" s="17"/>
      <c r="AJ48" s="17"/>
      <c r="AK48" s="17">
        <v>111</v>
      </c>
      <c r="AL48" s="17">
        <v>223.4</v>
      </c>
      <c r="AM48" s="17"/>
      <c r="AN48" s="17"/>
      <c r="AO48" s="17"/>
      <c r="AP48" s="17">
        <v>6.5</v>
      </c>
      <c r="AQ48" s="17">
        <v>459.7</v>
      </c>
      <c r="AR48" s="17">
        <v>61</v>
      </c>
      <c r="AS48" s="17">
        <v>143</v>
      </c>
      <c r="AT48" s="17">
        <v>41</v>
      </c>
      <c r="AU48" s="17">
        <v>18.399999999999999</v>
      </c>
      <c r="AV48" s="17">
        <v>19.7</v>
      </c>
      <c r="AW48" s="17">
        <v>92.5</v>
      </c>
      <c r="AX48" s="17">
        <v>178</v>
      </c>
      <c r="AY48" s="17">
        <v>178.1</v>
      </c>
      <c r="AZ48" s="17">
        <v>182.8</v>
      </c>
      <c r="BA48" s="17">
        <v>108.7</v>
      </c>
      <c r="BB48" s="17">
        <v>8</v>
      </c>
      <c r="BC48" s="17">
        <v>2</v>
      </c>
      <c r="BD48" s="17">
        <v>43.7</v>
      </c>
      <c r="BE48" s="17">
        <v>47</v>
      </c>
      <c r="BF48" s="17">
        <v>3.8</v>
      </c>
      <c r="BG48" s="17">
        <v>30.4</v>
      </c>
      <c r="BH48" s="17">
        <v>174</v>
      </c>
      <c r="BI48" s="17">
        <v>77</v>
      </c>
      <c r="BJ48" s="17"/>
      <c r="BK48" s="17"/>
      <c r="BL48" s="17">
        <v>47</v>
      </c>
      <c r="BM48" s="17"/>
      <c r="BN48" s="17"/>
      <c r="BO48" s="17"/>
      <c r="BP48" s="17">
        <v>130.9</v>
      </c>
      <c r="BQ48" s="17">
        <v>0</v>
      </c>
      <c r="BR48" s="17">
        <v>34.9</v>
      </c>
      <c r="BS48" s="17"/>
      <c r="BT48" s="17">
        <v>0</v>
      </c>
      <c r="BU48" s="17"/>
      <c r="BV48" s="17"/>
      <c r="BW48" s="17"/>
      <c r="BX48" s="17"/>
      <c r="BY48" s="17"/>
      <c r="BZ48" s="17">
        <v>114.4</v>
      </c>
      <c r="CA48" s="17"/>
      <c r="CB48" s="17"/>
      <c r="CC48" s="17">
        <v>169.4</v>
      </c>
      <c r="CD48" s="17">
        <v>128.6</v>
      </c>
      <c r="CE48" s="17">
        <v>63.5</v>
      </c>
      <c r="CF48" s="17">
        <v>80.5</v>
      </c>
      <c r="CG48" s="17">
        <v>30.2</v>
      </c>
      <c r="CH48" s="17">
        <v>64.7</v>
      </c>
      <c r="CI48" s="17"/>
      <c r="CJ48" s="17"/>
      <c r="CK48" s="17">
        <v>142.5</v>
      </c>
      <c r="CL48" s="17">
        <v>141.5</v>
      </c>
      <c r="CM48" s="17">
        <v>138.19999999999999</v>
      </c>
      <c r="CN48" s="17"/>
      <c r="CO48" s="17"/>
      <c r="CP48" s="17"/>
      <c r="CQ48" s="17"/>
      <c r="CR48" s="17"/>
      <c r="CS48" s="17"/>
      <c r="CT48" s="17"/>
      <c r="CU48" s="17">
        <v>0</v>
      </c>
      <c r="CV48" s="17">
        <v>79.5</v>
      </c>
      <c r="CW48" s="17">
        <v>0</v>
      </c>
      <c r="CX48" s="17">
        <v>11.9</v>
      </c>
      <c r="CY48" s="17">
        <v>0</v>
      </c>
      <c r="CZ48" s="17">
        <v>20</v>
      </c>
      <c r="DA48" s="17">
        <v>9.9</v>
      </c>
      <c r="DB48" s="17">
        <v>5.4</v>
      </c>
      <c r="DC48" s="17">
        <v>3.6</v>
      </c>
      <c r="DD48" s="17">
        <v>5.0999999999999996</v>
      </c>
      <c r="DE48" s="17">
        <v>20.3</v>
      </c>
      <c r="DF48" s="17">
        <v>20</v>
      </c>
      <c r="DG48" s="17">
        <v>13</v>
      </c>
      <c r="DH48" s="17">
        <v>3.4</v>
      </c>
      <c r="DI48" s="17">
        <v>18.8</v>
      </c>
      <c r="DJ48" s="17">
        <v>0</v>
      </c>
      <c r="DK48" s="17">
        <v>0</v>
      </c>
      <c r="DL48" s="17">
        <v>24.1</v>
      </c>
      <c r="DM48" s="17">
        <v>77.8</v>
      </c>
      <c r="DN48" s="17">
        <v>3.1</v>
      </c>
      <c r="DO48" s="17">
        <v>2.2999999999999998</v>
      </c>
      <c r="DP48" s="17">
        <v>2.4</v>
      </c>
      <c r="DQ48" s="17">
        <v>2.8</v>
      </c>
      <c r="DR48" s="17">
        <v>0</v>
      </c>
      <c r="DS48" s="17">
        <v>3.5</v>
      </c>
      <c r="DT48" s="17">
        <v>12.8</v>
      </c>
      <c r="DU48" s="17">
        <v>2</v>
      </c>
      <c r="DV48" s="17"/>
      <c r="DW48" s="17">
        <v>13.6</v>
      </c>
      <c r="DX48" s="17">
        <v>8.9</v>
      </c>
      <c r="DY48" s="17">
        <v>20.3</v>
      </c>
      <c r="DZ48" s="17">
        <v>20.399999999999999</v>
      </c>
      <c r="EA48" s="17">
        <v>20</v>
      </c>
      <c r="EB48" s="17">
        <v>7.6</v>
      </c>
      <c r="EC48" s="17">
        <v>25.2</v>
      </c>
      <c r="ED48" s="17">
        <v>0</v>
      </c>
      <c r="EE48" s="17">
        <v>82.5</v>
      </c>
      <c r="EF48" s="17">
        <v>93.5</v>
      </c>
      <c r="EG48" s="17">
        <v>5.8</v>
      </c>
      <c r="EH48" s="17">
        <v>6.2</v>
      </c>
      <c r="EI48" s="17">
        <v>21</v>
      </c>
      <c r="EJ48" s="17">
        <v>8.4</v>
      </c>
      <c r="EK48" s="17">
        <v>7.8</v>
      </c>
      <c r="EL48" s="17">
        <v>20</v>
      </c>
      <c r="EM48" s="17">
        <v>20</v>
      </c>
      <c r="EN48" s="17">
        <v>20</v>
      </c>
      <c r="EO48" s="17">
        <v>7.4</v>
      </c>
      <c r="EP48" s="17">
        <v>0</v>
      </c>
      <c r="EQ48" s="17">
        <v>0</v>
      </c>
      <c r="ER48" s="17">
        <v>0.6</v>
      </c>
      <c r="ES48" s="17">
        <v>123.8</v>
      </c>
      <c r="ET48" s="17">
        <v>123.3</v>
      </c>
      <c r="EU48" s="17">
        <v>0</v>
      </c>
      <c r="EV48" s="17">
        <v>0</v>
      </c>
      <c r="EW48" s="17">
        <v>8.1999999999999993</v>
      </c>
      <c r="EX48" s="17">
        <v>20</v>
      </c>
      <c r="EY48" s="17">
        <v>9.6999999999999993</v>
      </c>
      <c r="EZ48" s="17">
        <v>18.399999999999999</v>
      </c>
      <c r="FA48" s="17">
        <v>36.299999999999997</v>
      </c>
      <c r="FB48" s="17">
        <v>28.5</v>
      </c>
      <c r="FC48" s="17">
        <v>3.3</v>
      </c>
      <c r="FD48" s="17">
        <v>13.5</v>
      </c>
      <c r="FE48" s="17">
        <v>0</v>
      </c>
      <c r="FF48" s="17">
        <v>7.6</v>
      </c>
      <c r="FG48" s="17">
        <v>7657.5</v>
      </c>
      <c r="FH48" s="15"/>
      <c r="FI48" s="17">
        <v>23.80978</v>
      </c>
      <c r="FJ48" s="17">
        <v>1.3</v>
      </c>
      <c r="FK48" s="17">
        <v>5.0519999999999996</v>
      </c>
      <c r="FL48" s="17">
        <v>6.1159999999999997</v>
      </c>
      <c r="FM48" s="17">
        <v>9.6999999999999993</v>
      </c>
      <c r="FN48" s="17"/>
      <c r="FO48" s="17">
        <v>18.936520000000002</v>
      </c>
      <c r="FP48" s="17">
        <v>7.9</v>
      </c>
      <c r="FQ48" s="17">
        <v>16</v>
      </c>
      <c r="FR48" s="17">
        <v>88.814300000000003</v>
      </c>
    </row>
    <row r="49" spans="1:174" ht="24" customHeight="1" x14ac:dyDescent="0.3">
      <c r="A49" s="16" t="s">
        <v>57</v>
      </c>
      <c r="B49" s="16" t="s">
        <v>679</v>
      </c>
      <c r="C49" s="17">
        <v>0.3</v>
      </c>
      <c r="D49" s="17">
        <v>1.6</v>
      </c>
      <c r="E49" s="17">
        <v>4.3</v>
      </c>
      <c r="F49" s="17">
        <v>647.79999999999995</v>
      </c>
      <c r="G49" s="17">
        <v>220.1</v>
      </c>
      <c r="H49" s="17"/>
      <c r="I49" s="17"/>
      <c r="J49" s="17">
        <v>90.2</v>
      </c>
      <c r="K49" s="17">
        <v>238.5</v>
      </c>
      <c r="L49" s="17"/>
      <c r="M49" s="17"/>
      <c r="N49" s="17">
        <v>162.19999999999999</v>
      </c>
      <c r="O49" s="17">
        <v>162.1</v>
      </c>
      <c r="P49" s="17">
        <v>161.6</v>
      </c>
      <c r="Q49" s="17">
        <v>256.5</v>
      </c>
      <c r="R49" s="17">
        <v>205</v>
      </c>
      <c r="S49" s="17">
        <v>107.8</v>
      </c>
      <c r="T49" s="17">
        <v>559.6</v>
      </c>
      <c r="U49" s="17">
        <v>10.5</v>
      </c>
      <c r="V49" s="17"/>
      <c r="W49" s="17"/>
      <c r="X49" s="17"/>
      <c r="Y49" s="17"/>
      <c r="Z49" s="17">
        <v>168.2</v>
      </c>
      <c r="AA49" s="17">
        <v>7.9</v>
      </c>
      <c r="AB49" s="17">
        <v>2.6</v>
      </c>
      <c r="AC49" s="17">
        <v>0</v>
      </c>
      <c r="AD49" s="17">
        <v>6.5</v>
      </c>
      <c r="AE49" s="17"/>
      <c r="AF49" s="17">
        <v>111.2</v>
      </c>
      <c r="AG49" s="17">
        <v>6.6</v>
      </c>
      <c r="AH49" s="17"/>
      <c r="AI49" s="17"/>
      <c r="AJ49" s="17"/>
      <c r="AK49" s="17">
        <v>111.1</v>
      </c>
      <c r="AL49" s="17">
        <v>223.7</v>
      </c>
      <c r="AM49" s="17"/>
      <c r="AN49" s="17"/>
      <c r="AO49" s="17"/>
      <c r="AP49" s="17">
        <v>6.5</v>
      </c>
      <c r="AQ49" s="17">
        <v>462.1</v>
      </c>
      <c r="AR49" s="17">
        <v>59</v>
      </c>
      <c r="AS49" s="17">
        <v>145.6</v>
      </c>
      <c r="AT49" s="17">
        <v>41</v>
      </c>
      <c r="AU49" s="17">
        <v>18.399999999999999</v>
      </c>
      <c r="AV49" s="17">
        <v>19.7</v>
      </c>
      <c r="AW49" s="17">
        <v>86.5</v>
      </c>
      <c r="AX49" s="17">
        <v>178.7</v>
      </c>
      <c r="AY49" s="17">
        <v>179.2</v>
      </c>
      <c r="AZ49" s="17">
        <v>183.2</v>
      </c>
      <c r="BA49" s="17">
        <v>108.8</v>
      </c>
      <c r="BB49" s="17">
        <v>7.9</v>
      </c>
      <c r="BC49" s="17">
        <v>2</v>
      </c>
      <c r="BD49" s="17">
        <v>43.9</v>
      </c>
      <c r="BE49" s="17">
        <v>46.9</v>
      </c>
      <c r="BF49" s="17">
        <v>3.8</v>
      </c>
      <c r="BG49" s="17">
        <v>30</v>
      </c>
      <c r="BH49" s="17">
        <v>174.4</v>
      </c>
      <c r="BI49" s="17">
        <v>91.9</v>
      </c>
      <c r="BJ49" s="17"/>
      <c r="BK49" s="17"/>
      <c r="BL49" s="17">
        <v>47.1</v>
      </c>
      <c r="BM49" s="17"/>
      <c r="BN49" s="17"/>
      <c r="BO49" s="17"/>
      <c r="BP49" s="17">
        <v>131.1</v>
      </c>
      <c r="BQ49" s="17">
        <v>0</v>
      </c>
      <c r="BR49" s="17">
        <v>34.799999999999997</v>
      </c>
      <c r="BS49" s="17"/>
      <c r="BT49" s="17">
        <v>0</v>
      </c>
      <c r="BU49" s="17"/>
      <c r="BV49" s="17"/>
      <c r="BW49" s="17"/>
      <c r="BX49" s="17"/>
      <c r="BY49" s="17"/>
      <c r="BZ49" s="17">
        <v>114.8</v>
      </c>
      <c r="CA49" s="17"/>
      <c r="CB49" s="17"/>
      <c r="CC49" s="17">
        <v>174.6</v>
      </c>
      <c r="CD49" s="17">
        <v>129.6</v>
      </c>
      <c r="CE49" s="17">
        <v>63.5</v>
      </c>
      <c r="CF49" s="17">
        <v>80.599999999999994</v>
      </c>
      <c r="CG49" s="17">
        <v>30.2</v>
      </c>
      <c r="CH49" s="17">
        <v>34.4</v>
      </c>
      <c r="CI49" s="17"/>
      <c r="CJ49" s="17"/>
      <c r="CK49" s="17">
        <v>141.6</v>
      </c>
      <c r="CL49" s="17">
        <v>141.1</v>
      </c>
      <c r="CM49" s="17">
        <v>145.69999999999999</v>
      </c>
      <c r="CN49" s="17"/>
      <c r="CO49" s="17"/>
      <c r="CP49" s="17"/>
      <c r="CQ49" s="17"/>
      <c r="CR49" s="17"/>
      <c r="CS49" s="17"/>
      <c r="CT49" s="17"/>
      <c r="CU49" s="17">
        <v>0</v>
      </c>
      <c r="CV49" s="17">
        <v>78.2</v>
      </c>
      <c r="CW49" s="17">
        <v>0</v>
      </c>
      <c r="CX49" s="17">
        <v>13.5</v>
      </c>
      <c r="CY49" s="17">
        <v>0</v>
      </c>
      <c r="CZ49" s="17">
        <v>20</v>
      </c>
      <c r="DA49" s="17">
        <v>9.9</v>
      </c>
      <c r="DB49" s="17">
        <v>5.4</v>
      </c>
      <c r="DC49" s="17">
        <v>3.6</v>
      </c>
      <c r="DD49" s="17">
        <v>5.0999999999999996</v>
      </c>
      <c r="DE49" s="17">
        <v>20.399999999999999</v>
      </c>
      <c r="DF49" s="17">
        <v>20</v>
      </c>
      <c r="DG49" s="17">
        <v>13</v>
      </c>
      <c r="DH49" s="17">
        <v>3.4</v>
      </c>
      <c r="DI49" s="17">
        <v>18.8</v>
      </c>
      <c r="DJ49" s="17">
        <v>0</v>
      </c>
      <c r="DK49" s="17">
        <v>0</v>
      </c>
      <c r="DL49" s="17">
        <v>20.399999999999999</v>
      </c>
      <c r="DM49" s="17">
        <v>68.400000000000006</v>
      </c>
      <c r="DN49" s="17">
        <v>3.2</v>
      </c>
      <c r="DO49" s="17">
        <v>2.2999999999999998</v>
      </c>
      <c r="DP49" s="17">
        <v>2.4</v>
      </c>
      <c r="DQ49" s="17">
        <v>2.8</v>
      </c>
      <c r="DR49" s="17">
        <v>0</v>
      </c>
      <c r="DS49" s="17">
        <v>3.5</v>
      </c>
      <c r="DT49" s="17">
        <v>20.399999999999999</v>
      </c>
      <c r="DU49" s="17">
        <v>2</v>
      </c>
      <c r="DV49" s="17"/>
      <c r="DW49" s="17">
        <v>13.5</v>
      </c>
      <c r="DX49" s="17">
        <v>8.9</v>
      </c>
      <c r="DY49" s="17">
        <v>20.3</v>
      </c>
      <c r="DZ49" s="17">
        <v>20.3</v>
      </c>
      <c r="EA49" s="17">
        <v>20</v>
      </c>
      <c r="EB49" s="17">
        <v>6.7</v>
      </c>
      <c r="EC49" s="17">
        <v>21.2</v>
      </c>
      <c r="ED49" s="17">
        <v>0</v>
      </c>
      <c r="EE49" s="17">
        <v>83.6</v>
      </c>
      <c r="EF49" s="17">
        <v>93.6</v>
      </c>
      <c r="EG49" s="17">
        <v>7.3</v>
      </c>
      <c r="EH49" s="17">
        <v>6.5</v>
      </c>
      <c r="EI49" s="17">
        <v>21</v>
      </c>
      <c r="EJ49" s="17">
        <v>8.4</v>
      </c>
      <c r="EK49" s="17">
        <v>7.6</v>
      </c>
      <c r="EL49" s="17">
        <v>20</v>
      </c>
      <c r="EM49" s="17">
        <v>20</v>
      </c>
      <c r="EN49" s="17">
        <v>20</v>
      </c>
      <c r="EO49" s="17">
        <v>9.8000000000000007</v>
      </c>
      <c r="EP49" s="17">
        <v>0</v>
      </c>
      <c r="EQ49" s="17">
        <v>0</v>
      </c>
      <c r="ER49" s="17">
        <v>0.6</v>
      </c>
      <c r="ES49" s="17">
        <v>117.2</v>
      </c>
      <c r="ET49" s="17">
        <v>100.8</v>
      </c>
      <c r="EU49" s="17">
        <v>0</v>
      </c>
      <c r="EV49" s="17">
        <v>0</v>
      </c>
      <c r="EW49" s="17">
        <v>8.1</v>
      </c>
      <c r="EX49" s="17">
        <v>20</v>
      </c>
      <c r="EY49" s="17">
        <v>10.1</v>
      </c>
      <c r="EZ49" s="17">
        <v>18.399999999999999</v>
      </c>
      <c r="FA49" s="17">
        <v>36.700000000000003</v>
      </c>
      <c r="FB49" s="17">
        <v>28.6</v>
      </c>
      <c r="FC49" s="17">
        <v>3.3</v>
      </c>
      <c r="FD49" s="17">
        <v>13.8</v>
      </c>
      <c r="FE49" s="17">
        <v>0</v>
      </c>
      <c r="FF49" s="17">
        <v>7.5</v>
      </c>
      <c r="FG49" s="17">
        <v>7735</v>
      </c>
      <c r="FH49" s="15"/>
      <c r="FI49" s="17">
        <v>23.569120000000002</v>
      </c>
      <c r="FJ49" s="17">
        <v>1.3</v>
      </c>
      <c r="FK49" s="17">
        <v>7.3570000000000002</v>
      </c>
      <c r="FL49" s="17">
        <v>6.1150000000000002</v>
      </c>
      <c r="FM49" s="17">
        <v>9.8000000000000007</v>
      </c>
      <c r="FN49" s="17"/>
      <c r="FO49" s="17">
        <v>18.93205</v>
      </c>
      <c r="FP49" s="17">
        <v>7.9</v>
      </c>
      <c r="FQ49" s="17">
        <v>15.9</v>
      </c>
      <c r="FR49" s="17">
        <v>90.873170000000002</v>
      </c>
    </row>
    <row r="50" spans="1:174" ht="24" customHeight="1" x14ac:dyDescent="0.3">
      <c r="A50" s="18" t="s">
        <v>57</v>
      </c>
      <c r="B50" s="18" t="s">
        <v>680</v>
      </c>
      <c r="C50" s="19">
        <v>0.9</v>
      </c>
      <c r="D50" s="19">
        <v>1.6</v>
      </c>
      <c r="E50" s="19">
        <v>4.3</v>
      </c>
      <c r="F50" s="19">
        <v>647.70000000000005</v>
      </c>
      <c r="G50" s="19">
        <v>219.9</v>
      </c>
      <c r="H50" s="19"/>
      <c r="I50" s="19"/>
      <c r="J50" s="19">
        <v>89.9</v>
      </c>
      <c r="K50" s="19">
        <v>238.4</v>
      </c>
      <c r="L50" s="19"/>
      <c r="M50" s="19"/>
      <c r="N50" s="19">
        <v>177.7</v>
      </c>
      <c r="O50" s="19">
        <v>177.6</v>
      </c>
      <c r="P50" s="19">
        <v>177.7</v>
      </c>
      <c r="Q50" s="19">
        <v>272.2</v>
      </c>
      <c r="R50" s="19">
        <v>203.8</v>
      </c>
      <c r="S50" s="19">
        <v>107.7</v>
      </c>
      <c r="T50" s="19">
        <v>559</v>
      </c>
      <c r="U50" s="19">
        <v>10.5</v>
      </c>
      <c r="V50" s="19"/>
      <c r="W50" s="19"/>
      <c r="X50" s="19"/>
      <c r="Y50" s="19"/>
      <c r="Z50" s="19">
        <v>166.4</v>
      </c>
      <c r="AA50" s="19">
        <v>7.7</v>
      </c>
      <c r="AB50" s="19">
        <v>2.6</v>
      </c>
      <c r="AC50" s="19">
        <v>0</v>
      </c>
      <c r="AD50" s="19">
        <v>6.5</v>
      </c>
      <c r="AE50" s="19"/>
      <c r="AF50" s="19">
        <v>110.7</v>
      </c>
      <c r="AG50" s="19">
        <v>7.5</v>
      </c>
      <c r="AH50" s="19"/>
      <c r="AI50" s="19"/>
      <c r="AJ50" s="19"/>
      <c r="AK50" s="19">
        <v>111.1</v>
      </c>
      <c r="AL50" s="19">
        <v>223.6</v>
      </c>
      <c r="AM50" s="19"/>
      <c r="AN50" s="19"/>
      <c r="AO50" s="19"/>
      <c r="AP50" s="19">
        <v>6.5</v>
      </c>
      <c r="AQ50" s="19">
        <v>457.4</v>
      </c>
      <c r="AR50" s="19">
        <v>60</v>
      </c>
      <c r="AS50" s="19">
        <v>148</v>
      </c>
      <c r="AT50" s="19">
        <v>40</v>
      </c>
      <c r="AU50" s="19">
        <v>18.399999999999999</v>
      </c>
      <c r="AV50" s="19">
        <v>19.7</v>
      </c>
      <c r="AW50" s="19">
        <v>93</v>
      </c>
      <c r="AX50" s="19">
        <v>177.8</v>
      </c>
      <c r="AY50" s="19">
        <v>178.3</v>
      </c>
      <c r="AZ50" s="19">
        <v>182.8</v>
      </c>
      <c r="BA50" s="19">
        <v>108.8</v>
      </c>
      <c r="BB50" s="19">
        <v>7.9</v>
      </c>
      <c r="BC50" s="19">
        <v>2</v>
      </c>
      <c r="BD50" s="19">
        <v>43.6</v>
      </c>
      <c r="BE50" s="19">
        <v>47</v>
      </c>
      <c r="BF50" s="19">
        <v>3.8</v>
      </c>
      <c r="BG50" s="19">
        <v>29.7</v>
      </c>
      <c r="BH50" s="19">
        <v>174</v>
      </c>
      <c r="BI50" s="19">
        <v>91.8</v>
      </c>
      <c r="BJ50" s="19"/>
      <c r="BK50" s="19"/>
      <c r="BL50" s="19">
        <v>47.4</v>
      </c>
      <c r="BM50" s="19"/>
      <c r="BN50" s="19"/>
      <c r="BO50" s="19"/>
      <c r="BP50" s="19">
        <v>130.9</v>
      </c>
      <c r="BQ50" s="19">
        <v>0</v>
      </c>
      <c r="BR50" s="19">
        <v>34.5</v>
      </c>
      <c r="BS50" s="19"/>
      <c r="BT50" s="19">
        <v>0</v>
      </c>
      <c r="BU50" s="19"/>
      <c r="BV50" s="19"/>
      <c r="BW50" s="19"/>
      <c r="BX50" s="19"/>
      <c r="BY50" s="19"/>
      <c r="BZ50" s="19">
        <v>114.3</v>
      </c>
      <c r="CA50" s="19"/>
      <c r="CB50" s="19"/>
      <c r="CC50" s="19">
        <v>207.3</v>
      </c>
      <c r="CD50" s="19">
        <v>132.1</v>
      </c>
      <c r="CE50" s="19">
        <v>63.4</v>
      </c>
      <c r="CF50" s="19">
        <v>80.5</v>
      </c>
      <c r="CG50" s="19">
        <v>30.2</v>
      </c>
      <c r="CH50" s="19">
        <v>0</v>
      </c>
      <c r="CI50" s="19"/>
      <c r="CJ50" s="19"/>
      <c r="CK50" s="19">
        <v>141.9</v>
      </c>
      <c r="CL50" s="19">
        <v>141.19999999999999</v>
      </c>
      <c r="CM50" s="19">
        <v>146.1</v>
      </c>
      <c r="CN50" s="19"/>
      <c r="CO50" s="19"/>
      <c r="CP50" s="19"/>
      <c r="CQ50" s="19"/>
      <c r="CR50" s="19"/>
      <c r="CS50" s="19"/>
      <c r="CT50" s="19"/>
      <c r="CU50" s="19">
        <v>0</v>
      </c>
      <c r="CV50" s="19">
        <v>88.3</v>
      </c>
      <c r="CW50" s="19">
        <v>0</v>
      </c>
      <c r="CX50" s="19">
        <v>13.5</v>
      </c>
      <c r="CY50" s="19">
        <v>0</v>
      </c>
      <c r="CZ50" s="19">
        <v>20</v>
      </c>
      <c r="DA50" s="19">
        <v>9.9</v>
      </c>
      <c r="DB50" s="19">
        <v>5.4</v>
      </c>
      <c r="DC50" s="19">
        <v>3.6</v>
      </c>
      <c r="DD50" s="19">
        <v>5.0999999999999996</v>
      </c>
      <c r="DE50" s="19">
        <v>20.3</v>
      </c>
      <c r="DF50" s="19">
        <v>20</v>
      </c>
      <c r="DG50" s="19">
        <v>13</v>
      </c>
      <c r="DH50" s="19">
        <v>0</v>
      </c>
      <c r="DI50" s="19">
        <v>18.8</v>
      </c>
      <c r="DJ50" s="19">
        <v>0</v>
      </c>
      <c r="DK50" s="19">
        <v>0</v>
      </c>
      <c r="DL50" s="19">
        <v>19.2</v>
      </c>
      <c r="DM50" s="19">
        <v>67.7</v>
      </c>
      <c r="DN50" s="19">
        <v>3.2</v>
      </c>
      <c r="DO50" s="19">
        <v>1</v>
      </c>
      <c r="DP50" s="19">
        <v>2.4</v>
      </c>
      <c r="DQ50" s="19">
        <v>2.8</v>
      </c>
      <c r="DR50" s="19">
        <v>0</v>
      </c>
      <c r="DS50" s="19">
        <v>3.5</v>
      </c>
      <c r="DT50" s="19">
        <v>20.399999999999999</v>
      </c>
      <c r="DU50" s="19">
        <v>2</v>
      </c>
      <c r="DV50" s="19"/>
      <c r="DW50" s="19">
        <v>13.7</v>
      </c>
      <c r="DX50" s="19">
        <v>8.9</v>
      </c>
      <c r="DY50" s="19">
        <v>20.2</v>
      </c>
      <c r="DZ50" s="19">
        <v>20.3</v>
      </c>
      <c r="EA50" s="19">
        <v>20</v>
      </c>
      <c r="EB50" s="19">
        <v>5.2</v>
      </c>
      <c r="EC50" s="19">
        <v>23.6</v>
      </c>
      <c r="ED50" s="19">
        <v>0</v>
      </c>
      <c r="EE50" s="19">
        <v>52.2</v>
      </c>
      <c r="EF50" s="19">
        <v>92.7</v>
      </c>
      <c r="EG50" s="19">
        <v>2.6</v>
      </c>
      <c r="EH50" s="19">
        <v>3.2</v>
      </c>
      <c r="EI50" s="19">
        <v>20.9</v>
      </c>
      <c r="EJ50" s="19">
        <v>8.4</v>
      </c>
      <c r="EK50" s="19">
        <v>7.6</v>
      </c>
      <c r="EL50" s="19">
        <v>20</v>
      </c>
      <c r="EM50" s="19">
        <v>20</v>
      </c>
      <c r="EN50" s="19">
        <v>20</v>
      </c>
      <c r="EO50" s="19">
        <v>8.8000000000000007</v>
      </c>
      <c r="EP50" s="19">
        <v>0</v>
      </c>
      <c r="EQ50" s="19">
        <v>0</v>
      </c>
      <c r="ER50" s="19">
        <v>0.6</v>
      </c>
      <c r="ES50" s="19">
        <v>99.2</v>
      </c>
      <c r="ET50" s="19">
        <v>87.3</v>
      </c>
      <c r="EU50" s="19">
        <v>0</v>
      </c>
      <c r="EV50" s="19">
        <v>0</v>
      </c>
      <c r="EW50" s="19">
        <v>8.1999999999999993</v>
      </c>
      <c r="EX50" s="19">
        <v>20</v>
      </c>
      <c r="EY50" s="19">
        <v>9.8000000000000007</v>
      </c>
      <c r="EZ50" s="19">
        <v>18.7</v>
      </c>
      <c r="FA50" s="19">
        <v>36.299999999999997</v>
      </c>
      <c r="FB50" s="19">
        <v>28.6</v>
      </c>
      <c r="FC50" s="19">
        <v>3.3</v>
      </c>
      <c r="FD50" s="19">
        <v>12</v>
      </c>
      <c r="FE50" s="19">
        <v>0</v>
      </c>
      <c r="FF50" s="19">
        <v>7.4</v>
      </c>
      <c r="FG50" s="19">
        <v>7725.1</v>
      </c>
      <c r="FH50" s="15"/>
      <c r="FI50" s="19">
        <v>23.619140000000002</v>
      </c>
      <c r="FJ50" s="19">
        <v>1.3</v>
      </c>
      <c r="FK50" s="19">
        <v>8.0359999999999996</v>
      </c>
      <c r="FL50" s="19">
        <v>6.1139999999999999</v>
      </c>
      <c r="FM50" s="19">
        <v>9.1999999999999993</v>
      </c>
      <c r="FN50" s="19"/>
      <c r="FO50" s="19">
        <v>18.939139999999998</v>
      </c>
      <c r="FP50" s="19">
        <v>8</v>
      </c>
      <c r="FQ50" s="19">
        <v>15.9</v>
      </c>
      <c r="FR50" s="19">
        <v>91.108279999999993</v>
      </c>
    </row>
    <row r="51" spans="1:174" ht="24" customHeight="1" x14ac:dyDescent="0.3">
      <c r="A51" s="13" t="s">
        <v>57</v>
      </c>
      <c r="B51" s="13" t="s">
        <v>681</v>
      </c>
      <c r="C51" s="14">
        <v>1</v>
      </c>
      <c r="D51" s="14">
        <v>1.7</v>
      </c>
      <c r="E51" s="14">
        <v>4.3</v>
      </c>
      <c r="F51" s="14">
        <v>648.79999999999995</v>
      </c>
      <c r="G51" s="14">
        <v>219.6</v>
      </c>
      <c r="H51" s="14"/>
      <c r="I51" s="14"/>
      <c r="J51" s="14">
        <v>90.3</v>
      </c>
      <c r="K51" s="14">
        <v>238.9</v>
      </c>
      <c r="L51" s="14"/>
      <c r="M51" s="14"/>
      <c r="N51" s="14">
        <v>169.3</v>
      </c>
      <c r="O51" s="14">
        <v>168.9</v>
      </c>
      <c r="P51" s="14">
        <v>169</v>
      </c>
      <c r="Q51" s="14">
        <v>262.7</v>
      </c>
      <c r="R51" s="14">
        <v>202</v>
      </c>
      <c r="S51" s="14">
        <v>107.6</v>
      </c>
      <c r="T51" s="14">
        <v>560.29999999999995</v>
      </c>
      <c r="U51" s="14">
        <v>10.5</v>
      </c>
      <c r="V51" s="14"/>
      <c r="W51" s="14"/>
      <c r="X51" s="14"/>
      <c r="Y51" s="14"/>
      <c r="Z51" s="14">
        <v>166.8</v>
      </c>
      <c r="AA51" s="14">
        <v>7.8</v>
      </c>
      <c r="AB51" s="14">
        <v>2.6</v>
      </c>
      <c r="AC51" s="14">
        <v>0</v>
      </c>
      <c r="AD51" s="14">
        <v>6.6</v>
      </c>
      <c r="AE51" s="14"/>
      <c r="AF51" s="14">
        <v>110.8</v>
      </c>
      <c r="AG51" s="14">
        <v>7.4</v>
      </c>
      <c r="AH51" s="14"/>
      <c r="AI51" s="14"/>
      <c r="AJ51" s="14"/>
      <c r="AK51" s="14">
        <v>111.2</v>
      </c>
      <c r="AL51" s="14">
        <v>223.4</v>
      </c>
      <c r="AM51" s="14"/>
      <c r="AN51" s="14"/>
      <c r="AO51" s="14"/>
      <c r="AP51" s="14">
        <v>6.5</v>
      </c>
      <c r="AQ51" s="14">
        <v>460.2</v>
      </c>
      <c r="AR51" s="14">
        <v>58.1</v>
      </c>
      <c r="AS51" s="14">
        <v>148.6</v>
      </c>
      <c r="AT51" s="14">
        <v>40.1</v>
      </c>
      <c r="AU51" s="14">
        <v>18.399999999999999</v>
      </c>
      <c r="AV51" s="14">
        <v>19.7</v>
      </c>
      <c r="AW51" s="14">
        <v>89.7</v>
      </c>
      <c r="AX51" s="14">
        <v>178</v>
      </c>
      <c r="AY51" s="14">
        <v>178.3</v>
      </c>
      <c r="AZ51" s="14">
        <v>183.1</v>
      </c>
      <c r="BA51" s="14">
        <v>109.1</v>
      </c>
      <c r="BB51" s="14">
        <v>7.9</v>
      </c>
      <c r="BC51" s="14">
        <v>2</v>
      </c>
      <c r="BD51" s="14">
        <v>43.8</v>
      </c>
      <c r="BE51" s="14">
        <v>47.3</v>
      </c>
      <c r="BF51" s="14">
        <v>3.8</v>
      </c>
      <c r="BG51" s="14">
        <v>29.9</v>
      </c>
      <c r="BH51" s="14">
        <v>174.2</v>
      </c>
      <c r="BI51" s="14">
        <v>91.9</v>
      </c>
      <c r="BJ51" s="14"/>
      <c r="BK51" s="14"/>
      <c r="BL51" s="14">
        <v>47.3</v>
      </c>
      <c r="BM51" s="14"/>
      <c r="BN51" s="14"/>
      <c r="BO51" s="14"/>
      <c r="BP51" s="14">
        <v>131.1</v>
      </c>
      <c r="BQ51" s="14">
        <v>0</v>
      </c>
      <c r="BR51" s="14">
        <v>25.1</v>
      </c>
      <c r="BS51" s="14"/>
      <c r="BT51" s="14">
        <v>0</v>
      </c>
      <c r="BU51" s="14"/>
      <c r="BV51" s="14"/>
      <c r="BW51" s="14"/>
      <c r="BX51" s="14"/>
      <c r="BY51" s="14"/>
      <c r="BZ51" s="14">
        <v>114.8</v>
      </c>
      <c r="CA51" s="14"/>
      <c r="CB51" s="14"/>
      <c r="CC51" s="14">
        <v>251.6</v>
      </c>
      <c r="CD51" s="14">
        <v>132.69999999999999</v>
      </c>
      <c r="CE51" s="14">
        <v>63.6</v>
      </c>
      <c r="CF51" s="14">
        <v>80.5</v>
      </c>
      <c r="CG51" s="14">
        <v>30.2</v>
      </c>
      <c r="CH51" s="14">
        <v>0</v>
      </c>
      <c r="CI51" s="14"/>
      <c r="CJ51" s="14"/>
      <c r="CK51" s="14">
        <v>142.1</v>
      </c>
      <c r="CL51" s="14">
        <v>141.5</v>
      </c>
      <c r="CM51" s="14">
        <v>146.30000000000001</v>
      </c>
      <c r="CN51" s="14"/>
      <c r="CO51" s="14"/>
      <c r="CP51" s="14"/>
      <c r="CQ51" s="14"/>
      <c r="CR51" s="14"/>
      <c r="CS51" s="14"/>
      <c r="CT51" s="14"/>
      <c r="CU51" s="14">
        <v>0</v>
      </c>
      <c r="CV51" s="14">
        <v>85.1</v>
      </c>
      <c r="CW51" s="14">
        <v>0</v>
      </c>
      <c r="CX51" s="14">
        <v>14</v>
      </c>
      <c r="CY51" s="14">
        <v>0</v>
      </c>
      <c r="CZ51" s="14">
        <v>20</v>
      </c>
      <c r="DA51" s="14">
        <v>9.9</v>
      </c>
      <c r="DB51" s="14">
        <v>5.4</v>
      </c>
      <c r="DC51" s="14">
        <v>3.6</v>
      </c>
      <c r="DD51" s="14">
        <v>5.0999999999999996</v>
      </c>
      <c r="DE51" s="14">
        <v>20.5</v>
      </c>
      <c r="DF51" s="14">
        <v>20</v>
      </c>
      <c r="DG51" s="14">
        <v>13</v>
      </c>
      <c r="DH51" s="14">
        <v>0</v>
      </c>
      <c r="DI51" s="14">
        <v>18.8</v>
      </c>
      <c r="DJ51" s="14">
        <v>0</v>
      </c>
      <c r="DK51" s="14">
        <v>0</v>
      </c>
      <c r="DL51" s="14">
        <v>20.399999999999999</v>
      </c>
      <c r="DM51" s="14">
        <v>69</v>
      </c>
      <c r="DN51" s="14">
        <v>3.1</v>
      </c>
      <c r="DO51" s="14">
        <v>2</v>
      </c>
      <c r="DP51" s="14">
        <v>2.4</v>
      </c>
      <c r="DQ51" s="14">
        <v>2.9</v>
      </c>
      <c r="DR51" s="14">
        <v>0</v>
      </c>
      <c r="DS51" s="14">
        <v>3.5</v>
      </c>
      <c r="DT51" s="14">
        <v>20.399999999999999</v>
      </c>
      <c r="DU51" s="14">
        <v>2</v>
      </c>
      <c r="DV51" s="14"/>
      <c r="DW51" s="14">
        <v>14.1</v>
      </c>
      <c r="DX51" s="14">
        <v>9</v>
      </c>
      <c r="DY51" s="14">
        <v>20.2</v>
      </c>
      <c r="DZ51" s="14">
        <v>20.3</v>
      </c>
      <c r="EA51" s="14">
        <v>20</v>
      </c>
      <c r="EB51" s="14">
        <v>4.0999999999999996</v>
      </c>
      <c r="EC51" s="14">
        <v>23.6</v>
      </c>
      <c r="ED51" s="14">
        <v>0</v>
      </c>
      <c r="EE51" s="14">
        <v>51.3</v>
      </c>
      <c r="EF51" s="14">
        <v>95.1</v>
      </c>
      <c r="EG51" s="14">
        <v>4.0999999999999996</v>
      </c>
      <c r="EH51" s="14">
        <v>2.9</v>
      </c>
      <c r="EI51" s="14">
        <v>21</v>
      </c>
      <c r="EJ51" s="14">
        <v>8.4</v>
      </c>
      <c r="EK51" s="14">
        <v>7.6</v>
      </c>
      <c r="EL51" s="14">
        <v>20</v>
      </c>
      <c r="EM51" s="14">
        <v>20</v>
      </c>
      <c r="EN51" s="14">
        <v>20</v>
      </c>
      <c r="EO51" s="14">
        <v>10.3</v>
      </c>
      <c r="EP51" s="14">
        <v>0</v>
      </c>
      <c r="EQ51" s="14">
        <v>0</v>
      </c>
      <c r="ER51" s="14">
        <v>0.6</v>
      </c>
      <c r="ES51" s="14">
        <v>78.900000000000006</v>
      </c>
      <c r="ET51" s="14">
        <v>72.8</v>
      </c>
      <c r="EU51" s="14">
        <v>0</v>
      </c>
      <c r="EV51" s="14">
        <v>0</v>
      </c>
      <c r="EW51" s="14">
        <v>8.1999999999999993</v>
      </c>
      <c r="EX51" s="14">
        <v>20</v>
      </c>
      <c r="EY51" s="14">
        <v>10</v>
      </c>
      <c r="EZ51" s="14">
        <v>18.399999999999999</v>
      </c>
      <c r="FA51" s="14">
        <v>35.9</v>
      </c>
      <c r="FB51" s="14">
        <v>28.6</v>
      </c>
      <c r="FC51" s="14">
        <v>3.3</v>
      </c>
      <c r="FD51" s="14">
        <v>11.7</v>
      </c>
      <c r="FE51" s="14">
        <v>0</v>
      </c>
      <c r="FF51" s="14">
        <v>7.6</v>
      </c>
      <c r="FG51" s="14">
        <v>7698</v>
      </c>
      <c r="FH51" s="15"/>
      <c r="FI51" s="14">
        <v>23.618379999999998</v>
      </c>
      <c r="FJ51" s="14">
        <v>1.3</v>
      </c>
      <c r="FK51" s="14">
        <v>8.0779999999999994</v>
      </c>
      <c r="FL51" s="14">
        <v>6.1139999999999999</v>
      </c>
      <c r="FM51" s="14">
        <v>8.6</v>
      </c>
      <c r="FN51" s="14"/>
      <c r="FO51" s="14">
        <v>18.93994</v>
      </c>
      <c r="FP51" s="14">
        <v>8.1999999999999993</v>
      </c>
      <c r="FQ51" s="14">
        <v>16</v>
      </c>
      <c r="FR51" s="14">
        <v>90.850319999999996</v>
      </c>
    </row>
    <row r="52" spans="1:174" ht="24" customHeight="1" x14ac:dyDescent="0.3">
      <c r="A52" s="16" t="s">
        <v>57</v>
      </c>
      <c r="B52" s="16" t="s">
        <v>682</v>
      </c>
      <c r="C52" s="17">
        <v>1</v>
      </c>
      <c r="D52" s="17">
        <v>1.7</v>
      </c>
      <c r="E52" s="17">
        <v>4.2</v>
      </c>
      <c r="F52" s="17">
        <v>648.1</v>
      </c>
      <c r="G52" s="17">
        <v>219.5</v>
      </c>
      <c r="H52" s="17"/>
      <c r="I52" s="17"/>
      <c r="J52" s="17">
        <v>90.1</v>
      </c>
      <c r="K52" s="17">
        <v>238.5</v>
      </c>
      <c r="L52" s="17"/>
      <c r="M52" s="17"/>
      <c r="N52" s="17">
        <v>175</v>
      </c>
      <c r="O52" s="17">
        <v>175.4</v>
      </c>
      <c r="P52" s="17">
        <v>175.3</v>
      </c>
      <c r="Q52" s="17">
        <v>269.8</v>
      </c>
      <c r="R52" s="17">
        <v>201.2</v>
      </c>
      <c r="S52" s="17">
        <v>103.9</v>
      </c>
      <c r="T52" s="17">
        <v>558.6</v>
      </c>
      <c r="U52" s="17">
        <v>10.5</v>
      </c>
      <c r="V52" s="17"/>
      <c r="W52" s="17"/>
      <c r="X52" s="17"/>
      <c r="Y52" s="17"/>
      <c r="Z52" s="17">
        <v>166.4</v>
      </c>
      <c r="AA52" s="17">
        <v>7.5</v>
      </c>
      <c r="AB52" s="17">
        <v>2.5</v>
      </c>
      <c r="AC52" s="17">
        <v>0</v>
      </c>
      <c r="AD52" s="17">
        <v>6.6</v>
      </c>
      <c r="AE52" s="17"/>
      <c r="AF52" s="17">
        <v>110.9</v>
      </c>
      <c r="AG52" s="17">
        <v>7.4</v>
      </c>
      <c r="AH52" s="17"/>
      <c r="AI52" s="17"/>
      <c r="AJ52" s="17"/>
      <c r="AK52" s="17">
        <v>111</v>
      </c>
      <c r="AL52" s="17">
        <v>223.6</v>
      </c>
      <c r="AM52" s="17"/>
      <c r="AN52" s="17"/>
      <c r="AO52" s="17"/>
      <c r="AP52" s="17">
        <v>6.5</v>
      </c>
      <c r="AQ52" s="17">
        <v>460.8</v>
      </c>
      <c r="AR52" s="17">
        <v>58</v>
      </c>
      <c r="AS52" s="17">
        <v>148</v>
      </c>
      <c r="AT52" s="17">
        <v>40.1</v>
      </c>
      <c r="AU52" s="17">
        <v>18.399999999999999</v>
      </c>
      <c r="AV52" s="17">
        <v>19.7</v>
      </c>
      <c r="AW52" s="17">
        <v>91.9</v>
      </c>
      <c r="AX52" s="17">
        <v>177.2</v>
      </c>
      <c r="AY52" s="17">
        <v>177.3</v>
      </c>
      <c r="AZ52" s="17">
        <v>183.1</v>
      </c>
      <c r="BA52" s="17">
        <v>108.7</v>
      </c>
      <c r="BB52" s="17">
        <v>8</v>
      </c>
      <c r="BC52" s="17">
        <v>2</v>
      </c>
      <c r="BD52" s="17">
        <v>43.7</v>
      </c>
      <c r="BE52" s="17">
        <v>47.1</v>
      </c>
      <c r="BF52" s="17">
        <v>3.8</v>
      </c>
      <c r="BG52" s="17">
        <v>29.6</v>
      </c>
      <c r="BH52" s="17">
        <v>173.9</v>
      </c>
      <c r="BI52" s="17">
        <v>91.7</v>
      </c>
      <c r="BJ52" s="17"/>
      <c r="BK52" s="17"/>
      <c r="BL52" s="17">
        <v>47.4</v>
      </c>
      <c r="BM52" s="17"/>
      <c r="BN52" s="17"/>
      <c r="BO52" s="17"/>
      <c r="BP52" s="17">
        <v>130.9</v>
      </c>
      <c r="BQ52" s="17">
        <v>0</v>
      </c>
      <c r="BR52" s="17">
        <v>34.799999999999997</v>
      </c>
      <c r="BS52" s="17"/>
      <c r="BT52" s="17">
        <v>0</v>
      </c>
      <c r="BU52" s="17"/>
      <c r="BV52" s="17"/>
      <c r="BW52" s="17"/>
      <c r="BX52" s="17"/>
      <c r="BY52" s="17"/>
      <c r="BZ52" s="17">
        <v>114.3</v>
      </c>
      <c r="CA52" s="17"/>
      <c r="CB52" s="17"/>
      <c r="CC52" s="17">
        <v>253.8</v>
      </c>
      <c r="CD52" s="17">
        <v>132</v>
      </c>
      <c r="CE52" s="17">
        <v>63.5</v>
      </c>
      <c r="CF52" s="17">
        <v>80.599999999999994</v>
      </c>
      <c r="CG52" s="17">
        <v>30.1</v>
      </c>
      <c r="CH52" s="17">
        <v>0</v>
      </c>
      <c r="CI52" s="17"/>
      <c r="CJ52" s="17"/>
      <c r="CK52" s="17">
        <v>142.19999999999999</v>
      </c>
      <c r="CL52" s="17">
        <v>141.6</v>
      </c>
      <c r="CM52" s="17">
        <v>146.6</v>
      </c>
      <c r="CN52" s="17"/>
      <c r="CO52" s="17"/>
      <c r="CP52" s="17"/>
      <c r="CQ52" s="17"/>
      <c r="CR52" s="17"/>
      <c r="CS52" s="17"/>
      <c r="CT52" s="17"/>
      <c r="CU52" s="17">
        <v>0</v>
      </c>
      <c r="CV52" s="17">
        <v>81.099999999999994</v>
      </c>
      <c r="CW52" s="17">
        <v>0</v>
      </c>
      <c r="CX52" s="17">
        <v>12.8</v>
      </c>
      <c r="CY52" s="17">
        <v>0</v>
      </c>
      <c r="CZ52" s="17">
        <v>20</v>
      </c>
      <c r="DA52" s="17">
        <v>9.9</v>
      </c>
      <c r="DB52" s="17">
        <v>5.4</v>
      </c>
      <c r="DC52" s="17">
        <v>3.6</v>
      </c>
      <c r="DD52" s="17">
        <v>5.2</v>
      </c>
      <c r="DE52" s="17">
        <v>20.100000000000001</v>
      </c>
      <c r="DF52" s="17">
        <v>20</v>
      </c>
      <c r="DG52" s="17">
        <v>13</v>
      </c>
      <c r="DH52" s="17">
        <v>0</v>
      </c>
      <c r="DI52" s="17">
        <v>18.8</v>
      </c>
      <c r="DJ52" s="17">
        <v>0</v>
      </c>
      <c r="DK52" s="17">
        <v>0</v>
      </c>
      <c r="DL52" s="17">
        <v>21.8</v>
      </c>
      <c r="DM52" s="17">
        <v>65.7</v>
      </c>
      <c r="DN52" s="17">
        <v>3.2</v>
      </c>
      <c r="DO52" s="17">
        <v>2.2999999999999998</v>
      </c>
      <c r="DP52" s="17">
        <v>2.4</v>
      </c>
      <c r="DQ52" s="17">
        <v>2.9</v>
      </c>
      <c r="DR52" s="17">
        <v>0</v>
      </c>
      <c r="DS52" s="17">
        <v>3.5</v>
      </c>
      <c r="DT52" s="17">
        <v>20.399999999999999</v>
      </c>
      <c r="DU52" s="17">
        <v>2</v>
      </c>
      <c r="DV52" s="17"/>
      <c r="DW52" s="17">
        <v>14.1</v>
      </c>
      <c r="DX52" s="17">
        <v>9</v>
      </c>
      <c r="DY52" s="17">
        <v>20.3</v>
      </c>
      <c r="DZ52" s="17">
        <v>20.399999999999999</v>
      </c>
      <c r="EA52" s="17">
        <v>20</v>
      </c>
      <c r="EB52" s="17">
        <v>6.5</v>
      </c>
      <c r="EC52" s="17">
        <v>21.9</v>
      </c>
      <c r="ED52" s="17">
        <v>0</v>
      </c>
      <c r="EE52" s="17">
        <v>38.9</v>
      </c>
      <c r="EF52" s="17">
        <v>83.1</v>
      </c>
      <c r="EG52" s="17">
        <v>3.2</v>
      </c>
      <c r="EH52" s="17">
        <v>3.4</v>
      </c>
      <c r="EI52" s="17">
        <v>21</v>
      </c>
      <c r="EJ52" s="17">
        <v>8.4</v>
      </c>
      <c r="EK52" s="17">
        <v>7.6</v>
      </c>
      <c r="EL52" s="17">
        <v>20</v>
      </c>
      <c r="EM52" s="17">
        <v>20</v>
      </c>
      <c r="EN52" s="17">
        <v>20</v>
      </c>
      <c r="EO52" s="17">
        <v>10</v>
      </c>
      <c r="EP52" s="17">
        <v>0</v>
      </c>
      <c r="EQ52" s="17">
        <v>0</v>
      </c>
      <c r="ER52" s="17">
        <v>0.6</v>
      </c>
      <c r="ES52" s="17">
        <v>73.099999999999994</v>
      </c>
      <c r="ET52" s="17">
        <v>62.2</v>
      </c>
      <c r="EU52" s="17">
        <v>0</v>
      </c>
      <c r="EV52" s="17">
        <v>0</v>
      </c>
      <c r="EW52" s="17">
        <v>8.1999999999999993</v>
      </c>
      <c r="EX52" s="17">
        <v>20</v>
      </c>
      <c r="EY52" s="17">
        <v>9.8000000000000007</v>
      </c>
      <c r="EZ52" s="17">
        <v>18.5</v>
      </c>
      <c r="FA52" s="17">
        <v>36.1</v>
      </c>
      <c r="FB52" s="17">
        <v>28.6</v>
      </c>
      <c r="FC52" s="17">
        <v>3.3</v>
      </c>
      <c r="FD52" s="17">
        <v>11.9</v>
      </c>
      <c r="FE52" s="17">
        <v>0</v>
      </c>
      <c r="FF52" s="17">
        <v>8.6999999999999993</v>
      </c>
      <c r="FG52" s="17">
        <v>7678.9</v>
      </c>
      <c r="FH52" s="15"/>
      <c r="FI52" s="17">
        <v>23.62265</v>
      </c>
      <c r="FJ52" s="17">
        <v>1.3</v>
      </c>
      <c r="FK52" s="17">
        <v>8.0739999999999998</v>
      </c>
      <c r="FL52" s="17">
        <v>6.1135000000000002</v>
      </c>
      <c r="FM52" s="17">
        <v>8.6</v>
      </c>
      <c r="FN52" s="17"/>
      <c r="FO52" s="17">
        <v>18.94022</v>
      </c>
      <c r="FP52" s="17">
        <v>8.4</v>
      </c>
      <c r="FQ52" s="17">
        <v>16</v>
      </c>
      <c r="FR52" s="17">
        <v>91.050370000000001</v>
      </c>
    </row>
    <row r="53" spans="1:174" ht="24" customHeight="1" x14ac:dyDescent="0.3">
      <c r="A53" s="16" t="s">
        <v>57</v>
      </c>
      <c r="B53" s="16" t="s">
        <v>683</v>
      </c>
      <c r="C53" s="17">
        <v>1</v>
      </c>
      <c r="D53" s="17">
        <v>1.7</v>
      </c>
      <c r="E53" s="17">
        <v>4.2</v>
      </c>
      <c r="F53" s="17">
        <v>644.6</v>
      </c>
      <c r="G53" s="17">
        <v>219.2</v>
      </c>
      <c r="H53" s="17"/>
      <c r="I53" s="17"/>
      <c r="J53" s="17">
        <v>89.8</v>
      </c>
      <c r="K53" s="17">
        <v>238.2</v>
      </c>
      <c r="L53" s="17"/>
      <c r="M53" s="17"/>
      <c r="N53" s="17">
        <v>156.19999999999999</v>
      </c>
      <c r="O53" s="17">
        <v>155.9</v>
      </c>
      <c r="P53" s="17">
        <v>156.4</v>
      </c>
      <c r="Q53" s="17">
        <v>253.7</v>
      </c>
      <c r="R53" s="17">
        <v>203.6</v>
      </c>
      <c r="S53" s="17">
        <v>107.6</v>
      </c>
      <c r="T53" s="17">
        <v>556.20000000000005</v>
      </c>
      <c r="U53" s="17">
        <v>10.6</v>
      </c>
      <c r="V53" s="17"/>
      <c r="W53" s="17"/>
      <c r="X53" s="17"/>
      <c r="Y53" s="17"/>
      <c r="Z53" s="17">
        <v>166.7</v>
      </c>
      <c r="AA53" s="17">
        <v>7.5</v>
      </c>
      <c r="AB53" s="17">
        <v>2.7</v>
      </c>
      <c r="AC53" s="17">
        <v>0</v>
      </c>
      <c r="AD53" s="17">
        <v>6.7</v>
      </c>
      <c r="AE53" s="17"/>
      <c r="AF53" s="17">
        <v>110.5</v>
      </c>
      <c r="AG53" s="17">
        <v>7.4</v>
      </c>
      <c r="AH53" s="17"/>
      <c r="AI53" s="17"/>
      <c r="AJ53" s="17"/>
      <c r="AK53" s="17">
        <v>110.3</v>
      </c>
      <c r="AL53" s="17">
        <v>222.8</v>
      </c>
      <c r="AM53" s="17"/>
      <c r="AN53" s="17"/>
      <c r="AO53" s="17"/>
      <c r="AP53" s="17">
        <v>6.5</v>
      </c>
      <c r="AQ53" s="17">
        <v>454.4</v>
      </c>
      <c r="AR53" s="17">
        <v>57</v>
      </c>
      <c r="AS53" s="17">
        <v>145</v>
      </c>
      <c r="AT53" s="17">
        <v>39.5</v>
      </c>
      <c r="AU53" s="17">
        <v>18.399999999999999</v>
      </c>
      <c r="AV53" s="17">
        <v>19.7</v>
      </c>
      <c r="AW53" s="17">
        <v>93.1</v>
      </c>
      <c r="AX53" s="17">
        <v>175.5</v>
      </c>
      <c r="AY53" s="17">
        <v>175.9</v>
      </c>
      <c r="AZ53" s="17">
        <v>182.8</v>
      </c>
      <c r="BA53" s="17">
        <v>108.5</v>
      </c>
      <c r="BB53" s="17">
        <v>8</v>
      </c>
      <c r="BC53" s="17">
        <v>2</v>
      </c>
      <c r="BD53" s="17">
        <v>44</v>
      </c>
      <c r="BE53" s="17">
        <v>46.5</v>
      </c>
      <c r="BF53" s="17">
        <v>3.8</v>
      </c>
      <c r="BG53" s="17">
        <v>29.7</v>
      </c>
      <c r="BH53" s="17">
        <v>173</v>
      </c>
      <c r="BI53" s="17">
        <v>91.3</v>
      </c>
      <c r="BJ53" s="17"/>
      <c r="BK53" s="17"/>
      <c r="BL53" s="17">
        <v>47.3</v>
      </c>
      <c r="BM53" s="17"/>
      <c r="BN53" s="17"/>
      <c r="BO53" s="17"/>
      <c r="BP53" s="17">
        <v>130.5</v>
      </c>
      <c r="BQ53" s="17">
        <v>0</v>
      </c>
      <c r="BR53" s="17">
        <v>49.9</v>
      </c>
      <c r="BS53" s="17"/>
      <c r="BT53" s="17">
        <v>0</v>
      </c>
      <c r="BU53" s="17"/>
      <c r="BV53" s="17"/>
      <c r="BW53" s="17"/>
      <c r="BX53" s="17"/>
      <c r="BY53" s="17"/>
      <c r="BZ53" s="17">
        <v>113.7</v>
      </c>
      <c r="CA53" s="17"/>
      <c r="CB53" s="17"/>
      <c r="CC53" s="17">
        <v>254.3</v>
      </c>
      <c r="CD53" s="17">
        <v>130.9</v>
      </c>
      <c r="CE53" s="17">
        <v>63</v>
      </c>
      <c r="CF53" s="17">
        <v>78.5</v>
      </c>
      <c r="CG53" s="17">
        <v>30</v>
      </c>
      <c r="CH53" s="17">
        <v>0</v>
      </c>
      <c r="CI53" s="17"/>
      <c r="CJ53" s="17"/>
      <c r="CK53" s="17">
        <v>142</v>
      </c>
      <c r="CL53" s="17">
        <v>141.5</v>
      </c>
      <c r="CM53" s="17">
        <v>146</v>
      </c>
      <c r="CN53" s="17"/>
      <c r="CO53" s="17"/>
      <c r="CP53" s="17"/>
      <c r="CQ53" s="17"/>
      <c r="CR53" s="17"/>
      <c r="CS53" s="17"/>
      <c r="CT53" s="17"/>
      <c r="CU53" s="17">
        <v>0</v>
      </c>
      <c r="CV53" s="17">
        <v>74.3</v>
      </c>
      <c r="CW53" s="17">
        <v>0</v>
      </c>
      <c r="CX53" s="17">
        <v>13.9</v>
      </c>
      <c r="CY53" s="17">
        <v>0</v>
      </c>
      <c r="CZ53" s="17">
        <v>20</v>
      </c>
      <c r="DA53" s="17">
        <v>9.9</v>
      </c>
      <c r="DB53" s="17">
        <v>5.4</v>
      </c>
      <c r="DC53" s="17">
        <v>3.6</v>
      </c>
      <c r="DD53" s="17">
        <v>5.2</v>
      </c>
      <c r="DE53" s="17">
        <v>19.899999999999999</v>
      </c>
      <c r="DF53" s="17">
        <v>20</v>
      </c>
      <c r="DG53" s="17">
        <v>13</v>
      </c>
      <c r="DH53" s="17">
        <v>0</v>
      </c>
      <c r="DI53" s="17">
        <v>18.8</v>
      </c>
      <c r="DJ53" s="17">
        <v>0</v>
      </c>
      <c r="DK53" s="17">
        <v>0</v>
      </c>
      <c r="DL53" s="17">
        <v>18.7</v>
      </c>
      <c r="DM53" s="17">
        <v>65.900000000000006</v>
      </c>
      <c r="DN53" s="17">
        <v>3.2</v>
      </c>
      <c r="DO53" s="17">
        <v>2.2999999999999998</v>
      </c>
      <c r="DP53" s="17">
        <v>2.4</v>
      </c>
      <c r="DQ53" s="17">
        <v>2.9</v>
      </c>
      <c r="DR53" s="17">
        <v>0</v>
      </c>
      <c r="DS53" s="17">
        <v>3.6</v>
      </c>
      <c r="DT53" s="17">
        <v>20.399999999999999</v>
      </c>
      <c r="DU53" s="17">
        <v>2</v>
      </c>
      <c r="DV53" s="17"/>
      <c r="DW53" s="17">
        <v>14.2</v>
      </c>
      <c r="DX53" s="17">
        <v>9</v>
      </c>
      <c r="DY53" s="17">
        <v>20.3</v>
      </c>
      <c r="DZ53" s="17">
        <v>20.3</v>
      </c>
      <c r="EA53" s="17">
        <v>20</v>
      </c>
      <c r="EB53" s="17">
        <v>5.9</v>
      </c>
      <c r="EC53" s="17">
        <v>14.2</v>
      </c>
      <c r="ED53" s="17">
        <v>0</v>
      </c>
      <c r="EE53" s="17">
        <v>47.4</v>
      </c>
      <c r="EF53" s="17">
        <v>87.1</v>
      </c>
      <c r="EG53" s="17">
        <v>2.6</v>
      </c>
      <c r="EH53" s="17">
        <v>3</v>
      </c>
      <c r="EI53" s="17">
        <v>21</v>
      </c>
      <c r="EJ53" s="17">
        <v>8.4</v>
      </c>
      <c r="EK53" s="17">
        <v>7.6</v>
      </c>
      <c r="EL53" s="17">
        <v>20</v>
      </c>
      <c r="EM53" s="17">
        <v>20</v>
      </c>
      <c r="EN53" s="17">
        <v>20</v>
      </c>
      <c r="EO53" s="17">
        <v>10.4</v>
      </c>
      <c r="EP53" s="17">
        <v>0</v>
      </c>
      <c r="EQ53" s="17">
        <v>0</v>
      </c>
      <c r="ER53" s="17">
        <v>0.6</v>
      </c>
      <c r="ES53" s="17">
        <v>73.099999999999994</v>
      </c>
      <c r="ET53" s="17">
        <v>52.6</v>
      </c>
      <c r="EU53" s="17">
        <v>0</v>
      </c>
      <c r="EV53" s="17">
        <v>0</v>
      </c>
      <c r="EW53" s="17">
        <v>8.1999999999999993</v>
      </c>
      <c r="EX53" s="17">
        <v>20</v>
      </c>
      <c r="EY53" s="17">
        <v>9.8000000000000007</v>
      </c>
      <c r="EZ53" s="17">
        <v>16.8</v>
      </c>
      <c r="FA53" s="17">
        <v>36.5</v>
      </c>
      <c r="FB53" s="17">
        <v>28.7</v>
      </c>
      <c r="FC53" s="17">
        <v>3.4</v>
      </c>
      <c r="FD53" s="17">
        <v>11.9</v>
      </c>
      <c r="FE53" s="17">
        <v>0</v>
      </c>
      <c r="FF53" s="17">
        <v>8.9</v>
      </c>
      <c r="FG53" s="17">
        <v>7583</v>
      </c>
      <c r="FH53" s="15"/>
      <c r="FI53" s="17">
        <v>23.618839999999999</v>
      </c>
      <c r="FJ53" s="17">
        <v>1.3</v>
      </c>
      <c r="FK53" s="17">
        <v>8.0630000000000006</v>
      </c>
      <c r="FL53" s="17">
        <v>6.1130000000000004</v>
      </c>
      <c r="FM53" s="17">
        <v>8.6</v>
      </c>
      <c r="FN53" s="17"/>
      <c r="FO53" s="17">
        <v>18.940300000000001</v>
      </c>
      <c r="FP53" s="17">
        <v>8.6</v>
      </c>
      <c r="FQ53" s="17">
        <v>15.9</v>
      </c>
      <c r="FR53" s="17">
        <v>91.135140000000007</v>
      </c>
    </row>
    <row r="54" spans="1:174" ht="24" customHeight="1" x14ac:dyDescent="0.3">
      <c r="A54" s="16" t="s">
        <v>57</v>
      </c>
      <c r="B54" s="16" t="s">
        <v>684</v>
      </c>
      <c r="C54" s="17">
        <v>1</v>
      </c>
      <c r="D54" s="17">
        <v>1.7</v>
      </c>
      <c r="E54" s="17">
        <v>4.3</v>
      </c>
      <c r="F54" s="17">
        <v>645.9</v>
      </c>
      <c r="G54" s="17">
        <v>219.6</v>
      </c>
      <c r="H54" s="17"/>
      <c r="I54" s="17"/>
      <c r="J54" s="17">
        <v>88.5</v>
      </c>
      <c r="K54" s="17">
        <v>237</v>
      </c>
      <c r="L54" s="17"/>
      <c r="M54" s="17"/>
      <c r="N54" s="17">
        <v>131.9</v>
      </c>
      <c r="O54" s="17">
        <v>131.6</v>
      </c>
      <c r="P54" s="17">
        <v>131.30000000000001</v>
      </c>
      <c r="Q54" s="17">
        <v>231.2</v>
      </c>
      <c r="R54" s="17">
        <v>205.4</v>
      </c>
      <c r="S54" s="17">
        <v>107.5</v>
      </c>
      <c r="T54" s="17">
        <v>556.70000000000005</v>
      </c>
      <c r="U54" s="17">
        <v>10.4</v>
      </c>
      <c r="V54" s="17"/>
      <c r="W54" s="17"/>
      <c r="X54" s="17"/>
      <c r="Y54" s="17"/>
      <c r="Z54" s="17">
        <v>157</v>
      </c>
      <c r="AA54" s="17">
        <v>7.5</v>
      </c>
      <c r="AB54" s="17">
        <v>2.6</v>
      </c>
      <c r="AC54" s="17">
        <v>0</v>
      </c>
      <c r="AD54" s="17">
        <v>6.7</v>
      </c>
      <c r="AE54" s="17"/>
      <c r="AF54" s="17">
        <v>110.1</v>
      </c>
      <c r="AG54" s="17">
        <v>7.3</v>
      </c>
      <c r="AH54" s="17"/>
      <c r="AI54" s="17"/>
      <c r="AJ54" s="17"/>
      <c r="AK54" s="17">
        <v>110.5</v>
      </c>
      <c r="AL54" s="17">
        <v>223.2</v>
      </c>
      <c r="AM54" s="17"/>
      <c r="AN54" s="17"/>
      <c r="AO54" s="17"/>
      <c r="AP54" s="17">
        <v>6.5</v>
      </c>
      <c r="AQ54" s="17">
        <v>460.4</v>
      </c>
      <c r="AR54" s="17">
        <v>57.6</v>
      </c>
      <c r="AS54" s="17">
        <v>137</v>
      </c>
      <c r="AT54" s="17">
        <v>39.9</v>
      </c>
      <c r="AU54" s="17">
        <v>18.399999999999999</v>
      </c>
      <c r="AV54" s="17">
        <v>19.7</v>
      </c>
      <c r="AW54" s="17">
        <v>92.4</v>
      </c>
      <c r="AX54" s="17">
        <v>174.9</v>
      </c>
      <c r="AY54" s="17">
        <v>175.3</v>
      </c>
      <c r="AZ54" s="17">
        <v>182.7</v>
      </c>
      <c r="BA54" s="17">
        <v>108.5</v>
      </c>
      <c r="BB54" s="17">
        <v>8</v>
      </c>
      <c r="BC54" s="17">
        <v>1.9</v>
      </c>
      <c r="BD54" s="17">
        <v>42.9</v>
      </c>
      <c r="BE54" s="17">
        <v>46.9</v>
      </c>
      <c r="BF54" s="17">
        <v>3.8</v>
      </c>
      <c r="BG54" s="17">
        <v>29.5</v>
      </c>
      <c r="BH54" s="17">
        <v>172.9</v>
      </c>
      <c r="BI54" s="17">
        <v>91.1</v>
      </c>
      <c r="BJ54" s="17"/>
      <c r="BK54" s="17"/>
      <c r="BL54" s="17">
        <v>47.5</v>
      </c>
      <c r="BM54" s="17"/>
      <c r="BN54" s="17"/>
      <c r="BO54" s="17"/>
      <c r="BP54" s="17">
        <v>130.30000000000001</v>
      </c>
      <c r="BQ54" s="17">
        <v>0</v>
      </c>
      <c r="BR54" s="17">
        <v>89.8</v>
      </c>
      <c r="BS54" s="17"/>
      <c r="BT54" s="17">
        <v>12</v>
      </c>
      <c r="BU54" s="17"/>
      <c r="BV54" s="17"/>
      <c r="BW54" s="17"/>
      <c r="BX54" s="17"/>
      <c r="BY54" s="17"/>
      <c r="BZ54" s="17">
        <v>113.6</v>
      </c>
      <c r="CA54" s="17"/>
      <c r="CB54" s="17"/>
      <c r="CC54" s="17">
        <v>220</v>
      </c>
      <c r="CD54" s="17">
        <v>131.1</v>
      </c>
      <c r="CE54" s="17">
        <v>63</v>
      </c>
      <c r="CF54" s="17">
        <v>78.3</v>
      </c>
      <c r="CG54" s="17">
        <v>30.1</v>
      </c>
      <c r="CH54" s="17">
        <v>0</v>
      </c>
      <c r="CI54" s="17"/>
      <c r="CJ54" s="17"/>
      <c r="CK54" s="17">
        <v>141.69999999999999</v>
      </c>
      <c r="CL54" s="17">
        <v>141.30000000000001</v>
      </c>
      <c r="CM54" s="17">
        <v>146.19999999999999</v>
      </c>
      <c r="CN54" s="17"/>
      <c r="CO54" s="17"/>
      <c r="CP54" s="17"/>
      <c r="CQ54" s="17"/>
      <c r="CR54" s="17"/>
      <c r="CS54" s="17"/>
      <c r="CT54" s="17"/>
      <c r="CU54" s="17">
        <v>0</v>
      </c>
      <c r="CV54" s="17">
        <v>77.5</v>
      </c>
      <c r="CW54" s="17">
        <v>0</v>
      </c>
      <c r="CX54" s="17">
        <v>15.9</v>
      </c>
      <c r="CY54" s="17">
        <v>0</v>
      </c>
      <c r="CZ54" s="17">
        <v>20</v>
      </c>
      <c r="DA54" s="17">
        <v>9.9</v>
      </c>
      <c r="DB54" s="17">
        <v>5.2</v>
      </c>
      <c r="DC54" s="17">
        <v>3.6</v>
      </c>
      <c r="DD54" s="17">
        <v>5.2</v>
      </c>
      <c r="DE54" s="17">
        <v>20.100000000000001</v>
      </c>
      <c r="DF54" s="17">
        <v>20</v>
      </c>
      <c r="DG54" s="17">
        <v>13</v>
      </c>
      <c r="DH54" s="17">
        <v>0</v>
      </c>
      <c r="DI54" s="17">
        <v>18.8</v>
      </c>
      <c r="DJ54" s="17">
        <v>0</v>
      </c>
      <c r="DK54" s="17">
        <v>0</v>
      </c>
      <c r="DL54" s="17">
        <v>21.3</v>
      </c>
      <c r="DM54" s="17">
        <v>63.2</v>
      </c>
      <c r="DN54" s="17">
        <v>3.2</v>
      </c>
      <c r="DO54" s="17">
        <v>2.2999999999999998</v>
      </c>
      <c r="DP54" s="17">
        <v>2.4</v>
      </c>
      <c r="DQ54" s="17">
        <v>2.9</v>
      </c>
      <c r="DR54" s="17">
        <v>0</v>
      </c>
      <c r="DS54" s="17">
        <v>3.5</v>
      </c>
      <c r="DT54" s="17">
        <v>20.399999999999999</v>
      </c>
      <c r="DU54" s="17">
        <v>2</v>
      </c>
      <c r="DV54" s="17"/>
      <c r="DW54" s="17">
        <v>14.2</v>
      </c>
      <c r="DX54" s="17">
        <v>9.1999999999999993</v>
      </c>
      <c r="DY54" s="17">
        <v>20.2</v>
      </c>
      <c r="DZ54" s="17">
        <v>20.399999999999999</v>
      </c>
      <c r="EA54" s="17">
        <v>20</v>
      </c>
      <c r="EB54" s="17">
        <v>7.5</v>
      </c>
      <c r="EC54" s="17">
        <v>15.6</v>
      </c>
      <c r="ED54" s="17">
        <v>0</v>
      </c>
      <c r="EE54" s="17">
        <v>49.1</v>
      </c>
      <c r="EF54" s="17">
        <v>93.1</v>
      </c>
      <c r="EG54" s="17">
        <v>2.2000000000000002</v>
      </c>
      <c r="EH54" s="17">
        <v>3.1</v>
      </c>
      <c r="EI54" s="17">
        <v>21</v>
      </c>
      <c r="EJ54" s="17">
        <v>8.4</v>
      </c>
      <c r="EK54" s="17">
        <v>7.6</v>
      </c>
      <c r="EL54" s="17">
        <v>20</v>
      </c>
      <c r="EM54" s="17">
        <v>20</v>
      </c>
      <c r="EN54" s="17">
        <v>20</v>
      </c>
      <c r="EO54" s="17">
        <v>12.5</v>
      </c>
      <c r="EP54" s="17">
        <v>0</v>
      </c>
      <c r="EQ54" s="17">
        <v>0</v>
      </c>
      <c r="ER54" s="17">
        <v>0.6</v>
      </c>
      <c r="ES54" s="17">
        <v>74.5</v>
      </c>
      <c r="ET54" s="17">
        <v>50.6</v>
      </c>
      <c r="EU54" s="17">
        <v>0</v>
      </c>
      <c r="EV54" s="17">
        <v>0</v>
      </c>
      <c r="EW54" s="17">
        <v>8.1999999999999993</v>
      </c>
      <c r="EX54" s="17">
        <v>20</v>
      </c>
      <c r="EY54" s="17">
        <v>10</v>
      </c>
      <c r="EZ54" s="17">
        <v>9.1</v>
      </c>
      <c r="FA54" s="17">
        <v>36.9</v>
      </c>
      <c r="FB54" s="17">
        <v>28.6</v>
      </c>
      <c r="FC54" s="17">
        <v>3.4</v>
      </c>
      <c r="FD54" s="17">
        <v>12</v>
      </c>
      <c r="FE54" s="17">
        <v>0</v>
      </c>
      <c r="FF54" s="17">
        <v>6.7</v>
      </c>
      <c r="FG54" s="17">
        <v>7499.2</v>
      </c>
      <c r="FH54" s="15"/>
      <c r="FI54" s="17">
        <v>23.622509999999998</v>
      </c>
      <c r="FJ54" s="17">
        <v>1.3</v>
      </c>
      <c r="FK54" s="17">
        <v>8.0630000000000006</v>
      </c>
      <c r="FL54" s="17">
        <v>6.1135000000000002</v>
      </c>
      <c r="FM54" s="17">
        <v>8.8000000000000007</v>
      </c>
      <c r="FN54" s="17"/>
      <c r="FO54" s="17">
        <v>18.939080000000001</v>
      </c>
      <c r="FP54" s="17">
        <v>8.6</v>
      </c>
      <c r="FQ54" s="17">
        <v>16</v>
      </c>
      <c r="FR54" s="17">
        <v>91.438090000000003</v>
      </c>
    </row>
    <row r="55" spans="1:174" ht="24" customHeight="1" x14ac:dyDescent="0.3">
      <c r="A55" s="16" t="s">
        <v>57</v>
      </c>
      <c r="B55" s="16" t="s">
        <v>685</v>
      </c>
      <c r="C55" s="17">
        <v>1</v>
      </c>
      <c r="D55" s="17">
        <v>1.7</v>
      </c>
      <c r="E55" s="17">
        <v>4.3</v>
      </c>
      <c r="F55" s="17">
        <v>647.4</v>
      </c>
      <c r="G55" s="17">
        <v>219.4</v>
      </c>
      <c r="H55" s="17"/>
      <c r="I55" s="17"/>
      <c r="J55" s="17">
        <v>90.1</v>
      </c>
      <c r="K55" s="17">
        <v>238.6</v>
      </c>
      <c r="L55" s="17"/>
      <c r="M55" s="17"/>
      <c r="N55" s="17">
        <v>116.7</v>
      </c>
      <c r="O55" s="17">
        <v>117</v>
      </c>
      <c r="P55" s="17">
        <v>116.2</v>
      </c>
      <c r="Q55" s="17">
        <v>212.2</v>
      </c>
      <c r="R55" s="17">
        <v>205.6</v>
      </c>
      <c r="S55" s="17">
        <v>107.7</v>
      </c>
      <c r="T55" s="17">
        <v>558.6</v>
      </c>
      <c r="U55" s="17">
        <v>10.5</v>
      </c>
      <c r="V55" s="17"/>
      <c r="W55" s="17"/>
      <c r="X55" s="17"/>
      <c r="Y55" s="17"/>
      <c r="Z55" s="17">
        <v>159.80000000000001</v>
      </c>
      <c r="AA55" s="17">
        <v>7.6</v>
      </c>
      <c r="AB55" s="17">
        <v>2.6</v>
      </c>
      <c r="AC55" s="17">
        <v>0</v>
      </c>
      <c r="AD55" s="17">
        <v>6.7</v>
      </c>
      <c r="AE55" s="17"/>
      <c r="AF55" s="17">
        <v>84.3</v>
      </c>
      <c r="AG55" s="17">
        <v>7.3</v>
      </c>
      <c r="AH55" s="17"/>
      <c r="AI55" s="17"/>
      <c r="AJ55" s="17"/>
      <c r="AK55" s="17">
        <v>111.1</v>
      </c>
      <c r="AL55" s="17">
        <v>222.8</v>
      </c>
      <c r="AM55" s="17"/>
      <c r="AN55" s="17"/>
      <c r="AO55" s="17"/>
      <c r="AP55" s="17">
        <v>6.5</v>
      </c>
      <c r="AQ55" s="17">
        <v>462.1</v>
      </c>
      <c r="AR55" s="17">
        <v>58</v>
      </c>
      <c r="AS55" s="17">
        <v>133.5</v>
      </c>
      <c r="AT55" s="17">
        <v>40.1</v>
      </c>
      <c r="AU55" s="17">
        <v>18.399999999999999</v>
      </c>
      <c r="AV55" s="17">
        <v>19.7</v>
      </c>
      <c r="AW55" s="17">
        <v>93.9</v>
      </c>
      <c r="AX55" s="17">
        <v>176.8</v>
      </c>
      <c r="AY55" s="17">
        <v>177.1</v>
      </c>
      <c r="AZ55" s="17">
        <v>183</v>
      </c>
      <c r="BA55" s="17">
        <v>108.5</v>
      </c>
      <c r="BB55" s="17">
        <v>8.1</v>
      </c>
      <c r="BC55" s="17">
        <v>2.1</v>
      </c>
      <c r="BD55" s="17">
        <v>43.8</v>
      </c>
      <c r="BE55" s="17">
        <v>47.1</v>
      </c>
      <c r="BF55" s="17">
        <v>3.8</v>
      </c>
      <c r="BG55" s="17">
        <v>29.7</v>
      </c>
      <c r="BH55" s="17">
        <v>173.8</v>
      </c>
      <c r="BI55" s="17">
        <v>91.3</v>
      </c>
      <c r="BJ55" s="17"/>
      <c r="BK55" s="17"/>
      <c r="BL55" s="17">
        <v>47.3</v>
      </c>
      <c r="BM55" s="17"/>
      <c r="BN55" s="17"/>
      <c r="BO55" s="17"/>
      <c r="BP55" s="17">
        <v>130.80000000000001</v>
      </c>
      <c r="BQ55" s="17">
        <v>0</v>
      </c>
      <c r="BR55" s="17">
        <v>160.6</v>
      </c>
      <c r="BS55" s="17"/>
      <c r="BT55" s="17">
        <v>56</v>
      </c>
      <c r="BU55" s="17"/>
      <c r="BV55" s="17"/>
      <c r="BW55" s="17"/>
      <c r="BX55" s="17"/>
      <c r="BY55" s="17"/>
      <c r="BZ55" s="17">
        <v>114.3</v>
      </c>
      <c r="CA55" s="17"/>
      <c r="CB55" s="17"/>
      <c r="CC55" s="17">
        <v>200.6</v>
      </c>
      <c r="CD55" s="17">
        <v>120</v>
      </c>
      <c r="CE55" s="17">
        <v>63.4</v>
      </c>
      <c r="CF55" s="17">
        <v>78.400000000000006</v>
      </c>
      <c r="CG55" s="17">
        <v>30.2</v>
      </c>
      <c r="CH55" s="17">
        <v>0</v>
      </c>
      <c r="CI55" s="17"/>
      <c r="CJ55" s="17"/>
      <c r="CK55" s="17">
        <v>124.5</v>
      </c>
      <c r="CL55" s="17">
        <v>124.1</v>
      </c>
      <c r="CM55" s="17">
        <v>138.80000000000001</v>
      </c>
      <c r="CN55" s="17"/>
      <c r="CO55" s="17"/>
      <c r="CP55" s="17"/>
      <c r="CQ55" s="17"/>
      <c r="CR55" s="17"/>
      <c r="CS55" s="17"/>
      <c r="CT55" s="17"/>
      <c r="CU55" s="17">
        <v>0</v>
      </c>
      <c r="CV55" s="17">
        <v>77.5</v>
      </c>
      <c r="CW55" s="17">
        <v>0</v>
      </c>
      <c r="CX55" s="17">
        <v>14.4</v>
      </c>
      <c r="CY55" s="17">
        <v>0</v>
      </c>
      <c r="CZ55" s="17">
        <v>20</v>
      </c>
      <c r="DA55" s="17">
        <v>9.9</v>
      </c>
      <c r="DB55" s="17">
        <v>5.4</v>
      </c>
      <c r="DC55" s="17">
        <v>3.6</v>
      </c>
      <c r="DD55" s="17">
        <v>5.2</v>
      </c>
      <c r="DE55" s="17">
        <v>20.2</v>
      </c>
      <c r="DF55" s="17">
        <v>20</v>
      </c>
      <c r="DG55" s="17">
        <v>13</v>
      </c>
      <c r="DH55" s="17">
        <v>0</v>
      </c>
      <c r="DI55" s="17">
        <v>18.8</v>
      </c>
      <c r="DJ55" s="17">
        <v>0</v>
      </c>
      <c r="DK55" s="17">
        <v>0</v>
      </c>
      <c r="DL55" s="17">
        <v>25</v>
      </c>
      <c r="DM55" s="17">
        <v>57.8</v>
      </c>
      <c r="DN55" s="17">
        <v>3.2</v>
      </c>
      <c r="DO55" s="17">
        <v>2.2999999999999998</v>
      </c>
      <c r="DP55" s="17">
        <v>2.4</v>
      </c>
      <c r="DQ55" s="17">
        <v>2.9</v>
      </c>
      <c r="DR55" s="17">
        <v>0</v>
      </c>
      <c r="DS55" s="17">
        <v>3.6</v>
      </c>
      <c r="DT55" s="17">
        <v>20.399999999999999</v>
      </c>
      <c r="DU55" s="17">
        <v>2</v>
      </c>
      <c r="DV55" s="17"/>
      <c r="DW55" s="17">
        <v>14</v>
      </c>
      <c r="DX55" s="17">
        <v>9.1999999999999993</v>
      </c>
      <c r="DY55" s="17">
        <v>20.399999999999999</v>
      </c>
      <c r="DZ55" s="17">
        <v>20.3</v>
      </c>
      <c r="EA55" s="17">
        <v>20</v>
      </c>
      <c r="EB55" s="17">
        <v>6.8</v>
      </c>
      <c r="EC55" s="17">
        <v>12.7</v>
      </c>
      <c r="ED55" s="17">
        <v>0</v>
      </c>
      <c r="EE55" s="17">
        <v>47.2</v>
      </c>
      <c r="EF55" s="17">
        <v>86.6</v>
      </c>
      <c r="EG55" s="17">
        <v>4.2</v>
      </c>
      <c r="EH55" s="17">
        <v>2.2999999999999998</v>
      </c>
      <c r="EI55" s="17">
        <v>21</v>
      </c>
      <c r="EJ55" s="17">
        <v>8.4</v>
      </c>
      <c r="EK55" s="17">
        <v>8.5</v>
      </c>
      <c r="EL55" s="17">
        <v>20</v>
      </c>
      <c r="EM55" s="17">
        <v>20</v>
      </c>
      <c r="EN55" s="17">
        <v>20</v>
      </c>
      <c r="EO55" s="17">
        <v>13.6</v>
      </c>
      <c r="EP55" s="17">
        <v>0</v>
      </c>
      <c r="EQ55" s="17">
        <v>0</v>
      </c>
      <c r="ER55" s="17">
        <v>0.6</v>
      </c>
      <c r="ES55" s="17">
        <v>55.6</v>
      </c>
      <c r="ET55" s="17">
        <v>50</v>
      </c>
      <c r="EU55" s="17">
        <v>0</v>
      </c>
      <c r="EV55" s="17">
        <v>0</v>
      </c>
      <c r="EW55" s="17">
        <v>8.1999999999999993</v>
      </c>
      <c r="EX55" s="17">
        <v>20</v>
      </c>
      <c r="EY55" s="17">
        <v>9.6</v>
      </c>
      <c r="EZ55" s="17">
        <v>0</v>
      </c>
      <c r="FA55" s="17">
        <v>36.700000000000003</v>
      </c>
      <c r="FB55" s="17">
        <v>28.7</v>
      </c>
      <c r="FC55" s="17">
        <v>3.4</v>
      </c>
      <c r="FD55" s="17">
        <v>11.5</v>
      </c>
      <c r="FE55" s="17">
        <v>3.3</v>
      </c>
      <c r="FF55" s="17">
        <v>7.6</v>
      </c>
      <c r="FG55" s="17">
        <v>7433.5</v>
      </c>
      <c r="FH55" s="15"/>
      <c r="FI55" s="17">
        <v>23.616160000000001</v>
      </c>
      <c r="FJ55" s="17">
        <v>1.3</v>
      </c>
      <c r="FK55" s="17">
        <v>8.0589999999999993</v>
      </c>
      <c r="FL55" s="17">
        <v>6.1124999999999998</v>
      </c>
      <c r="FM55" s="17">
        <v>8.8000000000000007</v>
      </c>
      <c r="FN55" s="17"/>
      <c r="FO55" s="17">
        <v>18.93777</v>
      </c>
      <c r="FP55" s="17">
        <v>8.8000000000000007</v>
      </c>
      <c r="FQ55" s="17">
        <v>4.0999999999999996</v>
      </c>
      <c r="FR55" s="17">
        <v>79.725430000000003</v>
      </c>
    </row>
    <row r="56" spans="1:174" ht="24" customHeight="1" x14ac:dyDescent="0.3">
      <c r="A56" s="16" t="s">
        <v>57</v>
      </c>
      <c r="B56" s="16" t="s">
        <v>686</v>
      </c>
      <c r="C56" s="17">
        <v>1</v>
      </c>
      <c r="D56" s="17">
        <v>1.7</v>
      </c>
      <c r="E56" s="17">
        <v>4.3</v>
      </c>
      <c r="F56" s="17">
        <v>647.9</v>
      </c>
      <c r="G56" s="17">
        <v>219.2</v>
      </c>
      <c r="H56" s="17"/>
      <c r="I56" s="17"/>
      <c r="J56" s="17">
        <v>90</v>
      </c>
      <c r="K56" s="17">
        <v>239.4</v>
      </c>
      <c r="L56" s="17"/>
      <c r="M56" s="17"/>
      <c r="N56" s="17">
        <v>170.7</v>
      </c>
      <c r="O56" s="17">
        <v>171.1</v>
      </c>
      <c r="P56" s="17">
        <v>170.6</v>
      </c>
      <c r="Q56" s="17">
        <v>259.2</v>
      </c>
      <c r="R56" s="17">
        <v>203.2</v>
      </c>
      <c r="S56" s="17">
        <v>107.6</v>
      </c>
      <c r="T56" s="17">
        <v>564.79999999999995</v>
      </c>
      <c r="U56" s="17">
        <v>10.6</v>
      </c>
      <c r="V56" s="17"/>
      <c r="W56" s="17"/>
      <c r="X56" s="17"/>
      <c r="Y56" s="17"/>
      <c r="Z56" s="17">
        <v>163.4</v>
      </c>
      <c r="AA56" s="17">
        <v>7.7</v>
      </c>
      <c r="AB56" s="17">
        <v>2.6</v>
      </c>
      <c r="AC56" s="17">
        <v>0</v>
      </c>
      <c r="AD56" s="17">
        <v>6.7</v>
      </c>
      <c r="AE56" s="17"/>
      <c r="AF56" s="17">
        <v>83.8</v>
      </c>
      <c r="AG56" s="17">
        <v>7.1</v>
      </c>
      <c r="AH56" s="17"/>
      <c r="AI56" s="17"/>
      <c r="AJ56" s="17"/>
      <c r="AK56" s="17">
        <v>111.3</v>
      </c>
      <c r="AL56" s="17">
        <v>223.3</v>
      </c>
      <c r="AM56" s="17"/>
      <c r="AN56" s="17"/>
      <c r="AO56" s="17"/>
      <c r="AP56" s="17">
        <v>6.5</v>
      </c>
      <c r="AQ56" s="17">
        <v>461.4</v>
      </c>
      <c r="AR56" s="17">
        <v>58.9</v>
      </c>
      <c r="AS56" s="17">
        <v>147.69999999999999</v>
      </c>
      <c r="AT56" s="17">
        <v>40.1</v>
      </c>
      <c r="AU56" s="17">
        <v>18.399999999999999</v>
      </c>
      <c r="AV56" s="17">
        <v>19.7</v>
      </c>
      <c r="AW56" s="17">
        <v>86.6</v>
      </c>
      <c r="AX56" s="17">
        <v>123.4</v>
      </c>
      <c r="AY56" s="17">
        <v>123.6</v>
      </c>
      <c r="AZ56" s="17">
        <v>154.6</v>
      </c>
      <c r="BA56" s="17">
        <v>109.3</v>
      </c>
      <c r="BB56" s="17">
        <v>8.1</v>
      </c>
      <c r="BC56" s="17">
        <v>2</v>
      </c>
      <c r="BD56" s="17">
        <v>44</v>
      </c>
      <c r="BE56" s="17">
        <v>46.9</v>
      </c>
      <c r="BF56" s="17">
        <v>3.8</v>
      </c>
      <c r="BG56" s="17">
        <v>29.9</v>
      </c>
      <c r="BH56" s="17">
        <v>174.2</v>
      </c>
      <c r="BI56" s="17">
        <v>51.3</v>
      </c>
      <c r="BJ56" s="17"/>
      <c r="BK56" s="17"/>
      <c r="BL56" s="17">
        <v>47.7</v>
      </c>
      <c r="BM56" s="17"/>
      <c r="BN56" s="17"/>
      <c r="BO56" s="17"/>
      <c r="BP56" s="17">
        <v>130.9</v>
      </c>
      <c r="BQ56" s="17">
        <v>0</v>
      </c>
      <c r="BR56" s="17">
        <v>161.6</v>
      </c>
      <c r="BS56" s="17"/>
      <c r="BT56" s="17">
        <v>60.6</v>
      </c>
      <c r="BU56" s="17"/>
      <c r="BV56" s="17"/>
      <c r="BW56" s="17"/>
      <c r="BX56" s="17"/>
      <c r="BY56" s="17"/>
      <c r="BZ56" s="17">
        <v>114.4</v>
      </c>
      <c r="CA56" s="17"/>
      <c r="CB56" s="17"/>
      <c r="CC56" s="17">
        <v>189.4</v>
      </c>
      <c r="CD56" s="17">
        <v>132</v>
      </c>
      <c r="CE56" s="17">
        <v>63.5</v>
      </c>
      <c r="CF56" s="17">
        <v>79.8</v>
      </c>
      <c r="CG56" s="17">
        <v>30.2</v>
      </c>
      <c r="CH56" s="17">
        <v>0</v>
      </c>
      <c r="CI56" s="17"/>
      <c r="CJ56" s="17"/>
      <c r="CK56" s="17">
        <v>103.7</v>
      </c>
      <c r="CL56" s="17">
        <v>103.6</v>
      </c>
      <c r="CM56" s="17">
        <v>121</v>
      </c>
      <c r="CN56" s="17"/>
      <c r="CO56" s="17"/>
      <c r="CP56" s="17"/>
      <c r="CQ56" s="17"/>
      <c r="CR56" s="17"/>
      <c r="CS56" s="17"/>
      <c r="CT56" s="17"/>
      <c r="CU56" s="17">
        <v>0</v>
      </c>
      <c r="CV56" s="17">
        <v>69.400000000000006</v>
      </c>
      <c r="CW56" s="17">
        <v>0</v>
      </c>
      <c r="CX56" s="17">
        <v>11.9</v>
      </c>
      <c r="CY56" s="17">
        <v>0</v>
      </c>
      <c r="CZ56" s="17">
        <v>20</v>
      </c>
      <c r="DA56" s="17">
        <v>9.9</v>
      </c>
      <c r="DB56" s="17">
        <v>5.4</v>
      </c>
      <c r="DC56" s="17">
        <v>3.6</v>
      </c>
      <c r="DD56" s="17">
        <v>5.2</v>
      </c>
      <c r="DE56" s="17">
        <v>20.2</v>
      </c>
      <c r="DF56" s="17">
        <v>20</v>
      </c>
      <c r="DG56" s="17">
        <v>13</v>
      </c>
      <c r="DH56" s="17">
        <v>0</v>
      </c>
      <c r="DI56" s="17">
        <v>18.8</v>
      </c>
      <c r="DJ56" s="17">
        <v>0</v>
      </c>
      <c r="DK56" s="17">
        <v>0</v>
      </c>
      <c r="DL56" s="17">
        <v>20.8</v>
      </c>
      <c r="DM56" s="17">
        <v>58.3</v>
      </c>
      <c r="DN56" s="17">
        <v>3.2</v>
      </c>
      <c r="DO56" s="17">
        <v>2.2999999999999998</v>
      </c>
      <c r="DP56" s="17">
        <v>2.4</v>
      </c>
      <c r="DQ56" s="17">
        <v>2.9</v>
      </c>
      <c r="DR56" s="17">
        <v>0</v>
      </c>
      <c r="DS56" s="17">
        <v>3.6</v>
      </c>
      <c r="DT56" s="17">
        <v>20.399999999999999</v>
      </c>
      <c r="DU56" s="17">
        <v>2</v>
      </c>
      <c r="DV56" s="17"/>
      <c r="DW56" s="17">
        <v>14</v>
      </c>
      <c r="DX56" s="17">
        <v>9.1999999999999993</v>
      </c>
      <c r="DY56" s="17">
        <v>20.399999999999999</v>
      </c>
      <c r="DZ56" s="17">
        <v>20.3</v>
      </c>
      <c r="EA56" s="17">
        <v>20</v>
      </c>
      <c r="EB56" s="17">
        <v>4.0999999999999996</v>
      </c>
      <c r="EC56" s="17">
        <v>12.1</v>
      </c>
      <c r="ED56" s="17">
        <v>0</v>
      </c>
      <c r="EE56" s="17">
        <v>41.2</v>
      </c>
      <c r="EF56" s="17">
        <v>77.099999999999994</v>
      </c>
      <c r="EG56" s="17">
        <v>2.7</v>
      </c>
      <c r="EH56" s="17">
        <v>1.7</v>
      </c>
      <c r="EI56" s="17">
        <v>20.9</v>
      </c>
      <c r="EJ56" s="17">
        <v>8.4</v>
      </c>
      <c r="EK56" s="17">
        <v>4.7</v>
      </c>
      <c r="EL56" s="17">
        <v>20</v>
      </c>
      <c r="EM56" s="17">
        <v>20</v>
      </c>
      <c r="EN56" s="17">
        <v>20</v>
      </c>
      <c r="EO56" s="17">
        <v>9.1</v>
      </c>
      <c r="EP56" s="17">
        <v>0</v>
      </c>
      <c r="EQ56" s="17">
        <v>0</v>
      </c>
      <c r="ER56" s="17">
        <v>0.6</v>
      </c>
      <c r="ES56" s="17">
        <v>53.8</v>
      </c>
      <c r="ET56" s="17">
        <v>37.9</v>
      </c>
      <c r="EU56" s="17">
        <v>0</v>
      </c>
      <c r="EV56" s="17">
        <v>0</v>
      </c>
      <c r="EW56" s="17">
        <v>8.1999999999999993</v>
      </c>
      <c r="EX56" s="17">
        <v>20</v>
      </c>
      <c r="EY56" s="17">
        <v>9.3000000000000007</v>
      </c>
      <c r="EZ56" s="17">
        <v>0</v>
      </c>
      <c r="FA56" s="17">
        <v>36.9</v>
      </c>
      <c r="FB56" s="17">
        <v>28.7</v>
      </c>
      <c r="FC56" s="17">
        <v>3.3</v>
      </c>
      <c r="FD56" s="17">
        <v>12.7</v>
      </c>
      <c r="FE56" s="17">
        <v>3.4</v>
      </c>
      <c r="FF56" s="17">
        <v>7.9</v>
      </c>
      <c r="FG56" s="17">
        <v>7377.9</v>
      </c>
      <c r="FH56" s="15"/>
      <c r="FI56" s="17">
        <v>23.617380000000001</v>
      </c>
      <c r="FJ56" s="17">
        <v>1.3</v>
      </c>
      <c r="FK56" s="17">
        <v>8.0579999999999998</v>
      </c>
      <c r="FL56" s="17">
        <v>6.1130000000000004</v>
      </c>
      <c r="FM56" s="17">
        <v>8.8000000000000007</v>
      </c>
      <c r="FN56" s="17"/>
      <c r="FO56" s="17">
        <v>18.938459999999999</v>
      </c>
      <c r="FP56" s="17">
        <v>9</v>
      </c>
      <c r="FQ56" s="17">
        <v>4.2</v>
      </c>
      <c r="FR56" s="17">
        <v>80.026840000000007</v>
      </c>
    </row>
    <row r="57" spans="1:174" ht="24" customHeight="1" x14ac:dyDescent="0.3">
      <c r="A57" s="16" t="s">
        <v>57</v>
      </c>
      <c r="B57" s="16" t="s">
        <v>687</v>
      </c>
      <c r="C57" s="17">
        <v>1</v>
      </c>
      <c r="D57" s="17">
        <v>1.7</v>
      </c>
      <c r="E57" s="17">
        <v>4.3</v>
      </c>
      <c r="F57" s="17">
        <v>644.5</v>
      </c>
      <c r="G57" s="17">
        <v>219.5</v>
      </c>
      <c r="H57" s="17"/>
      <c r="I57" s="17"/>
      <c r="J57" s="17">
        <v>91.2</v>
      </c>
      <c r="K57" s="17">
        <v>237.1</v>
      </c>
      <c r="L57" s="17"/>
      <c r="M57" s="17"/>
      <c r="N57" s="17">
        <v>127.6</v>
      </c>
      <c r="O57" s="17">
        <v>128.5</v>
      </c>
      <c r="P57" s="17">
        <v>128.80000000000001</v>
      </c>
      <c r="Q57" s="17">
        <v>237</v>
      </c>
      <c r="R57" s="17">
        <v>203.7</v>
      </c>
      <c r="S57" s="17">
        <v>107.5</v>
      </c>
      <c r="T57" s="17">
        <v>551.6</v>
      </c>
      <c r="U57" s="17">
        <v>10.7</v>
      </c>
      <c r="V57" s="17"/>
      <c r="W57" s="17"/>
      <c r="X57" s="17"/>
      <c r="Y57" s="17"/>
      <c r="Z57" s="17">
        <v>169.4</v>
      </c>
      <c r="AA57" s="17">
        <v>7.6</v>
      </c>
      <c r="AB57" s="17">
        <v>2.5</v>
      </c>
      <c r="AC57" s="17">
        <v>0</v>
      </c>
      <c r="AD57" s="17">
        <v>6.6</v>
      </c>
      <c r="AE57" s="17"/>
      <c r="AF57" s="17">
        <v>82</v>
      </c>
      <c r="AG57" s="17">
        <v>5.7</v>
      </c>
      <c r="AH57" s="17"/>
      <c r="AI57" s="17"/>
      <c r="AJ57" s="17"/>
      <c r="AK57" s="17">
        <v>110.7</v>
      </c>
      <c r="AL57" s="17">
        <v>217.3</v>
      </c>
      <c r="AM57" s="17"/>
      <c r="AN57" s="17"/>
      <c r="AO57" s="17"/>
      <c r="AP57" s="17">
        <v>6.5</v>
      </c>
      <c r="AQ57" s="17">
        <v>464</v>
      </c>
      <c r="AR57" s="17">
        <v>59.8</v>
      </c>
      <c r="AS57" s="17">
        <v>149.80000000000001</v>
      </c>
      <c r="AT57" s="17">
        <v>40.4</v>
      </c>
      <c r="AU57" s="17">
        <v>18.399999999999999</v>
      </c>
      <c r="AV57" s="17">
        <v>19.7</v>
      </c>
      <c r="AW57" s="17">
        <v>84.7</v>
      </c>
      <c r="AX57" s="17">
        <v>123.9</v>
      </c>
      <c r="AY57" s="17">
        <v>124.6</v>
      </c>
      <c r="AZ57" s="17">
        <v>152.5</v>
      </c>
      <c r="BA57" s="17">
        <v>110.1</v>
      </c>
      <c r="BB57" s="17">
        <v>8</v>
      </c>
      <c r="BC57" s="17">
        <v>2</v>
      </c>
      <c r="BD57" s="17">
        <v>44.9</v>
      </c>
      <c r="BE57" s="17">
        <v>47.4</v>
      </c>
      <c r="BF57" s="17">
        <v>3.8</v>
      </c>
      <c r="BG57" s="17">
        <v>30.9</v>
      </c>
      <c r="BH57" s="17">
        <v>173.9</v>
      </c>
      <c r="BI57" s="17">
        <v>48.9</v>
      </c>
      <c r="BJ57" s="17"/>
      <c r="BK57" s="17"/>
      <c r="BL57" s="17">
        <v>47.6</v>
      </c>
      <c r="BM57" s="17"/>
      <c r="BN57" s="17"/>
      <c r="BO57" s="17"/>
      <c r="BP57" s="17">
        <v>130.9</v>
      </c>
      <c r="BQ57" s="17">
        <v>0</v>
      </c>
      <c r="BR57" s="17">
        <v>162</v>
      </c>
      <c r="BS57" s="17"/>
      <c r="BT57" s="17">
        <v>64.2</v>
      </c>
      <c r="BU57" s="17"/>
      <c r="BV57" s="17"/>
      <c r="BW57" s="17"/>
      <c r="BX57" s="17"/>
      <c r="BY57" s="17"/>
      <c r="BZ57" s="17">
        <v>114.7</v>
      </c>
      <c r="CA57" s="17"/>
      <c r="CB57" s="17"/>
      <c r="CC57" s="17">
        <v>170.6</v>
      </c>
      <c r="CD57" s="17">
        <v>133</v>
      </c>
      <c r="CE57" s="17">
        <v>63.6</v>
      </c>
      <c r="CF57" s="17">
        <v>79.3</v>
      </c>
      <c r="CG57" s="17">
        <v>30.4</v>
      </c>
      <c r="CH57" s="17">
        <v>0</v>
      </c>
      <c r="CI57" s="17"/>
      <c r="CJ57" s="17"/>
      <c r="CK57" s="17">
        <v>104</v>
      </c>
      <c r="CL57" s="17">
        <v>103.6</v>
      </c>
      <c r="CM57" s="17">
        <v>121</v>
      </c>
      <c r="CN57" s="17"/>
      <c r="CO57" s="17"/>
      <c r="CP57" s="17"/>
      <c r="CQ57" s="17"/>
      <c r="CR57" s="17"/>
      <c r="CS57" s="17"/>
      <c r="CT57" s="17"/>
      <c r="CU57" s="17">
        <v>0</v>
      </c>
      <c r="CV57" s="17">
        <v>69.400000000000006</v>
      </c>
      <c r="CW57" s="17">
        <v>0</v>
      </c>
      <c r="CX57" s="17">
        <v>13.1</v>
      </c>
      <c r="CY57" s="17">
        <v>0</v>
      </c>
      <c r="CZ57" s="17">
        <v>19.899999999999999</v>
      </c>
      <c r="DA57" s="17">
        <v>9.9</v>
      </c>
      <c r="DB57" s="17">
        <v>5.3</v>
      </c>
      <c r="DC57" s="17">
        <v>3.6</v>
      </c>
      <c r="DD57" s="17">
        <v>5.0999999999999996</v>
      </c>
      <c r="DE57" s="17">
        <v>20.399999999999999</v>
      </c>
      <c r="DF57" s="17">
        <v>20</v>
      </c>
      <c r="DG57" s="17">
        <v>13</v>
      </c>
      <c r="DH57" s="17">
        <v>0</v>
      </c>
      <c r="DI57" s="17">
        <v>18.8</v>
      </c>
      <c r="DJ57" s="17">
        <v>0</v>
      </c>
      <c r="DK57" s="17">
        <v>0</v>
      </c>
      <c r="DL57" s="17">
        <v>20.5</v>
      </c>
      <c r="DM57" s="17">
        <v>57.9</v>
      </c>
      <c r="DN57" s="17">
        <v>3.2</v>
      </c>
      <c r="DO57" s="17">
        <v>2.2999999999999998</v>
      </c>
      <c r="DP57" s="17">
        <v>2.4</v>
      </c>
      <c r="DQ57" s="17">
        <v>2.9</v>
      </c>
      <c r="DR57" s="17">
        <v>0</v>
      </c>
      <c r="DS57" s="17">
        <v>3.6</v>
      </c>
      <c r="DT57" s="17">
        <v>19.8</v>
      </c>
      <c r="DU57" s="17">
        <v>2</v>
      </c>
      <c r="DV57" s="17"/>
      <c r="DW57" s="17">
        <v>13.5</v>
      </c>
      <c r="DX57" s="17">
        <v>9.1999999999999993</v>
      </c>
      <c r="DY57" s="17">
        <v>20.2</v>
      </c>
      <c r="DZ57" s="17">
        <v>20.3</v>
      </c>
      <c r="EA57" s="17">
        <v>19.8</v>
      </c>
      <c r="EB57" s="17">
        <v>3.5</v>
      </c>
      <c r="EC57" s="17">
        <v>12.2</v>
      </c>
      <c r="ED57" s="17">
        <v>0</v>
      </c>
      <c r="EE57" s="17">
        <v>39.200000000000003</v>
      </c>
      <c r="EF57" s="17">
        <v>73.099999999999994</v>
      </c>
      <c r="EG57" s="17">
        <v>2.5</v>
      </c>
      <c r="EH57" s="17">
        <v>2.6</v>
      </c>
      <c r="EI57" s="17">
        <v>20.9</v>
      </c>
      <c r="EJ57" s="17">
        <v>8.4</v>
      </c>
      <c r="EK57" s="17">
        <v>0.7</v>
      </c>
      <c r="EL57" s="17">
        <v>20</v>
      </c>
      <c r="EM57" s="17">
        <v>20</v>
      </c>
      <c r="EN57" s="17">
        <v>20</v>
      </c>
      <c r="EO57" s="17">
        <v>11.1</v>
      </c>
      <c r="EP57" s="17">
        <v>0</v>
      </c>
      <c r="EQ57" s="17">
        <v>0</v>
      </c>
      <c r="ER57" s="17">
        <v>0.6</v>
      </c>
      <c r="ES57" s="17">
        <v>34.200000000000003</v>
      </c>
      <c r="ET57" s="17">
        <v>28.5</v>
      </c>
      <c r="EU57" s="17">
        <v>0</v>
      </c>
      <c r="EV57" s="17">
        <v>0</v>
      </c>
      <c r="EW57" s="17">
        <v>8.1999999999999993</v>
      </c>
      <c r="EX57" s="17">
        <v>20</v>
      </c>
      <c r="EY57" s="17">
        <v>9.8000000000000007</v>
      </c>
      <c r="EZ57" s="17">
        <v>0</v>
      </c>
      <c r="FA57" s="17">
        <v>36.799999999999997</v>
      </c>
      <c r="FB57" s="17">
        <v>28.7</v>
      </c>
      <c r="FC57" s="17">
        <v>3.3</v>
      </c>
      <c r="FD57" s="17">
        <v>13.1</v>
      </c>
      <c r="FE57" s="17">
        <v>3.4</v>
      </c>
      <c r="FF57" s="17">
        <v>8.4</v>
      </c>
      <c r="FG57" s="17">
        <v>7160.9</v>
      </c>
      <c r="FH57" s="15"/>
      <c r="FI57" s="17">
        <v>23.61326</v>
      </c>
      <c r="FJ57" s="17">
        <v>1.3</v>
      </c>
      <c r="FK57" s="17">
        <v>8.0519999999999996</v>
      </c>
      <c r="FL57" s="17">
        <v>6.1130000000000004</v>
      </c>
      <c r="FM57" s="17">
        <v>8.8000000000000007</v>
      </c>
      <c r="FN57" s="17"/>
      <c r="FO57" s="17">
        <v>18.93862</v>
      </c>
      <c r="FP57" s="17">
        <v>9.4</v>
      </c>
      <c r="FQ57" s="17">
        <v>4.0999999999999996</v>
      </c>
      <c r="FR57" s="17">
        <v>80.316879999999998</v>
      </c>
    </row>
    <row r="58" spans="1:174" ht="24" customHeight="1" x14ac:dyDescent="0.3">
      <c r="A58" s="18" t="s">
        <v>688</v>
      </c>
      <c r="B58" s="18" t="s">
        <v>58</v>
      </c>
      <c r="C58" s="19">
        <v>1</v>
      </c>
      <c r="D58" s="19">
        <v>1.7</v>
      </c>
      <c r="E58" s="19">
        <v>4.3</v>
      </c>
      <c r="F58" s="19">
        <v>616.4</v>
      </c>
      <c r="G58" s="19">
        <v>219.1</v>
      </c>
      <c r="H58" s="19"/>
      <c r="I58" s="19"/>
      <c r="J58" s="19">
        <v>80</v>
      </c>
      <c r="K58" s="19">
        <v>240.9</v>
      </c>
      <c r="L58" s="19"/>
      <c r="M58" s="19"/>
      <c r="N58" s="19">
        <v>107.7</v>
      </c>
      <c r="O58" s="19">
        <v>107.7</v>
      </c>
      <c r="P58" s="19">
        <v>107.9</v>
      </c>
      <c r="Q58" s="19">
        <v>209.8</v>
      </c>
      <c r="R58" s="19">
        <v>168.3</v>
      </c>
      <c r="S58" s="19">
        <v>99.9</v>
      </c>
      <c r="T58" s="19">
        <v>562.1</v>
      </c>
      <c r="U58" s="19">
        <v>10.6</v>
      </c>
      <c r="V58" s="19"/>
      <c r="W58" s="19"/>
      <c r="X58" s="19"/>
      <c r="Y58" s="19"/>
      <c r="Z58" s="19">
        <v>172.3</v>
      </c>
      <c r="AA58" s="19">
        <v>8.4</v>
      </c>
      <c r="AB58" s="19">
        <v>2.6</v>
      </c>
      <c r="AC58" s="19">
        <v>0</v>
      </c>
      <c r="AD58" s="19">
        <v>6.5</v>
      </c>
      <c r="AE58" s="19"/>
      <c r="AF58" s="19">
        <v>84.1</v>
      </c>
      <c r="AG58" s="19">
        <v>4.7</v>
      </c>
      <c r="AH58" s="19"/>
      <c r="AI58" s="19"/>
      <c r="AJ58" s="19"/>
      <c r="AK58" s="19">
        <v>111.4</v>
      </c>
      <c r="AL58" s="19">
        <v>146.19999999999999</v>
      </c>
      <c r="AM58" s="19"/>
      <c r="AN58" s="19"/>
      <c r="AO58" s="19"/>
      <c r="AP58" s="19">
        <v>6.5</v>
      </c>
      <c r="AQ58" s="19">
        <v>460.4</v>
      </c>
      <c r="AR58" s="19">
        <v>57.9</v>
      </c>
      <c r="AS58" s="19">
        <v>138.80000000000001</v>
      </c>
      <c r="AT58" s="19">
        <v>40.700000000000003</v>
      </c>
      <c r="AU58" s="19">
        <v>18.2</v>
      </c>
      <c r="AV58" s="19">
        <v>19.7</v>
      </c>
      <c r="AW58" s="19">
        <v>94.1</v>
      </c>
      <c r="AX58" s="19">
        <v>125.4</v>
      </c>
      <c r="AY58" s="19">
        <v>126</v>
      </c>
      <c r="AZ58" s="19">
        <v>152.1</v>
      </c>
      <c r="BA58" s="19">
        <v>110</v>
      </c>
      <c r="BB58" s="19">
        <v>7.9</v>
      </c>
      <c r="BC58" s="19">
        <v>2</v>
      </c>
      <c r="BD58" s="19">
        <v>44.9</v>
      </c>
      <c r="BE58" s="19">
        <v>47.7</v>
      </c>
      <c r="BF58" s="19">
        <v>3.8</v>
      </c>
      <c r="BG58" s="19">
        <v>31.2</v>
      </c>
      <c r="BH58" s="19">
        <v>175.2</v>
      </c>
      <c r="BI58" s="19">
        <v>46.4</v>
      </c>
      <c r="BJ58" s="19"/>
      <c r="BK58" s="19"/>
      <c r="BL58" s="19">
        <v>47.2</v>
      </c>
      <c r="BM58" s="19"/>
      <c r="BN58" s="19"/>
      <c r="BO58" s="19"/>
      <c r="BP58" s="19">
        <v>131.80000000000001</v>
      </c>
      <c r="BQ58" s="19">
        <v>0</v>
      </c>
      <c r="BR58" s="19">
        <v>162</v>
      </c>
      <c r="BS58" s="19"/>
      <c r="BT58" s="19">
        <v>65.2</v>
      </c>
      <c r="BU58" s="19"/>
      <c r="BV58" s="19"/>
      <c r="BW58" s="19"/>
      <c r="BX58" s="19"/>
      <c r="BY58" s="19"/>
      <c r="BZ58" s="19">
        <v>115.4</v>
      </c>
      <c r="CA58" s="19"/>
      <c r="CB58" s="19"/>
      <c r="CC58" s="19">
        <v>143.1</v>
      </c>
      <c r="CD58" s="19">
        <v>124.5</v>
      </c>
      <c r="CE58" s="19">
        <v>64.400000000000006</v>
      </c>
      <c r="CF58" s="19">
        <v>78.8</v>
      </c>
      <c r="CG58" s="19">
        <v>30.6</v>
      </c>
      <c r="CH58" s="19">
        <v>0</v>
      </c>
      <c r="CI58" s="19"/>
      <c r="CJ58" s="19"/>
      <c r="CK58" s="19">
        <v>103.6</v>
      </c>
      <c r="CL58" s="19">
        <v>103.4</v>
      </c>
      <c r="CM58" s="19">
        <v>120.5</v>
      </c>
      <c r="CN58" s="19"/>
      <c r="CO58" s="19"/>
      <c r="CP58" s="19"/>
      <c r="CQ58" s="19"/>
      <c r="CR58" s="19"/>
      <c r="CS58" s="19"/>
      <c r="CT58" s="19"/>
      <c r="CU58" s="19">
        <v>0</v>
      </c>
      <c r="CV58" s="19">
        <v>59.7</v>
      </c>
      <c r="CW58" s="19">
        <v>0</v>
      </c>
      <c r="CX58" s="19">
        <v>14.5</v>
      </c>
      <c r="CY58" s="19">
        <v>0</v>
      </c>
      <c r="CZ58" s="19">
        <v>20</v>
      </c>
      <c r="DA58" s="19">
        <v>9.8000000000000007</v>
      </c>
      <c r="DB58" s="19">
        <v>5.4</v>
      </c>
      <c r="DC58" s="19">
        <v>3.6</v>
      </c>
      <c r="DD58" s="19">
        <v>5.0999999999999996</v>
      </c>
      <c r="DE58" s="19">
        <v>20.6</v>
      </c>
      <c r="DF58" s="19">
        <v>20</v>
      </c>
      <c r="DG58" s="19">
        <v>13</v>
      </c>
      <c r="DH58" s="19">
        <v>0</v>
      </c>
      <c r="DI58" s="19">
        <v>18.8</v>
      </c>
      <c r="DJ58" s="19">
        <v>0</v>
      </c>
      <c r="DK58" s="19">
        <v>0</v>
      </c>
      <c r="DL58" s="19">
        <v>21.5</v>
      </c>
      <c r="DM58" s="19">
        <v>59.2</v>
      </c>
      <c r="DN58" s="19">
        <v>3.2</v>
      </c>
      <c r="DO58" s="19">
        <v>2.2999999999999998</v>
      </c>
      <c r="DP58" s="19">
        <v>2.4</v>
      </c>
      <c r="DQ58" s="19">
        <v>2.9</v>
      </c>
      <c r="DR58" s="19">
        <v>0</v>
      </c>
      <c r="DS58" s="19">
        <v>3.5</v>
      </c>
      <c r="DT58" s="19">
        <v>17.399999999999999</v>
      </c>
      <c r="DU58" s="19">
        <v>2</v>
      </c>
      <c r="DV58" s="19"/>
      <c r="DW58" s="19">
        <v>13.3</v>
      </c>
      <c r="DX58" s="19">
        <v>9.1999999999999993</v>
      </c>
      <c r="DY58" s="19">
        <v>20.399999999999999</v>
      </c>
      <c r="DZ58" s="19">
        <v>20.5</v>
      </c>
      <c r="EA58" s="19">
        <v>19.7</v>
      </c>
      <c r="EB58" s="19">
        <v>4</v>
      </c>
      <c r="EC58" s="19">
        <v>8.5</v>
      </c>
      <c r="ED58" s="19">
        <v>0</v>
      </c>
      <c r="EE58" s="19">
        <v>35.4</v>
      </c>
      <c r="EF58" s="19">
        <v>77.400000000000006</v>
      </c>
      <c r="EG58" s="19">
        <v>1.4</v>
      </c>
      <c r="EH58" s="19">
        <v>1.8</v>
      </c>
      <c r="EI58" s="19">
        <v>21</v>
      </c>
      <c r="EJ58" s="19">
        <v>8.4</v>
      </c>
      <c r="EK58" s="19">
        <v>1.1000000000000001</v>
      </c>
      <c r="EL58" s="19">
        <v>20</v>
      </c>
      <c r="EM58" s="19">
        <v>20</v>
      </c>
      <c r="EN58" s="19">
        <v>20</v>
      </c>
      <c r="EO58" s="19">
        <v>12.5</v>
      </c>
      <c r="EP58" s="19">
        <v>0</v>
      </c>
      <c r="EQ58" s="19">
        <v>0</v>
      </c>
      <c r="ER58" s="19">
        <v>0.6</v>
      </c>
      <c r="ES58" s="19">
        <v>42.9</v>
      </c>
      <c r="ET58" s="19">
        <v>31.5</v>
      </c>
      <c r="EU58" s="19">
        <v>0</v>
      </c>
      <c r="EV58" s="19">
        <v>0</v>
      </c>
      <c r="EW58" s="19">
        <v>8.1999999999999993</v>
      </c>
      <c r="EX58" s="19">
        <v>19.8</v>
      </c>
      <c r="EY58" s="19">
        <v>10.4</v>
      </c>
      <c r="EZ58" s="19">
        <v>0</v>
      </c>
      <c r="FA58" s="19">
        <v>37</v>
      </c>
      <c r="FB58" s="19">
        <v>28.7</v>
      </c>
      <c r="FC58" s="19">
        <v>3.2</v>
      </c>
      <c r="FD58" s="19">
        <v>12.7</v>
      </c>
      <c r="FE58" s="19">
        <v>3.4</v>
      </c>
      <c r="FF58" s="19">
        <v>8.6</v>
      </c>
      <c r="FG58" s="19">
        <v>6899.5</v>
      </c>
      <c r="FH58" s="15"/>
      <c r="FI58" s="19">
        <v>23.608280000000001</v>
      </c>
      <c r="FJ58" s="19">
        <v>1.3</v>
      </c>
      <c r="FK58" s="19">
        <v>8.0069999999999997</v>
      </c>
      <c r="FL58" s="19">
        <v>6.1120000000000001</v>
      </c>
      <c r="FM58" s="19">
        <v>9</v>
      </c>
      <c r="FN58" s="19"/>
      <c r="FO58" s="19">
        <v>18.938790000000001</v>
      </c>
      <c r="FP58" s="19">
        <v>9.4</v>
      </c>
      <c r="FQ58" s="19">
        <v>4.0999999999999996</v>
      </c>
      <c r="FR58" s="19">
        <v>80.466070000000002</v>
      </c>
    </row>
    <row r="59" spans="1:174" ht="25.05" customHeight="1" x14ac:dyDescent="0.3">
      <c r="A59" s="206" t="s">
        <v>689</v>
      </c>
      <c r="B59" s="207"/>
      <c r="C59" s="20">
        <v>24.8</v>
      </c>
      <c r="D59" s="20">
        <v>32</v>
      </c>
      <c r="E59" s="20">
        <v>102.8</v>
      </c>
      <c r="F59" s="20">
        <v>15500.3</v>
      </c>
      <c r="G59" s="20">
        <v>5256.7</v>
      </c>
      <c r="H59" s="20">
        <v>0</v>
      </c>
      <c r="I59" s="20">
        <v>0</v>
      </c>
      <c r="J59" s="20">
        <v>1908.25</v>
      </c>
      <c r="K59" s="20">
        <v>5712.2</v>
      </c>
      <c r="L59" s="20">
        <v>0</v>
      </c>
      <c r="M59" s="20">
        <v>0</v>
      </c>
      <c r="N59" s="20">
        <v>3143.25</v>
      </c>
      <c r="O59" s="20">
        <v>3170.7</v>
      </c>
      <c r="P59" s="20">
        <v>3170.5</v>
      </c>
      <c r="Q59" s="20">
        <v>5521.05</v>
      </c>
      <c r="R59" s="20">
        <v>4200.1499999999996</v>
      </c>
      <c r="S59" s="20">
        <v>2295.6</v>
      </c>
      <c r="T59" s="20">
        <v>13382.55</v>
      </c>
      <c r="U59" s="20">
        <v>252.2</v>
      </c>
      <c r="V59" s="20">
        <v>0</v>
      </c>
      <c r="W59" s="20">
        <v>0</v>
      </c>
      <c r="X59" s="20">
        <v>0</v>
      </c>
      <c r="Y59" s="20">
        <v>0</v>
      </c>
      <c r="Z59" s="20">
        <v>3979.75</v>
      </c>
      <c r="AA59" s="20">
        <v>183.55</v>
      </c>
      <c r="AB59" s="20">
        <v>62.7</v>
      </c>
      <c r="AC59" s="20">
        <v>44.4</v>
      </c>
      <c r="AD59" s="20">
        <v>158.19999999999999</v>
      </c>
      <c r="AE59" s="20">
        <v>0</v>
      </c>
      <c r="AF59" s="20">
        <v>1519</v>
      </c>
      <c r="AG59" s="20">
        <v>135.80000000000001</v>
      </c>
      <c r="AH59" s="20">
        <v>0</v>
      </c>
      <c r="AI59" s="20">
        <v>0</v>
      </c>
      <c r="AJ59" s="20">
        <v>0</v>
      </c>
      <c r="AK59" s="20">
        <v>2657.95</v>
      </c>
      <c r="AL59" s="20">
        <v>5011.1000000000004</v>
      </c>
      <c r="AM59" s="20">
        <v>0</v>
      </c>
      <c r="AN59" s="20">
        <v>0</v>
      </c>
      <c r="AO59" s="20">
        <v>0</v>
      </c>
      <c r="AP59" s="20">
        <v>155.94999999999999</v>
      </c>
      <c r="AQ59" s="20">
        <v>10889.7</v>
      </c>
      <c r="AR59" s="20">
        <v>1452.35</v>
      </c>
      <c r="AS59" s="20">
        <v>3386.1</v>
      </c>
      <c r="AT59" s="20">
        <v>975.35</v>
      </c>
      <c r="AU59" s="20">
        <v>440.75</v>
      </c>
      <c r="AV59" s="20">
        <v>472.8</v>
      </c>
      <c r="AW59" s="20">
        <v>2177.6</v>
      </c>
      <c r="AX59" s="20">
        <v>2769.2</v>
      </c>
      <c r="AY59" s="20">
        <v>3714.35</v>
      </c>
      <c r="AZ59" s="20">
        <v>3430.15</v>
      </c>
      <c r="BA59" s="20">
        <v>2610.5500000000002</v>
      </c>
      <c r="BB59" s="20">
        <v>189.95</v>
      </c>
      <c r="BC59" s="20">
        <v>59.9</v>
      </c>
      <c r="BD59" s="20">
        <v>1017.1</v>
      </c>
      <c r="BE59" s="20">
        <v>1121.95</v>
      </c>
      <c r="BF59" s="20">
        <v>90.55</v>
      </c>
      <c r="BG59" s="20">
        <v>726.55</v>
      </c>
      <c r="BH59" s="20">
        <v>3798.5</v>
      </c>
      <c r="BI59" s="20">
        <v>1219.5999999999999</v>
      </c>
      <c r="BJ59" s="20">
        <v>0</v>
      </c>
      <c r="BK59" s="20">
        <v>0</v>
      </c>
      <c r="BL59" s="20">
        <v>1035.2</v>
      </c>
      <c r="BM59" s="20">
        <v>0</v>
      </c>
      <c r="BN59" s="20">
        <v>0</v>
      </c>
      <c r="BO59" s="20">
        <v>0</v>
      </c>
      <c r="BP59" s="20">
        <v>3137.7</v>
      </c>
      <c r="BQ59" s="20">
        <v>288.60000000000002</v>
      </c>
      <c r="BR59" s="20">
        <v>631.54999999999995</v>
      </c>
      <c r="BS59" s="20">
        <v>0</v>
      </c>
      <c r="BT59" s="20">
        <v>129</v>
      </c>
      <c r="BU59" s="20">
        <v>0</v>
      </c>
      <c r="BV59" s="20">
        <v>0</v>
      </c>
      <c r="BW59" s="20">
        <v>0</v>
      </c>
      <c r="BX59" s="20">
        <v>0</v>
      </c>
      <c r="BY59" s="20">
        <v>0</v>
      </c>
      <c r="BZ59" s="20">
        <v>2411.75</v>
      </c>
      <c r="CA59" s="20">
        <v>0</v>
      </c>
      <c r="CB59" s="20">
        <v>0</v>
      </c>
      <c r="CC59" s="20">
        <v>4245.3999999999996</v>
      </c>
      <c r="CD59" s="20">
        <v>3067.4</v>
      </c>
      <c r="CE59" s="20">
        <v>1462.15</v>
      </c>
      <c r="CF59" s="20">
        <v>1931.55</v>
      </c>
      <c r="CG59" s="20">
        <v>722</v>
      </c>
      <c r="CH59" s="20">
        <v>422</v>
      </c>
      <c r="CI59" s="20">
        <v>0</v>
      </c>
      <c r="CJ59" s="20">
        <v>0</v>
      </c>
      <c r="CK59" s="20">
        <v>2971.2</v>
      </c>
      <c r="CL59" s="20">
        <v>2959.5</v>
      </c>
      <c r="CM59" s="20">
        <v>3207.2</v>
      </c>
      <c r="CN59" s="20">
        <v>0</v>
      </c>
      <c r="CO59" s="20">
        <v>0</v>
      </c>
      <c r="CP59" s="20">
        <v>0</v>
      </c>
      <c r="CQ59" s="20">
        <v>0</v>
      </c>
      <c r="CR59" s="20">
        <v>0</v>
      </c>
      <c r="CS59" s="20">
        <v>0</v>
      </c>
      <c r="CT59" s="20">
        <v>0</v>
      </c>
      <c r="CU59" s="20">
        <v>7.05</v>
      </c>
      <c r="CV59" s="20">
        <v>2038.1</v>
      </c>
      <c r="CW59" s="20">
        <v>626.35</v>
      </c>
      <c r="CX59" s="20">
        <v>360.75</v>
      </c>
      <c r="CY59" s="20">
        <v>1.8</v>
      </c>
      <c r="CZ59" s="20">
        <v>479.7</v>
      </c>
      <c r="DA59" s="20">
        <v>237.9</v>
      </c>
      <c r="DB59" s="20">
        <v>123.8</v>
      </c>
      <c r="DC59" s="20">
        <v>86.9</v>
      </c>
      <c r="DD59" s="20">
        <v>123.95</v>
      </c>
      <c r="DE59" s="20">
        <v>485.15</v>
      </c>
      <c r="DF59" s="20">
        <v>478.9</v>
      </c>
      <c r="DG59" s="20">
        <v>322.39999999999998</v>
      </c>
      <c r="DH59" s="20">
        <v>55.5</v>
      </c>
      <c r="DI59" s="20">
        <v>451.2</v>
      </c>
      <c r="DJ59" s="20">
        <v>114.85</v>
      </c>
      <c r="DK59" s="20">
        <v>144</v>
      </c>
      <c r="DL59" s="20">
        <v>560.54999999999995</v>
      </c>
      <c r="DM59" s="20">
        <v>1594.75</v>
      </c>
      <c r="DN59" s="20">
        <v>81.900000000000006</v>
      </c>
      <c r="DO59" s="20">
        <v>54.4</v>
      </c>
      <c r="DP59" s="20">
        <v>55.2</v>
      </c>
      <c r="DQ59" s="20">
        <v>64.150000000000006</v>
      </c>
      <c r="DR59" s="20">
        <v>156.1</v>
      </c>
      <c r="DS59" s="20">
        <v>86.2</v>
      </c>
      <c r="DT59" s="20">
        <v>355.5</v>
      </c>
      <c r="DU59" s="20">
        <v>48</v>
      </c>
      <c r="DV59" s="20">
        <v>0</v>
      </c>
      <c r="DW59" s="20">
        <v>356.7</v>
      </c>
      <c r="DX59" s="20">
        <v>217.45</v>
      </c>
      <c r="DY59" s="20">
        <v>478.9</v>
      </c>
      <c r="DZ59" s="20">
        <v>488.6</v>
      </c>
      <c r="EA59" s="20">
        <v>478.5</v>
      </c>
      <c r="EB59" s="20">
        <v>272.60000000000002</v>
      </c>
      <c r="EC59" s="20">
        <v>573.1</v>
      </c>
      <c r="ED59" s="20">
        <v>218.65</v>
      </c>
      <c r="EE59" s="20">
        <v>1359.35</v>
      </c>
      <c r="EF59" s="20">
        <v>1845</v>
      </c>
      <c r="EG59" s="20">
        <v>135.35</v>
      </c>
      <c r="EH59" s="20">
        <v>130.9</v>
      </c>
      <c r="EI59" s="20">
        <v>503.85</v>
      </c>
      <c r="EJ59" s="20">
        <v>197.95</v>
      </c>
      <c r="EK59" s="20">
        <v>176.95</v>
      </c>
      <c r="EL59" s="20">
        <v>480</v>
      </c>
      <c r="EM59" s="20">
        <v>480</v>
      </c>
      <c r="EN59" s="20">
        <v>479.65</v>
      </c>
      <c r="EO59" s="20">
        <v>297.7</v>
      </c>
      <c r="EP59" s="20">
        <v>124.7</v>
      </c>
      <c r="EQ59" s="20">
        <v>1020.6</v>
      </c>
      <c r="ER59" s="20">
        <v>14.4</v>
      </c>
      <c r="ES59" s="20">
        <v>1475.75</v>
      </c>
      <c r="ET59" s="20">
        <v>1431.2</v>
      </c>
      <c r="EU59" s="20">
        <v>843.5</v>
      </c>
      <c r="EV59" s="20">
        <v>106.3</v>
      </c>
      <c r="EW59" s="20">
        <v>184.9</v>
      </c>
      <c r="EX59" s="20">
        <v>478.95</v>
      </c>
      <c r="EY59" s="20">
        <v>239.7</v>
      </c>
      <c r="EZ59" s="20">
        <v>393.35</v>
      </c>
      <c r="FA59" s="20">
        <v>864.15</v>
      </c>
      <c r="FB59" s="20">
        <v>685.8</v>
      </c>
      <c r="FC59" s="20">
        <v>79.2</v>
      </c>
      <c r="FD59" s="20">
        <v>309.60000000000002</v>
      </c>
      <c r="FE59" s="20">
        <v>74.55</v>
      </c>
      <c r="FF59" s="20">
        <v>187.65</v>
      </c>
      <c r="FG59" s="20">
        <v>173627.2</v>
      </c>
      <c r="FH59" s="21"/>
      <c r="FI59" s="20">
        <v>565.10693000000003</v>
      </c>
      <c r="FJ59" s="20">
        <v>30.3</v>
      </c>
      <c r="FK59" s="20">
        <v>144.9615</v>
      </c>
      <c r="FL59" s="20">
        <v>146.68875</v>
      </c>
      <c r="FM59" s="20">
        <v>198.1</v>
      </c>
      <c r="FN59" s="20">
        <v>0</v>
      </c>
      <c r="FO59" s="20">
        <v>453.97656999999998</v>
      </c>
      <c r="FP59" s="20">
        <v>181.6</v>
      </c>
      <c r="FQ59" s="20">
        <v>164.45</v>
      </c>
      <c r="FR59" s="20">
        <v>1885.1837499999999</v>
      </c>
    </row>
  </sheetData>
  <mergeCells count="10">
    <mergeCell ref="FR6:FR9"/>
    <mergeCell ref="FR10"/>
    <mergeCell ref="FI5:FR5"/>
    <mergeCell ref="A59:B59"/>
    <mergeCell ref="B3:G3"/>
    <mergeCell ref="A6:A10"/>
    <mergeCell ref="B6:B10"/>
    <mergeCell ref="FG6:FG9"/>
    <mergeCell ref="FG10"/>
    <mergeCell ref="A5:F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defaultRowHeight="14.4" x14ac:dyDescent="0.3"/>
  <cols>
    <col min="1" max="1" width="11" customWidth="1"/>
    <col min="2" max="2" width="9" customWidth="1"/>
    <col min="3" max="173" width="20" customWidth="1"/>
  </cols>
  <sheetData>
    <row r="1" spans="1: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
      <c r="A5" s="209" t="s">
        <v>690</v>
      </c>
      <c r="B5" s="210"/>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c r="CA5" s="210"/>
      <c r="CB5" s="210"/>
      <c r="CC5" s="210"/>
      <c r="CD5" s="210"/>
      <c r="CE5" s="210"/>
      <c r="CF5" s="210"/>
      <c r="CG5" s="210"/>
      <c r="CH5" s="210"/>
      <c r="CI5" s="210"/>
      <c r="CJ5" s="210"/>
      <c r="CK5" s="210"/>
      <c r="CL5" s="210"/>
      <c r="CM5" s="210"/>
      <c r="CN5" s="210"/>
      <c r="CO5" s="210"/>
      <c r="CP5" s="210"/>
      <c r="CQ5" s="210"/>
      <c r="CR5" s="210"/>
      <c r="CS5" s="210"/>
      <c r="CT5" s="210"/>
      <c r="CU5" s="210"/>
      <c r="CV5" s="210"/>
      <c r="CW5" s="210"/>
      <c r="CX5" s="210"/>
      <c r="CY5" s="210"/>
      <c r="CZ5" s="210"/>
      <c r="DA5" s="210"/>
      <c r="DB5" s="210"/>
      <c r="DC5" s="210"/>
      <c r="DD5" s="210"/>
      <c r="DE5" s="210"/>
      <c r="DF5" s="210"/>
      <c r="DG5" s="210"/>
      <c r="DH5" s="210"/>
      <c r="DI5" s="210"/>
      <c r="DJ5" s="210"/>
      <c r="DK5" s="210"/>
      <c r="DL5" s="210"/>
      <c r="DM5" s="210"/>
      <c r="DN5" s="210"/>
      <c r="DO5" s="210"/>
      <c r="DP5" s="210"/>
      <c r="DQ5" s="210"/>
      <c r="DR5" s="210"/>
      <c r="DS5" s="210"/>
      <c r="DT5" s="210"/>
      <c r="DU5" s="210"/>
      <c r="DV5" s="210"/>
      <c r="DW5" s="210"/>
      <c r="DX5" s="210"/>
      <c r="DY5" s="210"/>
      <c r="DZ5" s="210"/>
      <c r="EA5" s="210"/>
      <c r="EB5" s="210"/>
      <c r="EC5" s="210"/>
      <c r="ED5" s="210"/>
      <c r="EE5" s="210"/>
      <c r="EF5" s="210"/>
      <c r="EG5" s="210"/>
      <c r="EH5" s="210"/>
      <c r="EI5" s="210"/>
      <c r="EJ5" s="210"/>
      <c r="EK5" s="210"/>
      <c r="EL5" s="210"/>
      <c r="EM5" s="210"/>
      <c r="EN5" s="210"/>
      <c r="EO5" s="210"/>
      <c r="EP5" s="210"/>
      <c r="EQ5" s="210"/>
      <c r="ER5" s="210"/>
      <c r="ES5" s="210"/>
      <c r="ET5" s="210"/>
      <c r="EU5" s="210"/>
      <c r="EV5" s="210"/>
      <c r="EW5" s="210"/>
      <c r="EX5" s="210"/>
      <c r="EY5" s="210"/>
      <c r="EZ5" s="210"/>
      <c r="FA5" s="210"/>
      <c r="FB5" s="210"/>
      <c r="FC5" s="210"/>
      <c r="FD5" s="210"/>
      <c r="FE5" s="210"/>
      <c r="FF5" s="210"/>
      <c r="FG5" s="1"/>
      <c r="FH5" s="205" t="s">
        <v>416</v>
      </c>
      <c r="FI5" s="204"/>
      <c r="FJ5" s="204"/>
      <c r="FK5" s="204"/>
      <c r="FL5" s="204"/>
      <c r="FM5" s="204"/>
      <c r="FN5" s="204"/>
      <c r="FO5" s="204"/>
      <c r="FP5" s="204"/>
      <c r="FQ5" s="204"/>
    </row>
    <row r="6" spans="1:173" ht="22.05" hidden="1" customHeight="1" x14ac:dyDescent="0.3">
      <c r="A6" s="208" t="s">
        <v>53</v>
      </c>
      <c r="B6" s="208" t="s">
        <v>417</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8" t="s">
        <v>418</v>
      </c>
      <c r="FG6" s="1"/>
      <c r="FH6" s="10">
        <v>221</v>
      </c>
      <c r="FI6" s="10">
        <v>49607</v>
      </c>
      <c r="FJ6" s="10">
        <v>222</v>
      </c>
      <c r="FK6" s="10">
        <v>224</v>
      </c>
      <c r="FL6" s="10">
        <v>2187</v>
      </c>
      <c r="FM6" s="10">
        <v>227</v>
      </c>
      <c r="FN6" s="10">
        <v>49400</v>
      </c>
      <c r="FO6" s="10">
        <v>199</v>
      </c>
      <c r="FP6" s="10">
        <v>200</v>
      </c>
      <c r="FQ6" s="204" t="s">
        <v>419</v>
      </c>
    </row>
    <row r="7" spans="1:173" ht="15" hidden="1" customHeight="1" x14ac:dyDescent="0.3">
      <c r="A7" s="208"/>
      <c r="B7" s="208"/>
      <c r="C7" s="9" t="s">
        <v>420</v>
      </c>
      <c r="D7" s="9" t="s">
        <v>420</v>
      </c>
      <c r="E7" s="9" t="s">
        <v>421</v>
      </c>
      <c r="F7" s="9" t="s">
        <v>420</v>
      </c>
      <c r="G7" s="9" t="s">
        <v>420</v>
      </c>
      <c r="H7" s="9" t="s">
        <v>421</v>
      </c>
      <c r="I7" s="9" t="s">
        <v>421</v>
      </c>
      <c r="J7" s="9" t="s">
        <v>421</v>
      </c>
      <c r="K7" s="9" t="s">
        <v>421</v>
      </c>
      <c r="L7" s="9" t="s">
        <v>420</v>
      </c>
      <c r="M7" s="9" t="s">
        <v>420</v>
      </c>
      <c r="N7" s="9" t="s">
        <v>420</v>
      </c>
      <c r="O7" s="9" t="s">
        <v>420</v>
      </c>
      <c r="P7" s="9" t="s">
        <v>420</v>
      </c>
      <c r="Q7" s="9" t="s">
        <v>420</v>
      </c>
      <c r="R7" s="9" t="s">
        <v>420</v>
      </c>
      <c r="S7" s="9" t="s">
        <v>420</v>
      </c>
      <c r="T7" s="9" t="s">
        <v>420</v>
      </c>
      <c r="U7" s="9" t="s">
        <v>420</v>
      </c>
      <c r="V7" s="9" t="s">
        <v>420</v>
      </c>
      <c r="W7" s="9" t="s">
        <v>420</v>
      </c>
      <c r="X7" s="9" t="s">
        <v>420</v>
      </c>
      <c r="Y7" s="9" t="s">
        <v>420</v>
      </c>
      <c r="Z7" s="9" t="s">
        <v>422</v>
      </c>
      <c r="AA7" s="9" t="s">
        <v>422</v>
      </c>
      <c r="AB7" s="9" t="s">
        <v>420</v>
      </c>
      <c r="AC7" s="9" t="s">
        <v>422</v>
      </c>
      <c r="AD7" s="9" t="s">
        <v>422</v>
      </c>
      <c r="AE7" s="9" t="s">
        <v>422</v>
      </c>
      <c r="AF7" s="9" t="s">
        <v>422</v>
      </c>
      <c r="AG7" s="9" t="s">
        <v>422</v>
      </c>
      <c r="AH7" s="9" t="s">
        <v>422</v>
      </c>
      <c r="AI7" s="9" t="s">
        <v>422</v>
      </c>
      <c r="AJ7" s="9" t="s">
        <v>422</v>
      </c>
      <c r="AK7" s="9" t="s">
        <v>420</v>
      </c>
      <c r="AL7" s="9" t="s">
        <v>421</v>
      </c>
      <c r="AM7" s="9" t="s">
        <v>421</v>
      </c>
      <c r="AN7" s="9" t="s">
        <v>421</v>
      </c>
      <c r="AO7" s="9" t="s">
        <v>420</v>
      </c>
      <c r="AP7" s="9" t="s">
        <v>420</v>
      </c>
      <c r="AQ7" s="9" t="s">
        <v>420</v>
      </c>
      <c r="AR7" s="9" t="s">
        <v>420</v>
      </c>
      <c r="AS7" s="9" t="s">
        <v>420</v>
      </c>
      <c r="AT7" s="9" t="s">
        <v>420</v>
      </c>
      <c r="AU7" s="9" t="s">
        <v>420</v>
      </c>
      <c r="AV7" s="9" t="s">
        <v>422</v>
      </c>
      <c r="AW7" s="9" t="s">
        <v>420</v>
      </c>
      <c r="AX7" s="9" t="s">
        <v>420</v>
      </c>
      <c r="AY7" s="9" t="s">
        <v>420</v>
      </c>
      <c r="AZ7" s="9" t="s">
        <v>420</v>
      </c>
      <c r="BA7" s="9" t="s">
        <v>420</v>
      </c>
      <c r="BB7" s="9" t="s">
        <v>420</v>
      </c>
      <c r="BC7" s="9" t="s">
        <v>420</v>
      </c>
      <c r="BD7" s="9" t="s">
        <v>420</v>
      </c>
      <c r="BE7" s="9" t="s">
        <v>422</v>
      </c>
      <c r="BF7" s="9" t="s">
        <v>421</v>
      </c>
      <c r="BG7" s="9" t="s">
        <v>420</v>
      </c>
      <c r="BH7" s="9" t="s">
        <v>420</v>
      </c>
      <c r="BI7" s="9" t="s">
        <v>421</v>
      </c>
      <c r="BJ7" s="9" t="s">
        <v>421</v>
      </c>
      <c r="BK7" s="9" t="s">
        <v>421</v>
      </c>
      <c r="BL7" s="9" t="s">
        <v>422</v>
      </c>
      <c r="BM7" s="9" t="s">
        <v>422</v>
      </c>
      <c r="BN7" s="9" t="s">
        <v>422</v>
      </c>
      <c r="BO7" s="9" t="s">
        <v>420</v>
      </c>
      <c r="BP7" s="9" t="s">
        <v>420</v>
      </c>
      <c r="BQ7" s="9" t="s">
        <v>420</v>
      </c>
      <c r="BR7" s="9" t="s">
        <v>420</v>
      </c>
      <c r="BS7" s="9" t="s">
        <v>420</v>
      </c>
      <c r="BT7" s="9" t="s">
        <v>420</v>
      </c>
      <c r="BU7" s="9" t="s">
        <v>420</v>
      </c>
      <c r="BV7" s="9" t="s">
        <v>422</v>
      </c>
      <c r="BW7" s="9" t="s">
        <v>422</v>
      </c>
      <c r="BX7" s="9" t="s">
        <v>422</v>
      </c>
      <c r="BY7" s="9" t="s">
        <v>421</v>
      </c>
      <c r="BZ7" s="9" t="s">
        <v>422</v>
      </c>
      <c r="CA7" s="9" t="s">
        <v>420</v>
      </c>
      <c r="CB7" s="9" t="s">
        <v>420</v>
      </c>
      <c r="CC7" s="9" t="s">
        <v>420</v>
      </c>
      <c r="CD7" s="9" t="s">
        <v>420</v>
      </c>
      <c r="CE7" s="9" t="s">
        <v>420</v>
      </c>
      <c r="CF7" s="9" t="s">
        <v>420</v>
      </c>
      <c r="CG7" s="9" t="s">
        <v>420</v>
      </c>
      <c r="CH7" s="9" t="s">
        <v>420</v>
      </c>
      <c r="CI7" s="9" t="s">
        <v>420</v>
      </c>
      <c r="CJ7" s="9" t="s">
        <v>420</v>
      </c>
      <c r="CK7" s="9" t="s">
        <v>420</v>
      </c>
      <c r="CL7" s="9" t="s">
        <v>420</v>
      </c>
      <c r="CM7" s="9" t="s">
        <v>420</v>
      </c>
      <c r="CN7" s="9" t="s">
        <v>422</v>
      </c>
      <c r="CO7" s="9" t="s">
        <v>422</v>
      </c>
      <c r="CP7" s="9" t="s">
        <v>422</v>
      </c>
      <c r="CQ7" s="9" t="s">
        <v>422</v>
      </c>
      <c r="CR7" s="9" t="s">
        <v>420</v>
      </c>
      <c r="CS7" s="9" t="s">
        <v>420</v>
      </c>
      <c r="CT7" s="9" t="s">
        <v>420</v>
      </c>
      <c r="CU7" s="9" t="s">
        <v>420</v>
      </c>
      <c r="CV7" s="9" t="s">
        <v>422</v>
      </c>
      <c r="CW7" s="9" t="s">
        <v>421</v>
      </c>
      <c r="CX7" s="9" t="s">
        <v>421</v>
      </c>
      <c r="CY7" s="9" t="s">
        <v>421</v>
      </c>
      <c r="CZ7" s="9" t="s">
        <v>421</v>
      </c>
      <c r="DA7" s="9" t="s">
        <v>421</v>
      </c>
      <c r="DB7" s="9" t="s">
        <v>420</v>
      </c>
      <c r="DC7" s="9" t="s">
        <v>420</v>
      </c>
      <c r="DD7" s="9" t="s">
        <v>420</v>
      </c>
      <c r="DE7" s="9" t="s">
        <v>421</v>
      </c>
      <c r="DF7" s="9" t="s">
        <v>421</v>
      </c>
      <c r="DG7" s="9" t="s">
        <v>420</v>
      </c>
      <c r="DH7" s="9" t="s">
        <v>420</v>
      </c>
      <c r="DI7" s="9" t="s">
        <v>422</v>
      </c>
      <c r="DJ7" s="9" t="s">
        <v>422</v>
      </c>
      <c r="DK7" s="9" t="s">
        <v>420</v>
      </c>
      <c r="DL7" s="9" t="s">
        <v>420</v>
      </c>
      <c r="DM7" s="9" t="s">
        <v>420</v>
      </c>
      <c r="DN7" s="9" t="s">
        <v>420</v>
      </c>
      <c r="DO7" s="9" t="s">
        <v>420</v>
      </c>
      <c r="DP7" s="9" t="s">
        <v>420</v>
      </c>
      <c r="DQ7" s="9" t="s">
        <v>422</v>
      </c>
      <c r="DR7" s="9" t="s">
        <v>420</v>
      </c>
      <c r="DS7" s="9" t="s">
        <v>420</v>
      </c>
      <c r="DT7" s="9" t="s">
        <v>421</v>
      </c>
      <c r="DU7" s="9" t="s">
        <v>420</v>
      </c>
      <c r="DV7" s="9" t="s">
        <v>420</v>
      </c>
      <c r="DW7" s="9" t="s">
        <v>421</v>
      </c>
      <c r="DX7" s="9" t="s">
        <v>420</v>
      </c>
      <c r="DY7" s="9" t="s">
        <v>420</v>
      </c>
      <c r="DZ7" s="9" t="s">
        <v>420</v>
      </c>
      <c r="EA7" s="9" t="s">
        <v>421</v>
      </c>
      <c r="EB7" s="9" t="s">
        <v>421</v>
      </c>
      <c r="EC7" s="9" t="s">
        <v>422</v>
      </c>
      <c r="ED7" s="9" t="s">
        <v>420</v>
      </c>
      <c r="EE7" s="9" t="s">
        <v>420</v>
      </c>
      <c r="EF7" s="9" t="s">
        <v>420</v>
      </c>
      <c r="EG7" s="9" t="s">
        <v>420</v>
      </c>
      <c r="EH7" s="9" t="s">
        <v>420</v>
      </c>
      <c r="EI7" s="9" t="s">
        <v>420</v>
      </c>
      <c r="EJ7" s="9" t="s">
        <v>422</v>
      </c>
      <c r="EK7" s="9" t="s">
        <v>422</v>
      </c>
      <c r="EL7" s="9" t="s">
        <v>422</v>
      </c>
      <c r="EM7" s="9" t="s">
        <v>422</v>
      </c>
      <c r="EN7" s="9" t="s">
        <v>421</v>
      </c>
      <c r="EO7" s="9" t="s">
        <v>422</v>
      </c>
      <c r="EP7" s="9" t="s">
        <v>422</v>
      </c>
      <c r="EQ7" s="9" t="s">
        <v>420</v>
      </c>
      <c r="ER7" s="9" t="s">
        <v>420</v>
      </c>
      <c r="ES7" s="9" t="s">
        <v>420</v>
      </c>
      <c r="ET7" s="9" t="s">
        <v>422</v>
      </c>
      <c r="EU7" s="9" t="s">
        <v>422</v>
      </c>
      <c r="EV7" s="9" t="s">
        <v>421</v>
      </c>
      <c r="EW7" s="9" t="s">
        <v>420</v>
      </c>
      <c r="EX7" s="9" t="s">
        <v>421</v>
      </c>
      <c r="EY7" s="9" t="s">
        <v>421</v>
      </c>
      <c r="EZ7" s="9" t="s">
        <v>421</v>
      </c>
      <c r="FA7" s="9" t="s">
        <v>420</v>
      </c>
      <c r="FB7" s="9" t="s">
        <v>420</v>
      </c>
      <c r="FC7" s="9" t="s">
        <v>420</v>
      </c>
      <c r="FD7" s="9" t="s">
        <v>421</v>
      </c>
      <c r="FE7" s="9" t="s">
        <v>421</v>
      </c>
      <c r="FF7" s="208"/>
      <c r="FG7" s="1"/>
      <c r="FH7" s="10" t="s">
        <v>421</v>
      </c>
      <c r="FI7" s="10" t="s">
        <v>422</v>
      </c>
      <c r="FJ7" s="10" t="s">
        <v>420</v>
      </c>
      <c r="FK7" s="10" t="s">
        <v>421</v>
      </c>
      <c r="FL7" s="10" t="s">
        <v>421</v>
      </c>
      <c r="FM7" s="10" t="s">
        <v>421</v>
      </c>
      <c r="FN7" s="10" t="s">
        <v>421</v>
      </c>
      <c r="FO7" s="10" t="s">
        <v>421</v>
      </c>
      <c r="FP7" s="10" t="s">
        <v>421</v>
      </c>
      <c r="FQ7" s="204"/>
    </row>
    <row r="8" spans="1:173" ht="15" hidden="1" customHeight="1" x14ac:dyDescent="0.3">
      <c r="A8" s="208"/>
      <c r="B8" s="208"/>
      <c r="C8" s="9" t="s">
        <v>423</v>
      </c>
      <c r="D8" s="9" t="s">
        <v>423</v>
      </c>
      <c r="E8" s="9" t="s">
        <v>423</v>
      </c>
      <c r="F8" s="9" t="s">
        <v>423</v>
      </c>
      <c r="G8" s="9" t="s">
        <v>423</v>
      </c>
      <c r="H8" s="9" t="s">
        <v>424</v>
      </c>
      <c r="I8" s="9" t="s">
        <v>424</v>
      </c>
      <c r="J8" s="9" t="s">
        <v>423</v>
      </c>
      <c r="K8" s="9" t="s">
        <v>423</v>
      </c>
      <c r="L8" s="9" t="s">
        <v>424</v>
      </c>
      <c r="M8" s="9" t="s">
        <v>424</v>
      </c>
      <c r="N8" s="9" t="s">
        <v>424</v>
      </c>
      <c r="O8" s="9" t="s">
        <v>424</v>
      </c>
      <c r="P8" s="9" t="s">
        <v>424</v>
      </c>
      <c r="Q8" s="9" t="s">
        <v>424</v>
      </c>
      <c r="R8" s="9" t="s">
        <v>424</v>
      </c>
      <c r="S8" s="9" t="s">
        <v>424</v>
      </c>
      <c r="T8" s="9" t="s">
        <v>423</v>
      </c>
      <c r="U8" s="9" t="s">
        <v>423</v>
      </c>
      <c r="V8" s="9" t="s">
        <v>424</v>
      </c>
      <c r="W8" s="9" t="s">
        <v>424</v>
      </c>
      <c r="X8" s="9" t="s">
        <v>424</v>
      </c>
      <c r="Y8" s="9" t="s">
        <v>424</v>
      </c>
      <c r="Z8" s="9" t="s">
        <v>423</v>
      </c>
      <c r="AA8" s="9" t="s">
        <v>423</v>
      </c>
      <c r="AB8" s="9" t="s">
        <v>424</v>
      </c>
      <c r="AC8" s="9" t="s">
        <v>423</v>
      </c>
      <c r="AD8" s="9" t="s">
        <v>423</v>
      </c>
      <c r="AE8" s="9" t="s">
        <v>423</v>
      </c>
      <c r="AF8" s="9" t="s">
        <v>423</v>
      </c>
      <c r="AG8" s="9" t="s">
        <v>424</v>
      </c>
      <c r="AH8" s="9" t="s">
        <v>424</v>
      </c>
      <c r="AI8" s="9" t="s">
        <v>424</v>
      </c>
      <c r="AJ8" s="9" t="s">
        <v>423</v>
      </c>
      <c r="AK8" s="9" t="s">
        <v>423</v>
      </c>
      <c r="AL8" s="9" t="s">
        <v>424</v>
      </c>
      <c r="AM8" s="9" t="s">
        <v>424</v>
      </c>
      <c r="AN8" s="9" t="s">
        <v>424</v>
      </c>
      <c r="AO8" s="9" t="s">
        <v>423</v>
      </c>
      <c r="AP8" s="9" t="s">
        <v>423</v>
      </c>
      <c r="AQ8" s="9" t="s">
        <v>423</v>
      </c>
      <c r="AR8" s="9" t="s">
        <v>423</v>
      </c>
      <c r="AS8" s="9" t="s">
        <v>423</v>
      </c>
      <c r="AT8" s="9" t="s">
        <v>423</v>
      </c>
      <c r="AU8" s="9" t="s">
        <v>423</v>
      </c>
      <c r="AV8" s="9" t="s">
        <v>423</v>
      </c>
      <c r="AW8" s="9" t="s">
        <v>424</v>
      </c>
      <c r="AX8" s="9" t="s">
        <v>424</v>
      </c>
      <c r="AY8" s="9" t="s">
        <v>424</v>
      </c>
      <c r="AZ8" s="9" t="s">
        <v>423</v>
      </c>
      <c r="BA8" s="9" t="s">
        <v>423</v>
      </c>
      <c r="BB8" s="9" t="s">
        <v>423</v>
      </c>
      <c r="BC8" s="9" t="s">
        <v>423</v>
      </c>
      <c r="BD8" s="9" t="s">
        <v>423</v>
      </c>
      <c r="BE8" s="9" t="s">
        <v>423</v>
      </c>
      <c r="BF8" s="9" t="s">
        <v>423</v>
      </c>
      <c r="BG8" s="9" t="s">
        <v>423</v>
      </c>
      <c r="BH8" s="9" t="s">
        <v>423</v>
      </c>
      <c r="BI8" s="9" t="s">
        <v>424</v>
      </c>
      <c r="BJ8" s="9" t="s">
        <v>424</v>
      </c>
      <c r="BK8" s="9" t="s">
        <v>424</v>
      </c>
      <c r="BL8" s="9" t="s">
        <v>424</v>
      </c>
      <c r="BM8" s="9" t="s">
        <v>424</v>
      </c>
      <c r="BN8" s="9" t="s">
        <v>424</v>
      </c>
      <c r="BO8" s="9" t="s">
        <v>423</v>
      </c>
      <c r="BP8" s="9" t="s">
        <v>424</v>
      </c>
      <c r="BQ8" s="9" t="s">
        <v>424</v>
      </c>
      <c r="BR8" s="9" t="s">
        <v>424</v>
      </c>
      <c r="BS8" s="9" t="s">
        <v>424</v>
      </c>
      <c r="BT8" s="9" t="s">
        <v>424</v>
      </c>
      <c r="BU8" s="9" t="s">
        <v>424</v>
      </c>
      <c r="BV8" s="9" t="s">
        <v>424</v>
      </c>
      <c r="BW8" s="9" t="s">
        <v>424</v>
      </c>
      <c r="BX8" s="9" t="s">
        <v>424</v>
      </c>
      <c r="BY8" s="9" t="s">
        <v>423</v>
      </c>
      <c r="BZ8" s="9" t="s">
        <v>424</v>
      </c>
      <c r="CA8" s="9" t="s">
        <v>424</v>
      </c>
      <c r="CB8" s="9" t="s">
        <v>423</v>
      </c>
      <c r="CC8" s="9" t="s">
        <v>423</v>
      </c>
      <c r="CD8" s="9" t="s">
        <v>423</v>
      </c>
      <c r="CE8" s="9" t="s">
        <v>423</v>
      </c>
      <c r="CF8" s="9" t="s">
        <v>423</v>
      </c>
      <c r="CG8" s="9" t="s">
        <v>424</v>
      </c>
      <c r="CH8" s="9" t="s">
        <v>424</v>
      </c>
      <c r="CI8" s="9" t="s">
        <v>424</v>
      </c>
      <c r="CJ8" s="9" t="s">
        <v>424</v>
      </c>
      <c r="CK8" s="9" t="s">
        <v>424</v>
      </c>
      <c r="CL8" s="9" t="s">
        <v>424</v>
      </c>
      <c r="CM8" s="9" t="s">
        <v>424</v>
      </c>
      <c r="CN8" s="9" t="s">
        <v>424</v>
      </c>
      <c r="CO8" s="9" t="s">
        <v>424</v>
      </c>
      <c r="CP8" s="9" t="s">
        <v>424</v>
      </c>
      <c r="CQ8" s="9" t="s">
        <v>424</v>
      </c>
      <c r="CR8" s="9" t="s">
        <v>424</v>
      </c>
      <c r="CS8" s="9" t="s">
        <v>424</v>
      </c>
      <c r="CT8" s="9" t="s">
        <v>425</v>
      </c>
      <c r="CU8" s="9" t="s">
        <v>426</v>
      </c>
      <c r="CV8" s="9" t="s">
        <v>425</v>
      </c>
      <c r="CW8" s="9" t="s">
        <v>426</v>
      </c>
      <c r="CX8" s="9" t="s">
        <v>425</v>
      </c>
      <c r="CY8" s="9" t="s">
        <v>423</v>
      </c>
      <c r="CZ8" s="9" t="s">
        <v>423</v>
      </c>
      <c r="DA8" s="9" t="s">
        <v>423</v>
      </c>
      <c r="DB8" s="9" t="s">
        <v>423</v>
      </c>
      <c r="DC8" s="9" t="s">
        <v>423</v>
      </c>
      <c r="DD8" s="9" t="s">
        <v>423</v>
      </c>
      <c r="DE8" s="9" t="s">
        <v>423</v>
      </c>
      <c r="DF8" s="9" t="s">
        <v>423</v>
      </c>
      <c r="DG8" s="9" t="s">
        <v>423</v>
      </c>
      <c r="DH8" s="9" t="s">
        <v>423</v>
      </c>
      <c r="DI8" s="9" t="s">
        <v>425</v>
      </c>
      <c r="DJ8" s="9" t="s">
        <v>425</v>
      </c>
      <c r="DK8" s="9" t="s">
        <v>426</v>
      </c>
      <c r="DL8" s="9" t="s">
        <v>426</v>
      </c>
      <c r="DM8" s="9" t="s">
        <v>424</v>
      </c>
      <c r="DN8" s="9" t="s">
        <v>424</v>
      </c>
      <c r="DO8" s="9" t="s">
        <v>424</v>
      </c>
      <c r="DP8" s="9" t="s">
        <v>424</v>
      </c>
      <c r="DQ8" s="9" t="s">
        <v>425</v>
      </c>
      <c r="DR8" s="9" t="s">
        <v>423</v>
      </c>
      <c r="DS8" s="9" t="s">
        <v>423</v>
      </c>
      <c r="DT8" s="9" t="s">
        <v>423</v>
      </c>
      <c r="DU8" s="9" t="s">
        <v>423</v>
      </c>
      <c r="DV8" s="9" t="s">
        <v>423</v>
      </c>
      <c r="DW8" s="9" t="s">
        <v>423</v>
      </c>
      <c r="DX8" s="9" t="s">
        <v>423</v>
      </c>
      <c r="DY8" s="9" t="s">
        <v>423</v>
      </c>
      <c r="DZ8" s="9" t="s">
        <v>423</v>
      </c>
      <c r="EA8" s="9" t="s">
        <v>426</v>
      </c>
      <c r="EB8" s="9" t="s">
        <v>426</v>
      </c>
      <c r="EC8" s="9" t="s">
        <v>425</v>
      </c>
      <c r="ED8" s="9" t="s">
        <v>426</v>
      </c>
      <c r="EE8" s="9" t="s">
        <v>426</v>
      </c>
      <c r="EF8" s="9" t="s">
        <v>426</v>
      </c>
      <c r="EG8" s="9" t="s">
        <v>426</v>
      </c>
      <c r="EH8" s="9" t="s">
        <v>423</v>
      </c>
      <c r="EI8" s="9" t="s">
        <v>423</v>
      </c>
      <c r="EJ8" s="9" t="s">
        <v>423</v>
      </c>
      <c r="EK8" s="9" t="s">
        <v>423</v>
      </c>
      <c r="EL8" s="9" t="s">
        <v>423</v>
      </c>
      <c r="EM8" s="9" t="s">
        <v>423</v>
      </c>
      <c r="EN8" s="9" t="s">
        <v>426</v>
      </c>
      <c r="EO8" s="9" t="s">
        <v>425</v>
      </c>
      <c r="EP8" s="9" t="s">
        <v>425</v>
      </c>
      <c r="EQ8" s="9" t="s">
        <v>423</v>
      </c>
      <c r="ER8" s="9" t="s">
        <v>426</v>
      </c>
      <c r="ES8" s="9" t="s">
        <v>426</v>
      </c>
      <c r="ET8" s="9" t="s">
        <v>425</v>
      </c>
      <c r="EU8" s="9" t="s">
        <v>425</v>
      </c>
      <c r="EV8" s="9" t="s">
        <v>423</v>
      </c>
      <c r="EW8" s="9" t="s">
        <v>423</v>
      </c>
      <c r="EX8" s="9" t="s">
        <v>424</v>
      </c>
      <c r="EY8" s="9" t="s">
        <v>424</v>
      </c>
      <c r="EZ8" s="9" t="s">
        <v>424</v>
      </c>
      <c r="FA8" s="9" t="s">
        <v>424</v>
      </c>
      <c r="FB8" s="9" t="s">
        <v>424</v>
      </c>
      <c r="FC8" s="9" t="s">
        <v>424</v>
      </c>
      <c r="FD8" s="9" t="s">
        <v>424</v>
      </c>
      <c r="FE8" s="9" t="s">
        <v>424</v>
      </c>
      <c r="FF8" s="208"/>
      <c r="FG8" s="1"/>
      <c r="FH8" s="10" t="s">
        <v>423</v>
      </c>
      <c r="FI8" s="10" t="s">
        <v>423</v>
      </c>
      <c r="FJ8" s="10" t="s">
        <v>423</v>
      </c>
      <c r="FK8" s="10" t="s">
        <v>423</v>
      </c>
      <c r="FL8" s="10" t="s">
        <v>423</v>
      </c>
      <c r="FM8" s="10" t="s">
        <v>424</v>
      </c>
      <c r="FN8" s="10" t="s">
        <v>424</v>
      </c>
      <c r="FO8" s="10" t="s">
        <v>423</v>
      </c>
      <c r="FP8" s="10" t="s">
        <v>423</v>
      </c>
      <c r="FQ8" s="204"/>
    </row>
    <row r="9" spans="1:173" ht="40.049999999999997" customHeight="1" x14ac:dyDescent="0.3">
      <c r="A9" s="208"/>
      <c r="B9" s="208"/>
      <c r="C9" s="11" t="s">
        <v>427</v>
      </c>
      <c r="D9" s="11" t="s">
        <v>427</v>
      </c>
      <c r="E9" s="11" t="s">
        <v>428</v>
      </c>
      <c r="F9" s="11" t="s">
        <v>429</v>
      </c>
      <c r="G9" s="11" t="s">
        <v>429</v>
      </c>
      <c r="H9" s="11" t="s">
        <v>429</v>
      </c>
      <c r="I9" s="11" t="s">
        <v>429</v>
      </c>
      <c r="J9" s="11" t="s">
        <v>106</v>
      </c>
      <c r="K9" s="11" t="s">
        <v>106</v>
      </c>
      <c r="L9" s="11" t="s">
        <v>135</v>
      </c>
      <c r="M9" s="11" t="s">
        <v>135</v>
      </c>
      <c r="N9" s="11" t="s">
        <v>95</v>
      </c>
      <c r="O9" s="11" t="s">
        <v>95</v>
      </c>
      <c r="P9" s="11" t="s">
        <v>95</v>
      </c>
      <c r="Q9" s="11" t="s">
        <v>95</v>
      </c>
      <c r="R9" s="11" t="s">
        <v>95</v>
      </c>
      <c r="S9" s="11" t="s">
        <v>95</v>
      </c>
      <c r="T9" s="11" t="s">
        <v>95</v>
      </c>
      <c r="U9" s="11" t="s">
        <v>95</v>
      </c>
      <c r="V9" s="11" t="s">
        <v>430</v>
      </c>
      <c r="W9" s="11" t="s">
        <v>430</v>
      </c>
      <c r="X9" s="11" t="s">
        <v>430</v>
      </c>
      <c r="Y9" s="11" t="s">
        <v>430</v>
      </c>
      <c r="Z9" s="11" t="s">
        <v>431</v>
      </c>
      <c r="AA9" s="11" t="s">
        <v>30</v>
      </c>
      <c r="AB9" s="11" t="s">
        <v>30</v>
      </c>
      <c r="AC9" s="11" t="s">
        <v>64</v>
      </c>
      <c r="AD9" s="11" t="s">
        <v>64</v>
      </c>
      <c r="AE9" s="11" t="s">
        <v>64</v>
      </c>
      <c r="AF9" s="11" t="s">
        <v>64</v>
      </c>
      <c r="AG9" s="11" t="s">
        <v>64</v>
      </c>
      <c r="AH9" s="11" t="s">
        <v>64</v>
      </c>
      <c r="AI9" s="11" t="s">
        <v>64</v>
      </c>
      <c r="AJ9" s="11" t="s">
        <v>360</v>
      </c>
      <c r="AK9" s="11" t="s">
        <v>60</v>
      </c>
      <c r="AL9" s="11" t="s">
        <v>293</v>
      </c>
      <c r="AM9" s="11" t="s">
        <v>432</v>
      </c>
      <c r="AN9" s="11" t="s">
        <v>432</v>
      </c>
      <c r="AO9" s="11" t="s">
        <v>433</v>
      </c>
      <c r="AP9" s="11" t="s">
        <v>433</v>
      </c>
      <c r="AQ9" s="11" t="s">
        <v>434</v>
      </c>
      <c r="AR9" s="11" t="s">
        <v>435</v>
      </c>
      <c r="AS9" s="11" t="s">
        <v>435</v>
      </c>
      <c r="AT9" s="11" t="s">
        <v>436</v>
      </c>
      <c r="AU9" s="11" t="s">
        <v>437</v>
      </c>
      <c r="AV9" s="11" t="s">
        <v>438</v>
      </c>
      <c r="AW9" s="11" t="s">
        <v>87</v>
      </c>
      <c r="AX9" s="11" t="s">
        <v>87</v>
      </c>
      <c r="AY9" s="11" t="s">
        <v>87</v>
      </c>
      <c r="AZ9" s="11" t="s">
        <v>128</v>
      </c>
      <c r="BA9" s="11" t="s">
        <v>128</v>
      </c>
      <c r="BB9" s="11" t="s">
        <v>128</v>
      </c>
      <c r="BC9" s="11" t="s">
        <v>128</v>
      </c>
      <c r="BD9" s="11" t="s">
        <v>128</v>
      </c>
      <c r="BE9" s="11" t="s">
        <v>128</v>
      </c>
      <c r="BF9" s="11" t="s">
        <v>128</v>
      </c>
      <c r="BG9" s="11" t="s">
        <v>128</v>
      </c>
      <c r="BH9" s="11" t="s">
        <v>439</v>
      </c>
      <c r="BI9" s="11" t="s">
        <v>69</v>
      </c>
      <c r="BJ9" s="11" t="s">
        <v>69</v>
      </c>
      <c r="BK9" s="11" t="s">
        <v>69</v>
      </c>
      <c r="BL9" s="11" t="s">
        <v>73</v>
      </c>
      <c r="BM9" s="11" t="s">
        <v>73</v>
      </c>
      <c r="BN9" s="11" t="s">
        <v>73</v>
      </c>
      <c r="BO9" s="11" t="s">
        <v>73</v>
      </c>
      <c r="BP9" s="11" t="s">
        <v>73</v>
      </c>
      <c r="BQ9" s="11" t="s">
        <v>73</v>
      </c>
      <c r="BR9" s="11" t="s">
        <v>73</v>
      </c>
      <c r="BS9" s="11" t="s">
        <v>73</v>
      </c>
      <c r="BT9" s="11" t="s">
        <v>73</v>
      </c>
      <c r="BU9" s="11" t="s">
        <v>73</v>
      </c>
      <c r="BV9" s="11" t="s">
        <v>73</v>
      </c>
      <c r="BW9" s="11" t="s">
        <v>73</v>
      </c>
      <c r="BX9" s="11" t="s">
        <v>73</v>
      </c>
      <c r="BY9" s="11" t="s">
        <v>73</v>
      </c>
      <c r="BZ9" s="11" t="s">
        <v>440</v>
      </c>
      <c r="CA9" s="11" t="s">
        <v>440</v>
      </c>
      <c r="CB9" s="11" t="s">
        <v>45</v>
      </c>
      <c r="CC9" s="11" t="s">
        <v>45</v>
      </c>
      <c r="CD9" s="11" t="s">
        <v>45</v>
      </c>
      <c r="CE9" s="11" t="s">
        <v>45</v>
      </c>
      <c r="CF9" s="11" t="s">
        <v>45</v>
      </c>
      <c r="CG9" s="11" t="s">
        <v>45</v>
      </c>
      <c r="CH9" s="11" t="s">
        <v>45</v>
      </c>
      <c r="CI9" s="11" t="s">
        <v>45</v>
      </c>
      <c r="CJ9" s="11" t="s">
        <v>45</v>
      </c>
      <c r="CK9" s="11" t="s">
        <v>45</v>
      </c>
      <c r="CL9" s="11" t="s">
        <v>45</v>
      </c>
      <c r="CM9" s="11" t="s">
        <v>45</v>
      </c>
      <c r="CN9" s="11" t="s">
        <v>125</v>
      </c>
      <c r="CO9" s="11" t="s">
        <v>125</v>
      </c>
      <c r="CP9" s="11" t="s">
        <v>125</v>
      </c>
      <c r="CQ9" s="11" t="s">
        <v>125</v>
      </c>
      <c r="CR9" s="11" t="s">
        <v>132</v>
      </c>
      <c r="CS9" s="11" t="s">
        <v>132</v>
      </c>
      <c r="CT9" s="11" t="s">
        <v>441</v>
      </c>
      <c r="CU9" s="11" t="s">
        <v>442</v>
      </c>
      <c r="CV9" s="11" t="s">
        <v>443</v>
      </c>
      <c r="CW9" s="11" t="s">
        <v>444</v>
      </c>
      <c r="CX9" s="11" t="s">
        <v>445</v>
      </c>
      <c r="CY9" s="11" t="s">
        <v>446</v>
      </c>
      <c r="CZ9" s="11" t="s">
        <v>106</v>
      </c>
      <c r="DA9" s="11" t="s">
        <v>106</v>
      </c>
      <c r="DB9" s="11" t="s">
        <v>447</v>
      </c>
      <c r="DC9" s="11" t="s">
        <v>448</v>
      </c>
      <c r="DD9" s="11" t="s">
        <v>449</v>
      </c>
      <c r="DE9" s="11" t="s">
        <v>450</v>
      </c>
      <c r="DF9" s="11" t="s">
        <v>451</v>
      </c>
      <c r="DG9" s="11" t="s">
        <v>37</v>
      </c>
      <c r="DH9" s="11" t="s">
        <v>452</v>
      </c>
      <c r="DI9" s="11" t="s">
        <v>453</v>
      </c>
      <c r="DJ9" s="11" t="s">
        <v>454</v>
      </c>
      <c r="DK9" s="11" t="s">
        <v>455</v>
      </c>
      <c r="DL9" s="11" t="s">
        <v>456</v>
      </c>
      <c r="DM9" s="11" t="s">
        <v>457</v>
      </c>
      <c r="DN9" s="11" t="s">
        <v>457</v>
      </c>
      <c r="DO9" s="11" t="s">
        <v>457</v>
      </c>
      <c r="DP9" s="11" t="s">
        <v>457</v>
      </c>
      <c r="DQ9" s="11" t="s">
        <v>458</v>
      </c>
      <c r="DR9" s="11" t="s">
        <v>459</v>
      </c>
      <c r="DS9" s="11" t="s">
        <v>460</v>
      </c>
      <c r="DT9" s="11" t="s">
        <v>461</v>
      </c>
      <c r="DU9" s="11" t="s">
        <v>189</v>
      </c>
      <c r="DV9" s="11" t="s">
        <v>234</v>
      </c>
      <c r="DW9" s="11" t="s">
        <v>234</v>
      </c>
      <c r="DX9" s="11" t="s">
        <v>234</v>
      </c>
      <c r="DY9" s="11" t="s">
        <v>234</v>
      </c>
      <c r="DZ9" s="11" t="s">
        <v>462</v>
      </c>
      <c r="EA9" s="11" t="s">
        <v>463</v>
      </c>
      <c r="EB9" s="11" t="s">
        <v>463</v>
      </c>
      <c r="EC9" s="11" t="s">
        <v>73</v>
      </c>
      <c r="ED9" s="11" t="s">
        <v>73</v>
      </c>
      <c r="EE9" s="11" t="s">
        <v>73</v>
      </c>
      <c r="EF9" s="11" t="s">
        <v>73</v>
      </c>
      <c r="EG9" s="11" t="s">
        <v>73</v>
      </c>
      <c r="EH9" s="11" t="s">
        <v>464</v>
      </c>
      <c r="EI9" s="11" t="s">
        <v>464</v>
      </c>
      <c r="EJ9" s="11" t="s">
        <v>465</v>
      </c>
      <c r="EK9" s="11" t="s">
        <v>465</v>
      </c>
      <c r="EL9" s="11" t="s">
        <v>465</v>
      </c>
      <c r="EM9" s="11" t="s">
        <v>465</v>
      </c>
      <c r="EN9" s="11" t="s">
        <v>466</v>
      </c>
      <c r="EO9" s="11" t="s">
        <v>467</v>
      </c>
      <c r="EP9" s="11" t="s">
        <v>45</v>
      </c>
      <c r="EQ9" s="11" t="s">
        <v>45</v>
      </c>
      <c r="ER9" s="11" t="s">
        <v>45</v>
      </c>
      <c r="ES9" s="11" t="s">
        <v>45</v>
      </c>
      <c r="ET9" s="11" t="s">
        <v>45</v>
      </c>
      <c r="EU9" s="11" t="s">
        <v>468</v>
      </c>
      <c r="EV9" s="11" t="s">
        <v>469</v>
      </c>
      <c r="EW9" s="11" t="s">
        <v>469</v>
      </c>
      <c r="EX9" s="11" t="s">
        <v>470</v>
      </c>
      <c r="EY9" s="11" t="s">
        <v>471</v>
      </c>
      <c r="EZ9" s="11" t="s">
        <v>471</v>
      </c>
      <c r="FA9" s="11" t="s">
        <v>472</v>
      </c>
      <c r="FB9" s="11" t="s">
        <v>472</v>
      </c>
      <c r="FC9" s="11" t="s">
        <v>473</v>
      </c>
      <c r="FD9" s="11" t="s">
        <v>14</v>
      </c>
      <c r="FE9" s="11" t="s">
        <v>474</v>
      </c>
      <c r="FF9" s="208"/>
      <c r="FG9" s="1"/>
      <c r="FH9" s="12" t="s">
        <v>475</v>
      </c>
      <c r="FI9" s="12" t="s">
        <v>360</v>
      </c>
      <c r="FJ9" s="12" t="s">
        <v>476</v>
      </c>
      <c r="FK9" s="12" t="s">
        <v>477</v>
      </c>
      <c r="FL9" s="12" t="s">
        <v>478</v>
      </c>
      <c r="FM9" s="12" t="s">
        <v>479</v>
      </c>
      <c r="FN9" s="12" t="s">
        <v>480</v>
      </c>
      <c r="FO9" s="12" t="s">
        <v>469</v>
      </c>
      <c r="FP9" s="12" t="s">
        <v>469</v>
      </c>
      <c r="FQ9" s="204"/>
    </row>
    <row r="10" spans="1:173" ht="40.049999999999997" customHeight="1" x14ac:dyDescent="0.3">
      <c r="A10" s="208"/>
      <c r="B10" s="208"/>
      <c r="C10" s="9" t="s">
        <v>481</v>
      </c>
      <c r="D10" s="9" t="s">
        <v>482</v>
      </c>
      <c r="E10" s="9" t="s">
        <v>483</v>
      </c>
      <c r="F10" s="9" t="s">
        <v>484</v>
      </c>
      <c r="G10" s="9" t="s">
        <v>485</v>
      </c>
      <c r="H10" s="9" t="s">
        <v>486</v>
      </c>
      <c r="I10" s="9" t="s">
        <v>487</v>
      </c>
      <c r="J10" s="9" t="s">
        <v>488</v>
      </c>
      <c r="K10" s="9" t="s">
        <v>489</v>
      </c>
      <c r="L10" s="9" t="s">
        <v>490</v>
      </c>
      <c r="M10" s="9" t="s">
        <v>491</v>
      </c>
      <c r="N10" s="9" t="s">
        <v>492</v>
      </c>
      <c r="O10" s="9" t="s">
        <v>493</v>
      </c>
      <c r="P10" s="9" t="s">
        <v>494</v>
      </c>
      <c r="Q10" s="9" t="s">
        <v>495</v>
      </c>
      <c r="R10" s="9" t="s">
        <v>496</v>
      </c>
      <c r="S10" s="9" t="s">
        <v>497</v>
      </c>
      <c r="T10" s="9" t="s">
        <v>498</v>
      </c>
      <c r="U10" s="9" t="s">
        <v>499</v>
      </c>
      <c r="V10" s="9" t="s">
        <v>500</v>
      </c>
      <c r="W10" s="9" t="s">
        <v>501</v>
      </c>
      <c r="X10" s="9" t="s">
        <v>502</v>
      </c>
      <c r="Y10" s="9" t="s">
        <v>503</v>
      </c>
      <c r="Z10" s="9" t="s">
        <v>504</v>
      </c>
      <c r="AA10" s="9" t="s">
        <v>505</v>
      </c>
      <c r="AB10" s="9" t="s">
        <v>31</v>
      </c>
      <c r="AC10" s="9" t="s">
        <v>507</v>
      </c>
      <c r="AD10" s="9" t="s">
        <v>220</v>
      </c>
      <c r="AE10" s="9" t="s">
        <v>508</v>
      </c>
      <c r="AF10" s="9" t="s">
        <v>509</v>
      </c>
      <c r="AG10" s="9" t="s">
        <v>510</v>
      </c>
      <c r="AH10" s="9" t="s">
        <v>511</v>
      </c>
      <c r="AI10" s="9" t="s">
        <v>512</v>
      </c>
      <c r="AJ10" s="9" t="s">
        <v>513</v>
      </c>
      <c r="AK10" s="9" t="s">
        <v>514</v>
      </c>
      <c r="AL10" s="9" t="s">
        <v>515</v>
      </c>
      <c r="AM10" s="9" t="s">
        <v>516</v>
      </c>
      <c r="AN10" s="9" t="s">
        <v>517</v>
      </c>
      <c r="AO10" s="9" t="s">
        <v>518</v>
      </c>
      <c r="AP10" s="9" t="s">
        <v>519</v>
      </c>
      <c r="AQ10" s="9" t="s">
        <v>434</v>
      </c>
      <c r="AR10" s="9" t="s">
        <v>520</v>
      </c>
      <c r="AS10" s="9" t="s">
        <v>521</v>
      </c>
      <c r="AT10" s="9" t="s">
        <v>522</v>
      </c>
      <c r="AU10" s="9" t="s">
        <v>523</v>
      </c>
      <c r="AV10" s="9" t="s">
        <v>524</v>
      </c>
      <c r="AW10" s="9" t="s">
        <v>525</v>
      </c>
      <c r="AX10" s="9" t="s">
        <v>526</v>
      </c>
      <c r="AY10" s="9" t="s">
        <v>527</v>
      </c>
      <c r="AZ10" s="9" t="s">
        <v>528</v>
      </c>
      <c r="BA10" s="9" t="s">
        <v>529</v>
      </c>
      <c r="BB10" s="9" t="s">
        <v>204</v>
      </c>
      <c r="BC10" s="9" t="s">
        <v>530</v>
      </c>
      <c r="BD10" s="9" t="s">
        <v>531</v>
      </c>
      <c r="BE10" s="9" t="s">
        <v>532</v>
      </c>
      <c r="BF10" s="9" t="s">
        <v>533</v>
      </c>
      <c r="BG10" s="9" t="s">
        <v>534</v>
      </c>
      <c r="BH10" s="9" t="s">
        <v>535</v>
      </c>
      <c r="BI10" s="9" t="s">
        <v>536</v>
      </c>
      <c r="BJ10" s="9" t="s">
        <v>537</v>
      </c>
      <c r="BK10" s="9" t="s">
        <v>538</v>
      </c>
      <c r="BL10" s="9" t="s">
        <v>539</v>
      </c>
      <c r="BM10" s="9" t="s">
        <v>540</v>
      </c>
      <c r="BN10" s="9" t="s">
        <v>541</v>
      </c>
      <c r="BO10" s="9" t="s">
        <v>542</v>
      </c>
      <c r="BP10" s="9" t="s">
        <v>543</v>
      </c>
      <c r="BQ10" s="9" t="s">
        <v>544</v>
      </c>
      <c r="BR10" s="9" t="s">
        <v>545</v>
      </c>
      <c r="BS10" s="9" t="s">
        <v>546</v>
      </c>
      <c r="BT10" s="9" t="s">
        <v>547</v>
      </c>
      <c r="BU10" s="9" t="s">
        <v>548</v>
      </c>
      <c r="BV10" s="9" t="s">
        <v>549</v>
      </c>
      <c r="BW10" s="9" t="s">
        <v>550</v>
      </c>
      <c r="BX10" s="9" t="s">
        <v>551</v>
      </c>
      <c r="BY10" s="9" t="s">
        <v>552</v>
      </c>
      <c r="BZ10" s="9" t="s">
        <v>553</v>
      </c>
      <c r="CA10" s="9" t="s">
        <v>554</v>
      </c>
      <c r="CB10" s="9" t="s">
        <v>555</v>
      </c>
      <c r="CC10" s="9" t="s">
        <v>556</v>
      </c>
      <c r="CD10" s="9" t="s">
        <v>46</v>
      </c>
      <c r="CE10" s="9" t="s">
        <v>557</v>
      </c>
      <c r="CF10" s="9" t="s">
        <v>558</v>
      </c>
      <c r="CG10" s="9" t="s">
        <v>559</v>
      </c>
      <c r="CH10" s="9" t="s">
        <v>560</v>
      </c>
      <c r="CI10" s="9" t="s">
        <v>561</v>
      </c>
      <c r="CJ10" s="9" t="s">
        <v>562</v>
      </c>
      <c r="CK10" s="9" t="s">
        <v>563</v>
      </c>
      <c r="CL10" s="9" t="s">
        <v>564</v>
      </c>
      <c r="CM10" s="9" t="s">
        <v>565</v>
      </c>
      <c r="CN10" s="9" t="s">
        <v>566</v>
      </c>
      <c r="CO10" s="9" t="s">
        <v>567</v>
      </c>
      <c r="CP10" s="9" t="s">
        <v>568</v>
      </c>
      <c r="CQ10" s="9" t="s">
        <v>569</v>
      </c>
      <c r="CR10" s="9" t="s">
        <v>570</v>
      </c>
      <c r="CS10" s="9" t="s">
        <v>571</v>
      </c>
      <c r="CT10" s="9" t="s">
        <v>572</v>
      </c>
      <c r="CU10" s="9" t="s">
        <v>347</v>
      </c>
      <c r="CV10" s="9" t="s">
        <v>573</v>
      </c>
      <c r="CW10" s="9" t="s">
        <v>574</v>
      </c>
      <c r="CX10" s="9" t="s">
        <v>575</v>
      </c>
      <c r="CY10" s="9" t="s">
        <v>576</v>
      </c>
      <c r="CZ10" s="9" t="s">
        <v>577</v>
      </c>
      <c r="DA10" s="9" t="s">
        <v>578</v>
      </c>
      <c r="DB10" s="9" t="s">
        <v>579</v>
      </c>
      <c r="DC10" s="9" t="s">
        <v>580</v>
      </c>
      <c r="DD10" s="9" t="s">
        <v>581</v>
      </c>
      <c r="DE10" s="9" t="s">
        <v>582</v>
      </c>
      <c r="DF10" s="9" t="s">
        <v>583</v>
      </c>
      <c r="DG10" s="9" t="s">
        <v>584</v>
      </c>
      <c r="DH10" s="9" t="s">
        <v>585</v>
      </c>
      <c r="DI10" s="9" t="s">
        <v>586</v>
      </c>
      <c r="DJ10" s="9" t="s">
        <v>587</v>
      </c>
      <c r="DK10" s="9" t="s">
        <v>588</v>
      </c>
      <c r="DL10" s="9" t="s">
        <v>589</v>
      </c>
      <c r="DM10" s="9" t="s">
        <v>313</v>
      </c>
      <c r="DN10" s="9" t="s">
        <v>590</v>
      </c>
      <c r="DO10" s="9" t="s">
        <v>591</v>
      </c>
      <c r="DP10" s="9" t="s">
        <v>592</v>
      </c>
      <c r="DQ10" s="9" t="s">
        <v>593</v>
      </c>
      <c r="DR10" s="9" t="s">
        <v>594</v>
      </c>
      <c r="DS10" s="9" t="s">
        <v>595</v>
      </c>
      <c r="DT10" s="9" t="s">
        <v>596</v>
      </c>
      <c r="DU10" s="9" t="s">
        <v>190</v>
      </c>
      <c r="DV10" s="9" t="s">
        <v>597</v>
      </c>
      <c r="DW10" s="9" t="s">
        <v>598</v>
      </c>
      <c r="DX10" s="9" t="s">
        <v>599</v>
      </c>
      <c r="DY10" s="9" t="s">
        <v>600</v>
      </c>
      <c r="DZ10" s="9" t="s">
        <v>601</v>
      </c>
      <c r="EA10" s="9" t="s">
        <v>602</v>
      </c>
      <c r="EB10" s="9" t="s">
        <v>603</v>
      </c>
      <c r="EC10" s="9" t="s">
        <v>604</v>
      </c>
      <c r="ED10" s="9" t="s">
        <v>605</v>
      </c>
      <c r="EE10" s="9" t="s">
        <v>606</v>
      </c>
      <c r="EF10" s="9" t="s">
        <v>607</v>
      </c>
      <c r="EG10" s="9" t="s">
        <v>608</v>
      </c>
      <c r="EH10" s="9" t="s">
        <v>609</v>
      </c>
      <c r="EI10" s="9" t="s">
        <v>610</v>
      </c>
      <c r="EJ10" s="9" t="s">
        <v>611</v>
      </c>
      <c r="EK10" s="9" t="s">
        <v>612</v>
      </c>
      <c r="EL10" s="9" t="s">
        <v>613</v>
      </c>
      <c r="EM10" s="9" t="s">
        <v>614</v>
      </c>
      <c r="EN10" s="9" t="s">
        <v>615</v>
      </c>
      <c r="EO10" s="9" t="s">
        <v>616</v>
      </c>
      <c r="EP10" s="9" t="s">
        <v>617</v>
      </c>
      <c r="EQ10" s="9" t="s">
        <v>618</v>
      </c>
      <c r="ER10" s="9" t="s">
        <v>619</v>
      </c>
      <c r="ES10" s="9" t="s">
        <v>310</v>
      </c>
      <c r="ET10" s="9" t="s">
        <v>620</v>
      </c>
      <c r="EU10" s="9" t="s">
        <v>344</v>
      </c>
      <c r="EV10" s="9" t="s">
        <v>621</v>
      </c>
      <c r="EW10" s="9" t="s">
        <v>622</v>
      </c>
      <c r="EX10" s="9" t="s">
        <v>623</v>
      </c>
      <c r="EY10" s="9" t="s">
        <v>624</v>
      </c>
      <c r="EZ10" s="9" t="s">
        <v>625</v>
      </c>
      <c r="FA10" s="9" t="s">
        <v>626</v>
      </c>
      <c r="FB10" s="9" t="s">
        <v>627</v>
      </c>
      <c r="FC10" s="9" t="s">
        <v>628</v>
      </c>
      <c r="FD10" s="9" t="s">
        <v>629</v>
      </c>
      <c r="FE10" s="9" t="s">
        <v>630</v>
      </c>
      <c r="FF10" s="208" t="s">
        <v>691</v>
      </c>
      <c r="FG10" s="1"/>
      <c r="FH10" s="10" t="s">
        <v>632</v>
      </c>
      <c r="FI10" s="10" t="s">
        <v>633</v>
      </c>
      <c r="FJ10" s="10" t="s">
        <v>634</v>
      </c>
      <c r="FK10" s="10" t="s">
        <v>635</v>
      </c>
      <c r="FL10" s="10" t="s">
        <v>636</v>
      </c>
      <c r="FM10" s="10" t="s">
        <v>637</v>
      </c>
      <c r="FN10" s="10" t="s">
        <v>638</v>
      </c>
      <c r="FO10" s="10" t="s">
        <v>639</v>
      </c>
      <c r="FP10" s="10" t="s">
        <v>640</v>
      </c>
      <c r="FQ10" s="204" t="s">
        <v>691</v>
      </c>
    </row>
    <row r="11" spans="1:173" ht="24" customHeight="1" x14ac:dyDescent="0.3">
      <c r="A11" s="13" t="s">
        <v>57</v>
      </c>
      <c r="B11" s="13" t="s">
        <v>641</v>
      </c>
      <c r="C11" s="14">
        <v>0.2</v>
      </c>
      <c r="D11" s="14">
        <v>0</v>
      </c>
      <c r="E11" s="14">
        <v>0</v>
      </c>
      <c r="F11" s="14">
        <v>20.100000000000001</v>
      </c>
      <c r="G11" s="14">
        <v>11.1</v>
      </c>
      <c r="H11" s="14"/>
      <c r="I11" s="14"/>
      <c r="J11" s="14">
        <v>-12.3</v>
      </c>
      <c r="K11" s="14">
        <v>6.9</v>
      </c>
      <c r="L11" s="14"/>
      <c r="M11" s="14"/>
      <c r="N11" s="14">
        <v>-32.200000000000003</v>
      </c>
      <c r="O11" s="14">
        <v>-27.4</v>
      </c>
      <c r="P11" s="14">
        <v>-20.9</v>
      </c>
      <c r="Q11" s="14">
        <v>18.399999999999999</v>
      </c>
      <c r="R11" s="14">
        <v>-12.5</v>
      </c>
      <c r="S11" s="14">
        <v>-20.100000000000001</v>
      </c>
      <c r="T11" s="14">
        <v>88.9</v>
      </c>
      <c r="U11" s="14">
        <v>0</v>
      </c>
      <c r="V11" s="14"/>
      <c r="W11" s="14"/>
      <c r="X11" s="14"/>
      <c r="Y11" s="14"/>
      <c r="Z11" s="14">
        <v>-1.7</v>
      </c>
      <c r="AA11" s="14">
        <v>0.6</v>
      </c>
      <c r="AB11" s="14">
        <v>0</v>
      </c>
      <c r="AC11" s="14">
        <v>-3.2</v>
      </c>
      <c r="AD11" s="14"/>
      <c r="AE11" s="14">
        <v>6.6</v>
      </c>
      <c r="AF11" s="14">
        <v>1.2</v>
      </c>
      <c r="AG11" s="14"/>
      <c r="AH11" s="14"/>
      <c r="AI11" s="14"/>
      <c r="AJ11" s="14">
        <v>13</v>
      </c>
      <c r="AK11" s="14">
        <v>1.5</v>
      </c>
      <c r="AL11" s="14"/>
      <c r="AM11" s="14"/>
      <c r="AN11" s="14"/>
      <c r="AO11" s="14">
        <v>-0.8</v>
      </c>
      <c r="AP11" s="14">
        <v>47.4</v>
      </c>
      <c r="AQ11" s="14">
        <v>6.4</v>
      </c>
      <c r="AR11" s="14">
        <v>11.7</v>
      </c>
      <c r="AS11" s="14">
        <v>0</v>
      </c>
      <c r="AT11" s="14">
        <v>0.5</v>
      </c>
      <c r="AU11" s="14">
        <v>2.7</v>
      </c>
      <c r="AV11" s="14">
        <v>1</v>
      </c>
      <c r="AW11" s="14">
        <v>0</v>
      </c>
      <c r="AX11" s="14">
        <v>-14</v>
      </c>
      <c r="AY11" s="14">
        <v>-58.5</v>
      </c>
      <c r="AZ11" s="14">
        <v>12.2</v>
      </c>
      <c r="BA11" s="14">
        <v>-1</v>
      </c>
      <c r="BB11" s="14">
        <v>0.1</v>
      </c>
      <c r="BC11" s="14">
        <v>-3.3</v>
      </c>
      <c r="BD11" s="14">
        <v>3.7</v>
      </c>
      <c r="BE11" s="14">
        <v>1</v>
      </c>
      <c r="BF11" s="14">
        <v>0</v>
      </c>
      <c r="BG11" s="14">
        <v>-6.7</v>
      </c>
      <c r="BH11" s="14">
        <v>0</v>
      </c>
      <c r="BI11" s="14"/>
      <c r="BJ11" s="14"/>
      <c r="BK11" s="14">
        <v>4.0999999999999996</v>
      </c>
      <c r="BL11" s="14"/>
      <c r="BM11" s="14"/>
      <c r="BN11" s="14"/>
      <c r="BO11" s="14">
        <v>13.6</v>
      </c>
      <c r="BP11" s="14">
        <v>0</v>
      </c>
      <c r="BQ11" s="14">
        <v>0</v>
      </c>
      <c r="BR11" s="14"/>
      <c r="BS11" s="14">
        <v>0</v>
      </c>
      <c r="BT11" s="14"/>
      <c r="BU11" s="14"/>
      <c r="BV11" s="14"/>
      <c r="BW11" s="14"/>
      <c r="BX11" s="14"/>
      <c r="BY11" s="14">
        <v>-9</v>
      </c>
      <c r="BZ11" s="14"/>
      <c r="CA11" s="14"/>
      <c r="CB11" s="14">
        <v>18.600000000000001</v>
      </c>
      <c r="CC11" s="14">
        <v>30.2</v>
      </c>
      <c r="CD11" s="14">
        <v>0.1</v>
      </c>
      <c r="CE11" s="14">
        <v>3.7</v>
      </c>
      <c r="CF11" s="14">
        <v>-0.2</v>
      </c>
      <c r="CG11" s="14">
        <v>0</v>
      </c>
      <c r="CH11" s="14"/>
      <c r="CI11" s="14"/>
      <c r="CJ11" s="14">
        <v>2</v>
      </c>
      <c r="CK11" s="14">
        <v>2.8</v>
      </c>
      <c r="CL11" s="14">
        <v>-43.2</v>
      </c>
      <c r="CM11" s="14"/>
      <c r="CN11" s="14"/>
      <c r="CO11" s="14"/>
      <c r="CP11" s="14"/>
      <c r="CQ11" s="14"/>
      <c r="CR11" s="14"/>
      <c r="CS11" s="14"/>
      <c r="CT11" s="14"/>
      <c r="CU11" s="14">
        <v>-2.8</v>
      </c>
      <c r="CV11" s="14">
        <v>0</v>
      </c>
      <c r="CW11" s="14"/>
      <c r="CX11" s="14"/>
      <c r="CY11" s="14">
        <v>1.2</v>
      </c>
      <c r="CZ11" s="14">
        <v>-0.1</v>
      </c>
      <c r="DA11" s="14">
        <v>-0.9</v>
      </c>
      <c r="DB11" s="14">
        <v>0</v>
      </c>
      <c r="DC11" s="14">
        <v>0.7</v>
      </c>
      <c r="DD11" s="14">
        <v>1.9</v>
      </c>
      <c r="DE11" s="14">
        <v>-0.8</v>
      </c>
      <c r="DF11" s="14">
        <v>2.2999999999999998</v>
      </c>
      <c r="DG11" s="14">
        <v>0.6</v>
      </c>
      <c r="DH11" s="14"/>
      <c r="DI11" s="14">
        <v>0</v>
      </c>
      <c r="DJ11" s="14">
        <v>0</v>
      </c>
      <c r="DK11" s="14">
        <v>-6.1</v>
      </c>
      <c r="DL11" s="14">
        <v>-14.2</v>
      </c>
      <c r="DM11" s="14">
        <v>1.8</v>
      </c>
      <c r="DN11" s="14">
        <v>0.5</v>
      </c>
      <c r="DO11" s="14">
        <v>0.6</v>
      </c>
      <c r="DP11" s="14">
        <v>1.3</v>
      </c>
      <c r="DQ11" s="14">
        <v>0</v>
      </c>
      <c r="DR11" s="14">
        <v>-0.3</v>
      </c>
      <c r="DS11" s="14">
        <v>0.4</v>
      </c>
      <c r="DT11" s="14">
        <v>0.4</v>
      </c>
      <c r="DU11" s="14"/>
      <c r="DV11" s="14">
        <v>-3.5</v>
      </c>
      <c r="DW11" s="14">
        <v>0.4</v>
      </c>
      <c r="DX11" s="14">
        <v>2.5</v>
      </c>
      <c r="DY11" s="14">
        <v>2.7</v>
      </c>
      <c r="DZ11" s="14">
        <v>0.9</v>
      </c>
      <c r="EA11" s="14">
        <v>0.8</v>
      </c>
      <c r="EB11" s="14">
        <v>4</v>
      </c>
      <c r="EC11" s="14">
        <v>0</v>
      </c>
      <c r="ED11" s="14">
        <v>-3.9</v>
      </c>
      <c r="EE11" s="14">
        <v>-5.0999999999999996</v>
      </c>
      <c r="EF11" s="14">
        <v>6.9</v>
      </c>
      <c r="EG11" s="14">
        <v>10.4</v>
      </c>
      <c r="EH11" s="14">
        <v>2.6</v>
      </c>
      <c r="EI11" s="14">
        <v>0</v>
      </c>
      <c r="EJ11" s="14">
        <v>1.5</v>
      </c>
      <c r="EK11" s="14">
        <v>0.2</v>
      </c>
      <c r="EL11" s="14">
        <v>0.2</v>
      </c>
      <c r="EM11" s="14">
        <v>0.2</v>
      </c>
      <c r="EN11" s="14"/>
      <c r="EO11" s="14">
        <v>0</v>
      </c>
      <c r="EP11" s="14">
        <v>0</v>
      </c>
      <c r="EQ11" s="14">
        <v>-0.2</v>
      </c>
      <c r="ER11" s="14">
        <v>0.2</v>
      </c>
      <c r="ES11" s="14">
        <v>3.5</v>
      </c>
      <c r="ET11" s="14">
        <v>0</v>
      </c>
      <c r="EU11" s="14">
        <v>0</v>
      </c>
      <c r="EV11" s="14">
        <v>0.4</v>
      </c>
      <c r="EW11" s="14">
        <v>1.2</v>
      </c>
      <c r="EX11" s="14">
        <v>1.6</v>
      </c>
      <c r="EY11" s="14">
        <v>6.9</v>
      </c>
      <c r="EZ11" s="14">
        <v>10.4</v>
      </c>
      <c r="FA11" s="14">
        <v>0.8</v>
      </c>
      <c r="FB11" s="14">
        <v>1.5</v>
      </c>
      <c r="FC11" s="14">
        <v>2.6</v>
      </c>
      <c r="FD11" s="14">
        <v>2.1</v>
      </c>
      <c r="FE11" s="14">
        <v>3.5</v>
      </c>
      <c r="FF11" s="14">
        <v>105.1</v>
      </c>
      <c r="FG11" s="15"/>
      <c r="FH11" s="14">
        <v>2.39377</v>
      </c>
      <c r="FI11" s="14"/>
      <c r="FJ11" s="14">
        <v>0</v>
      </c>
      <c r="FK11" s="14">
        <v>1.708</v>
      </c>
      <c r="FL11" s="14">
        <v>1.2</v>
      </c>
      <c r="FM11" s="14"/>
      <c r="FN11" s="14">
        <v>0.24260999999999999</v>
      </c>
      <c r="FO11" s="14">
        <v>0</v>
      </c>
      <c r="FP11" s="14">
        <v>1</v>
      </c>
      <c r="FQ11" s="14">
        <v>6.5443800000000003</v>
      </c>
    </row>
    <row r="12" spans="1:173" ht="24" customHeight="1" x14ac:dyDescent="0.3">
      <c r="A12" s="16" t="s">
        <v>57</v>
      </c>
      <c r="B12" s="16" t="s">
        <v>642</v>
      </c>
      <c r="C12" s="17">
        <v>0.2</v>
      </c>
      <c r="D12" s="17">
        <v>0.1</v>
      </c>
      <c r="E12" s="17">
        <v>-0.01</v>
      </c>
      <c r="F12" s="17">
        <v>17.8</v>
      </c>
      <c r="G12" s="17">
        <v>11.7</v>
      </c>
      <c r="H12" s="17"/>
      <c r="I12" s="17"/>
      <c r="J12" s="17">
        <v>-14.8</v>
      </c>
      <c r="K12" s="17">
        <v>-2.9</v>
      </c>
      <c r="L12" s="17"/>
      <c r="M12" s="17"/>
      <c r="N12" s="17">
        <v>-29.5</v>
      </c>
      <c r="O12" s="17">
        <v>-28.9</v>
      </c>
      <c r="P12" s="17">
        <v>-18.899999999999999</v>
      </c>
      <c r="Q12" s="17">
        <v>14.6</v>
      </c>
      <c r="R12" s="17">
        <v>-15.8</v>
      </c>
      <c r="S12" s="17">
        <v>-21.9</v>
      </c>
      <c r="T12" s="17">
        <v>88.3</v>
      </c>
      <c r="U12" s="17">
        <v>0</v>
      </c>
      <c r="V12" s="17"/>
      <c r="W12" s="17"/>
      <c r="X12" s="17"/>
      <c r="Y12" s="17"/>
      <c r="Z12" s="17">
        <v>-1.4</v>
      </c>
      <c r="AA12" s="17">
        <v>0.9</v>
      </c>
      <c r="AB12" s="17">
        <v>0</v>
      </c>
      <c r="AC12" s="17">
        <v>-3.2</v>
      </c>
      <c r="AD12" s="17"/>
      <c r="AE12" s="17">
        <v>6.5</v>
      </c>
      <c r="AF12" s="17">
        <v>1.1000000000000001</v>
      </c>
      <c r="AG12" s="17"/>
      <c r="AH12" s="17"/>
      <c r="AI12" s="17"/>
      <c r="AJ12" s="17">
        <v>13.3</v>
      </c>
      <c r="AK12" s="17">
        <v>-1</v>
      </c>
      <c r="AL12" s="17"/>
      <c r="AM12" s="17"/>
      <c r="AN12" s="17"/>
      <c r="AO12" s="17">
        <v>-0.9</v>
      </c>
      <c r="AP12" s="17">
        <v>45.8</v>
      </c>
      <c r="AQ12" s="17">
        <v>6.3</v>
      </c>
      <c r="AR12" s="17">
        <v>11.7</v>
      </c>
      <c r="AS12" s="17">
        <v>-0.2</v>
      </c>
      <c r="AT12" s="17">
        <v>0.6</v>
      </c>
      <c r="AU12" s="17">
        <v>2.7</v>
      </c>
      <c r="AV12" s="17">
        <v>0.5</v>
      </c>
      <c r="AW12" s="17">
        <v>0</v>
      </c>
      <c r="AX12" s="17">
        <v>-17.100000000000001</v>
      </c>
      <c r="AY12" s="17">
        <v>-61.6</v>
      </c>
      <c r="AZ12" s="17">
        <v>9.9</v>
      </c>
      <c r="BA12" s="17">
        <v>-1</v>
      </c>
      <c r="BB12" s="17">
        <v>0</v>
      </c>
      <c r="BC12" s="17">
        <v>-4.7</v>
      </c>
      <c r="BD12" s="17">
        <v>3</v>
      </c>
      <c r="BE12" s="17">
        <v>1</v>
      </c>
      <c r="BF12" s="17">
        <v>-0.1</v>
      </c>
      <c r="BG12" s="17">
        <v>-6</v>
      </c>
      <c r="BH12" s="17">
        <v>0</v>
      </c>
      <c r="BI12" s="17"/>
      <c r="BJ12" s="17"/>
      <c r="BK12" s="17">
        <v>2.7</v>
      </c>
      <c r="BL12" s="17"/>
      <c r="BM12" s="17"/>
      <c r="BN12" s="17"/>
      <c r="BO12" s="17">
        <v>12.5</v>
      </c>
      <c r="BP12" s="17">
        <v>0</v>
      </c>
      <c r="BQ12" s="17">
        <v>0</v>
      </c>
      <c r="BR12" s="17"/>
      <c r="BS12" s="17">
        <v>0</v>
      </c>
      <c r="BT12" s="17"/>
      <c r="BU12" s="17"/>
      <c r="BV12" s="17"/>
      <c r="BW12" s="17"/>
      <c r="BX12" s="17"/>
      <c r="BY12" s="17">
        <v>-11.2</v>
      </c>
      <c r="BZ12" s="17"/>
      <c r="CA12" s="17"/>
      <c r="CB12" s="17">
        <v>19</v>
      </c>
      <c r="CC12" s="17">
        <v>29.4</v>
      </c>
      <c r="CD12" s="17">
        <v>-0.4</v>
      </c>
      <c r="CE12" s="17">
        <v>3.6</v>
      </c>
      <c r="CF12" s="17">
        <v>0</v>
      </c>
      <c r="CG12" s="17">
        <v>0</v>
      </c>
      <c r="CH12" s="17"/>
      <c r="CI12" s="17"/>
      <c r="CJ12" s="17">
        <v>-1.4</v>
      </c>
      <c r="CK12" s="17">
        <v>-0.8</v>
      </c>
      <c r="CL12" s="17">
        <v>-48</v>
      </c>
      <c r="CM12" s="17"/>
      <c r="CN12" s="17"/>
      <c r="CO12" s="17"/>
      <c r="CP12" s="17"/>
      <c r="CQ12" s="17"/>
      <c r="CR12" s="17"/>
      <c r="CS12" s="17"/>
      <c r="CT12" s="17"/>
      <c r="CU12" s="17">
        <v>-3.5</v>
      </c>
      <c r="CV12" s="17">
        <v>0</v>
      </c>
      <c r="CW12" s="17"/>
      <c r="CX12" s="17"/>
      <c r="CY12" s="17">
        <v>1.2</v>
      </c>
      <c r="CZ12" s="17">
        <v>0</v>
      </c>
      <c r="DA12" s="17">
        <v>-0.9</v>
      </c>
      <c r="DB12" s="17">
        <v>0.2</v>
      </c>
      <c r="DC12" s="17">
        <v>0.8</v>
      </c>
      <c r="DD12" s="17">
        <v>1.8</v>
      </c>
      <c r="DE12" s="17">
        <v>-0.7</v>
      </c>
      <c r="DF12" s="17">
        <v>2.2000000000000002</v>
      </c>
      <c r="DG12" s="17">
        <v>0.6</v>
      </c>
      <c r="DH12" s="17"/>
      <c r="DI12" s="17">
        <v>0</v>
      </c>
      <c r="DJ12" s="17">
        <v>0</v>
      </c>
      <c r="DK12" s="17">
        <v>-6.1</v>
      </c>
      <c r="DL12" s="17">
        <v>-14.6</v>
      </c>
      <c r="DM12" s="17">
        <v>1.8</v>
      </c>
      <c r="DN12" s="17">
        <v>0.5</v>
      </c>
      <c r="DO12" s="17">
        <v>0.6</v>
      </c>
      <c r="DP12" s="17">
        <v>1.3</v>
      </c>
      <c r="DQ12" s="17">
        <v>0</v>
      </c>
      <c r="DR12" s="17">
        <v>0</v>
      </c>
      <c r="DS12" s="17">
        <v>0.3</v>
      </c>
      <c r="DT12" s="17">
        <v>0.4</v>
      </c>
      <c r="DU12" s="17"/>
      <c r="DV12" s="17">
        <v>-4.3</v>
      </c>
      <c r="DW12" s="17">
        <v>0.4</v>
      </c>
      <c r="DX12" s="17">
        <v>2</v>
      </c>
      <c r="DY12" s="17">
        <v>2.9</v>
      </c>
      <c r="DZ12" s="17">
        <v>0.9</v>
      </c>
      <c r="EA12" s="17">
        <v>0.8</v>
      </c>
      <c r="EB12" s="17">
        <v>4</v>
      </c>
      <c r="EC12" s="17">
        <v>0</v>
      </c>
      <c r="ED12" s="17">
        <v>-1.6</v>
      </c>
      <c r="EE12" s="17">
        <v>-3.9</v>
      </c>
      <c r="EF12" s="17">
        <v>6.9</v>
      </c>
      <c r="EG12" s="17">
        <v>9.6</v>
      </c>
      <c r="EH12" s="17">
        <v>2.6</v>
      </c>
      <c r="EI12" s="17">
        <v>0</v>
      </c>
      <c r="EJ12" s="17">
        <v>1.4</v>
      </c>
      <c r="EK12" s="17">
        <v>0.2</v>
      </c>
      <c r="EL12" s="17">
        <v>0.2</v>
      </c>
      <c r="EM12" s="17">
        <v>0.2</v>
      </c>
      <c r="EN12" s="17"/>
      <c r="EO12" s="17">
        <v>0</v>
      </c>
      <c r="EP12" s="17">
        <v>0</v>
      </c>
      <c r="EQ12" s="17">
        <v>-0.2</v>
      </c>
      <c r="ER12" s="17">
        <v>-0.5</v>
      </c>
      <c r="ES12" s="17">
        <v>3.6</v>
      </c>
      <c r="ET12" s="17">
        <v>0</v>
      </c>
      <c r="EU12" s="17">
        <v>0</v>
      </c>
      <c r="EV12" s="17">
        <v>0.4</v>
      </c>
      <c r="EW12" s="17">
        <v>1.2</v>
      </c>
      <c r="EX12" s="17">
        <v>1.7</v>
      </c>
      <c r="EY12" s="17">
        <v>6.9</v>
      </c>
      <c r="EZ12" s="17">
        <v>9.6</v>
      </c>
      <c r="FA12" s="17">
        <v>0.8</v>
      </c>
      <c r="FB12" s="17">
        <v>1.3</v>
      </c>
      <c r="FC12" s="17">
        <v>1.9</v>
      </c>
      <c r="FD12" s="17">
        <v>1.7</v>
      </c>
      <c r="FE12" s="17">
        <v>3.8</v>
      </c>
      <c r="FF12" s="17">
        <v>51.89</v>
      </c>
      <c r="FG12" s="15"/>
      <c r="FH12" s="17">
        <v>2.3702800000000002</v>
      </c>
      <c r="FI12" s="17"/>
      <c r="FJ12" s="17">
        <v>0</v>
      </c>
      <c r="FK12" s="17">
        <v>1.39</v>
      </c>
      <c r="FL12" s="17">
        <v>1.2</v>
      </c>
      <c r="FM12" s="17"/>
      <c r="FN12" s="17">
        <v>0.25746999999999998</v>
      </c>
      <c r="FO12" s="17">
        <v>-0.1</v>
      </c>
      <c r="FP12" s="17">
        <v>1.1000000000000001</v>
      </c>
      <c r="FQ12" s="17">
        <v>6.2177499999999997</v>
      </c>
    </row>
    <row r="13" spans="1:173" ht="24" customHeight="1" x14ac:dyDescent="0.3">
      <c r="A13" s="16" t="s">
        <v>57</v>
      </c>
      <c r="B13" s="16" t="s">
        <v>643</v>
      </c>
      <c r="C13" s="17">
        <v>0.2</v>
      </c>
      <c r="D13" s="17">
        <v>0.1</v>
      </c>
      <c r="E13" s="17">
        <v>0</v>
      </c>
      <c r="F13" s="17">
        <v>15.7</v>
      </c>
      <c r="G13" s="17">
        <v>10.8</v>
      </c>
      <c r="H13" s="17"/>
      <c r="I13" s="17"/>
      <c r="J13" s="17">
        <v>-16.7</v>
      </c>
      <c r="K13" s="17">
        <v>-2.9</v>
      </c>
      <c r="L13" s="17"/>
      <c r="M13" s="17"/>
      <c r="N13" s="17">
        <v>-30.3</v>
      </c>
      <c r="O13" s="17">
        <v>-30.2</v>
      </c>
      <c r="P13" s="17">
        <v>-18.899999999999999</v>
      </c>
      <c r="Q13" s="17">
        <v>14.5</v>
      </c>
      <c r="R13" s="17">
        <v>-16.399999999999999</v>
      </c>
      <c r="S13" s="17">
        <v>-22.5</v>
      </c>
      <c r="T13" s="17">
        <v>88.9</v>
      </c>
      <c r="U13" s="17">
        <v>0.1</v>
      </c>
      <c r="V13" s="17"/>
      <c r="W13" s="17"/>
      <c r="X13" s="17"/>
      <c r="Y13" s="17"/>
      <c r="Z13" s="17">
        <v>-1.3</v>
      </c>
      <c r="AA13" s="17">
        <v>1.5</v>
      </c>
      <c r="AB13" s="17">
        <v>0</v>
      </c>
      <c r="AC13" s="17">
        <v>-3.2</v>
      </c>
      <c r="AD13" s="17"/>
      <c r="AE13" s="17">
        <v>6.1</v>
      </c>
      <c r="AF13" s="17">
        <v>1</v>
      </c>
      <c r="AG13" s="17"/>
      <c r="AH13" s="17"/>
      <c r="AI13" s="17"/>
      <c r="AJ13" s="17">
        <v>13.7</v>
      </c>
      <c r="AK13" s="17">
        <v>9.9</v>
      </c>
      <c r="AL13" s="17"/>
      <c r="AM13" s="17"/>
      <c r="AN13" s="17"/>
      <c r="AO13" s="17">
        <v>-0.9</v>
      </c>
      <c r="AP13" s="17">
        <v>47.2</v>
      </c>
      <c r="AQ13" s="17">
        <v>6</v>
      </c>
      <c r="AR13" s="17">
        <v>11</v>
      </c>
      <c r="AS13" s="17">
        <v>0.1</v>
      </c>
      <c r="AT13" s="17">
        <v>0.4</v>
      </c>
      <c r="AU13" s="17">
        <v>2.7</v>
      </c>
      <c r="AV13" s="17">
        <v>0.7</v>
      </c>
      <c r="AW13" s="17">
        <v>0</v>
      </c>
      <c r="AX13" s="17">
        <v>-17.2</v>
      </c>
      <c r="AY13" s="17">
        <v>-61.8</v>
      </c>
      <c r="AZ13" s="17">
        <v>11.7</v>
      </c>
      <c r="BA13" s="17">
        <v>-1</v>
      </c>
      <c r="BB13" s="17">
        <v>0</v>
      </c>
      <c r="BC13" s="17">
        <v>-3.6</v>
      </c>
      <c r="BD13" s="17">
        <v>3.8</v>
      </c>
      <c r="BE13" s="17">
        <v>1</v>
      </c>
      <c r="BF13" s="17">
        <v>-0.1</v>
      </c>
      <c r="BG13" s="17">
        <v>-5.7</v>
      </c>
      <c r="BH13" s="17">
        <v>0</v>
      </c>
      <c r="BI13" s="17"/>
      <c r="BJ13" s="17"/>
      <c r="BK13" s="17">
        <v>2.2000000000000002</v>
      </c>
      <c r="BL13" s="17"/>
      <c r="BM13" s="17"/>
      <c r="BN13" s="17"/>
      <c r="BO13" s="17">
        <v>12.2</v>
      </c>
      <c r="BP13" s="17">
        <v>0</v>
      </c>
      <c r="BQ13" s="17">
        <v>0</v>
      </c>
      <c r="BR13" s="17"/>
      <c r="BS13" s="17">
        <v>0</v>
      </c>
      <c r="BT13" s="17"/>
      <c r="BU13" s="17"/>
      <c r="BV13" s="17"/>
      <c r="BW13" s="17"/>
      <c r="BX13" s="17"/>
      <c r="BY13" s="17">
        <v>-6.7</v>
      </c>
      <c r="BZ13" s="17"/>
      <c r="CA13" s="17"/>
      <c r="CB13" s="17">
        <v>14.7</v>
      </c>
      <c r="CC13" s="17">
        <v>27.5</v>
      </c>
      <c r="CD13" s="17">
        <v>-0.4</v>
      </c>
      <c r="CE13" s="17">
        <v>3.7</v>
      </c>
      <c r="CF13" s="17">
        <v>0</v>
      </c>
      <c r="CG13" s="17">
        <v>0</v>
      </c>
      <c r="CH13" s="17"/>
      <c r="CI13" s="17"/>
      <c r="CJ13" s="17">
        <v>-2.1</v>
      </c>
      <c r="CK13" s="17">
        <v>-1.4</v>
      </c>
      <c r="CL13" s="17">
        <v>-49</v>
      </c>
      <c r="CM13" s="17"/>
      <c r="CN13" s="17"/>
      <c r="CO13" s="17"/>
      <c r="CP13" s="17"/>
      <c r="CQ13" s="17"/>
      <c r="CR13" s="17"/>
      <c r="CS13" s="17"/>
      <c r="CT13" s="17"/>
      <c r="CU13" s="17">
        <v>-4.2</v>
      </c>
      <c r="CV13" s="17">
        <v>0</v>
      </c>
      <c r="CW13" s="17"/>
      <c r="CX13" s="17"/>
      <c r="CY13" s="17">
        <v>1.2</v>
      </c>
      <c r="CZ13" s="17">
        <v>-0.1</v>
      </c>
      <c r="DA13" s="17">
        <v>-0.3</v>
      </c>
      <c r="DB13" s="17">
        <v>0.1</v>
      </c>
      <c r="DC13" s="17">
        <v>0.7</v>
      </c>
      <c r="DD13" s="17">
        <v>1.8</v>
      </c>
      <c r="DE13" s="17">
        <v>-0.8</v>
      </c>
      <c r="DF13" s="17">
        <v>1.9</v>
      </c>
      <c r="DG13" s="17">
        <v>0.6</v>
      </c>
      <c r="DH13" s="17"/>
      <c r="DI13" s="17">
        <v>0</v>
      </c>
      <c r="DJ13" s="17">
        <v>0</v>
      </c>
      <c r="DK13" s="17">
        <v>-5.9</v>
      </c>
      <c r="DL13" s="17">
        <v>-14.4</v>
      </c>
      <c r="DM13" s="17">
        <v>1.8</v>
      </c>
      <c r="DN13" s="17">
        <v>0.5</v>
      </c>
      <c r="DO13" s="17">
        <v>0.6</v>
      </c>
      <c r="DP13" s="17">
        <v>1.3</v>
      </c>
      <c r="DQ13" s="17">
        <v>0</v>
      </c>
      <c r="DR13" s="17">
        <v>0</v>
      </c>
      <c r="DS13" s="17">
        <v>0.3</v>
      </c>
      <c r="DT13" s="17">
        <v>0.4</v>
      </c>
      <c r="DU13" s="17"/>
      <c r="DV13" s="17">
        <v>-4.3</v>
      </c>
      <c r="DW13" s="17">
        <v>0.6</v>
      </c>
      <c r="DX13" s="17">
        <v>1.9</v>
      </c>
      <c r="DY13" s="17">
        <v>2.9</v>
      </c>
      <c r="DZ13" s="17">
        <v>1.1000000000000001</v>
      </c>
      <c r="EA13" s="17">
        <v>0.8</v>
      </c>
      <c r="EB13" s="17">
        <v>4</v>
      </c>
      <c r="EC13" s="17">
        <v>0</v>
      </c>
      <c r="ED13" s="17">
        <v>-4.5</v>
      </c>
      <c r="EE13" s="17">
        <v>-5.6</v>
      </c>
      <c r="EF13" s="17">
        <v>6.9</v>
      </c>
      <c r="EG13" s="17">
        <v>9.5</v>
      </c>
      <c r="EH13" s="17">
        <v>2.6</v>
      </c>
      <c r="EI13" s="17">
        <v>0</v>
      </c>
      <c r="EJ13" s="17">
        <v>1.4</v>
      </c>
      <c r="EK13" s="17">
        <v>0.2</v>
      </c>
      <c r="EL13" s="17">
        <v>0.2</v>
      </c>
      <c r="EM13" s="17">
        <v>0.2</v>
      </c>
      <c r="EN13" s="17"/>
      <c r="EO13" s="17">
        <v>0</v>
      </c>
      <c r="EP13" s="17">
        <v>0</v>
      </c>
      <c r="EQ13" s="17">
        <v>-0.2</v>
      </c>
      <c r="ER13" s="17">
        <v>-1.1000000000000001</v>
      </c>
      <c r="ES13" s="17">
        <v>3.5</v>
      </c>
      <c r="ET13" s="17">
        <v>0</v>
      </c>
      <c r="EU13" s="17">
        <v>0</v>
      </c>
      <c r="EV13" s="17">
        <v>0.4</v>
      </c>
      <c r="EW13" s="17">
        <v>1.4</v>
      </c>
      <c r="EX13" s="17">
        <v>1.5</v>
      </c>
      <c r="EY13" s="17">
        <v>6.9</v>
      </c>
      <c r="EZ13" s="17">
        <v>9.5</v>
      </c>
      <c r="FA13" s="17">
        <v>0.9</v>
      </c>
      <c r="FB13" s="17">
        <v>1.2</v>
      </c>
      <c r="FC13" s="17">
        <v>2.8</v>
      </c>
      <c r="FD13" s="17">
        <v>1.4</v>
      </c>
      <c r="FE13" s="17">
        <v>3.4</v>
      </c>
      <c r="FF13" s="17">
        <v>50.1</v>
      </c>
      <c r="FG13" s="15"/>
      <c r="FH13" s="17">
        <v>2.3757000000000001</v>
      </c>
      <c r="FI13" s="17"/>
      <c r="FJ13" s="17">
        <v>0</v>
      </c>
      <c r="FK13" s="17">
        <v>1.56</v>
      </c>
      <c r="FL13" s="17">
        <v>1.1000000000000001</v>
      </c>
      <c r="FM13" s="17"/>
      <c r="FN13" s="17">
        <v>0.21140999999999999</v>
      </c>
      <c r="FO13" s="17">
        <v>-0.3</v>
      </c>
      <c r="FP13" s="17">
        <v>1</v>
      </c>
      <c r="FQ13" s="17">
        <v>5.9471100000000003</v>
      </c>
    </row>
    <row r="14" spans="1:173" ht="24" customHeight="1" x14ac:dyDescent="0.3">
      <c r="A14" s="16" t="s">
        <v>57</v>
      </c>
      <c r="B14" s="16" t="s">
        <v>644</v>
      </c>
      <c r="C14" s="17">
        <v>0.2</v>
      </c>
      <c r="D14" s="17">
        <v>0.1</v>
      </c>
      <c r="E14" s="17">
        <v>0</v>
      </c>
      <c r="F14" s="17">
        <v>20.399999999999999</v>
      </c>
      <c r="G14" s="17">
        <v>11.2</v>
      </c>
      <c r="H14" s="17"/>
      <c r="I14" s="17"/>
      <c r="J14" s="17">
        <v>-15.9</v>
      </c>
      <c r="K14" s="17">
        <v>9.1999999999999993</v>
      </c>
      <c r="L14" s="17"/>
      <c r="M14" s="17"/>
      <c r="N14" s="17">
        <v>-28.1</v>
      </c>
      <c r="O14" s="17">
        <v>-30.9</v>
      </c>
      <c r="P14" s="17">
        <v>-20.100000000000001</v>
      </c>
      <c r="Q14" s="17">
        <v>16.899999999999999</v>
      </c>
      <c r="R14" s="17">
        <v>-14.3</v>
      </c>
      <c r="S14" s="17">
        <v>-21.7</v>
      </c>
      <c r="T14" s="17">
        <v>91.2</v>
      </c>
      <c r="U14" s="17">
        <v>0</v>
      </c>
      <c r="V14" s="17"/>
      <c r="W14" s="17"/>
      <c r="X14" s="17"/>
      <c r="Y14" s="17"/>
      <c r="Z14" s="17">
        <v>-0.5</v>
      </c>
      <c r="AA14" s="17">
        <v>1.2</v>
      </c>
      <c r="AB14" s="17">
        <v>0</v>
      </c>
      <c r="AC14" s="17">
        <v>-3.2</v>
      </c>
      <c r="AD14" s="17"/>
      <c r="AE14" s="17">
        <v>6.9</v>
      </c>
      <c r="AF14" s="17">
        <v>1.1000000000000001</v>
      </c>
      <c r="AG14" s="17"/>
      <c r="AH14" s="17"/>
      <c r="AI14" s="17"/>
      <c r="AJ14" s="17">
        <v>13.2</v>
      </c>
      <c r="AK14" s="17">
        <v>6.6</v>
      </c>
      <c r="AL14" s="17"/>
      <c r="AM14" s="17"/>
      <c r="AN14" s="17"/>
      <c r="AO14" s="17">
        <v>-0.8</v>
      </c>
      <c r="AP14" s="17">
        <v>48.1</v>
      </c>
      <c r="AQ14" s="17">
        <v>6</v>
      </c>
      <c r="AR14" s="17">
        <v>11.5</v>
      </c>
      <c r="AS14" s="17">
        <v>0.1</v>
      </c>
      <c r="AT14" s="17">
        <v>0.6</v>
      </c>
      <c r="AU14" s="17">
        <v>2.7</v>
      </c>
      <c r="AV14" s="17">
        <v>0.8</v>
      </c>
      <c r="AW14" s="17">
        <v>0</v>
      </c>
      <c r="AX14" s="17">
        <v>-16.2</v>
      </c>
      <c r="AY14" s="17">
        <v>-56.1</v>
      </c>
      <c r="AZ14" s="17">
        <v>11</v>
      </c>
      <c r="BA14" s="17">
        <v>-1</v>
      </c>
      <c r="BB14" s="17">
        <v>0</v>
      </c>
      <c r="BC14" s="17">
        <v>-4.5</v>
      </c>
      <c r="BD14" s="17">
        <v>3.9</v>
      </c>
      <c r="BE14" s="17">
        <v>1</v>
      </c>
      <c r="BF14" s="17">
        <v>-0.1</v>
      </c>
      <c r="BG14" s="17">
        <v>-5.9</v>
      </c>
      <c r="BH14" s="17">
        <v>0</v>
      </c>
      <c r="BI14" s="17"/>
      <c r="BJ14" s="17"/>
      <c r="BK14" s="17">
        <v>2.8</v>
      </c>
      <c r="BL14" s="17"/>
      <c r="BM14" s="17"/>
      <c r="BN14" s="17"/>
      <c r="BO14" s="17">
        <v>14.4</v>
      </c>
      <c r="BP14" s="17">
        <v>0</v>
      </c>
      <c r="BQ14" s="17">
        <v>0</v>
      </c>
      <c r="BR14" s="17"/>
      <c r="BS14" s="17">
        <v>0</v>
      </c>
      <c r="BT14" s="17"/>
      <c r="BU14" s="17"/>
      <c r="BV14" s="17"/>
      <c r="BW14" s="17"/>
      <c r="BX14" s="17"/>
      <c r="BY14" s="17">
        <v>-7.3</v>
      </c>
      <c r="BZ14" s="17"/>
      <c r="CA14" s="17"/>
      <c r="CB14" s="17">
        <v>14.7</v>
      </c>
      <c r="CC14" s="17">
        <v>28.4</v>
      </c>
      <c r="CD14" s="17">
        <v>-0.1</v>
      </c>
      <c r="CE14" s="17">
        <v>4.5</v>
      </c>
      <c r="CF14" s="17">
        <v>0</v>
      </c>
      <c r="CG14" s="17">
        <v>0</v>
      </c>
      <c r="CH14" s="17"/>
      <c r="CI14" s="17"/>
      <c r="CJ14" s="17">
        <v>-1.8</v>
      </c>
      <c r="CK14" s="17">
        <v>-1.2</v>
      </c>
      <c r="CL14" s="17">
        <v>-49.2</v>
      </c>
      <c r="CM14" s="17"/>
      <c r="CN14" s="17"/>
      <c r="CO14" s="17"/>
      <c r="CP14" s="17"/>
      <c r="CQ14" s="17"/>
      <c r="CR14" s="17"/>
      <c r="CS14" s="17"/>
      <c r="CT14" s="17"/>
      <c r="CU14" s="17">
        <v>-4.2</v>
      </c>
      <c r="CV14" s="17">
        <v>0</v>
      </c>
      <c r="CW14" s="17"/>
      <c r="CX14" s="17"/>
      <c r="CY14" s="17">
        <v>1.2</v>
      </c>
      <c r="CZ14" s="17">
        <v>-0.1</v>
      </c>
      <c r="DA14" s="17">
        <v>-0.3</v>
      </c>
      <c r="DB14" s="17">
        <v>0</v>
      </c>
      <c r="DC14" s="17">
        <v>0.6</v>
      </c>
      <c r="DD14" s="17">
        <v>1.8</v>
      </c>
      <c r="DE14" s="17">
        <v>-0.5</v>
      </c>
      <c r="DF14" s="17">
        <v>2</v>
      </c>
      <c r="DG14" s="17">
        <v>0</v>
      </c>
      <c r="DH14" s="17"/>
      <c r="DI14" s="17">
        <v>0</v>
      </c>
      <c r="DJ14" s="17">
        <v>0</v>
      </c>
      <c r="DK14" s="17">
        <v>-5.6</v>
      </c>
      <c r="DL14" s="17">
        <v>-13.6</v>
      </c>
      <c r="DM14" s="17">
        <v>1.8</v>
      </c>
      <c r="DN14" s="17">
        <v>0.5</v>
      </c>
      <c r="DO14" s="17">
        <v>0.6</v>
      </c>
      <c r="DP14" s="17">
        <v>1.3</v>
      </c>
      <c r="DQ14" s="17">
        <v>0</v>
      </c>
      <c r="DR14" s="17">
        <v>0.1</v>
      </c>
      <c r="DS14" s="17">
        <v>0.3</v>
      </c>
      <c r="DT14" s="17">
        <v>0.4</v>
      </c>
      <c r="DU14" s="17"/>
      <c r="DV14" s="17">
        <v>-4.3</v>
      </c>
      <c r="DW14" s="17">
        <v>0.8</v>
      </c>
      <c r="DX14" s="17">
        <v>1.8</v>
      </c>
      <c r="DY14" s="17">
        <v>2.8</v>
      </c>
      <c r="DZ14" s="17">
        <v>1.1000000000000001</v>
      </c>
      <c r="EA14" s="17">
        <v>0.8</v>
      </c>
      <c r="EB14" s="17">
        <v>4</v>
      </c>
      <c r="EC14" s="17">
        <v>0</v>
      </c>
      <c r="ED14" s="17">
        <v>-3.8</v>
      </c>
      <c r="EE14" s="17">
        <v>-4.7</v>
      </c>
      <c r="EF14" s="17">
        <v>6.9</v>
      </c>
      <c r="EG14" s="17">
        <v>9.6999999999999993</v>
      </c>
      <c r="EH14" s="17">
        <v>2.6</v>
      </c>
      <c r="EI14" s="17">
        <v>-0.1</v>
      </c>
      <c r="EJ14" s="17">
        <v>1.5</v>
      </c>
      <c r="EK14" s="17">
        <v>0.2</v>
      </c>
      <c r="EL14" s="17">
        <v>0.2</v>
      </c>
      <c r="EM14" s="17">
        <v>0.2</v>
      </c>
      <c r="EN14" s="17"/>
      <c r="EO14" s="17">
        <v>0</v>
      </c>
      <c r="EP14" s="17">
        <v>0</v>
      </c>
      <c r="EQ14" s="17">
        <v>-0.2</v>
      </c>
      <c r="ER14" s="17">
        <v>-0.3</v>
      </c>
      <c r="ES14" s="17">
        <v>3.6</v>
      </c>
      <c r="ET14" s="17">
        <v>0</v>
      </c>
      <c r="EU14" s="17">
        <v>0</v>
      </c>
      <c r="EV14" s="17">
        <v>0.4</v>
      </c>
      <c r="EW14" s="17">
        <v>1.4</v>
      </c>
      <c r="EX14" s="17">
        <v>1.5</v>
      </c>
      <c r="EY14" s="17">
        <v>6.9</v>
      </c>
      <c r="EZ14" s="17">
        <v>9.6999999999999993</v>
      </c>
      <c r="FA14" s="17">
        <v>0.9</v>
      </c>
      <c r="FB14" s="17">
        <v>1.1000000000000001</v>
      </c>
      <c r="FC14" s="17">
        <v>3</v>
      </c>
      <c r="FD14" s="17">
        <v>1.1000000000000001</v>
      </c>
      <c r="FE14" s="17">
        <v>3.8</v>
      </c>
      <c r="FF14" s="17">
        <v>88.7</v>
      </c>
      <c r="FG14" s="15"/>
      <c r="FH14" s="17">
        <v>2.3786499999999999</v>
      </c>
      <c r="FI14" s="17"/>
      <c r="FJ14" s="17">
        <v>0</v>
      </c>
      <c r="FK14" s="17">
        <v>1.706</v>
      </c>
      <c r="FL14" s="17">
        <v>1.1000000000000001</v>
      </c>
      <c r="FM14" s="17"/>
      <c r="FN14" s="17">
        <v>0.22821</v>
      </c>
      <c r="FO14" s="17">
        <v>-0.2</v>
      </c>
      <c r="FP14" s="17">
        <v>1</v>
      </c>
      <c r="FQ14" s="17">
        <v>6.21286</v>
      </c>
    </row>
    <row r="15" spans="1:173" ht="24" customHeight="1" x14ac:dyDescent="0.3">
      <c r="A15" s="16" t="s">
        <v>57</v>
      </c>
      <c r="B15" s="16" t="s">
        <v>645</v>
      </c>
      <c r="C15" s="17">
        <v>0.2</v>
      </c>
      <c r="D15" s="17">
        <v>0.1</v>
      </c>
      <c r="E15" s="17">
        <v>-0.2</v>
      </c>
      <c r="F15" s="17">
        <v>5.4</v>
      </c>
      <c r="G15" s="17">
        <v>8.8000000000000007</v>
      </c>
      <c r="H15" s="17"/>
      <c r="I15" s="17"/>
      <c r="J15" s="17">
        <v>-16.3</v>
      </c>
      <c r="K15" s="17">
        <v>-1.3</v>
      </c>
      <c r="L15" s="17"/>
      <c r="M15" s="17"/>
      <c r="N15" s="17">
        <v>-33.1</v>
      </c>
      <c r="O15" s="17">
        <v>-34.200000000000003</v>
      </c>
      <c r="P15" s="17">
        <v>-23.4</v>
      </c>
      <c r="Q15" s="17">
        <v>12.2</v>
      </c>
      <c r="R15" s="17">
        <v>-18.7</v>
      </c>
      <c r="S15" s="17">
        <v>-24.1</v>
      </c>
      <c r="T15" s="17">
        <v>81.099999999999994</v>
      </c>
      <c r="U15" s="17">
        <v>0</v>
      </c>
      <c r="V15" s="17"/>
      <c r="W15" s="17"/>
      <c r="X15" s="17"/>
      <c r="Y15" s="17"/>
      <c r="Z15" s="17">
        <v>-0.1</v>
      </c>
      <c r="AA15" s="17">
        <v>0.8</v>
      </c>
      <c r="AB15" s="17">
        <v>0</v>
      </c>
      <c r="AC15" s="17">
        <v>-3.2</v>
      </c>
      <c r="AD15" s="17"/>
      <c r="AE15" s="17">
        <v>6.7</v>
      </c>
      <c r="AF15" s="17">
        <v>1.1000000000000001</v>
      </c>
      <c r="AG15" s="17"/>
      <c r="AH15" s="17"/>
      <c r="AI15" s="17"/>
      <c r="AJ15" s="17">
        <v>13.2</v>
      </c>
      <c r="AK15" s="17">
        <v>5.5</v>
      </c>
      <c r="AL15" s="17"/>
      <c r="AM15" s="17"/>
      <c r="AN15" s="17"/>
      <c r="AO15" s="17">
        <v>-1</v>
      </c>
      <c r="AP15" s="17">
        <v>24</v>
      </c>
      <c r="AQ15" s="17">
        <v>4.8</v>
      </c>
      <c r="AR15" s="17">
        <v>11.4</v>
      </c>
      <c r="AS15" s="17">
        <v>-0.3</v>
      </c>
      <c r="AT15" s="17">
        <v>0.4</v>
      </c>
      <c r="AU15" s="17">
        <v>2.7</v>
      </c>
      <c r="AV15" s="17">
        <v>0.9</v>
      </c>
      <c r="AW15" s="17">
        <v>0</v>
      </c>
      <c r="AX15" s="17">
        <v>-20.9</v>
      </c>
      <c r="AY15" s="17">
        <v>-60.7</v>
      </c>
      <c r="AZ15" s="17">
        <v>8.5</v>
      </c>
      <c r="BA15" s="17">
        <v>-1.1000000000000001</v>
      </c>
      <c r="BB15" s="17">
        <v>0</v>
      </c>
      <c r="BC15" s="17">
        <v>-5.5</v>
      </c>
      <c r="BD15" s="17">
        <v>3.2</v>
      </c>
      <c r="BE15" s="17">
        <v>1</v>
      </c>
      <c r="BF15" s="17">
        <v>-0.1</v>
      </c>
      <c r="BG15" s="17">
        <v>-5.5</v>
      </c>
      <c r="BH15" s="17">
        <v>0</v>
      </c>
      <c r="BI15" s="17"/>
      <c r="BJ15" s="17"/>
      <c r="BK15" s="17">
        <v>2.2999999999999998</v>
      </c>
      <c r="BL15" s="17"/>
      <c r="BM15" s="17"/>
      <c r="BN15" s="17"/>
      <c r="BO15" s="17">
        <v>4.2</v>
      </c>
      <c r="BP15" s="17">
        <v>0</v>
      </c>
      <c r="BQ15" s="17">
        <v>0</v>
      </c>
      <c r="BR15" s="17"/>
      <c r="BS15" s="17">
        <v>0</v>
      </c>
      <c r="BT15" s="17"/>
      <c r="BU15" s="17"/>
      <c r="BV15" s="17"/>
      <c r="BW15" s="17"/>
      <c r="BX15" s="17"/>
      <c r="BY15" s="17">
        <v>-8.4</v>
      </c>
      <c r="BZ15" s="17"/>
      <c r="CA15" s="17"/>
      <c r="CB15" s="17">
        <v>14.7</v>
      </c>
      <c r="CC15" s="17">
        <v>28.9</v>
      </c>
      <c r="CD15" s="17">
        <v>-0.1</v>
      </c>
      <c r="CE15" s="17">
        <v>3.9</v>
      </c>
      <c r="CF15" s="17">
        <v>-1.9</v>
      </c>
      <c r="CG15" s="17">
        <v>0</v>
      </c>
      <c r="CH15" s="17"/>
      <c r="CI15" s="17"/>
      <c r="CJ15" s="17">
        <v>-6.5</v>
      </c>
      <c r="CK15" s="17">
        <v>-5.8</v>
      </c>
      <c r="CL15" s="17">
        <v>-55.6</v>
      </c>
      <c r="CM15" s="17"/>
      <c r="CN15" s="17"/>
      <c r="CO15" s="17"/>
      <c r="CP15" s="17"/>
      <c r="CQ15" s="17"/>
      <c r="CR15" s="17"/>
      <c r="CS15" s="17"/>
      <c r="CT15" s="17"/>
      <c r="CU15" s="17">
        <v>-3.5</v>
      </c>
      <c r="CV15" s="17">
        <v>0</v>
      </c>
      <c r="CW15" s="17"/>
      <c r="CX15" s="17"/>
      <c r="CY15" s="17">
        <v>1.3</v>
      </c>
      <c r="CZ15" s="17">
        <v>0</v>
      </c>
      <c r="DA15" s="17">
        <v>-0.2</v>
      </c>
      <c r="DB15" s="17">
        <v>0</v>
      </c>
      <c r="DC15" s="17">
        <v>0.5</v>
      </c>
      <c r="DD15" s="17">
        <v>1.8</v>
      </c>
      <c r="DE15" s="17">
        <v>0</v>
      </c>
      <c r="DF15" s="17">
        <v>2.1</v>
      </c>
      <c r="DG15" s="17">
        <v>0</v>
      </c>
      <c r="DH15" s="17"/>
      <c r="DI15" s="17">
        <v>0</v>
      </c>
      <c r="DJ15" s="17">
        <v>0</v>
      </c>
      <c r="DK15" s="17">
        <v>-6.2</v>
      </c>
      <c r="DL15" s="17">
        <v>-15.2</v>
      </c>
      <c r="DM15" s="17">
        <v>1.8</v>
      </c>
      <c r="DN15" s="17">
        <v>0.5</v>
      </c>
      <c r="DO15" s="17">
        <v>0.6</v>
      </c>
      <c r="DP15" s="17">
        <v>1.3</v>
      </c>
      <c r="DQ15" s="17">
        <v>0</v>
      </c>
      <c r="DR15" s="17">
        <v>0.1</v>
      </c>
      <c r="DS15" s="17">
        <v>0.3</v>
      </c>
      <c r="DT15" s="17">
        <v>0.4</v>
      </c>
      <c r="DU15" s="17"/>
      <c r="DV15" s="17">
        <v>-4.3</v>
      </c>
      <c r="DW15" s="17">
        <v>0.6</v>
      </c>
      <c r="DX15" s="17">
        <v>1.8</v>
      </c>
      <c r="DY15" s="17">
        <v>2.7</v>
      </c>
      <c r="DZ15" s="17">
        <v>0.9</v>
      </c>
      <c r="EA15" s="17">
        <v>0.8</v>
      </c>
      <c r="EB15" s="17">
        <v>4</v>
      </c>
      <c r="EC15" s="17">
        <v>0</v>
      </c>
      <c r="ED15" s="17">
        <v>-5.4</v>
      </c>
      <c r="EE15" s="17">
        <v>-6.4</v>
      </c>
      <c r="EF15" s="17">
        <v>6.9</v>
      </c>
      <c r="EG15" s="17">
        <v>9.3000000000000007</v>
      </c>
      <c r="EH15" s="17">
        <v>2.6</v>
      </c>
      <c r="EI15" s="17">
        <v>-0.1</v>
      </c>
      <c r="EJ15" s="17">
        <v>1.5</v>
      </c>
      <c r="EK15" s="17">
        <v>0.2</v>
      </c>
      <c r="EL15" s="17">
        <v>0.2</v>
      </c>
      <c r="EM15" s="17">
        <v>0.2</v>
      </c>
      <c r="EN15" s="17"/>
      <c r="EO15" s="17">
        <v>0</v>
      </c>
      <c r="EP15" s="17">
        <v>0</v>
      </c>
      <c r="EQ15" s="17">
        <v>-0.2</v>
      </c>
      <c r="ER15" s="17">
        <v>-0.5</v>
      </c>
      <c r="ES15" s="17">
        <v>3.5</v>
      </c>
      <c r="ET15" s="17">
        <v>0</v>
      </c>
      <c r="EU15" s="17">
        <v>0</v>
      </c>
      <c r="EV15" s="17">
        <v>0.4</v>
      </c>
      <c r="EW15" s="17">
        <v>1.2</v>
      </c>
      <c r="EX15" s="17">
        <v>1.5</v>
      </c>
      <c r="EY15" s="17">
        <v>6.9</v>
      </c>
      <c r="EZ15" s="17">
        <v>9.3000000000000007</v>
      </c>
      <c r="FA15" s="17">
        <v>0.9</v>
      </c>
      <c r="FB15" s="17">
        <v>1.7</v>
      </c>
      <c r="FC15" s="17">
        <v>2</v>
      </c>
      <c r="FD15" s="17">
        <v>1.1000000000000001</v>
      </c>
      <c r="FE15" s="17">
        <v>4</v>
      </c>
      <c r="FF15" s="17">
        <v>-49.1</v>
      </c>
      <c r="FG15" s="15"/>
      <c r="FH15" s="17">
        <v>2.0644800000000001</v>
      </c>
      <c r="FI15" s="17"/>
      <c r="FJ15" s="17">
        <v>0</v>
      </c>
      <c r="FK15" s="17">
        <v>1.806</v>
      </c>
      <c r="FL15" s="17">
        <v>1.1000000000000001</v>
      </c>
      <c r="FM15" s="17"/>
      <c r="FN15" s="17">
        <v>0.25728000000000001</v>
      </c>
      <c r="FO15" s="17">
        <v>-0.5</v>
      </c>
      <c r="FP15" s="17">
        <v>1</v>
      </c>
      <c r="FQ15" s="17">
        <v>5.72776</v>
      </c>
    </row>
    <row r="16" spans="1:173" ht="24" customHeight="1" x14ac:dyDescent="0.3">
      <c r="A16" s="16" t="s">
        <v>57</v>
      </c>
      <c r="B16" s="16" t="s">
        <v>646</v>
      </c>
      <c r="C16" s="17">
        <v>0.2</v>
      </c>
      <c r="D16" s="17">
        <v>0.1</v>
      </c>
      <c r="E16" s="17">
        <v>-0.2</v>
      </c>
      <c r="F16" s="17">
        <v>16.3</v>
      </c>
      <c r="G16" s="17">
        <v>11.5</v>
      </c>
      <c r="H16" s="17"/>
      <c r="I16" s="17"/>
      <c r="J16" s="17">
        <v>-18.3</v>
      </c>
      <c r="K16" s="17">
        <v>-5</v>
      </c>
      <c r="L16" s="17"/>
      <c r="M16" s="17"/>
      <c r="N16" s="17">
        <v>-34.1</v>
      </c>
      <c r="O16" s="17">
        <v>-29</v>
      </c>
      <c r="P16" s="17">
        <v>-17.5</v>
      </c>
      <c r="Q16" s="17">
        <v>12.4</v>
      </c>
      <c r="R16" s="17">
        <v>-18.8</v>
      </c>
      <c r="S16" s="17">
        <v>-24.7</v>
      </c>
      <c r="T16" s="17">
        <v>89.1</v>
      </c>
      <c r="U16" s="17">
        <v>0.1</v>
      </c>
      <c r="V16" s="17"/>
      <c r="W16" s="17"/>
      <c r="X16" s="17"/>
      <c r="Y16" s="17"/>
      <c r="Z16" s="17">
        <v>-2.4</v>
      </c>
      <c r="AA16" s="17">
        <v>1.1000000000000001</v>
      </c>
      <c r="AB16" s="17">
        <v>0</v>
      </c>
      <c r="AC16" s="17">
        <v>-3.2</v>
      </c>
      <c r="AD16" s="17"/>
      <c r="AE16" s="17">
        <v>6.5</v>
      </c>
      <c r="AF16" s="17">
        <v>1.2</v>
      </c>
      <c r="AG16" s="17"/>
      <c r="AH16" s="17"/>
      <c r="AI16" s="17"/>
      <c r="AJ16" s="17">
        <v>12.6</v>
      </c>
      <c r="AK16" s="17">
        <v>4.7</v>
      </c>
      <c r="AL16" s="17"/>
      <c r="AM16" s="17"/>
      <c r="AN16" s="17"/>
      <c r="AO16" s="17">
        <v>-1</v>
      </c>
      <c r="AP16" s="17">
        <v>23.1</v>
      </c>
      <c r="AQ16" s="17">
        <v>5.3</v>
      </c>
      <c r="AR16" s="17">
        <v>9.8000000000000007</v>
      </c>
      <c r="AS16" s="17">
        <v>0.2</v>
      </c>
      <c r="AT16" s="17">
        <v>0.7</v>
      </c>
      <c r="AU16" s="17">
        <v>2.7</v>
      </c>
      <c r="AV16" s="17">
        <v>1</v>
      </c>
      <c r="AW16" s="17">
        <v>0</v>
      </c>
      <c r="AX16" s="17">
        <v>-20.100000000000001</v>
      </c>
      <c r="AY16" s="17">
        <v>-59.9</v>
      </c>
      <c r="AZ16" s="17">
        <v>7.1</v>
      </c>
      <c r="BA16" s="17">
        <v>-1</v>
      </c>
      <c r="BB16" s="17">
        <v>0.1</v>
      </c>
      <c r="BC16" s="17">
        <v>-3.5</v>
      </c>
      <c r="BD16" s="17">
        <v>3.3</v>
      </c>
      <c r="BE16" s="17">
        <v>1</v>
      </c>
      <c r="BF16" s="17">
        <v>-0.1</v>
      </c>
      <c r="BG16" s="17">
        <v>-4</v>
      </c>
      <c r="BH16" s="17">
        <v>0</v>
      </c>
      <c r="BI16" s="17"/>
      <c r="BJ16" s="17"/>
      <c r="BK16" s="17">
        <v>1.3</v>
      </c>
      <c r="BL16" s="17"/>
      <c r="BM16" s="17"/>
      <c r="BN16" s="17"/>
      <c r="BO16" s="17">
        <v>10.5</v>
      </c>
      <c r="BP16" s="17">
        <v>0</v>
      </c>
      <c r="BQ16" s="17">
        <v>0</v>
      </c>
      <c r="BR16" s="17"/>
      <c r="BS16" s="17">
        <v>0</v>
      </c>
      <c r="BT16" s="17"/>
      <c r="BU16" s="17"/>
      <c r="BV16" s="17"/>
      <c r="BW16" s="17"/>
      <c r="BX16" s="17"/>
      <c r="BY16" s="17">
        <v>-5.8</v>
      </c>
      <c r="BZ16" s="17"/>
      <c r="CA16" s="17"/>
      <c r="CB16" s="17">
        <v>11.1</v>
      </c>
      <c r="CC16" s="17">
        <v>28.3</v>
      </c>
      <c r="CD16" s="17">
        <v>-0.7</v>
      </c>
      <c r="CE16" s="17">
        <v>3.7</v>
      </c>
      <c r="CF16" s="17">
        <v>-1.9</v>
      </c>
      <c r="CG16" s="17">
        <v>0</v>
      </c>
      <c r="CH16" s="17"/>
      <c r="CI16" s="17"/>
      <c r="CJ16" s="17">
        <v>-7.2</v>
      </c>
      <c r="CK16" s="17">
        <v>-6.8</v>
      </c>
      <c r="CL16" s="17">
        <v>-46.1</v>
      </c>
      <c r="CM16" s="17"/>
      <c r="CN16" s="17"/>
      <c r="CO16" s="17"/>
      <c r="CP16" s="17"/>
      <c r="CQ16" s="17"/>
      <c r="CR16" s="17"/>
      <c r="CS16" s="17"/>
      <c r="CT16" s="17"/>
      <c r="CU16" s="17">
        <v>-3.5</v>
      </c>
      <c r="CV16" s="17">
        <v>0</v>
      </c>
      <c r="CW16" s="17"/>
      <c r="CX16" s="17"/>
      <c r="CY16" s="17">
        <v>1.2</v>
      </c>
      <c r="CZ16" s="17">
        <v>0</v>
      </c>
      <c r="DA16" s="17">
        <v>-0.2</v>
      </c>
      <c r="DB16" s="17">
        <v>0</v>
      </c>
      <c r="DC16" s="17">
        <v>0.7</v>
      </c>
      <c r="DD16" s="17">
        <v>1.8</v>
      </c>
      <c r="DE16" s="17">
        <v>-0.7</v>
      </c>
      <c r="DF16" s="17">
        <v>2.2999999999999998</v>
      </c>
      <c r="DG16" s="17">
        <v>0</v>
      </c>
      <c r="DH16" s="17"/>
      <c r="DI16" s="17">
        <v>0</v>
      </c>
      <c r="DJ16" s="17">
        <v>0</v>
      </c>
      <c r="DK16" s="17">
        <v>-5.8</v>
      </c>
      <c r="DL16" s="17">
        <v>-14.5</v>
      </c>
      <c r="DM16" s="17">
        <v>1.8</v>
      </c>
      <c r="DN16" s="17">
        <v>0.5</v>
      </c>
      <c r="DO16" s="17">
        <v>0.6</v>
      </c>
      <c r="DP16" s="17">
        <v>1.3</v>
      </c>
      <c r="DQ16" s="17">
        <v>0</v>
      </c>
      <c r="DR16" s="17">
        <v>0</v>
      </c>
      <c r="DS16" s="17">
        <v>0.3</v>
      </c>
      <c r="DT16" s="17">
        <v>0.4</v>
      </c>
      <c r="DU16" s="17"/>
      <c r="DV16" s="17">
        <v>-4.2</v>
      </c>
      <c r="DW16" s="17">
        <v>0.7</v>
      </c>
      <c r="DX16" s="17">
        <v>1.8</v>
      </c>
      <c r="DY16" s="17">
        <v>2.7</v>
      </c>
      <c r="DZ16" s="17">
        <v>0.9</v>
      </c>
      <c r="EA16" s="17">
        <v>0.8</v>
      </c>
      <c r="EB16" s="17">
        <v>4</v>
      </c>
      <c r="EC16" s="17">
        <v>0</v>
      </c>
      <c r="ED16" s="17">
        <v>-2.2999999999999998</v>
      </c>
      <c r="EE16" s="17">
        <v>-3.5</v>
      </c>
      <c r="EF16" s="17">
        <v>6.9</v>
      </c>
      <c r="EG16" s="17">
        <v>9.1</v>
      </c>
      <c r="EH16" s="17">
        <v>2.6</v>
      </c>
      <c r="EI16" s="17">
        <v>-0.1</v>
      </c>
      <c r="EJ16" s="17">
        <v>1.6</v>
      </c>
      <c r="EK16" s="17">
        <v>0.2</v>
      </c>
      <c r="EL16" s="17">
        <v>0.2</v>
      </c>
      <c r="EM16" s="17">
        <v>0.2</v>
      </c>
      <c r="EN16" s="17"/>
      <c r="EO16" s="17">
        <v>0</v>
      </c>
      <c r="EP16" s="17">
        <v>0</v>
      </c>
      <c r="EQ16" s="17">
        <v>-0.2</v>
      </c>
      <c r="ER16" s="17">
        <v>0</v>
      </c>
      <c r="ES16" s="17">
        <v>3.5</v>
      </c>
      <c r="ET16" s="17">
        <v>0</v>
      </c>
      <c r="EU16" s="17">
        <v>0</v>
      </c>
      <c r="EV16" s="17">
        <v>0.4</v>
      </c>
      <c r="EW16" s="17">
        <v>1.2</v>
      </c>
      <c r="EX16" s="17">
        <v>1.6</v>
      </c>
      <c r="EY16" s="17">
        <v>6.9</v>
      </c>
      <c r="EZ16" s="17">
        <v>9.1</v>
      </c>
      <c r="FA16" s="17">
        <v>0.9</v>
      </c>
      <c r="FB16" s="17">
        <v>1.5</v>
      </c>
      <c r="FC16" s="17">
        <v>2.5</v>
      </c>
      <c r="FD16" s="17">
        <v>0.9</v>
      </c>
      <c r="FE16" s="17">
        <v>3.5</v>
      </c>
      <c r="FF16" s="17">
        <v>-6.7</v>
      </c>
      <c r="FG16" s="15"/>
      <c r="FH16" s="17">
        <v>2.0760100000000001</v>
      </c>
      <c r="FI16" s="17"/>
      <c r="FJ16" s="17">
        <v>0</v>
      </c>
      <c r="FK16" s="17">
        <v>1.732</v>
      </c>
      <c r="FL16" s="17">
        <v>1.1000000000000001</v>
      </c>
      <c r="FM16" s="17"/>
      <c r="FN16" s="17">
        <v>0.20957999999999999</v>
      </c>
      <c r="FO16" s="17">
        <v>-0.5</v>
      </c>
      <c r="FP16" s="17">
        <v>0.9</v>
      </c>
      <c r="FQ16" s="17">
        <v>5.5175900000000002</v>
      </c>
    </row>
    <row r="17" spans="1:173" ht="24" customHeight="1" x14ac:dyDescent="0.3">
      <c r="A17" s="16" t="s">
        <v>57</v>
      </c>
      <c r="B17" s="16" t="s">
        <v>647</v>
      </c>
      <c r="C17" s="17">
        <v>0.2</v>
      </c>
      <c r="D17" s="17">
        <v>0.1</v>
      </c>
      <c r="E17" s="17">
        <v>-0.1</v>
      </c>
      <c r="F17" s="17">
        <v>14.4</v>
      </c>
      <c r="G17" s="17">
        <v>10.8</v>
      </c>
      <c r="H17" s="17"/>
      <c r="I17" s="17"/>
      <c r="J17" s="17">
        <v>-17.2</v>
      </c>
      <c r="K17" s="17">
        <v>9.6</v>
      </c>
      <c r="L17" s="17"/>
      <c r="M17" s="17"/>
      <c r="N17" s="17">
        <v>-32.299999999999997</v>
      </c>
      <c r="O17" s="17">
        <v>-36.1</v>
      </c>
      <c r="P17" s="17">
        <v>-25</v>
      </c>
      <c r="Q17" s="17">
        <v>12</v>
      </c>
      <c r="R17" s="17">
        <v>-17.899999999999999</v>
      </c>
      <c r="S17" s="17">
        <v>-24.2</v>
      </c>
      <c r="T17" s="17">
        <v>91.3</v>
      </c>
      <c r="U17" s="17">
        <v>0.1</v>
      </c>
      <c r="V17" s="17"/>
      <c r="W17" s="17"/>
      <c r="X17" s="17"/>
      <c r="Y17" s="17"/>
      <c r="Z17" s="17">
        <v>2.5</v>
      </c>
      <c r="AA17" s="17">
        <v>0.5</v>
      </c>
      <c r="AB17" s="17">
        <v>0</v>
      </c>
      <c r="AC17" s="17">
        <v>-3.2</v>
      </c>
      <c r="AD17" s="17"/>
      <c r="AE17" s="17">
        <v>6.9</v>
      </c>
      <c r="AF17" s="17">
        <v>1.3</v>
      </c>
      <c r="AG17" s="17"/>
      <c r="AH17" s="17"/>
      <c r="AI17" s="17"/>
      <c r="AJ17" s="17">
        <v>12.9</v>
      </c>
      <c r="AK17" s="17">
        <v>1.6</v>
      </c>
      <c r="AL17" s="17"/>
      <c r="AM17" s="17"/>
      <c r="AN17" s="17"/>
      <c r="AO17" s="17">
        <v>-0.9</v>
      </c>
      <c r="AP17" s="17">
        <v>49.4</v>
      </c>
      <c r="AQ17" s="17">
        <v>6.4</v>
      </c>
      <c r="AR17" s="17">
        <v>11.1</v>
      </c>
      <c r="AS17" s="17">
        <v>-0.1</v>
      </c>
      <c r="AT17" s="17">
        <v>0.7</v>
      </c>
      <c r="AU17" s="17">
        <v>2.7</v>
      </c>
      <c r="AV17" s="17">
        <v>0.7</v>
      </c>
      <c r="AW17" s="17">
        <v>0</v>
      </c>
      <c r="AX17" s="17">
        <v>-18.600000000000001</v>
      </c>
      <c r="AY17" s="17">
        <v>-58.5</v>
      </c>
      <c r="AZ17" s="17">
        <v>9.6</v>
      </c>
      <c r="BA17" s="17">
        <v>-1</v>
      </c>
      <c r="BB17" s="17">
        <v>0.1</v>
      </c>
      <c r="BC17" s="17">
        <v>-4.7</v>
      </c>
      <c r="BD17" s="17">
        <v>3.1</v>
      </c>
      <c r="BE17" s="17">
        <v>1</v>
      </c>
      <c r="BF17" s="17">
        <v>-0.1</v>
      </c>
      <c r="BG17" s="17">
        <v>-6.6</v>
      </c>
      <c r="BH17" s="17">
        <v>0</v>
      </c>
      <c r="BI17" s="17"/>
      <c r="BJ17" s="17"/>
      <c r="BK17" s="17">
        <v>2.8</v>
      </c>
      <c r="BL17" s="17"/>
      <c r="BM17" s="17"/>
      <c r="BN17" s="17"/>
      <c r="BO17" s="17">
        <v>14.9</v>
      </c>
      <c r="BP17" s="17">
        <v>0</v>
      </c>
      <c r="BQ17" s="17">
        <v>0</v>
      </c>
      <c r="BR17" s="17"/>
      <c r="BS17" s="17">
        <v>0</v>
      </c>
      <c r="BT17" s="17"/>
      <c r="BU17" s="17"/>
      <c r="BV17" s="17"/>
      <c r="BW17" s="17"/>
      <c r="BX17" s="17"/>
      <c r="BY17" s="17">
        <v>-7.1</v>
      </c>
      <c r="BZ17" s="17"/>
      <c r="CA17" s="17"/>
      <c r="CB17" s="17">
        <v>11.1</v>
      </c>
      <c r="CC17" s="17">
        <v>27.5</v>
      </c>
      <c r="CD17" s="17">
        <v>-0.5</v>
      </c>
      <c r="CE17" s="17">
        <v>3.8</v>
      </c>
      <c r="CF17" s="17">
        <v>-2.1</v>
      </c>
      <c r="CG17" s="17">
        <v>0</v>
      </c>
      <c r="CH17" s="17"/>
      <c r="CI17" s="17"/>
      <c r="CJ17" s="17">
        <v>-6</v>
      </c>
      <c r="CK17" s="17">
        <v>-5.4</v>
      </c>
      <c r="CL17" s="17">
        <v>-43.8</v>
      </c>
      <c r="CM17" s="17"/>
      <c r="CN17" s="17"/>
      <c r="CO17" s="17"/>
      <c r="CP17" s="17"/>
      <c r="CQ17" s="17"/>
      <c r="CR17" s="17"/>
      <c r="CS17" s="17"/>
      <c r="CT17" s="17"/>
      <c r="CU17" s="17">
        <v>-3.7</v>
      </c>
      <c r="CV17" s="17">
        <v>0</v>
      </c>
      <c r="CW17" s="17"/>
      <c r="CX17" s="17"/>
      <c r="CY17" s="17">
        <v>1.2</v>
      </c>
      <c r="CZ17" s="17">
        <v>-0.1</v>
      </c>
      <c r="DA17" s="17">
        <v>-0.3</v>
      </c>
      <c r="DB17" s="17">
        <v>0</v>
      </c>
      <c r="DC17" s="17">
        <v>0.7</v>
      </c>
      <c r="DD17" s="17">
        <v>2</v>
      </c>
      <c r="DE17" s="17">
        <v>-0.5</v>
      </c>
      <c r="DF17" s="17">
        <v>2.2999999999999998</v>
      </c>
      <c r="DG17" s="17">
        <v>0</v>
      </c>
      <c r="DH17" s="17"/>
      <c r="DI17" s="17">
        <v>0</v>
      </c>
      <c r="DJ17" s="17">
        <v>0</v>
      </c>
      <c r="DK17" s="17">
        <v>-5.7</v>
      </c>
      <c r="DL17" s="17">
        <v>-14.2</v>
      </c>
      <c r="DM17" s="17">
        <v>1.8</v>
      </c>
      <c r="DN17" s="17">
        <v>0.5</v>
      </c>
      <c r="DO17" s="17">
        <v>0.6</v>
      </c>
      <c r="DP17" s="17">
        <v>1.3</v>
      </c>
      <c r="DQ17" s="17">
        <v>0</v>
      </c>
      <c r="DR17" s="17">
        <v>0.3</v>
      </c>
      <c r="DS17" s="17">
        <v>0.3</v>
      </c>
      <c r="DT17" s="17">
        <v>0.4</v>
      </c>
      <c r="DU17" s="17"/>
      <c r="DV17" s="17">
        <v>-4.3</v>
      </c>
      <c r="DW17" s="17">
        <v>0.5</v>
      </c>
      <c r="DX17" s="17">
        <v>1.8</v>
      </c>
      <c r="DY17" s="17">
        <v>2.8</v>
      </c>
      <c r="DZ17" s="17">
        <v>0.9</v>
      </c>
      <c r="EA17" s="17">
        <v>0.8</v>
      </c>
      <c r="EB17" s="17">
        <v>4</v>
      </c>
      <c r="EC17" s="17">
        <v>0</v>
      </c>
      <c r="ED17" s="17">
        <v>-5.2</v>
      </c>
      <c r="EE17" s="17">
        <v>-6.6</v>
      </c>
      <c r="EF17" s="17">
        <v>6.9</v>
      </c>
      <c r="EG17" s="17">
        <v>10.1</v>
      </c>
      <c r="EH17" s="17">
        <v>2.6</v>
      </c>
      <c r="EI17" s="17">
        <v>-0.1</v>
      </c>
      <c r="EJ17" s="17">
        <v>1.6</v>
      </c>
      <c r="EK17" s="17">
        <v>0.2</v>
      </c>
      <c r="EL17" s="17">
        <v>0.2</v>
      </c>
      <c r="EM17" s="17">
        <v>0.2</v>
      </c>
      <c r="EN17" s="17"/>
      <c r="EO17" s="17">
        <v>0</v>
      </c>
      <c r="EP17" s="17">
        <v>0</v>
      </c>
      <c r="EQ17" s="17">
        <v>-0.2</v>
      </c>
      <c r="ER17" s="17">
        <v>0.3</v>
      </c>
      <c r="ES17" s="17">
        <v>3.5</v>
      </c>
      <c r="ET17" s="17">
        <v>0</v>
      </c>
      <c r="EU17" s="17">
        <v>0</v>
      </c>
      <c r="EV17" s="17">
        <v>0.4</v>
      </c>
      <c r="EW17" s="17">
        <v>1.2</v>
      </c>
      <c r="EX17" s="17">
        <v>1.6</v>
      </c>
      <c r="EY17" s="17">
        <v>6.9</v>
      </c>
      <c r="EZ17" s="17">
        <v>10.1</v>
      </c>
      <c r="FA17" s="17">
        <v>0.9</v>
      </c>
      <c r="FB17" s="17">
        <v>1.6</v>
      </c>
      <c r="FC17" s="17">
        <v>2.7</v>
      </c>
      <c r="FD17" s="17">
        <v>1.3</v>
      </c>
      <c r="FE17" s="17">
        <v>3.8</v>
      </c>
      <c r="FF17" s="17">
        <v>35.1</v>
      </c>
      <c r="FG17" s="15"/>
      <c r="FH17" s="17">
        <v>2.3307199999999999</v>
      </c>
      <c r="FI17" s="17"/>
      <c r="FJ17" s="17">
        <v>-0.155</v>
      </c>
      <c r="FK17" s="17">
        <v>1.694</v>
      </c>
      <c r="FL17" s="17">
        <v>1.1000000000000001</v>
      </c>
      <c r="FM17" s="17"/>
      <c r="FN17" s="17">
        <v>8.1610000000000002E-2</v>
      </c>
      <c r="FO17" s="17">
        <v>-0.2</v>
      </c>
      <c r="FP17" s="17">
        <v>1.1000000000000001</v>
      </c>
      <c r="FQ17" s="17">
        <v>5.9513299999999996</v>
      </c>
    </row>
    <row r="18" spans="1:173" ht="24" customHeight="1" x14ac:dyDescent="0.3">
      <c r="A18" s="18" t="s">
        <v>57</v>
      </c>
      <c r="B18" s="18" t="s">
        <v>648</v>
      </c>
      <c r="C18" s="19">
        <v>0.2</v>
      </c>
      <c r="D18" s="19">
        <v>0.1</v>
      </c>
      <c r="E18" s="19">
        <v>-0.2</v>
      </c>
      <c r="F18" s="19">
        <v>1.8</v>
      </c>
      <c r="G18" s="19">
        <v>8.6999999999999993</v>
      </c>
      <c r="H18" s="19"/>
      <c r="I18" s="19"/>
      <c r="J18" s="19">
        <v>-15.9</v>
      </c>
      <c r="K18" s="19">
        <v>15.2</v>
      </c>
      <c r="L18" s="19"/>
      <c r="M18" s="19"/>
      <c r="N18" s="19">
        <v>-37</v>
      </c>
      <c r="O18" s="19">
        <v>-39.9</v>
      </c>
      <c r="P18" s="19">
        <v>-29.9</v>
      </c>
      <c r="Q18" s="19">
        <v>6.8</v>
      </c>
      <c r="R18" s="19">
        <v>-20.3</v>
      </c>
      <c r="S18" s="19">
        <v>-24.6</v>
      </c>
      <c r="T18" s="19">
        <v>84</v>
      </c>
      <c r="U18" s="19">
        <v>0</v>
      </c>
      <c r="V18" s="19"/>
      <c r="W18" s="19"/>
      <c r="X18" s="19"/>
      <c r="Y18" s="19"/>
      <c r="Z18" s="19">
        <v>-0.2</v>
      </c>
      <c r="AA18" s="19">
        <v>1</v>
      </c>
      <c r="AB18" s="19">
        <v>0</v>
      </c>
      <c r="AC18" s="19">
        <v>-3.2</v>
      </c>
      <c r="AD18" s="19"/>
      <c r="AE18" s="19">
        <v>4.2</v>
      </c>
      <c r="AF18" s="19">
        <v>1.2</v>
      </c>
      <c r="AG18" s="19"/>
      <c r="AH18" s="19"/>
      <c r="AI18" s="19"/>
      <c r="AJ18" s="19">
        <v>11.4</v>
      </c>
      <c r="AK18" s="19">
        <v>2.2000000000000002</v>
      </c>
      <c r="AL18" s="19"/>
      <c r="AM18" s="19"/>
      <c r="AN18" s="19"/>
      <c r="AO18" s="19">
        <v>-0.9</v>
      </c>
      <c r="AP18" s="19">
        <v>48.8</v>
      </c>
      <c r="AQ18" s="19">
        <v>6.4</v>
      </c>
      <c r="AR18" s="19">
        <v>12.4</v>
      </c>
      <c r="AS18" s="19">
        <v>0.2</v>
      </c>
      <c r="AT18" s="19">
        <v>0.7</v>
      </c>
      <c r="AU18" s="19">
        <v>2.7</v>
      </c>
      <c r="AV18" s="19">
        <v>0.8</v>
      </c>
      <c r="AW18" s="19">
        <v>0</v>
      </c>
      <c r="AX18" s="19">
        <v>-22.2</v>
      </c>
      <c r="AY18" s="19">
        <v>-61.6</v>
      </c>
      <c r="AZ18" s="19">
        <v>5.2</v>
      </c>
      <c r="BA18" s="19">
        <v>-1</v>
      </c>
      <c r="BB18" s="19">
        <v>0.1</v>
      </c>
      <c r="BC18" s="19">
        <v>-5.0999999999999996</v>
      </c>
      <c r="BD18" s="19">
        <v>2.9</v>
      </c>
      <c r="BE18" s="19">
        <v>1</v>
      </c>
      <c r="BF18" s="19">
        <v>-0.1</v>
      </c>
      <c r="BG18" s="19">
        <v>-7.4</v>
      </c>
      <c r="BH18" s="19">
        <v>0</v>
      </c>
      <c r="BI18" s="19"/>
      <c r="BJ18" s="19"/>
      <c r="BK18" s="19">
        <v>2.7</v>
      </c>
      <c r="BL18" s="19"/>
      <c r="BM18" s="19"/>
      <c r="BN18" s="19"/>
      <c r="BO18" s="19">
        <v>11.6</v>
      </c>
      <c r="BP18" s="19">
        <v>0</v>
      </c>
      <c r="BQ18" s="19">
        <v>0</v>
      </c>
      <c r="BR18" s="19"/>
      <c r="BS18" s="19">
        <v>0</v>
      </c>
      <c r="BT18" s="19"/>
      <c r="BU18" s="19"/>
      <c r="BV18" s="19"/>
      <c r="BW18" s="19"/>
      <c r="BX18" s="19"/>
      <c r="BY18" s="19">
        <v>-8.4</v>
      </c>
      <c r="BZ18" s="19"/>
      <c r="CA18" s="19"/>
      <c r="CB18" s="19">
        <v>10.6</v>
      </c>
      <c r="CC18" s="19">
        <v>29.2</v>
      </c>
      <c r="CD18" s="19">
        <v>0.2</v>
      </c>
      <c r="CE18" s="19">
        <v>3.6</v>
      </c>
      <c r="CF18" s="19">
        <v>-2</v>
      </c>
      <c r="CG18" s="19">
        <v>0</v>
      </c>
      <c r="CH18" s="19"/>
      <c r="CI18" s="19"/>
      <c r="CJ18" s="19">
        <v>-8.5</v>
      </c>
      <c r="CK18" s="19">
        <v>-7.8</v>
      </c>
      <c r="CL18" s="19">
        <v>-47.6</v>
      </c>
      <c r="CM18" s="19"/>
      <c r="CN18" s="19"/>
      <c r="CO18" s="19"/>
      <c r="CP18" s="19"/>
      <c r="CQ18" s="19"/>
      <c r="CR18" s="19"/>
      <c r="CS18" s="19"/>
      <c r="CT18" s="19"/>
      <c r="CU18" s="19">
        <v>-3.1</v>
      </c>
      <c r="CV18" s="19">
        <v>0</v>
      </c>
      <c r="CW18" s="19"/>
      <c r="CX18" s="19"/>
      <c r="CY18" s="19">
        <v>1.3</v>
      </c>
      <c r="CZ18" s="19">
        <v>-0.1</v>
      </c>
      <c r="DA18" s="19">
        <v>-0.3</v>
      </c>
      <c r="DB18" s="19">
        <v>0</v>
      </c>
      <c r="DC18" s="19">
        <v>0.7</v>
      </c>
      <c r="DD18" s="19">
        <v>1.8</v>
      </c>
      <c r="DE18" s="19">
        <v>-0.7</v>
      </c>
      <c r="DF18" s="19">
        <v>2.2999999999999998</v>
      </c>
      <c r="DG18" s="19">
        <v>0</v>
      </c>
      <c r="DH18" s="19"/>
      <c r="DI18" s="19">
        <v>0</v>
      </c>
      <c r="DJ18" s="19">
        <v>0</v>
      </c>
      <c r="DK18" s="19">
        <v>-5.6</v>
      </c>
      <c r="DL18" s="19">
        <v>-14.4</v>
      </c>
      <c r="DM18" s="19">
        <v>1.8</v>
      </c>
      <c r="DN18" s="19">
        <v>0.5</v>
      </c>
      <c r="DO18" s="19">
        <v>0.6</v>
      </c>
      <c r="DP18" s="19">
        <v>1.3</v>
      </c>
      <c r="DQ18" s="19">
        <v>0</v>
      </c>
      <c r="DR18" s="19">
        <v>0</v>
      </c>
      <c r="DS18" s="19">
        <v>0.3</v>
      </c>
      <c r="DT18" s="19">
        <v>0.4</v>
      </c>
      <c r="DU18" s="19"/>
      <c r="DV18" s="19">
        <v>-4.3</v>
      </c>
      <c r="DW18" s="19">
        <v>0.8</v>
      </c>
      <c r="DX18" s="19">
        <v>1.8</v>
      </c>
      <c r="DY18" s="19">
        <v>2.7</v>
      </c>
      <c r="DZ18" s="19">
        <v>0.9</v>
      </c>
      <c r="EA18" s="19">
        <v>0.8</v>
      </c>
      <c r="EB18" s="19">
        <v>4</v>
      </c>
      <c r="EC18" s="19">
        <v>0</v>
      </c>
      <c r="ED18" s="19">
        <v>-6.6</v>
      </c>
      <c r="EE18" s="19">
        <v>-8.4</v>
      </c>
      <c r="EF18" s="19">
        <v>6.9</v>
      </c>
      <c r="EG18" s="19">
        <v>9.6999999999999993</v>
      </c>
      <c r="EH18" s="19">
        <v>2.6</v>
      </c>
      <c r="EI18" s="19">
        <v>-0.1</v>
      </c>
      <c r="EJ18" s="19">
        <v>1.5</v>
      </c>
      <c r="EK18" s="19">
        <v>0.2</v>
      </c>
      <c r="EL18" s="19">
        <v>0.2</v>
      </c>
      <c r="EM18" s="19">
        <v>0.2</v>
      </c>
      <c r="EN18" s="19"/>
      <c r="EO18" s="19">
        <v>0</v>
      </c>
      <c r="EP18" s="19">
        <v>0</v>
      </c>
      <c r="EQ18" s="19">
        <v>-0.2</v>
      </c>
      <c r="ER18" s="19">
        <v>1.1000000000000001</v>
      </c>
      <c r="ES18" s="19">
        <v>3.5</v>
      </c>
      <c r="ET18" s="19">
        <v>0</v>
      </c>
      <c r="EU18" s="19">
        <v>0</v>
      </c>
      <c r="EV18" s="19">
        <v>0.4</v>
      </c>
      <c r="EW18" s="19">
        <v>1.2</v>
      </c>
      <c r="EX18" s="19">
        <v>1.6</v>
      </c>
      <c r="EY18" s="19">
        <v>6.9</v>
      </c>
      <c r="EZ18" s="19">
        <v>9.6999999999999993</v>
      </c>
      <c r="FA18" s="19">
        <v>0.8</v>
      </c>
      <c r="FB18" s="19">
        <v>1.6</v>
      </c>
      <c r="FC18" s="19">
        <v>2.1</v>
      </c>
      <c r="FD18" s="19">
        <v>1.7</v>
      </c>
      <c r="FE18" s="19">
        <v>3.3</v>
      </c>
      <c r="FF18" s="19">
        <v>-34.5</v>
      </c>
      <c r="FG18" s="15"/>
      <c r="FH18" s="19">
        <v>2.3467699999999998</v>
      </c>
      <c r="FI18" s="19"/>
      <c r="FJ18" s="19">
        <v>-0.69199999999999995</v>
      </c>
      <c r="FK18" s="19">
        <v>1.784</v>
      </c>
      <c r="FL18" s="19">
        <v>1.1000000000000001</v>
      </c>
      <c r="FM18" s="19"/>
      <c r="FN18" s="19">
        <v>9.7009999999999999E-2</v>
      </c>
      <c r="FO18" s="19">
        <v>-0.2</v>
      </c>
      <c r="FP18" s="19">
        <v>1.1000000000000001</v>
      </c>
      <c r="FQ18" s="19">
        <v>5.5357799999999999</v>
      </c>
    </row>
    <row r="19" spans="1:173" ht="24" customHeight="1" x14ac:dyDescent="0.3">
      <c r="A19" s="13" t="s">
        <v>57</v>
      </c>
      <c r="B19" s="13" t="s">
        <v>649</v>
      </c>
      <c r="C19" s="14">
        <v>0.2</v>
      </c>
      <c r="D19" s="14">
        <v>0.1</v>
      </c>
      <c r="E19" s="14">
        <v>-0.2</v>
      </c>
      <c r="F19" s="14">
        <v>14.6</v>
      </c>
      <c r="G19" s="14">
        <v>8.8000000000000007</v>
      </c>
      <c r="H19" s="14"/>
      <c r="I19" s="14"/>
      <c r="J19" s="14">
        <v>-13</v>
      </c>
      <c r="K19" s="14">
        <v>3.5</v>
      </c>
      <c r="L19" s="14"/>
      <c r="M19" s="14"/>
      <c r="N19" s="14">
        <v>-31.6</v>
      </c>
      <c r="O19" s="14">
        <v>-32.700000000000003</v>
      </c>
      <c r="P19" s="14">
        <v>-23.9</v>
      </c>
      <c r="Q19" s="14">
        <v>11.5</v>
      </c>
      <c r="R19" s="14">
        <v>-19.899999999999999</v>
      </c>
      <c r="S19" s="14">
        <v>-24.4</v>
      </c>
      <c r="T19" s="14">
        <v>76.900000000000006</v>
      </c>
      <c r="U19" s="14">
        <v>0</v>
      </c>
      <c r="V19" s="14"/>
      <c r="W19" s="14"/>
      <c r="X19" s="14"/>
      <c r="Y19" s="14"/>
      <c r="Z19" s="14">
        <v>4.5</v>
      </c>
      <c r="AA19" s="14">
        <v>1.4</v>
      </c>
      <c r="AB19" s="14">
        <v>0</v>
      </c>
      <c r="AC19" s="14">
        <v>-3.2</v>
      </c>
      <c r="AD19" s="14"/>
      <c r="AE19" s="14">
        <v>4.0999999999999996</v>
      </c>
      <c r="AF19" s="14">
        <v>1.6</v>
      </c>
      <c r="AG19" s="14"/>
      <c r="AH19" s="14"/>
      <c r="AI19" s="14"/>
      <c r="AJ19" s="14">
        <v>12.2</v>
      </c>
      <c r="AK19" s="14">
        <v>13</v>
      </c>
      <c r="AL19" s="14"/>
      <c r="AM19" s="14"/>
      <c r="AN19" s="14"/>
      <c r="AO19" s="14">
        <v>-1.1000000000000001</v>
      </c>
      <c r="AP19" s="14">
        <v>14.1</v>
      </c>
      <c r="AQ19" s="14">
        <v>5.2</v>
      </c>
      <c r="AR19" s="14">
        <v>14.6</v>
      </c>
      <c r="AS19" s="14">
        <v>-0.6</v>
      </c>
      <c r="AT19" s="14">
        <v>0.1</v>
      </c>
      <c r="AU19" s="14">
        <v>2.7</v>
      </c>
      <c r="AV19" s="14">
        <v>0.6</v>
      </c>
      <c r="AW19" s="14">
        <v>0</v>
      </c>
      <c r="AX19" s="14">
        <v>-23.5</v>
      </c>
      <c r="AY19" s="14">
        <v>-57.9</v>
      </c>
      <c r="AZ19" s="14">
        <v>7.3</v>
      </c>
      <c r="BA19" s="14">
        <v>-1.1000000000000001</v>
      </c>
      <c r="BB19" s="14">
        <v>-0.1</v>
      </c>
      <c r="BC19" s="14">
        <v>-6.4</v>
      </c>
      <c r="BD19" s="14">
        <v>4.0999999999999996</v>
      </c>
      <c r="BE19" s="14">
        <v>1</v>
      </c>
      <c r="BF19" s="14">
        <v>-0.1</v>
      </c>
      <c r="BG19" s="14">
        <v>-14.1</v>
      </c>
      <c r="BH19" s="14">
        <v>0</v>
      </c>
      <c r="BI19" s="14"/>
      <c r="BJ19" s="14"/>
      <c r="BK19" s="14">
        <v>3.7</v>
      </c>
      <c r="BL19" s="14"/>
      <c r="BM19" s="14"/>
      <c r="BN19" s="14"/>
      <c r="BO19" s="14">
        <v>1.7</v>
      </c>
      <c r="BP19" s="14">
        <v>0</v>
      </c>
      <c r="BQ19" s="14">
        <v>0</v>
      </c>
      <c r="BR19" s="14"/>
      <c r="BS19" s="14">
        <v>0</v>
      </c>
      <c r="BT19" s="14"/>
      <c r="BU19" s="14"/>
      <c r="BV19" s="14"/>
      <c r="BW19" s="14"/>
      <c r="BX19" s="14"/>
      <c r="BY19" s="14">
        <v>-11</v>
      </c>
      <c r="BZ19" s="14"/>
      <c r="CA19" s="14"/>
      <c r="CB19" s="14">
        <v>7.9</v>
      </c>
      <c r="CC19" s="14">
        <v>31.5</v>
      </c>
      <c r="CD19" s="14">
        <v>1.2</v>
      </c>
      <c r="CE19" s="14">
        <v>3.5</v>
      </c>
      <c r="CF19" s="14">
        <v>-2.2000000000000002</v>
      </c>
      <c r="CG19" s="14">
        <v>0</v>
      </c>
      <c r="CH19" s="14"/>
      <c r="CI19" s="14"/>
      <c r="CJ19" s="14">
        <v>-8.9</v>
      </c>
      <c r="CK19" s="14">
        <v>-8.4</v>
      </c>
      <c r="CL19" s="14">
        <v>-48.5</v>
      </c>
      <c r="CM19" s="14"/>
      <c r="CN19" s="14"/>
      <c r="CO19" s="14"/>
      <c r="CP19" s="14"/>
      <c r="CQ19" s="14"/>
      <c r="CR19" s="14"/>
      <c r="CS19" s="14"/>
      <c r="CT19" s="14"/>
      <c r="CU19" s="14">
        <v>-2.5</v>
      </c>
      <c r="CV19" s="14">
        <v>0</v>
      </c>
      <c r="CW19" s="14"/>
      <c r="CX19" s="14"/>
      <c r="CY19" s="14">
        <v>1.2</v>
      </c>
      <c r="CZ19" s="14">
        <v>-0.1</v>
      </c>
      <c r="DA19" s="14">
        <v>-0.3</v>
      </c>
      <c r="DB19" s="14">
        <v>0.2</v>
      </c>
      <c r="DC19" s="14">
        <v>0.6</v>
      </c>
      <c r="DD19" s="14">
        <v>1.7</v>
      </c>
      <c r="DE19" s="14">
        <v>-0.4</v>
      </c>
      <c r="DF19" s="14">
        <v>2.4</v>
      </c>
      <c r="DG19" s="14">
        <v>0</v>
      </c>
      <c r="DH19" s="14"/>
      <c r="DI19" s="14">
        <v>0</v>
      </c>
      <c r="DJ19" s="14">
        <v>0</v>
      </c>
      <c r="DK19" s="14">
        <v>-5.8</v>
      </c>
      <c r="DL19" s="14">
        <v>-14.1</v>
      </c>
      <c r="DM19" s="14">
        <v>1.8</v>
      </c>
      <c r="DN19" s="14">
        <v>0.5</v>
      </c>
      <c r="DO19" s="14">
        <v>0.6</v>
      </c>
      <c r="DP19" s="14">
        <v>1.3</v>
      </c>
      <c r="DQ19" s="14">
        <v>0</v>
      </c>
      <c r="DR19" s="14">
        <v>0.2</v>
      </c>
      <c r="DS19" s="14">
        <v>0.3</v>
      </c>
      <c r="DT19" s="14">
        <v>0.4</v>
      </c>
      <c r="DU19" s="14"/>
      <c r="DV19" s="14">
        <v>-4.2</v>
      </c>
      <c r="DW19" s="14">
        <v>0.4</v>
      </c>
      <c r="DX19" s="14">
        <v>1.8</v>
      </c>
      <c r="DY19" s="14">
        <v>2.7</v>
      </c>
      <c r="DZ19" s="14">
        <v>0.9</v>
      </c>
      <c r="EA19" s="14">
        <v>0.8</v>
      </c>
      <c r="EB19" s="14">
        <v>4</v>
      </c>
      <c r="EC19" s="14">
        <v>0</v>
      </c>
      <c r="ED19" s="14">
        <v>-4.3</v>
      </c>
      <c r="EE19" s="14">
        <v>-5.5</v>
      </c>
      <c r="EF19" s="14">
        <v>6.9</v>
      </c>
      <c r="EG19" s="14">
        <v>9.1999999999999993</v>
      </c>
      <c r="EH19" s="14">
        <v>2.6</v>
      </c>
      <c r="EI19" s="14">
        <v>-0.1</v>
      </c>
      <c r="EJ19" s="14">
        <v>1.6</v>
      </c>
      <c r="EK19" s="14">
        <v>0.2</v>
      </c>
      <c r="EL19" s="14">
        <v>0.2</v>
      </c>
      <c r="EM19" s="14">
        <v>0.2</v>
      </c>
      <c r="EN19" s="14"/>
      <c r="EO19" s="14">
        <v>0</v>
      </c>
      <c r="EP19" s="14">
        <v>0</v>
      </c>
      <c r="EQ19" s="14">
        <v>-0.2</v>
      </c>
      <c r="ER19" s="14">
        <v>3.5</v>
      </c>
      <c r="ES19" s="14">
        <v>3.4</v>
      </c>
      <c r="ET19" s="14">
        <v>0</v>
      </c>
      <c r="EU19" s="14">
        <v>0</v>
      </c>
      <c r="EV19" s="14">
        <v>0.4</v>
      </c>
      <c r="EW19" s="14">
        <v>1.2</v>
      </c>
      <c r="EX19" s="14">
        <v>1.5</v>
      </c>
      <c r="EY19" s="14">
        <v>6.9</v>
      </c>
      <c r="EZ19" s="14">
        <v>9.1999999999999993</v>
      </c>
      <c r="FA19" s="14">
        <v>0.8</v>
      </c>
      <c r="FB19" s="14">
        <v>1.5</v>
      </c>
      <c r="FC19" s="14">
        <v>3.1</v>
      </c>
      <c r="FD19" s="14">
        <v>1.6</v>
      </c>
      <c r="FE19" s="14">
        <v>3.4</v>
      </c>
      <c r="FF19" s="14">
        <v>-39.5</v>
      </c>
      <c r="FG19" s="15"/>
      <c r="FH19" s="14">
        <v>2.01389</v>
      </c>
      <c r="FI19" s="14"/>
      <c r="FJ19" s="14">
        <v>-0.42</v>
      </c>
      <c r="FK19" s="14">
        <v>1.77</v>
      </c>
      <c r="FL19" s="14">
        <v>1.1000000000000001</v>
      </c>
      <c r="FM19" s="14"/>
      <c r="FN19" s="14">
        <v>0.12708</v>
      </c>
      <c r="FO19" s="14">
        <v>-0.5</v>
      </c>
      <c r="FP19" s="14">
        <v>1</v>
      </c>
      <c r="FQ19" s="14">
        <v>5.0909700000000004</v>
      </c>
    </row>
    <row r="20" spans="1:173" ht="24" customHeight="1" x14ac:dyDescent="0.3">
      <c r="A20" s="16" t="s">
        <v>57</v>
      </c>
      <c r="B20" s="16" t="s">
        <v>650</v>
      </c>
      <c r="C20" s="17">
        <v>0.2</v>
      </c>
      <c r="D20" s="17">
        <v>0.1</v>
      </c>
      <c r="E20" s="17">
        <v>-0.1</v>
      </c>
      <c r="F20" s="17">
        <v>15.4</v>
      </c>
      <c r="G20" s="17">
        <v>10.7</v>
      </c>
      <c r="H20" s="17"/>
      <c r="I20" s="17"/>
      <c r="J20" s="17">
        <v>-13</v>
      </c>
      <c r="K20" s="17">
        <v>9.6</v>
      </c>
      <c r="L20" s="17"/>
      <c r="M20" s="17"/>
      <c r="N20" s="17">
        <v>-31.8</v>
      </c>
      <c r="O20" s="17">
        <v>-27.5</v>
      </c>
      <c r="P20" s="17">
        <v>-16.7</v>
      </c>
      <c r="Q20" s="17">
        <v>13.2</v>
      </c>
      <c r="R20" s="17">
        <v>-17.399999999999999</v>
      </c>
      <c r="S20" s="17">
        <v>-22.4</v>
      </c>
      <c r="T20" s="17">
        <v>84</v>
      </c>
      <c r="U20" s="17">
        <v>0</v>
      </c>
      <c r="V20" s="17"/>
      <c r="W20" s="17"/>
      <c r="X20" s="17"/>
      <c r="Y20" s="17"/>
      <c r="Z20" s="17">
        <v>0.1</v>
      </c>
      <c r="AA20" s="17">
        <v>1.7</v>
      </c>
      <c r="AB20" s="17">
        <v>0</v>
      </c>
      <c r="AC20" s="17">
        <v>-3.2</v>
      </c>
      <c r="AD20" s="17"/>
      <c r="AE20" s="17">
        <v>5.0999999999999996</v>
      </c>
      <c r="AF20" s="17">
        <v>1.4</v>
      </c>
      <c r="AG20" s="17"/>
      <c r="AH20" s="17"/>
      <c r="AI20" s="17"/>
      <c r="AJ20" s="17">
        <v>13.1</v>
      </c>
      <c r="AK20" s="17">
        <v>13.2</v>
      </c>
      <c r="AL20" s="17"/>
      <c r="AM20" s="17"/>
      <c r="AN20" s="17"/>
      <c r="AO20" s="17">
        <v>-1.1000000000000001</v>
      </c>
      <c r="AP20" s="17">
        <v>11.2</v>
      </c>
      <c r="AQ20" s="17">
        <v>5.0999999999999996</v>
      </c>
      <c r="AR20" s="17">
        <v>13.5</v>
      </c>
      <c r="AS20" s="17">
        <v>-0.4</v>
      </c>
      <c r="AT20" s="17">
        <v>-0.2</v>
      </c>
      <c r="AU20" s="17">
        <v>2.7</v>
      </c>
      <c r="AV20" s="17">
        <v>2.4</v>
      </c>
      <c r="AW20" s="17">
        <v>0</v>
      </c>
      <c r="AX20" s="17">
        <v>-20.2</v>
      </c>
      <c r="AY20" s="17">
        <v>-55</v>
      </c>
      <c r="AZ20" s="17">
        <v>6.7</v>
      </c>
      <c r="BA20" s="17">
        <v>-1.3</v>
      </c>
      <c r="BB20" s="17">
        <v>-0.1</v>
      </c>
      <c r="BC20" s="17">
        <v>-2.8</v>
      </c>
      <c r="BD20" s="17">
        <v>6</v>
      </c>
      <c r="BE20" s="17">
        <v>1</v>
      </c>
      <c r="BF20" s="17">
        <v>0.1</v>
      </c>
      <c r="BG20" s="17">
        <v>-8.3000000000000007</v>
      </c>
      <c r="BH20" s="17">
        <v>0</v>
      </c>
      <c r="BI20" s="17"/>
      <c r="BJ20" s="17"/>
      <c r="BK20" s="17">
        <v>5.3</v>
      </c>
      <c r="BL20" s="17"/>
      <c r="BM20" s="17"/>
      <c r="BN20" s="17"/>
      <c r="BO20" s="17">
        <v>2.8</v>
      </c>
      <c r="BP20" s="17">
        <v>0</v>
      </c>
      <c r="BQ20" s="17">
        <v>0</v>
      </c>
      <c r="BR20" s="17"/>
      <c r="BS20" s="17">
        <v>0</v>
      </c>
      <c r="BT20" s="17"/>
      <c r="BU20" s="17"/>
      <c r="BV20" s="17"/>
      <c r="BW20" s="17"/>
      <c r="BX20" s="17"/>
      <c r="BY20" s="17">
        <v>-3.9</v>
      </c>
      <c r="BZ20" s="17"/>
      <c r="CA20" s="17"/>
      <c r="CB20" s="17">
        <v>9.6</v>
      </c>
      <c r="CC20" s="17">
        <v>30.8</v>
      </c>
      <c r="CD20" s="17">
        <v>-0.4</v>
      </c>
      <c r="CE20" s="17">
        <v>3.7</v>
      </c>
      <c r="CF20" s="17">
        <v>-1.9</v>
      </c>
      <c r="CG20" s="17">
        <v>0</v>
      </c>
      <c r="CH20" s="17"/>
      <c r="CI20" s="17"/>
      <c r="CJ20" s="17">
        <v>-6.5</v>
      </c>
      <c r="CK20" s="17">
        <v>-5.8</v>
      </c>
      <c r="CL20" s="17">
        <v>-44.8</v>
      </c>
      <c r="CM20" s="17"/>
      <c r="CN20" s="17"/>
      <c r="CO20" s="17"/>
      <c r="CP20" s="17"/>
      <c r="CQ20" s="17"/>
      <c r="CR20" s="17"/>
      <c r="CS20" s="17"/>
      <c r="CT20" s="17"/>
      <c r="CU20" s="17">
        <v>-2.7</v>
      </c>
      <c r="CV20" s="17">
        <v>0</v>
      </c>
      <c r="CW20" s="17"/>
      <c r="CX20" s="17"/>
      <c r="CY20" s="17">
        <v>1.2</v>
      </c>
      <c r="CZ20" s="17">
        <v>0</v>
      </c>
      <c r="DA20" s="17">
        <v>-0.3</v>
      </c>
      <c r="DB20" s="17">
        <v>0</v>
      </c>
      <c r="DC20" s="17">
        <v>0.5</v>
      </c>
      <c r="DD20" s="17">
        <v>1.7</v>
      </c>
      <c r="DE20" s="17">
        <v>-0.7</v>
      </c>
      <c r="DF20" s="17">
        <v>2.4</v>
      </c>
      <c r="DG20" s="17">
        <v>0</v>
      </c>
      <c r="DH20" s="17"/>
      <c r="DI20" s="17">
        <v>0</v>
      </c>
      <c r="DJ20" s="17">
        <v>0</v>
      </c>
      <c r="DK20" s="17">
        <v>-6.1</v>
      </c>
      <c r="DL20" s="17">
        <v>-14.4</v>
      </c>
      <c r="DM20" s="17">
        <v>1.8</v>
      </c>
      <c r="DN20" s="17">
        <v>0.5</v>
      </c>
      <c r="DO20" s="17">
        <v>0.6</v>
      </c>
      <c r="DP20" s="17">
        <v>1.3</v>
      </c>
      <c r="DQ20" s="17">
        <v>0.2</v>
      </c>
      <c r="DR20" s="17">
        <v>0.3</v>
      </c>
      <c r="DS20" s="17">
        <v>0.3</v>
      </c>
      <c r="DT20" s="17">
        <v>0.4</v>
      </c>
      <c r="DU20" s="17"/>
      <c r="DV20" s="17">
        <v>-4.3</v>
      </c>
      <c r="DW20" s="17">
        <v>0.5</v>
      </c>
      <c r="DX20" s="17">
        <v>1.9</v>
      </c>
      <c r="DY20" s="17">
        <v>2.7</v>
      </c>
      <c r="DZ20" s="17">
        <v>1.1000000000000001</v>
      </c>
      <c r="EA20" s="17">
        <v>0.8</v>
      </c>
      <c r="EB20" s="17">
        <v>4</v>
      </c>
      <c r="EC20" s="17">
        <v>0.4</v>
      </c>
      <c r="ED20" s="17">
        <v>-4.8</v>
      </c>
      <c r="EE20" s="17">
        <v>-6.4</v>
      </c>
      <c r="EF20" s="17">
        <v>6.9</v>
      </c>
      <c r="EG20" s="17">
        <v>10.3</v>
      </c>
      <c r="EH20" s="17">
        <v>2.6</v>
      </c>
      <c r="EI20" s="17">
        <v>-0.1</v>
      </c>
      <c r="EJ20" s="17">
        <v>1.6</v>
      </c>
      <c r="EK20" s="17">
        <v>0.2</v>
      </c>
      <c r="EL20" s="17">
        <v>0.2</v>
      </c>
      <c r="EM20" s="17">
        <v>0.2</v>
      </c>
      <c r="EN20" s="17"/>
      <c r="EO20" s="17">
        <v>0</v>
      </c>
      <c r="EP20" s="17">
        <v>0</v>
      </c>
      <c r="EQ20" s="17">
        <v>-0.2</v>
      </c>
      <c r="ER20" s="17">
        <v>3.4</v>
      </c>
      <c r="ES20" s="17">
        <v>3.3</v>
      </c>
      <c r="ET20" s="17">
        <v>0</v>
      </c>
      <c r="EU20" s="17">
        <v>0</v>
      </c>
      <c r="EV20" s="17">
        <v>0.4</v>
      </c>
      <c r="EW20" s="17">
        <v>1.3</v>
      </c>
      <c r="EX20" s="17">
        <v>1.6</v>
      </c>
      <c r="EY20" s="17">
        <v>6.9</v>
      </c>
      <c r="EZ20" s="17">
        <v>10.3</v>
      </c>
      <c r="FA20" s="17">
        <v>0.9</v>
      </c>
      <c r="FB20" s="17">
        <v>1.6</v>
      </c>
      <c r="FC20" s="17">
        <v>1.3</v>
      </c>
      <c r="FD20" s="17">
        <v>0</v>
      </c>
      <c r="FE20" s="17">
        <v>3.8</v>
      </c>
      <c r="FF20" s="17">
        <v>23.3</v>
      </c>
      <c r="FG20" s="15"/>
      <c r="FH20" s="17">
        <v>1.9322299999999999</v>
      </c>
      <c r="FI20" s="17"/>
      <c r="FJ20" s="17">
        <v>-0.33800000000000002</v>
      </c>
      <c r="FK20" s="17">
        <v>1.486</v>
      </c>
      <c r="FL20" s="17">
        <v>1.1000000000000001</v>
      </c>
      <c r="FM20" s="17"/>
      <c r="FN20" s="17">
        <v>0.11441999999999999</v>
      </c>
      <c r="FO20" s="17">
        <v>-0.1</v>
      </c>
      <c r="FP20" s="17">
        <v>0.9</v>
      </c>
      <c r="FQ20" s="17">
        <v>5.0946499999999997</v>
      </c>
    </row>
    <row r="21" spans="1:173" ht="24" customHeight="1" x14ac:dyDescent="0.3">
      <c r="A21" s="16" t="s">
        <v>57</v>
      </c>
      <c r="B21" s="16" t="s">
        <v>651</v>
      </c>
      <c r="C21" s="17">
        <v>0.2</v>
      </c>
      <c r="D21" s="17">
        <v>0.1</v>
      </c>
      <c r="E21" s="17">
        <v>-0.2</v>
      </c>
      <c r="F21" s="17">
        <v>24.6</v>
      </c>
      <c r="G21" s="17">
        <v>12.5</v>
      </c>
      <c r="H21" s="17"/>
      <c r="I21" s="17"/>
      <c r="J21" s="17">
        <v>-14.4</v>
      </c>
      <c r="K21" s="17">
        <v>2.4</v>
      </c>
      <c r="L21" s="17"/>
      <c r="M21" s="17"/>
      <c r="N21" s="17">
        <v>-30.2</v>
      </c>
      <c r="O21" s="17">
        <v>-27.7</v>
      </c>
      <c r="P21" s="17">
        <v>-16.3</v>
      </c>
      <c r="Q21" s="17">
        <v>14.2</v>
      </c>
      <c r="R21" s="17">
        <v>-15.1</v>
      </c>
      <c r="S21" s="17">
        <v>-21.9</v>
      </c>
      <c r="T21" s="17">
        <v>90</v>
      </c>
      <c r="U21" s="17">
        <v>0</v>
      </c>
      <c r="V21" s="17"/>
      <c r="W21" s="17"/>
      <c r="X21" s="17"/>
      <c r="Y21" s="17"/>
      <c r="Z21" s="17">
        <v>-0.3</v>
      </c>
      <c r="AA21" s="17">
        <v>1.6</v>
      </c>
      <c r="AB21" s="17">
        <v>0</v>
      </c>
      <c r="AC21" s="17">
        <v>-3.2</v>
      </c>
      <c r="AD21" s="17"/>
      <c r="AE21" s="17">
        <v>5.0999999999999996</v>
      </c>
      <c r="AF21" s="17">
        <v>1.4</v>
      </c>
      <c r="AG21" s="17"/>
      <c r="AH21" s="17"/>
      <c r="AI21" s="17"/>
      <c r="AJ21" s="17">
        <v>12.6</v>
      </c>
      <c r="AK21" s="17">
        <v>1.1000000000000001</v>
      </c>
      <c r="AL21" s="17"/>
      <c r="AM21" s="17"/>
      <c r="AN21" s="17"/>
      <c r="AO21" s="17">
        <v>-0.8</v>
      </c>
      <c r="AP21" s="17">
        <v>49.4</v>
      </c>
      <c r="AQ21" s="17">
        <v>6.2</v>
      </c>
      <c r="AR21" s="17">
        <v>11</v>
      </c>
      <c r="AS21" s="17">
        <v>-0.5</v>
      </c>
      <c r="AT21" s="17">
        <v>-0.2</v>
      </c>
      <c r="AU21" s="17">
        <v>2.7</v>
      </c>
      <c r="AV21" s="17">
        <v>1.3</v>
      </c>
      <c r="AW21" s="17">
        <v>0</v>
      </c>
      <c r="AX21" s="17">
        <v>-17.2</v>
      </c>
      <c r="AY21" s="17">
        <v>-52.2</v>
      </c>
      <c r="AZ21" s="17">
        <v>9.1999999999999993</v>
      </c>
      <c r="BA21" s="17">
        <v>-0.9</v>
      </c>
      <c r="BB21" s="17">
        <v>0</v>
      </c>
      <c r="BC21" s="17">
        <v>-3.4</v>
      </c>
      <c r="BD21" s="17">
        <v>4.5999999999999996</v>
      </c>
      <c r="BE21" s="17">
        <v>1</v>
      </c>
      <c r="BF21" s="17">
        <v>-0.1</v>
      </c>
      <c r="BG21" s="17">
        <v>-11.4</v>
      </c>
      <c r="BH21" s="17">
        <v>0</v>
      </c>
      <c r="BI21" s="17"/>
      <c r="BJ21" s="17"/>
      <c r="BK21" s="17">
        <v>4.5</v>
      </c>
      <c r="BL21" s="17"/>
      <c r="BM21" s="17"/>
      <c r="BN21" s="17"/>
      <c r="BO21" s="17">
        <v>12.2</v>
      </c>
      <c r="BP21" s="17">
        <v>0</v>
      </c>
      <c r="BQ21" s="17">
        <v>0</v>
      </c>
      <c r="BR21" s="17"/>
      <c r="BS21" s="17">
        <v>0</v>
      </c>
      <c r="BT21" s="17"/>
      <c r="BU21" s="17"/>
      <c r="BV21" s="17"/>
      <c r="BW21" s="17"/>
      <c r="BX21" s="17"/>
      <c r="BY21" s="17">
        <v>-4.3</v>
      </c>
      <c r="BZ21" s="17"/>
      <c r="CA21" s="17"/>
      <c r="CB21" s="17">
        <v>10</v>
      </c>
      <c r="CC21" s="17">
        <v>28.7</v>
      </c>
      <c r="CD21" s="17">
        <v>-0.4</v>
      </c>
      <c r="CE21" s="17">
        <v>4.7</v>
      </c>
      <c r="CF21" s="17">
        <v>-2</v>
      </c>
      <c r="CG21" s="17">
        <v>0</v>
      </c>
      <c r="CH21" s="17"/>
      <c r="CI21" s="17"/>
      <c r="CJ21" s="17">
        <v>-2.8</v>
      </c>
      <c r="CK21" s="17">
        <v>-2.2000000000000002</v>
      </c>
      <c r="CL21" s="17">
        <v>-39</v>
      </c>
      <c r="CM21" s="17"/>
      <c r="CN21" s="17"/>
      <c r="CO21" s="17"/>
      <c r="CP21" s="17"/>
      <c r="CQ21" s="17"/>
      <c r="CR21" s="17"/>
      <c r="CS21" s="17"/>
      <c r="CT21" s="17"/>
      <c r="CU21" s="17">
        <v>-3.3</v>
      </c>
      <c r="CV21" s="17">
        <v>0</v>
      </c>
      <c r="CW21" s="17"/>
      <c r="CX21" s="17"/>
      <c r="CY21" s="17">
        <v>1.2</v>
      </c>
      <c r="CZ21" s="17">
        <v>0</v>
      </c>
      <c r="DA21" s="17">
        <v>-0.2</v>
      </c>
      <c r="DB21" s="17">
        <v>0</v>
      </c>
      <c r="DC21" s="17">
        <v>0.7</v>
      </c>
      <c r="DD21" s="17">
        <v>1.8</v>
      </c>
      <c r="DE21" s="17">
        <v>-0.7</v>
      </c>
      <c r="DF21" s="17">
        <v>2.4</v>
      </c>
      <c r="DG21" s="17">
        <v>0</v>
      </c>
      <c r="DH21" s="17"/>
      <c r="DI21" s="17">
        <v>0</v>
      </c>
      <c r="DJ21" s="17">
        <v>0</v>
      </c>
      <c r="DK21" s="17">
        <v>-5.6</v>
      </c>
      <c r="DL21" s="17">
        <v>-13.3</v>
      </c>
      <c r="DM21" s="17">
        <v>1.8</v>
      </c>
      <c r="DN21" s="17">
        <v>0.5</v>
      </c>
      <c r="DO21" s="17">
        <v>0.6</v>
      </c>
      <c r="DP21" s="17">
        <v>1.3</v>
      </c>
      <c r="DQ21" s="17">
        <v>0.8</v>
      </c>
      <c r="DR21" s="17">
        <v>0.3</v>
      </c>
      <c r="DS21" s="17">
        <v>0.3</v>
      </c>
      <c r="DT21" s="17">
        <v>0.4</v>
      </c>
      <c r="DU21" s="17"/>
      <c r="DV21" s="17">
        <v>-4.0999999999999996</v>
      </c>
      <c r="DW21" s="17">
        <v>0.7</v>
      </c>
      <c r="DX21" s="17">
        <v>1.8</v>
      </c>
      <c r="DY21" s="17">
        <v>2.7</v>
      </c>
      <c r="DZ21" s="17">
        <v>1.1000000000000001</v>
      </c>
      <c r="EA21" s="17">
        <v>0.8</v>
      </c>
      <c r="EB21" s="17">
        <v>4</v>
      </c>
      <c r="EC21" s="17">
        <v>0.3</v>
      </c>
      <c r="ED21" s="17">
        <v>-1.7</v>
      </c>
      <c r="EE21" s="17">
        <v>-2.7</v>
      </c>
      <c r="EF21" s="17">
        <v>6.9</v>
      </c>
      <c r="EG21" s="17">
        <v>11.1</v>
      </c>
      <c r="EH21" s="17">
        <v>2.6</v>
      </c>
      <c r="EI21" s="17">
        <v>-0.1</v>
      </c>
      <c r="EJ21" s="17">
        <v>1.5</v>
      </c>
      <c r="EK21" s="17">
        <v>0.2</v>
      </c>
      <c r="EL21" s="17">
        <v>0.2</v>
      </c>
      <c r="EM21" s="17">
        <v>0.2</v>
      </c>
      <c r="EN21" s="17"/>
      <c r="EO21" s="17">
        <v>0</v>
      </c>
      <c r="EP21" s="17">
        <v>0</v>
      </c>
      <c r="EQ21" s="17">
        <v>-0.2</v>
      </c>
      <c r="ER21" s="17">
        <v>3.6</v>
      </c>
      <c r="ES21" s="17">
        <v>3.3</v>
      </c>
      <c r="ET21" s="17">
        <v>1.2</v>
      </c>
      <c r="EU21" s="17">
        <v>0</v>
      </c>
      <c r="EV21" s="17">
        <v>0.4</v>
      </c>
      <c r="EW21" s="17">
        <v>1.4</v>
      </c>
      <c r="EX21" s="17">
        <v>1.5</v>
      </c>
      <c r="EY21" s="17">
        <v>6.9</v>
      </c>
      <c r="EZ21" s="17">
        <v>11.1</v>
      </c>
      <c r="FA21" s="17">
        <v>0.8</v>
      </c>
      <c r="FB21" s="17">
        <v>1.8</v>
      </c>
      <c r="FC21" s="17">
        <v>3.3</v>
      </c>
      <c r="FD21" s="17">
        <v>0</v>
      </c>
      <c r="FE21" s="17">
        <v>3.1</v>
      </c>
      <c r="FF21" s="17">
        <v>97.3</v>
      </c>
      <c r="FG21" s="15"/>
      <c r="FH21" s="17">
        <v>2.2026500000000002</v>
      </c>
      <c r="FI21" s="17"/>
      <c r="FJ21" s="17">
        <v>-0.23300000000000001</v>
      </c>
      <c r="FK21" s="17">
        <v>1.282</v>
      </c>
      <c r="FL21" s="17">
        <v>1</v>
      </c>
      <c r="FM21" s="17"/>
      <c r="FN21" s="17">
        <v>9.3789999999999998E-2</v>
      </c>
      <c r="FO21" s="17">
        <v>0.2</v>
      </c>
      <c r="FP21" s="17">
        <v>1</v>
      </c>
      <c r="FQ21" s="17">
        <v>5.5454400000000001</v>
      </c>
    </row>
    <row r="22" spans="1:173" ht="24" customHeight="1" x14ac:dyDescent="0.3">
      <c r="A22" s="16" t="s">
        <v>57</v>
      </c>
      <c r="B22" s="16" t="s">
        <v>652</v>
      </c>
      <c r="C22" s="17">
        <v>0.2</v>
      </c>
      <c r="D22" s="17">
        <v>0</v>
      </c>
      <c r="E22" s="17">
        <v>-0.01</v>
      </c>
      <c r="F22" s="17">
        <v>15.6</v>
      </c>
      <c r="G22" s="17">
        <v>10.8</v>
      </c>
      <c r="H22" s="17"/>
      <c r="I22" s="17"/>
      <c r="J22" s="17">
        <v>-12.5</v>
      </c>
      <c r="K22" s="17">
        <v>17.5</v>
      </c>
      <c r="L22" s="17"/>
      <c r="M22" s="17"/>
      <c r="N22" s="17">
        <v>-30.8</v>
      </c>
      <c r="O22" s="17">
        <v>-29.5</v>
      </c>
      <c r="P22" s="17">
        <v>-18.600000000000001</v>
      </c>
      <c r="Q22" s="17">
        <v>12.4</v>
      </c>
      <c r="R22" s="17">
        <v>-14.9</v>
      </c>
      <c r="S22" s="17">
        <v>-21.9</v>
      </c>
      <c r="T22" s="17">
        <v>89.4</v>
      </c>
      <c r="U22" s="17">
        <v>0.1</v>
      </c>
      <c r="V22" s="17"/>
      <c r="W22" s="17"/>
      <c r="X22" s="17"/>
      <c r="Y22" s="17"/>
      <c r="Z22" s="17">
        <v>-0.7</v>
      </c>
      <c r="AA22" s="17">
        <v>1.2</v>
      </c>
      <c r="AB22" s="17">
        <v>0</v>
      </c>
      <c r="AC22" s="17">
        <v>-3.2</v>
      </c>
      <c r="AD22" s="17"/>
      <c r="AE22" s="17">
        <v>3.4</v>
      </c>
      <c r="AF22" s="17">
        <v>1.3</v>
      </c>
      <c r="AG22" s="17"/>
      <c r="AH22" s="17"/>
      <c r="AI22" s="17"/>
      <c r="AJ22" s="17">
        <v>12.6</v>
      </c>
      <c r="AK22" s="17">
        <v>7.1</v>
      </c>
      <c r="AL22" s="17"/>
      <c r="AM22" s="17"/>
      <c r="AN22" s="17"/>
      <c r="AO22" s="17">
        <v>-0.9</v>
      </c>
      <c r="AP22" s="17">
        <v>47.4</v>
      </c>
      <c r="AQ22" s="17">
        <v>5.9</v>
      </c>
      <c r="AR22" s="17">
        <v>11.4</v>
      </c>
      <c r="AS22" s="17">
        <v>0.1</v>
      </c>
      <c r="AT22" s="17">
        <v>0.1</v>
      </c>
      <c r="AU22" s="17">
        <v>2.7</v>
      </c>
      <c r="AV22" s="17">
        <v>1.3</v>
      </c>
      <c r="AW22" s="17">
        <v>0</v>
      </c>
      <c r="AX22" s="17">
        <v>-16</v>
      </c>
      <c r="AY22" s="17">
        <v>-51.1</v>
      </c>
      <c r="AZ22" s="17">
        <v>9.1999999999999993</v>
      </c>
      <c r="BA22" s="17">
        <v>-1</v>
      </c>
      <c r="BB22" s="17">
        <v>-0.1</v>
      </c>
      <c r="BC22" s="17">
        <v>-1.8</v>
      </c>
      <c r="BD22" s="17">
        <v>5.5</v>
      </c>
      <c r="BE22" s="17">
        <v>1</v>
      </c>
      <c r="BF22" s="17">
        <v>-0.1</v>
      </c>
      <c r="BG22" s="17">
        <v>-10.1</v>
      </c>
      <c r="BH22" s="17">
        <v>0</v>
      </c>
      <c r="BI22" s="17"/>
      <c r="BJ22" s="17"/>
      <c r="BK22" s="17">
        <v>6.6</v>
      </c>
      <c r="BL22" s="17"/>
      <c r="BM22" s="17"/>
      <c r="BN22" s="17"/>
      <c r="BO22" s="17">
        <v>11.5</v>
      </c>
      <c r="BP22" s="17">
        <v>0</v>
      </c>
      <c r="BQ22" s="17">
        <v>0</v>
      </c>
      <c r="BR22" s="17"/>
      <c r="BS22" s="17">
        <v>0</v>
      </c>
      <c r="BT22" s="17"/>
      <c r="BU22" s="17"/>
      <c r="BV22" s="17"/>
      <c r="BW22" s="17"/>
      <c r="BX22" s="17"/>
      <c r="BY22" s="17">
        <v>-2.8</v>
      </c>
      <c r="BZ22" s="17"/>
      <c r="CA22" s="17"/>
      <c r="CB22" s="17">
        <v>10.5</v>
      </c>
      <c r="CC22" s="17">
        <v>25.6</v>
      </c>
      <c r="CD22" s="17">
        <v>-0.5</v>
      </c>
      <c r="CE22" s="17">
        <v>3.7</v>
      </c>
      <c r="CF22" s="17">
        <v>-1.9</v>
      </c>
      <c r="CG22" s="17">
        <v>0</v>
      </c>
      <c r="CH22" s="17"/>
      <c r="CI22" s="17"/>
      <c r="CJ22" s="17">
        <v>-2.2999999999999998</v>
      </c>
      <c r="CK22" s="17">
        <v>-1.6</v>
      </c>
      <c r="CL22" s="17">
        <v>-38.1</v>
      </c>
      <c r="CM22" s="17"/>
      <c r="CN22" s="17"/>
      <c r="CO22" s="17"/>
      <c r="CP22" s="17"/>
      <c r="CQ22" s="17"/>
      <c r="CR22" s="17"/>
      <c r="CS22" s="17"/>
      <c r="CT22" s="17"/>
      <c r="CU22" s="17">
        <v>-3.3</v>
      </c>
      <c r="CV22" s="17">
        <v>0.1</v>
      </c>
      <c r="CW22" s="17"/>
      <c r="CX22" s="17"/>
      <c r="CY22" s="17">
        <v>1.2</v>
      </c>
      <c r="CZ22" s="17">
        <v>-0.1</v>
      </c>
      <c r="DA22" s="17">
        <v>-0.2</v>
      </c>
      <c r="DB22" s="17">
        <v>0.2</v>
      </c>
      <c r="DC22" s="17">
        <v>0.6</v>
      </c>
      <c r="DD22" s="17">
        <v>1.8</v>
      </c>
      <c r="DE22" s="17">
        <v>0.1</v>
      </c>
      <c r="DF22" s="17">
        <v>2.4</v>
      </c>
      <c r="DG22" s="17">
        <v>0.3</v>
      </c>
      <c r="DH22" s="17"/>
      <c r="DI22" s="17">
        <v>0</v>
      </c>
      <c r="DJ22" s="17">
        <v>0</v>
      </c>
      <c r="DK22" s="17">
        <v>-6</v>
      </c>
      <c r="DL22" s="17">
        <v>-14.3</v>
      </c>
      <c r="DM22" s="17">
        <v>1.8</v>
      </c>
      <c r="DN22" s="17">
        <v>0.5</v>
      </c>
      <c r="DO22" s="17">
        <v>0.6</v>
      </c>
      <c r="DP22" s="17">
        <v>1.3</v>
      </c>
      <c r="DQ22" s="17">
        <v>0.4</v>
      </c>
      <c r="DR22" s="17">
        <v>0.3</v>
      </c>
      <c r="DS22" s="17">
        <v>0.3</v>
      </c>
      <c r="DT22" s="17">
        <v>0.4</v>
      </c>
      <c r="DU22" s="17"/>
      <c r="DV22" s="17">
        <v>-4.3</v>
      </c>
      <c r="DW22" s="17">
        <v>0.6</v>
      </c>
      <c r="DX22" s="17">
        <v>1.9</v>
      </c>
      <c r="DY22" s="17">
        <v>2.7</v>
      </c>
      <c r="DZ22" s="17">
        <v>1.3</v>
      </c>
      <c r="EA22" s="17">
        <v>0.8</v>
      </c>
      <c r="EB22" s="17">
        <v>4</v>
      </c>
      <c r="EC22" s="17">
        <v>-0.1</v>
      </c>
      <c r="ED22" s="17">
        <v>-5.3</v>
      </c>
      <c r="EE22" s="17">
        <v>-5.9</v>
      </c>
      <c r="EF22" s="17">
        <v>7</v>
      </c>
      <c r="EG22" s="17">
        <v>12.3</v>
      </c>
      <c r="EH22" s="17">
        <v>2.6</v>
      </c>
      <c r="EI22" s="17">
        <v>-0.1</v>
      </c>
      <c r="EJ22" s="17">
        <v>1.5</v>
      </c>
      <c r="EK22" s="17">
        <v>0.2</v>
      </c>
      <c r="EL22" s="17">
        <v>0.2</v>
      </c>
      <c r="EM22" s="17">
        <v>0.2</v>
      </c>
      <c r="EN22" s="17"/>
      <c r="EO22" s="17">
        <v>0</v>
      </c>
      <c r="EP22" s="17">
        <v>0.2</v>
      </c>
      <c r="EQ22" s="17">
        <v>-0.2</v>
      </c>
      <c r="ER22" s="17">
        <v>2.5</v>
      </c>
      <c r="ES22" s="17">
        <v>3.3</v>
      </c>
      <c r="ET22" s="17">
        <v>1.1000000000000001</v>
      </c>
      <c r="EU22" s="17">
        <v>0</v>
      </c>
      <c r="EV22" s="17">
        <v>0.4</v>
      </c>
      <c r="EW22" s="17">
        <v>1.6</v>
      </c>
      <c r="EX22" s="17">
        <v>1.7</v>
      </c>
      <c r="EY22" s="17">
        <v>7</v>
      </c>
      <c r="EZ22" s="17">
        <v>12.3</v>
      </c>
      <c r="FA22" s="17">
        <v>0.8</v>
      </c>
      <c r="FB22" s="17">
        <v>1</v>
      </c>
      <c r="FC22" s="17">
        <v>2.8</v>
      </c>
      <c r="FD22" s="17">
        <v>0</v>
      </c>
      <c r="FE22" s="17">
        <v>3.4</v>
      </c>
      <c r="FF22" s="17">
        <v>99.59</v>
      </c>
      <c r="FG22" s="15"/>
      <c r="FH22" s="17">
        <v>2.0914000000000001</v>
      </c>
      <c r="FI22" s="17"/>
      <c r="FJ22" s="17">
        <v>-0.47199999999999998</v>
      </c>
      <c r="FK22" s="17">
        <v>1.36</v>
      </c>
      <c r="FL22" s="17">
        <v>1</v>
      </c>
      <c r="FM22" s="17"/>
      <c r="FN22" s="17">
        <v>0.14535000000000001</v>
      </c>
      <c r="FO22" s="17">
        <v>0.7</v>
      </c>
      <c r="FP22" s="17">
        <v>1</v>
      </c>
      <c r="FQ22" s="17">
        <v>5.8247499999999999</v>
      </c>
    </row>
    <row r="23" spans="1:173" ht="24" customHeight="1" x14ac:dyDescent="0.3">
      <c r="A23" s="16" t="s">
        <v>57</v>
      </c>
      <c r="B23" s="16" t="s">
        <v>653</v>
      </c>
      <c r="C23" s="17">
        <v>0.2</v>
      </c>
      <c r="D23" s="17">
        <v>0</v>
      </c>
      <c r="E23" s="17">
        <v>-0.2</v>
      </c>
      <c r="F23" s="17">
        <v>12.9</v>
      </c>
      <c r="G23" s="17">
        <v>9.5</v>
      </c>
      <c r="H23" s="17"/>
      <c r="I23" s="17"/>
      <c r="J23" s="17">
        <v>-10</v>
      </c>
      <c r="K23" s="17">
        <v>14.3</v>
      </c>
      <c r="L23" s="17"/>
      <c r="M23" s="17"/>
      <c r="N23" s="17">
        <v>-30.5</v>
      </c>
      <c r="O23" s="17">
        <v>-24.6</v>
      </c>
      <c r="P23" s="17">
        <v>-13.7</v>
      </c>
      <c r="Q23" s="17">
        <v>13</v>
      </c>
      <c r="R23" s="17">
        <v>-13.9</v>
      </c>
      <c r="S23" s="17">
        <v>-19.8</v>
      </c>
      <c r="T23" s="17">
        <v>82</v>
      </c>
      <c r="U23" s="17">
        <v>0.1</v>
      </c>
      <c r="V23" s="17"/>
      <c r="W23" s="17"/>
      <c r="X23" s="17"/>
      <c r="Y23" s="17"/>
      <c r="Z23" s="17">
        <v>-3</v>
      </c>
      <c r="AA23" s="17">
        <v>1.5</v>
      </c>
      <c r="AB23" s="17">
        <v>0</v>
      </c>
      <c r="AC23" s="17">
        <v>-3.2</v>
      </c>
      <c r="AD23" s="17"/>
      <c r="AE23" s="17">
        <v>6.3</v>
      </c>
      <c r="AF23" s="17">
        <v>1.5</v>
      </c>
      <c r="AG23" s="17"/>
      <c r="AH23" s="17"/>
      <c r="AI23" s="17"/>
      <c r="AJ23" s="17">
        <v>13.5</v>
      </c>
      <c r="AK23" s="17">
        <v>15.2</v>
      </c>
      <c r="AL23" s="17"/>
      <c r="AM23" s="17"/>
      <c r="AN23" s="17"/>
      <c r="AO23" s="17">
        <v>-1</v>
      </c>
      <c r="AP23" s="17">
        <v>33.700000000000003</v>
      </c>
      <c r="AQ23" s="17">
        <v>5.5</v>
      </c>
      <c r="AR23" s="17">
        <v>12.3</v>
      </c>
      <c r="AS23" s="17">
        <v>-0.2</v>
      </c>
      <c r="AT23" s="17">
        <v>0</v>
      </c>
      <c r="AU23" s="17">
        <v>2.7</v>
      </c>
      <c r="AV23" s="17">
        <v>1.3</v>
      </c>
      <c r="AW23" s="17">
        <v>0</v>
      </c>
      <c r="AX23" s="17">
        <v>-15.9</v>
      </c>
      <c r="AY23" s="17">
        <v>-50.7</v>
      </c>
      <c r="AZ23" s="17">
        <v>11</v>
      </c>
      <c r="BA23" s="17">
        <v>-1</v>
      </c>
      <c r="BB23" s="17">
        <v>0</v>
      </c>
      <c r="BC23" s="17">
        <v>-0.3</v>
      </c>
      <c r="BD23" s="17">
        <v>7.4</v>
      </c>
      <c r="BE23" s="17">
        <v>1</v>
      </c>
      <c r="BF23" s="17">
        <v>0.1</v>
      </c>
      <c r="BG23" s="17">
        <v>-8.4</v>
      </c>
      <c r="BH23" s="17">
        <v>0</v>
      </c>
      <c r="BI23" s="17"/>
      <c r="BJ23" s="17"/>
      <c r="BK23" s="17">
        <v>8.4</v>
      </c>
      <c r="BL23" s="17"/>
      <c r="BM23" s="17"/>
      <c r="BN23" s="17"/>
      <c r="BO23" s="17">
        <v>3.6</v>
      </c>
      <c r="BP23" s="17">
        <v>0</v>
      </c>
      <c r="BQ23" s="17">
        <v>0</v>
      </c>
      <c r="BR23" s="17"/>
      <c r="BS23" s="17">
        <v>0</v>
      </c>
      <c r="BT23" s="17"/>
      <c r="BU23" s="17"/>
      <c r="BV23" s="17"/>
      <c r="BW23" s="17"/>
      <c r="BX23" s="17"/>
      <c r="BY23" s="17">
        <v>1.1000000000000001</v>
      </c>
      <c r="BZ23" s="17"/>
      <c r="CA23" s="17"/>
      <c r="CB23" s="17">
        <v>9.4</v>
      </c>
      <c r="CC23" s="17">
        <v>27.4</v>
      </c>
      <c r="CD23" s="17">
        <v>-0.4</v>
      </c>
      <c r="CE23" s="17">
        <v>3.7</v>
      </c>
      <c r="CF23" s="17">
        <v>-2</v>
      </c>
      <c r="CG23" s="17">
        <v>0</v>
      </c>
      <c r="CH23" s="17"/>
      <c r="CI23" s="17"/>
      <c r="CJ23" s="17">
        <v>-0.8</v>
      </c>
      <c r="CK23" s="17">
        <v>-0.3</v>
      </c>
      <c r="CL23" s="17">
        <v>-36.6</v>
      </c>
      <c r="CM23" s="17"/>
      <c r="CN23" s="17"/>
      <c r="CO23" s="17"/>
      <c r="CP23" s="17"/>
      <c r="CQ23" s="17"/>
      <c r="CR23" s="17"/>
      <c r="CS23" s="17"/>
      <c r="CT23" s="17"/>
      <c r="CU23" s="17">
        <v>-3.4</v>
      </c>
      <c r="CV23" s="17">
        <v>0.1</v>
      </c>
      <c r="CW23" s="17"/>
      <c r="CX23" s="17"/>
      <c r="CY23" s="17">
        <v>1.3</v>
      </c>
      <c r="CZ23" s="17">
        <v>0</v>
      </c>
      <c r="DA23" s="17">
        <v>-0.3</v>
      </c>
      <c r="DB23" s="17">
        <v>0.2</v>
      </c>
      <c r="DC23" s="17">
        <v>0.6</v>
      </c>
      <c r="DD23" s="17">
        <v>1.7</v>
      </c>
      <c r="DE23" s="17">
        <v>-1.5</v>
      </c>
      <c r="DF23" s="17">
        <v>2.4</v>
      </c>
      <c r="DG23" s="17">
        <v>0.6</v>
      </c>
      <c r="DH23" s="17"/>
      <c r="DI23" s="17">
        <v>-0.1</v>
      </c>
      <c r="DJ23" s="17">
        <v>0</v>
      </c>
      <c r="DK23" s="17">
        <v>-6.1</v>
      </c>
      <c r="DL23" s="17">
        <v>-14.1</v>
      </c>
      <c r="DM23" s="17">
        <v>1.2</v>
      </c>
      <c r="DN23" s="17">
        <v>0.5</v>
      </c>
      <c r="DO23" s="17">
        <v>0.6</v>
      </c>
      <c r="DP23" s="17">
        <v>1.3</v>
      </c>
      <c r="DQ23" s="17">
        <v>0.2</v>
      </c>
      <c r="DR23" s="17">
        <v>0.1</v>
      </c>
      <c r="DS23" s="17">
        <v>0.3</v>
      </c>
      <c r="DT23" s="17">
        <v>0.4</v>
      </c>
      <c r="DU23" s="17"/>
      <c r="DV23" s="17">
        <v>-4.0999999999999996</v>
      </c>
      <c r="DW23" s="17">
        <v>0.8</v>
      </c>
      <c r="DX23" s="17">
        <v>1.9</v>
      </c>
      <c r="DY23" s="17">
        <v>2.7</v>
      </c>
      <c r="DZ23" s="17">
        <v>1.3</v>
      </c>
      <c r="EA23" s="17">
        <v>0.8</v>
      </c>
      <c r="EB23" s="17">
        <v>4</v>
      </c>
      <c r="EC23" s="17">
        <v>-0.1</v>
      </c>
      <c r="ED23" s="17">
        <v>-6.4</v>
      </c>
      <c r="EE23" s="17">
        <v>-7.9</v>
      </c>
      <c r="EF23" s="17">
        <v>7</v>
      </c>
      <c r="EG23" s="17">
        <v>12.6</v>
      </c>
      <c r="EH23" s="17">
        <v>2.6</v>
      </c>
      <c r="EI23" s="17">
        <v>-0.1</v>
      </c>
      <c r="EJ23" s="17">
        <v>1.5</v>
      </c>
      <c r="EK23" s="17">
        <v>0.2</v>
      </c>
      <c r="EL23" s="17">
        <v>0.2</v>
      </c>
      <c r="EM23" s="17">
        <v>0.2</v>
      </c>
      <c r="EN23" s="17"/>
      <c r="EO23" s="17">
        <v>0</v>
      </c>
      <c r="EP23" s="17">
        <v>0.4</v>
      </c>
      <c r="EQ23" s="17">
        <v>-0.2</v>
      </c>
      <c r="ER23" s="17">
        <v>3</v>
      </c>
      <c r="ES23" s="17">
        <v>3.3</v>
      </c>
      <c r="ET23" s="17">
        <v>1.1000000000000001</v>
      </c>
      <c r="EU23" s="17">
        <v>0</v>
      </c>
      <c r="EV23" s="17">
        <v>0.4</v>
      </c>
      <c r="EW23" s="17">
        <v>1.6</v>
      </c>
      <c r="EX23" s="17">
        <v>1.8</v>
      </c>
      <c r="EY23" s="17">
        <v>7</v>
      </c>
      <c r="EZ23" s="17">
        <v>12.6</v>
      </c>
      <c r="FA23" s="17">
        <v>0.9</v>
      </c>
      <c r="FB23" s="17">
        <v>1.3</v>
      </c>
      <c r="FC23" s="17">
        <v>3.2</v>
      </c>
      <c r="FD23" s="17">
        <v>0</v>
      </c>
      <c r="FE23" s="17">
        <v>4</v>
      </c>
      <c r="FF23" s="17">
        <v>105.7</v>
      </c>
      <c r="FG23" s="15"/>
      <c r="FH23" s="17">
        <v>2.0202100000000001</v>
      </c>
      <c r="FI23" s="17"/>
      <c r="FJ23" s="17">
        <v>-0.253</v>
      </c>
      <c r="FK23" s="17">
        <v>1.1779999999999999</v>
      </c>
      <c r="FL23" s="17">
        <v>1</v>
      </c>
      <c r="FM23" s="17"/>
      <c r="FN23" s="17">
        <v>0.82238</v>
      </c>
      <c r="FO23" s="17">
        <v>0.8</v>
      </c>
      <c r="FP23" s="17">
        <v>0.9</v>
      </c>
      <c r="FQ23" s="17">
        <v>6.4675900000000004</v>
      </c>
    </row>
    <row r="24" spans="1:173" ht="24" customHeight="1" x14ac:dyDescent="0.3">
      <c r="A24" s="16" t="s">
        <v>57</v>
      </c>
      <c r="B24" s="16" t="s">
        <v>654</v>
      </c>
      <c r="C24" s="17">
        <v>0.2</v>
      </c>
      <c r="D24" s="17">
        <v>0</v>
      </c>
      <c r="E24" s="17">
        <v>-0.1</v>
      </c>
      <c r="F24" s="17">
        <v>22.9</v>
      </c>
      <c r="G24" s="17">
        <v>11.8</v>
      </c>
      <c r="H24" s="17"/>
      <c r="I24" s="17"/>
      <c r="J24" s="17">
        <v>-10.8</v>
      </c>
      <c r="K24" s="17">
        <v>14.3</v>
      </c>
      <c r="L24" s="17"/>
      <c r="M24" s="17"/>
      <c r="N24" s="17">
        <v>-21.2</v>
      </c>
      <c r="O24" s="17">
        <v>-19.2</v>
      </c>
      <c r="P24" s="17">
        <v>-8.5</v>
      </c>
      <c r="Q24" s="17">
        <v>25</v>
      </c>
      <c r="R24" s="17">
        <v>-9.3000000000000007</v>
      </c>
      <c r="S24" s="17">
        <v>-17.2</v>
      </c>
      <c r="T24" s="17">
        <v>87.9</v>
      </c>
      <c r="U24" s="17">
        <v>0.1</v>
      </c>
      <c r="V24" s="17"/>
      <c r="W24" s="17"/>
      <c r="X24" s="17"/>
      <c r="Y24" s="17"/>
      <c r="Z24" s="17">
        <v>-3.5</v>
      </c>
      <c r="AA24" s="17">
        <v>0.7</v>
      </c>
      <c r="AB24" s="17">
        <v>0</v>
      </c>
      <c r="AC24" s="17">
        <v>-3.2</v>
      </c>
      <c r="AD24" s="17"/>
      <c r="AE24" s="17">
        <v>5.5</v>
      </c>
      <c r="AF24" s="17">
        <v>1.8</v>
      </c>
      <c r="AG24" s="17"/>
      <c r="AH24" s="17"/>
      <c r="AI24" s="17"/>
      <c r="AJ24" s="17">
        <v>11.4</v>
      </c>
      <c r="AK24" s="17">
        <v>16.8</v>
      </c>
      <c r="AL24" s="17"/>
      <c r="AM24" s="17"/>
      <c r="AN24" s="17"/>
      <c r="AO24" s="17">
        <v>-0.9</v>
      </c>
      <c r="AP24" s="17">
        <v>45.5</v>
      </c>
      <c r="AQ24" s="17">
        <v>6.3</v>
      </c>
      <c r="AR24" s="17">
        <v>11.6</v>
      </c>
      <c r="AS24" s="17">
        <v>-0.2</v>
      </c>
      <c r="AT24" s="17">
        <v>-0.1</v>
      </c>
      <c r="AU24" s="17">
        <v>2.7</v>
      </c>
      <c r="AV24" s="17">
        <v>1.7</v>
      </c>
      <c r="AW24" s="17">
        <v>0</v>
      </c>
      <c r="AX24" s="17">
        <v>-8</v>
      </c>
      <c r="AY24" s="17">
        <v>-45.2</v>
      </c>
      <c r="AZ24" s="17">
        <v>11.3</v>
      </c>
      <c r="BA24" s="17">
        <v>-1</v>
      </c>
      <c r="BB24" s="17">
        <v>0</v>
      </c>
      <c r="BC24" s="17">
        <v>-0.9</v>
      </c>
      <c r="BD24" s="17">
        <v>7</v>
      </c>
      <c r="BE24" s="17">
        <v>1</v>
      </c>
      <c r="BF24" s="17">
        <v>-0.1</v>
      </c>
      <c r="BG24" s="17">
        <v>-8.5</v>
      </c>
      <c r="BH24" s="17">
        <v>0</v>
      </c>
      <c r="BI24" s="17"/>
      <c r="BJ24" s="17"/>
      <c r="BK24" s="17">
        <v>3.2</v>
      </c>
      <c r="BL24" s="17"/>
      <c r="BM24" s="17"/>
      <c r="BN24" s="17"/>
      <c r="BO24" s="17">
        <v>11.7</v>
      </c>
      <c r="BP24" s="17">
        <v>0</v>
      </c>
      <c r="BQ24" s="17">
        <v>0</v>
      </c>
      <c r="BR24" s="17"/>
      <c r="BS24" s="17">
        <v>0</v>
      </c>
      <c r="BT24" s="17"/>
      <c r="BU24" s="17"/>
      <c r="BV24" s="17"/>
      <c r="BW24" s="17"/>
      <c r="BX24" s="17"/>
      <c r="BY24" s="17">
        <v>-1</v>
      </c>
      <c r="BZ24" s="17"/>
      <c r="CA24" s="17"/>
      <c r="CB24" s="17">
        <v>9.6</v>
      </c>
      <c r="CC24" s="17">
        <v>25.7</v>
      </c>
      <c r="CD24" s="17">
        <v>-0.1</v>
      </c>
      <c r="CE24" s="17">
        <v>3.7</v>
      </c>
      <c r="CF24" s="17">
        <v>-1.9</v>
      </c>
      <c r="CG24" s="17">
        <v>0</v>
      </c>
      <c r="CH24" s="17"/>
      <c r="CI24" s="17"/>
      <c r="CJ24" s="17">
        <v>5.9</v>
      </c>
      <c r="CK24" s="17">
        <v>6.8</v>
      </c>
      <c r="CL24" s="17">
        <v>-26.3</v>
      </c>
      <c r="CM24" s="17"/>
      <c r="CN24" s="17"/>
      <c r="CO24" s="17"/>
      <c r="CP24" s="17"/>
      <c r="CQ24" s="17"/>
      <c r="CR24" s="17"/>
      <c r="CS24" s="17"/>
      <c r="CT24" s="17"/>
      <c r="CU24" s="17">
        <v>-3.7</v>
      </c>
      <c r="CV24" s="17">
        <v>2.9</v>
      </c>
      <c r="CW24" s="17"/>
      <c r="CX24" s="17"/>
      <c r="CY24" s="17">
        <v>1.3</v>
      </c>
      <c r="CZ24" s="17">
        <v>0</v>
      </c>
      <c r="DA24" s="17">
        <v>-0.3</v>
      </c>
      <c r="DB24" s="17">
        <v>0</v>
      </c>
      <c r="DC24" s="17">
        <v>0.6</v>
      </c>
      <c r="DD24" s="17">
        <v>1.8</v>
      </c>
      <c r="DE24" s="17">
        <v>-1.9</v>
      </c>
      <c r="DF24" s="17">
        <v>2.4</v>
      </c>
      <c r="DG24" s="17">
        <v>0.6</v>
      </c>
      <c r="DH24" s="17"/>
      <c r="DI24" s="17">
        <v>-0.2</v>
      </c>
      <c r="DJ24" s="17">
        <v>-0.1</v>
      </c>
      <c r="DK24" s="17">
        <v>-6.4</v>
      </c>
      <c r="DL24" s="17">
        <v>-15.1</v>
      </c>
      <c r="DM24" s="17">
        <v>1.2</v>
      </c>
      <c r="DN24" s="17">
        <v>0.5</v>
      </c>
      <c r="DO24" s="17">
        <v>0.6</v>
      </c>
      <c r="DP24" s="17">
        <v>1.3</v>
      </c>
      <c r="DQ24" s="17">
        <v>-0.2</v>
      </c>
      <c r="DR24" s="17">
        <v>0.3</v>
      </c>
      <c r="DS24" s="17">
        <v>0.3</v>
      </c>
      <c r="DT24" s="17">
        <v>0.4</v>
      </c>
      <c r="DU24" s="17"/>
      <c r="DV24" s="17">
        <v>-4.0999999999999996</v>
      </c>
      <c r="DW24" s="17">
        <v>0.7</v>
      </c>
      <c r="DX24" s="17">
        <v>2</v>
      </c>
      <c r="DY24" s="17">
        <v>3.1</v>
      </c>
      <c r="DZ24" s="17">
        <v>1.5</v>
      </c>
      <c r="EA24" s="17">
        <v>0.8</v>
      </c>
      <c r="EB24" s="17">
        <v>4</v>
      </c>
      <c r="EC24" s="17">
        <v>1.2</v>
      </c>
      <c r="ED24" s="17">
        <v>-4.2</v>
      </c>
      <c r="EE24" s="17">
        <v>-5.5</v>
      </c>
      <c r="EF24" s="17">
        <v>6.9</v>
      </c>
      <c r="EG24" s="17">
        <v>10.4</v>
      </c>
      <c r="EH24" s="17">
        <v>2.6</v>
      </c>
      <c r="EI24" s="17">
        <v>-0.1</v>
      </c>
      <c r="EJ24" s="17">
        <v>1.4</v>
      </c>
      <c r="EK24" s="17">
        <v>0.2</v>
      </c>
      <c r="EL24" s="17">
        <v>0.2</v>
      </c>
      <c r="EM24" s="17">
        <v>0.2</v>
      </c>
      <c r="EN24" s="17"/>
      <c r="EO24" s="17">
        <v>0</v>
      </c>
      <c r="EP24" s="17">
        <v>0.4</v>
      </c>
      <c r="EQ24" s="17">
        <v>-0.2</v>
      </c>
      <c r="ER24" s="17">
        <v>-0.2</v>
      </c>
      <c r="ES24" s="17">
        <v>3.3</v>
      </c>
      <c r="ET24" s="17">
        <v>0.6</v>
      </c>
      <c r="EU24" s="17">
        <v>0</v>
      </c>
      <c r="EV24" s="17">
        <v>0.4</v>
      </c>
      <c r="EW24" s="17">
        <v>1.8</v>
      </c>
      <c r="EX24" s="17">
        <v>1.7</v>
      </c>
      <c r="EY24" s="17">
        <v>6.9</v>
      </c>
      <c r="EZ24" s="17">
        <v>10.4</v>
      </c>
      <c r="FA24" s="17">
        <v>0.9</v>
      </c>
      <c r="FB24" s="17">
        <v>1.6</v>
      </c>
      <c r="FC24" s="17">
        <v>4</v>
      </c>
      <c r="FD24" s="17">
        <v>0</v>
      </c>
      <c r="FE24" s="17">
        <v>3.7</v>
      </c>
      <c r="FF24" s="17">
        <v>207.8</v>
      </c>
      <c r="FG24" s="15"/>
      <c r="FH24" s="17">
        <v>2.0804499999999999</v>
      </c>
      <c r="FI24" s="17"/>
      <c r="FJ24" s="17">
        <v>-0.23400000000000001</v>
      </c>
      <c r="FK24" s="17">
        <v>1.1319999999999999</v>
      </c>
      <c r="FL24" s="17">
        <v>1.1000000000000001</v>
      </c>
      <c r="FM24" s="17"/>
      <c r="FN24" s="17">
        <v>1.33012</v>
      </c>
      <c r="FO24" s="17">
        <v>0.5</v>
      </c>
      <c r="FP24" s="17">
        <v>1.8</v>
      </c>
      <c r="FQ24" s="17">
        <v>7.7085699999999999</v>
      </c>
    </row>
    <row r="25" spans="1:173" ht="24" customHeight="1" x14ac:dyDescent="0.3">
      <c r="A25" s="16" t="s">
        <v>57</v>
      </c>
      <c r="B25" s="16" t="s">
        <v>655</v>
      </c>
      <c r="C25" s="17">
        <v>0.2</v>
      </c>
      <c r="D25" s="17">
        <v>0</v>
      </c>
      <c r="E25" s="17">
        <v>-0.1</v>
      </c>
      <c r="F25" s="17">
        <v>24.8</v>
      </c>
      <c r="G25" s="17">
        <v>11.7</v>
      </c>
      <c r="H25" s="17"/>
      <c r="I25" s="17"/>
      <c r="J25" s="17">
        <v>-9.8000000000000007</v>
      </c>
      <c r="K25" s="17">
        <v>10.199999999999999</v>
      </c>
      <c r="L25" s="17"/>
      <c r="M25" s="17"/>
      <c r="N25" s="17">
        <v>-13.4</v>
      </c>
      <c r="O25" s="17">
        <v>-17.600000000000001</v>
      </c>
      <c r="P25" s="17">
        <v>-6.6</v>
      </c>
      <c r="Q25" s="17">
        <v>34.799999999999997</v>
      </c>
      <c r="R25" s="17">
        <v>-2</v>
      </c>
      <c r="S25" s="17">
        <v>-12.4</v>
      </c>
      <c r="T25" s="17">
        <v>89.3</v>
      </c>
      <c r="U25" s="17">
        <v>0</v>
      </c>
      <c r="V25" s="17"/>
      <c r="W25" s="17"/>
      <c r="X25" s="17"/>
      <c r="Y25" s="17"/>
      <c r="Z25" s="17">
        <v>-5.0999999999999996</v>
      </c>
      <c r="AA25" s="17">
        <v>0.5</v>
      </c>
      <c r="AB25" s="17">
        <v>0</v>
      </c>
      <c r="AC25" s="17">
        <v>-3.2</v>
      </c>
      <c r="AD25" s="17"/>
      <c r="AE25" s="17">
        <v>7</v>
      </c>
      <c r="AF25" s="17">
        <v>1.9</v>
      </c>
      <c r="AG25" s="17"/>
      <c r="AH25" s="17"/>
      <c r="AI25" s="17"/>
      <c r="AJ25" s="17">
        <v>12.9</v>
      </c>
      <c r="AK25" s="17">
        <v>17.600000000000001</v>
      </c>
      <c r="AL25" s="17"/>
      <c r="AM25" s="17"/>
      <c r="AN25" s="17"/>
      <c r="AO25" s="17">
        <v>-0.7</v>
      </c>
      <c r="AP25" s="17">
        <v>48</v>
      </c>
      <c r="AQ25" s="17">
        <v>5.6</v>
      </c>
      <c r="AR25" s="17">
        <v>11.9</v>
      </c>
      <c r="AS25" s="17">
        <v>0.4</v>
      </c>
      <c r="AT25" s="17">
        <v>-0.3</v>
      </c>
      <c r="AU25" s="17">
        <v>2.7</v>
      </c>
      <c r="AV25" s="17">
        <v>1.3</v>
      </c>
      <c r="AW25" s="17">
        <v>2.1</v>
      </c>
      <c r="AX25" s="17">
        <v>-2.1</v>
      </c>
      <c r="AY25" s="17">
        <v>-37.5</v>
      </c>
      <c r="AZ25" s="17">
        <v>10.1</v>
      </c>
      <c r="BA25" s="17">
        <v>-0.9</v>
      </c>
      <c r="BB25" s="17">
        <v>0.1</v>
      </c>
      <c r="BC25" s="17">
        <v>-2</v>
      </c>
      <c r="BD25" s="17">
        <v>6.4</v>
      </c>
      <c r="BE25" s="17">
        <v>1</v>
      </c>
      <c r="BF25" s="17">
        <v>0</v>
      </c>
      <c r="BG25" s="17">
        <v>-12.3</v>
      </c>
      <c r="BH25" s="17">
        <v>0</v>
      </c>
      <c r="BI25" s="17"/>
      <c r="BJ25" s="17"/>
      <c r="BK25" s="17">
        <v>5.3</v>
      </c>
      <c r="BL25" s="17"/>
      <c r="BM25" s="17"/>
      <c r="BN25" s="17"/>
      <c r="BO25" s="17">
        <v>15.2</v>
      </c>
      <c r="BP25" s="17">
        <v>0</v>
      </c>
      <c r="BQ25" s="17">
        <v>-11.2</v>
      </c>
      <c r="BR25" s="17"/>
      <c r="BS25" s="17">
        <v>0</v>
      </c>
      <c r="BT25" s="17"/>
      <c r="BU25" s="17"/>
      <c r="BV25" s="17"/>
      <c r="BW25" s="17"/>
      <c r="BX25" s="17"/>
      <c r="BY25" s="17">
        <v>-4.7</v>
      </c>
      <c r="BZ25" s="17"/>
      <c r="CA25" s="17"/>
      <c r="CB25" s="17">
        <v>36.299999999999997</v>
      </c>
      <c r="CC25" s="17">
        <v>25.8</v>
      </c>
      <c r="CD25" s="17">
        <v>7.5</v>
      </c>
      <c r="CE25" s="17">
        <v>5.7</v>
      </c>
      <c r="CF25" s="17">
        <v>-1.8</v>
      </c>
      <c r="CG25" s="17">
        <v>0</v>
      </c>
      <c r="CH25" s="17"/>
      <c r="CI25" s="17"/>
      <c r="CJ25" s="17">
        <v>15.3</v>
      </c>
      <c r="CK25" s="17">
        <v>16</v>
      </c>
      <c r="CL25" s="17">
        <v>-12.7</v>
      </c>
      <c r="CM25" s="17"/>
      <c r="CN25" s="17"/>
      <c r="CO25" s="17"/>
      <c r="CP25" s="17"/>
      <c r="CQ25" s="17"/>
      <c r="CR25" s="17"/>
      <c r="CS25" s="17"/>
      <c r="CT25" s="17"/>
      <c r="CU25" s="17">
        <v>-4.2</v>
      </c>
      <c r="CV25" s="17">
        <v>4.0999999999999996</v>
      </c>
      <c r="CW25" s="17"/>
      <c r="CX25" s="17"/>
      <c r="CY25" s="17">
        <v>1.3</v>
      </c>
      <c r="CZ25" s="17">
        <v>-0.2</v>
      </c>
      <c r="DA25" s="17">
        <v>0</v>
      </c>
      <c r="DB25" s="17">
        <v>0</v>
      </c>
      <c r="DC25" s="17">
        <v>0.6</v>
      </c>
      <c r="DD25" s="17">
        <v>1.8</v>
      </c>
      <c r="DE25" s="17">
        <v>-1.3</v>
      </c>
      <c r="DF25" s="17">
        <v>2.4</v>
      </c>
      <c r="DG25" s="17">
        <v>0.7</v>
      </c>
      <c r="DH25" s="17"/>
      <c r="DI25" s="17">
        <v>-0.6</v>
      </c>
      <c r="DJ25" s="17">
        <v>-1.3</v>
      </c>
      <c r="DK25" s="17">
        <v>-6.4</v>
      </c>
      <c r="DL25" s="17">
        <v>-15.2</v>
      </c>
      <c r="DM25" s="17">
        <v>1.2</v>
      </c>
      <c r="DN25" s="17">
        <v>0.5</v>
      </c>
      <c r="DO25" s="17">
        <v>0.6</v>
      </c>
      <c r="DP25" s="17">
        <v>1.3</v>
      </c>
      <c r="DQ25" s="17">
        <v>-1.8</v>
      </c>
      <c r="DR25" s="17">
        <v>0.3</v>
      </c>
      <c r="DS25" s="17">
        <v>0.3</v>
      </c>
      <c r="DT25" s="17">
        <v>0.4</v>
      </c>
      <c r="DU25" s="17"/>
      <c r="DV25" s="17">
        <v>-4.0999999999999996</v>
      </c>
      <c r="DW25" s="17">
        <v>0.6</v>
      </c>
      <c r="DX25" s="17">
        <v>2.7</v>
      </c>
      <c r="DY25" s="17">
        <v>3.1</v>
      </c>
      <c r="DZ25" s="17">
        <v>1.6</v>
      </c>
      <c r="EA25" s="17">
        <v>0.8</v>
      </c>
      <c r="EB25" s="17">
        <v>4</v>
      </c>
      <c r="EC25" s="17">
        <v>2.5</v>
      </c>
      <c r="ED25" s="17">
        <v>-2.6</v>
      </c>
      <c r="EE25" s="17">
        <v>-2.9</v>
      </c>
      <c r="EF25" s="17">
        <v>6.9</v>
      </c>
      <c r="EG25" s="17">
        <v>10.4</v>
      </c>
      <c r="EH25" s="17">
        <v>2.6</v>
      </c>
      <c r="EI25" s="17">
        <v>-0.1</v>
      </c>
      <c r="EJ25" s="17">
        <v>1.5</v>
      </c>
      <c r="EK25" s="17">
        <v>0.2</v>
      </c>
      <c r="EL25" s="17">
        <v>0.2</v>
      </c>
      <c r="EM25" s="17">
        <v>0.2</v>
      </c>
      <c r="EN25" s="17"/>
      <c r="EO25" s="17">
        <v>0</v>
      </c>
      <c r="EP25" s="17">
        <v>4.7</v>
      </c>
      <c r="EQ25" s="17">
        <v>-0.2</v>
      </c>
      <c r="ER25" s="17">
        <v>-0.7</v>
      </c>
      <c r="ES25" s="17">
        <v>3</v>
      </c>
      <c r="ET25" s="17">
        <v>-3.4</v>
      </c>
      <c r="EU25" s="17">
        <v>0</v>
      </c>
      <c r="EV25" s="17">
        <v>0.4</v>
      </c>
      <c r="EW25" s="17">
        <v>1.8</v>
      </c>
      <c r="EX25" s="17">
        <v>1.6</v>
      </c>
      <c r="EY25" s="17">
        <v>6.9</v>
      </c>
      <c r="EZ25" s="17">
        <v>10.4</v>
      </c>
      <c r="FA25" s="17">
        <v>0.9</v>
      </c>
      <c r="FB25" s="17">
        <v>1.7</v>
      </c>
      <c r="FC25" s="17">
        <v>3.7</v>
      </c>
      <c r="FD25" s="17">
        <v>0</v>
      </c>
      <c r="FE25" s="17">
        <v>4</v>
      </c>
      <c r="FF25" s="17">
        <v>318.10000000000002</v>
      </c>
      <c r="FG25" s="15"/>
      <c r="FH25" s="17">
        <v>1.8767499999999999</v>
      </c>
      <c r="FI25" s="17"/>
      <c r="FJ25" s="17">
        <v>-0.59199999999999997</v>
      </c>
      <c r="FK25" s="17">
        <v>1.1479999999999999</v>
      </c>
      <c r="FL25" s="17">
        <v>1.2</v>
      </c>
      <c r="FM25" s="17"/>
      <c r="FN25" s="17">
        <v>1.35049</v>
      </c>
      <c r="FO25" s="17">
        <v>1.3</v>
      </c>
      <c r="FP25" s="17">
        <v>2</v>
      </c>
      <c r="FQ25" s="17">
        <v>8.2832399999999993</v>
      </c>
    </row>
    <row r="26" spans="1:173" ht="24" customHeight="1" x14ac:dyDescent="0.3">
      <c r="A26" s="18" t="s">
        <v>57</v>
      </c>
      <c r="B26" s="18" t="s">
        <v>656</v>
      </c>
      <c r="C26" s="19">
        <v>0.2</v>
      </c>
      <c r="D26" s="19">
        <v>0</v>
      </c>
      <c r="E26" s="19">
        <v>0</v>
      </c>
      <c r="F26" s="19">
        <v>30</v>
      </c>
      <c r="G26" s="19">
        <v>12.9</v>
      </c>
      <c r="H26" s="19"/>
      <c r="I26" s="19"/>
      <c r="J26" s="19">
        <v>-6</v>
      </c>
      <c r="K26" s="19">
        <v>21.2</v>
      </c>
      <c r="L26" s="19"/>
      <c r="M26" s="19"/>
      <c r="N26" s="19">
        <v>-7.4</v>
      </c>
      <c r="O26" s="19">
        <v>-5.0999999999999996</v>
      </c>
      <c r="P26" s="19">
        <v>5.3</v>
      </c>
      <c r="Q26" s="19">
        <v>40.200000000000003</v>
      </c>
      <c r="R26" s="19">
        <v>12.1</v>
      </c>
      <c r="S26" s="19">
        <v>-7.4</v>
      </c>
      <c r="T26" s="19">
        <v>87.7</v>
      </c>
      <c r="U26" s="19">
        <v>0</v>
      </c>
      <c r="V26" s="19"/>
      <c r="W26" s="19"/>
      <c r="X26" s="19"/>
      <c r="Y26" s="19"/>
      <c r="Z26" s="19">
        <v>-5.4</v>
      </c>
      <c r="AA26" s="19">
        <v>1.5</v>
      </c>
      <c r="AB26" s="19">
        <v>0</v>
      </c>
      <c r="AC26" s="19">
        <v>-3.2</v>
      </c>
      <c r="AD26" s="19"/>
      <c r="AE26" s="19">
        <v>8.6</v>
      </c>
      <c r="AF26" s="19">
        <v>1.9</v>
      </c>
      <c r="AG26" s="19"/>
      <c r="AH26" s="19"/>
      <c r="AI26" s="19"/>
      <c r="AJ26" s="19">
        <v>14.5</v>
      </c>
      <c r="AK26" s="19">
        <v>16</v>
      </c>
      <c r="AL26" s="19"/>
      <c r="AM26" s="19"/>
      <c r="AN26" s="19"/>
      <c r="AO26" s="19">
        <v>-1.1000000000000001</v>
      </c>
      <c r="AP26" s="19">
        <v>49</v>
      </c>
      <c r="AQ26" s="19">
        <v>6.1</v>
      </c>
      <c r="AR26" s="19">
        <v>11.4</v>
      </c>
      <c r="AS26" s="19">
        <v>-0.1</v>
      </c>
      <c r="AT26" s="19">
        <v>0.4</v>
      </c>
      <c r="AU26" s="19">
        <v>2.7</v>
      </c>
      <c r="AV26" s="19">
        <v>1</v>
      </c>
      <c r="AW26" s="19">
        <v>7.6</v>
      </c>
      <c r="AX26" s="19">
        <v>3.2</v>
      </c>
      <c r="AY26" s="19">
        <v>-32.299999999999997</v>
      </c>
      <c r="AZ26" s="19">
        <v>11.1</v>
      </c>
      <c r="BA26" s="19">
        <v>-0.8</v>
      </c>
      <c r="BB26" s="19">
        <v>0.2</v>
      </c>
      <c r="BC26" s="19">
        <v>0.3</v>
      </c>
      <c r="BD26" s="19">
        <v>7</v>
      </c>
      <c r="BE26" s="19">
        <v>1</v>
      </c>
      <c r="BF26" s="19">
        <v>-0.1</v>
      </c>
      <c r="BG26" s="19">
        <v>3.2</v>
      </c>
      <c r="BH26" s="19">
        <v>0</v>
      </c>
      <c r="BI26" s="19"/>
      <c r="BJ26" s="19"/>
      <c r="BK26" s="19">
        <v>4.9000000000000004</v>
      </c>
      <c r="BL26" s="19"/>
      <c r="BM26" s="19"/>
      <c r="BN26" s="19"/>
      <c r="BO26" s="19">
        <v>13.6</v>
      </c>
      <c r="BP26" s="19">
        <v>0</v>
      </c>
      <c r="BQ26" s="19">
        <v>-6</v>
      </c>
      <c r="BR26" s="19"/>
      <c r="BS26" s="19">
        <v>0</v>
      </c>
      <c r="BT26" s="19"/>
      <c r="BU26" s="19"/>
      <c r="BV26" s="19"/>
      <c r="BW26" s="19"/>
      <c r="BX26" s="19"/>
      <c r="BY26" s="19">
        <v>-0.2</v>
      </c>
      <c r="BZ26" s="19"/>
      <c r="CA26" s="19"/>
      <c r="CB26" s="19">
        <v>36</v>
      </c>
      <c r="CC26" s="19">
        <v>25.6</v>
      </c>
      <c r="CD26" s="19">
        <v>6.8</v>
      </c>
      <c r="CE26" s="19">
        <v>5.7</v>
      </c>
      <c r="CF26" s="19">
        <v>-1.9</v>
      </c>
      <c r="CG26" s="19">
        <v>0</v>
      </c>
      <c r="CH26" s="19"/>
      <c r="CI26" s="19"/>
      <c r="CJ26" s="19">
        <v>21.6</v>
      </c>
      <c r="CK26" s="19">
        <v>22.5</v>
      </c>
      <c r="CL26" s="19">
        <v>-3.2</v>
      </c>
      <c r="CM26" s="19"/>
      <c r="CN26" s="19"/>
      <c r="CO26" s="19"/>
      <c r="CP26" s="19"/>
      <c r="CQ26" s="19"/>
      <c r="CR26" s="19"/>
      <c r="CS26" s="19"/>
      <c r="CT26" s="19"/>
      <c r="CU26" s="19">
        <v>-4.9000000000000004</v>
      </c>
      <c r="CV26" s="19">
        <v>6.6</v>
      </c>
      <c r="CW26" s="19"/>
      <c r="CX26" s="19"/>
      <c r="CY26" s="19">
        <v>1.3</v>
      </c>
      <c r="CZ26" s="19">
        <v>-0.1</v>
      </c>
      <c r="DA26" s="19">
        <v>-0.8</v>
      </c>
      <c r="DB26" s="19">
        <v>-0.2</v>
      </c>
      <c r="DC26" s="19">
        <v>0.8</v>
      </c>
      <c r="DD26" s="19">
        <v>1.7</v>
      </c>
      <c r="DE26" s="19">
        <v>-0.7</v>
      </c>
      <c r="DF26" s="19">
        <v>2.4</v>
      </c>
      <c r="DG26" s="19">
        <v>0.6</v>
      </c>
      <c r="DH26" s="19"/>
      <c r="DI26" s="19">
        <v>-0.5</v>
      </c>
      <c r="DJ26" s="19">
        <v>-1.7</v>
      </c>
      <c r="DK26" s="19">
        <v>-5.8</v>
      </c>
      <c r="DL26" s="19">
        <v>-15.4</v>
      </c>
      <c r="DM26" s="19">
        <v>1.2</v>
      </c>
      <c r="DN26" s="19">
        <v>0.5</v>
      </c>
      <c r="DO26" s="19">
        <v>0.6</v>
      </c>
      <c r="DP26" s="19">
        <v>1.3</v>
      </c>
      <c r="DQ26" s="19">
        <v>-2.5</v>
      </c>
      <c r="DR26" s="19">
        <v>0.2</v>
      </c>
      <c r="DS26" s="19">
        <v>0.3</v>
      </c>
      <c r="DT26" s="19">
        <v>0.4</v>
      </c>
      <c r="DU26" s="19"/>
      <c r="DV26" s="19">
        <v>-4.0999999999999996</v>
      </c>
      <c r="DW26" s="19">
        <v>0.6</v>
      </c>
      <c r="DX26" s="19">
        <v>2.8</v>
      </c>
      <c r="DY26" s="19">
        <v>3.1</v>
      </c>
      <c r="DZ26" s="19">
        <v>1.5</v>
      </c>
      <c r="EA26" s="19">
        <v>0.8</v>
      </c>
      <c r="EB26" s="19">
        <v>4</v>
      </c>
      <c r="EC26" s="19">
        <v>1.3</v>
      </c>
      <c r="ED26" s="19">
        <v>-1.6</v>
      </c>
      <c r="EE26" s="19">
        <v>-1.9</v>
      </c>
      <c r="EF26" s="19">
        <v>6.9</v>
      </c>
      <c r="EG26" s="19">
        <v>10.199999999999999</v>
      </c>
      <c r="EH26" s="19">
        <v>2.4</v>
      </c>
      <c r="EI26" s="19">
        <v>-0.2</v>
      </c>
      <c r="EJ26" s="19">
        <v>1.6</v>
      </c>
      <c r="EK26" s="19">
        <v>0.2</v>
      </c>
      <c r="EL26" s="19">
        <v>0.2</v>
      </c>
      <c r="EM26" s="19">
        <v>0.2</v>
      </c>
      <c r="EN26" s="19"/>
      <c r="EO26" s="19">
        <v>0.3</v>
      </c>
      <c r="EP26" s="19">
        <v>14.9</v>
      </c>
      <c r="EQ26" s="19">
        <v>-0.1</v>
      </c>
      <c r="ER26" s="19">
        <v>-1.8</v>
      </c>
      <c r="ES26" s="19">
        <v>3</v>
      </c>
      <c r="ET26" s="19">
        <v>-6.6</v>
      </c>
      <c r="EU26" s="19">
        <v>0</v>
      </c>
      <c r="EV26" s="19">
        <v>2</v>
      </c>
      <c r="EW26" s="19">
        <v>1.8</v>
      </c>
      <c r="EX26" s="19">
        <v>1.6</v>
      </c>
      <c r="EY26" s="19">
        <v>6.9</v>
      </c>
      <c r="EZ26" s="19">
        <v>10.199999999999999</v>
      </c>
      <c r="FA26" s="19">
        <v>0.9</v>
      </c>
      <c r="FB26" s="19">
        <v>2.1</v>
      </c>
      <c r="FC26" s="19">
        <v>2.8</v>
      </c>
      <c r="FD26" s="19">
        <v>0</v>
      </c>
      <c r="FE26" s="19">
        <v>4</v>
      </c>
      <c r="FF26" s="19">
        <v>468.1</v>
      </c>
      <c r="FG26" s="15"/>
      <c r="FH26" s="19">
        <v>2.0725899999999999</v>
      </c>
      <c r="FI26" s="19"/>
      <c r="FJ26" s="19">
        <v>-0.23899999999999999</v>
      </c>
      <c r="FK26" s="19">
        <v>1.3919999999999999</v>
      </c>
      <c r="FL26" s="19">
        <v>1</v>
      </c>
      <c r="FM26" s="19"/>
      <c r="FN26" s="19">
        <v>1.3915900000000001</v>
      </c>
      <c r="FO26" s="19">
        <v>1.4</v>
      </c>
      <c r="FP26" s="19">
        <v>1.7</v>
      </c>
      <c r="FQ26" s="19">
        <v>8.7171800000000008</v>
      </c>
    </row>
    <row r="27" spans="1:173" ht="24" customHeight="1" x14ac:dyDescent="0.3">
      <c r="A27" s="13" t="s">
        <v>57</v>
      </c>
      <c r="B27" s="13" t="s">
        <v>657</v>
      </c>
      <c r="C27" s="14">
        <v>0.2</v>
      </c>
      <c r="D27" s="14">
        <v>0</v>
      </c>
      <c r="E27" s="14">
        <v>0.2</v>
      </c>
      <c r="F27" s="14">
        <v>53</v>
      </c>
      <c r="G27" s="14">
        <v>28.4</v>
      </c>
      <c r="H27" s="14"/>
      <c r="I27" s="14"/>
      <c r="J27" s="14">
        <v>-3.8</v>
      </c>
      <c r="K27" s="14">
        <v>27.3</v>
      </c>
      <c r="L27" s="14"/>
      <c r="M27" s="14"/>
      <c r="N27" s="14">
        <v>38.799999999999997</v>
      </c>
      <c r="O27" s="14">
        <v>29.6</v>
      </c>
      <c r="P27" s="14">
        <v>20.9</v>
      </c>
      <c r="Q27" s="14">
        <v>40.1</v>
      </c>
      <c r="R27" s="14">
        <v>10.1</v>
      </c>
      <c r="S27" s="14">
        <v>0.2</v>
      </c>
      <c r="T27" s="14">
        <v>65.2</v>
      </c>
      <c r="U27" s="14">
        <v>0</v>
      </c>
      <c r="V27" s="14"/>
      <c r="W27" s="14"/>
      <c r="X27" s="14"/>
      <c r="Y27" s="14"/>
      <c r="Z27" s="14">
        <v>-6.1</v>
      </c>
      <c r="AA27" s="14">
        <v>1.9</v>
      </c>
      <c r="AB27" s="14">
        <v>0</v>
      </c>
      <c r="AC27" s="14">
        <v>-3.2</v>
      </c>
      <c r="AD27" s="14"/>
      <c r="AE27" s="14">
        <v>11.3</v>
      </c>
      <c r="AF27" s="14">
        <v>1.8</v>
      </c>
      <c r="AG27" s="14"/>
      <c r="AH27" s="14"/>
      <c r="AI27" s="14"/>
      <c r="AJ27" s="14">
        <v>16.399999999999999</v>
      </c>
      <c r="AK27" s="14">
        <v>18.100000000000001</v>
      </c>
      <c r="AL27" s="14"/>
      <c r="AM27" s="14"/>
      <c r="AN27" s="14"/>
      <c r="AO27" s="14">
        <v>-1.3</v>
      </c>
      <c r="AP27" s="14">
        <v>49</v>
      </c>
      <c r="AQ27" s="14">
        <v>6.3</v>
      </c>
      <c r="AR27" s="14">
        <v>19.399999999999999</v>
      </c>
      <c r="AS27" s="14">
        <v>0.7</v>
      </c>
      <c r="AT27" s="14">
        <v>0.5</v>
      </c>
      <c r="AU27" s="14">
        <v>2.7</v>
      </c>
      <c r="AV27" s="14">
        <v>0.4</v>
      </c>
      <c r="AW27" s="14">
        <v>5.2</v>
      </c>
      <c r="AX27" s="14">
        <v>-1.5</v>
      </c>
      <c r="AY27" s="14">
        <v>-34.4</v>
      </c>
      <c r="AZ27" s="14">
        <v>10.3</v>
      </c>
      <c r="BA27" s="14">
        <v>-0.9</v>
      </c>
      <c r="BB27" s="14">
        <v>0.1</v>
      </c>
      <c r="BC27" s="14">
        <v>-2.5</v>
      </c>
      <c r="BD27" s="14">
        <v>7</v>
      </c>
      <c r="BE27" s="14">
        <v>1</v>
      </c>
      <c r="BF27" s="14">
        <v>0.1</v>
      </c>
      <c r="BG27" s="14">
        <v>0.9</v>
      </c>
      <c r="BH27" s="14">
        <v>5.4</v>
      </c>
      <c r="BI27" s="14"/>
      <c r="BJ27" s="14"/>
      <c r="BK27" s="14">
        <v>8.4</v>
      </c>
      <c r="BL27" s="14"/>
      <c r="BM27" s="14"/>
      <c r="BN27" s="14"/>
      <c r="BO27" s="14">
        <v>11.5</v>
      </c>
      <c r="BP27" s="14">
        <v>0</v>
      </c>
      <c r="BQ27" s="14">
        <v>-17.399999999999999</v>
      </c>
      <c r="BR27" s="14"/>
      <c r="BS27" s="14">
        <v>0</v>
      </c>
      <c r="BT27" s="14"/>
      <c r="BU27" s="14"/>
      <c r="BV27" s="14"/>
      <c r="BW27" s="14"/>
      <c r="BX27" s="14"/>
      <c r="BY27" s="14">
        <v>-0.7</v>
      </c>
      <c r="BZ27" s="14"/>
      <c r="CA27" s="14"/>
      <c r="CB27" s="14">
        <v>48.6</v>
      </c>
      <c r="CC27" s="14">
        <v>38.700000000000003</v>
      </c>
      <c r="CD27" s="14">
        <v>12.8</v>
      </c>
      <c r="CE27" s="14">
        <v>5.7</v>
      </c>
      <c r="CF27" s="14">
        <v>0</v>
      </c>
      <c r="CG27" s="14">
        <v>0</v>
      </c>
      <c r="CH27" s="14"/>
      <c r="CI27" s="14"/>
      <c r="CJ27" s="14">
        <v>83.9</v>
      </c>
      <c r="CK27" s="14">
        <v>84.5</v>
      </c>
      <c r="CL27" s="14">
        <v>5.3</v>
      </c>
      <c r="CM27" s="14"/>
      <c r="CN27" s="14"/>
      <c r="CO27" s="14"/>
      <c r="CP27" s="14"/>
      <c r="CQ27" s="14"/>
      <c r="CR27" s="14"/>
      <c r="CS27" s="14"/>
      <c r="CT27" s="14"/>
      <c r="CU27" s="14">
        <v>-4.7</v>
      </c>
      <c r="CV27" s="14">
        <v>2.8</v>
      </c>
      <c r="CW27" s="14"/>
      <c r="CX27" s="14"/>
      <c r="CY27" s="14">
        <v>1.3</v>
      </c>
      <c r="CZ27" s="14">
        <v>0</v>
      </c>
      <c r="DA27" s="14">
        <v>-0.7</v>
      </c>
      <c r="DB27" s="14">
        <v>-0.4</v>
      </c>
      <c r="DC27" s="14">
        <v>0.7</v>
      </c>
      <c r="DD27" s="14">
        <v>1.8</v>
      </c>
      <c r="DE27" s="14">
        <v>0.6</v>
      </c>
      <c r="DF27" s="14">
        <v>2.4</v>
      </c>
      <c r="DG27" s="14">
        <v>0.6</v>
      </c>
      <c r="DH27" s="14"/>
      <c r="DI27" s="14">
        <v>-0.9</v>
      </c>
      <c r="DJ27" s="14">
        <v>-2.2000000000000002</v>
      </c>
      <c r="DK27" s="14">
        <v>-5.5</v>
      </c>
      <c r="DL27" s="14">
        <v>-15.3</v>
      </c>
      <c r="DM27" s="14">
        <v>1.2</v>
      </c>
      <c r="DN27" s="14">
        <v>0.5</v>
      </c>
      <c r="DO27" s="14">
        <v>0.6</v>
      </c>
      <c r="DP27" s="14">
        <v>1.1000000000000001</v>
      </c>
      <c r="DQ27" s="14">
        <v>-3.4</v>
      </c>
      <c r="DR27" s="14">
        <v>-0.1</v>
      </c>
      <c r="DS27" s="14">
        <v>0.3</v>
      </c>
      <c r="DT27" s="14">
        <v>0.4</v>
      </c>
      <c r="DU27" s="14"/>
      <c r="DV27" s="14">
        <v>-3.9</v>
      </c>
      <c r="DW27" s="14">
        <v>0.3</v>
      </c>
      <c r="DX27" s="14">
        <v>2.5</v>
      </c>
      <c r="DY27" s="14">
        <v>3.2</v>
      </c>
      <c r="DZ27" s="14">
        <v>1.7</v>
      </c>
      <c r="EA27" s="14">
        <v>0.8</v>
      </c>
      <c r="EB27" s="14">
        <v>4</v>
      </c>
      <c r="EC27" s="14">
        <v>3.7</v>
      </c>
      <c r="ED27" s="14">
        <v>-7.1</v>
      </c>
      <c r="EE27" s="14">
        <v>-7.7</v>
      </c>
      <c r="EF27" s="14">
        <v>7.3</v>
      </c>
      <c r="EG27" s="14">
        <v>12.2</v>
      </c>
      <c r="EH27" s="14">
        <v>2.6</v>
      </c>
      <c r="EI27" s="14">
        <v>-0.1</v>
      </c>
      <c r="EJ27" s="14">
        <v>1.9</v>
      </c>
      <c r="EK27" s="14">
        <v>0.2</v>
      </c>
      <c r="EL27" s="14">
        <v>0.2</v>
      </c>
      <c r="EM27" s="14">
        <v>0.2</v>
      </c>
      <c r="EN27" s="14"/>
      <c r="EO27" s="14">
        <v>0.6</v>
      </c>
      <c r="EP27" s="14">
        <v>14.7</v>
      </c>
      <c r="EQ27" s="14">
        <v>-0.2</v>
      </c>
      <c r="ER27" s="14">
        <v>-1.4</v>
      </c>
      <c r="ES27" s="14">
        <v>3.4</v>
      </c>
      <c r="ET27" s="14">
        <v>-5.9</v>
      </c>
      <c r="EU27" s="14">
        <v>0.5</v>
      </c>
      <c r="EV27" s="14">
        <v>2</v>
      </c>
      <c r="EW27" s="14">
        <v>2</v>
      </c>
      <c r="EX27" s="14">
        <v>1.7</v>
      </c>
      <c r="EY27" s="14">
        <v>7.3</v>
      </c>
      <c r="EZ27" s="14">
        <v>12.2</v>
      </c>
      <c r="FA27" s="14">
        <v>0.9</v>
      </c>
      <c r="FB27" s="14">
        <v>1</v>
      </c>
      <c r="FC27" s="14">
        <v>3.2</v>
      </c>
      <c r="FD27" s="14">
        <v>0</v>
      </c>
      <c r="FE27" s="14">
        <v>2.8</v>
      </c>
      <c r="FF27" s="14">
        <v>748</v>
      </c>
      <c r="FG27" s="15"/>
      <c r="FH27" s="14">
        <v>2.0553400000000002</v>
      </c>
      <c r="FI27" s="14"/>
      <c r="FJ27" s="14">
        <v>-0.65200000000000002</v>
      </c>
      <c r="FK27" s="14">
        <v>1.6639999999999999</v>
      </c>
      <c r="FL27" s="14">
        <v>1.2</v>
      </c>
      <c r="FM27" s="14"/>
      <c r="FN27" s="14">
        <v>1.3709800000000001</v>
      </c>
      <c r="FO27" s="14">
        <v>2.2000000000000002</v>
      </c>
      <c r="FP27" s="14">
        <v>1.8</v>
      </c>
      <c r="FQ27" s="14">
        <v>9.6383200000000002</v>
      </c>
    </row>
    <row r="28" spans="1:173" ht="24" customHeight="1" x14ac:dyDescent="0.3">
      <c r="A28" s="16" t="s">
        <v>57</v>
      </c>
      <c r="B28" s="16" t="s">
        <v>658</v>
      </c>
      <c r="C28" s="17">
        <v>0.2</v>
      </c>
      <c r="D28" s="17">
        <v>0</v>
      </c>
      <c r="E28" s="17">
        <v>0</v>
      </c>
      <c r="F28" s="17">
        <v>61.9</v>
      </c>
      <c r="G28" s="17">
        <v>30</v>
      </c>
      <c r="H28" s="17"/>
      <c r="I28" s="17"/>
      <c r="J28" s="17">
        <v>-3.8</v>
      </c>
      <c r="K28" s="17">
        <v>18.399999999999999</v>
      </c>
      <c r="L28" s="17"/>
      <c r="M28" s="17"/>
      <c r="N28" s="17">
        <v>43.3</v>
      </c>
      <c r="O28" s="17">
        <v>35.200000000000003</v>
      </c>
      <c r="P28" s="17">
        <v>27.6</v>
      </c>
      <c r="Q28" s="17">
        <v>44.2</v>
      </c>
      <c r="R28" s="17">
        <v>28</v>
      </c>
      <c r="S28" s="17">
        <v>0.6</v>
      </c>
      <c r="T28" s="17">
        <v>72.099999999999994</v>
      </c>
      <c r="U28" s="17">
        <v>0.1</v>
      </c>
      <c r="V28" s="17"/>
      <c r="W28" s="17"/>
      <c r="X28" s="17"/>
      <c r="Y28" s="17"/>
      <c r="Z28" s="17">
        <v>-3.4</v>
      </c>
      <c r="AA28" s="17">
        <v>1.4</v>
      </c>
      <c r="AB28" s="17">
        <v>0</v>
      </c>
      <c r="AC28" s="17">
        <v>-3.2</v>
      </c>
      <c r="AD28" s="17"/>
      <c r="AE28" s="17">
        <v>14.7</v>
      </c>
      <c r="AF28" s="17">
        <v>1.9</v>
      </c>
      <c r="AG28" s="17"/>
      <c r="AH28" s="17"/>
      <c r="AI28" s="17"/>
      <c r="AJ28" s="17">
        <v>18.3</v>
      </c>
      <c r="AK28" s="17">
        <v>13.5</v>
      </c>
      <c r="AL28" s="17"/>
      <c r="AM28" s="17"/>
      <c r="AN28" s="17"/>
      <c r="AO28" s="17">
        <v>-1.2</v>
      </c>
      <c r="AP28" s="17">
        <v>47.7</v>
      </c>
      <c r="AQ28" s="17">
        <v>5.7</v>
      </c>
      <c r="AR28" s="17">
        <v>15.3</v>
      </c>
      <c r="AS28" s="17">
        <v>1.5</v>
      </c>
      <c r="AT28" s="17">
        <v>0.5</v>
      </c>
      <c r="AU28" s="17">
        <v>2.7</v>
      </c>
      <c r="AV28" s="17">
        <v>0.5</v>
      </c>
      <c r="AW28" s="17">
        <v>13.2</v>
      </c>
      <c r="AX28" s="17">
        <v>6.1</v>
      </c>
      <c r="AY28" s="17">
        <v>-26.4</v>
      </c>
      <c r="AZ28" s="17">
        <v>11</v>
      </c>
      <c r="BA28" s="17">
        <v>-0.8</v>
      </c>
      <c r="BB28" s="17">
        <v>0.2</v>
      </c>
      <c r="BC28" s="17">
        <v>-1.5</v>
      </c>
      <c r="BD28" s="17">
        <v>7.4</v>
      </c>
      <c r="BE28" s="17">
        <v>1</v>
      </c>
      <c r="BF28" s="17">
        <v>0.1</v>
      </c>
      <c r="BG28" s="17">
        <v>1.6</v>
      </c>
      <c r="BH28" s="17">
        <v>9.4</v>
      </c>
      <c r="BI28" s="17"/>
      <c r="BJ28" s="17"/>
      <c r="BK28" s="17">
        <v>7.3</v>
      </c>
      <c r="BL28" s="17"/>
      <c r="BM28" s="17"/>
      <c r="BN28" s="17"/>
      <c r="BO28" s="17">
        <v>13.6</v>
      </c>
      <c r="BP28" s="17">
        <v>0</v>
      </c>
      <c r="BQ28" s="17">
        <v>-15</v>
      </c>
      <c r="BR28" s="17"/>
      <c r="BS28" s="17">
        <v>0</v>
      </c>
      <c r="BT28" s="17"/>
      <c r="BU28" s="17"/>
      <c r="BV28" s="17"/>
      <c r="BW28" s="17"/>
      <c r="BX28" s="17"/>
      <c r="BY28" s="17">
        <v>0.3</v>
      </c>
      <c r="BZ28" s="17"/>
      <c r="CA28" s="17"/>
      <c r="CB28" s="17">
        <v>47.1</v>
      </c>
      <c r="CC28" s="17">
        <v>37.6</v>
      </c>
      <c r="CD28" s="17">
        <v>12.4</v>
      </c>
      <c r="CE28" s="17">
        <v>5.8</v>
      </c>
      <c r="CF28" s="17">
        <v>0.1</v>
      </c>
      <c r="CG28" s="17">
        <v>0</v>
      </c>
      <c r="CH28" s="17"/>
      <c r="CI28" s="17"/>
      <c r="CJ28" s="17">
        <v>85.8</v>
      </c>
      <c r="CK28" s="17">
        <v>85.8</v>
      </c>
      <c r="CL28" s="17">
        <v>15.6</v>
      </c>
      <c r="CM28" s="17"/>
      <c r="CN28" s="17"/>
      <c r="CO28" s="17"/>
      <c r="CP28" s="17"/>
      <c r="CQ28" s="17"/>
      <c r="CR28" s="17"/>
      <c r="CS28" s="17"/>
      <c r="CT28" s="17"/>
      <c r="CU28" s="17">
        <v>-4.5999999999999996</v>
      </c>
      <c r="CV28" s="17">
        <v>7.2</v>
      </c>
      <c r="CW28" s="17"/>
      <c r="CX28" s="17"/>
      <c r="CY28" s="17">
        <v>1.3</v>
      </c>
      <c r="CZ28" s="17">
        <v>-0.1</v>
      </c>
      <c r="DA28" s="17">
        <v>-0.7</v>
      </c>
      <c r="DB28" s="17">
        <v>-0.2</v>
      </c>
      <c r="DC28" s="17">
        <v>0.8</v>
      </c>
      <c r="DD28" s="17">
        <v>1.8</v>
      </c>
      <c r="DE28" s="17">
        <v>0.8</v>
      </c>
      <c r="DF28" s="17">
        <v>2.4</v>
      </c>
      <c r="DG28" s="17">
        <v>0.6</v>
      </c>
      <c r="DH28" s="17"/>
      <c r="DI28" s="17">
        <v>-0.8</v>
      </c>
      <c r="DJ28" s="17">
        <v>-2.2000000000000002</v>
      </c>
      <c r="DK28" s="17">
        <v>-4.5999999999999996</v>
      </c>
      <c r="DL28" s="17">
        <v>-13.1</v>
      </c>
      <c r="DM28" s="17">
        <v>1.2</v>
      </c>
      <c r="DN28" s="17">
        <v>0.5</v>
      </c>
      <c r="DO28" s="17">
        <v>0.6</v>
      </c>
      <c r="DP28" s="17">
        <v>1.1000000000000001</v>
      </c>
      <c r="DQ28" s="17">
        <v>-3.9</v>
      </c>
      <c r="DR28" s="17">
        <v>0.1</v>
      </c>
      <c r="DS28" s="17">
        <v>0.5</v>
      </c>
      <c r="DT28" s="17">
        <v>0.4</v>
      </c>
      <c r="DU28" s="17"/>
      <c r="DV28" s="17">
        <v>-4</v>
      </c>
      <c r="DW28" s="17">
        <v>0.6</v>
      </c>
      <c r="DX28" s="17">
        <v>2.6</v>
      </c>
      <c r="DY28" s="17">
        <v>3.1</v>
      </c>
      <c r="DZ28" s="17">
        <v>1.7</v>
      </c>
      <c r="EA28" s="17">
        <v>0.8</v>
      </c>
      <c r="EB28" s="17">
        <v>4</v>
      </c>
      <c r="EC28" s="17">
        <v>3.4</v>
      </c>
      <c r="ED28" s="17">
        <v>-5.6</v>
      </c>
      <c r="EE28" s="17">
        <v>-5.8</v>
      </c>
      <c r="EF28" s="17">
        <v>7.3</v>
      </c>
      <c r="EG28" s="17">
        <v>11.8</v>
      </c>
      <c r="EH28" s="17">
        <v>2.6</v>
      </c>
      <c r="EI28" s="17">
        <v>-0.1</v>
      </c>
      <c r="EJ28" s="17">
        <v>1.9</v>
      </c>
      <c r="EK28" s="17">
        <v>0.2</v>
      </c>
      <c r="EL28" s="17">
        <v>0.2</v>
      </c>
      <c r="EM28" s="17">
        <v>0.2</v>
      </c>
      <c r="EN28" s="17"/>
      <c r="EO28" s="17">
        <v>0.5</v>
      </c>
      <c r="EP28" s="17">
        <v>15.2</v>
      </c>
      <c r="EQ28" s="17">
        <v>-0.2</v>
      </c>
      <c r="ER28" s="17">
        <v>-0.5</v>
      </c>
      <c r="ES28" s="17">
        <v>3.5</v>
      </c>
      <c r="ET28" s="17">
        <v>-6.2</v>
      </c>
      <c r="EU28" s="17">
        <v>0.4</v>
      </c>
      <c r="EV28" s="17">
        <v>2</v>
      </c>
      <c r="EW28" s="17">
        <v>2</v>
      </c>
      <c r="EX28" s="17">
        <v>1.7</v>
      </c>
      <c r="EY28" s="17">
        <v>7.3</v>
      </c>
      <c r="EZ28" s="17">
        <v>11.8</v>
      </c>
      <c r="FA28" s="17">
        <v>0.8</v>
      </c>
      <c r="FB28" s="17">
        <v>1.3</v>
      </c>
      <c r="FC28" s="17">
        <v>3.6</v>
      </c>
      <c r="FD28" s="17">
        <v>0</v>
      </c>
      <c r="FE28" s="17">
        <v>2.8</v>
      </c>
      <c r="FF28" s="17">
        <v>851.4</v>
      </c>
      <c r="FG28" s="15"/>
      <c r="FH28" s="17">
        <v>1.92709</v>
      </c>
      <c r="FI28" s="17"/>
      <c r="FJ28" s="17">
        <v>-1.165</v>
      </c>
      <c r="FK28" s="17">
        <v>1.9379999999999999</v>
      </c>
      <c r="FL28" s="17">
        <v>1.2</v>
      </c>
      <c r="FM28" s="17"/>
      <c r="FN28" s="17">
        <v>1.33667</v>
      </c>
      <c r="FO28" s="17">
        <v>1.3</v>
      </c>
      <c r="FP28" s="17">
        <v>1.9</v>
      </c>
      <c r="FQ28" s="17">
        <v>8.4367599999999996</v>
      </c>
    </row>
    <row r="29" spans="1:173" ht="24" customHeight="1" x14ac:dyDescent="0.3">
      <c r="A29" s="16" t="s">
        <v>57</v>
      </c>
      <c r="B29" s="16" t="s">
        <v>659</v>
      </c>
      <c r="C29" s="17">
        <v>0.2</v>
      </c>
      <c r="D29" s="17">
        <v>0</v>
      </c>
      <c r="E29" s="17">
        <v>0.1</v>
      </c>
      <c r="F29" s="17">
        <v>72.7</v>
      </c>
      <c r="G29" s="17">
        <v>32</v>
      </c>
      <c r="H29" s="17"/>
      <c r="I29" s="17"/>
      <c r="J29" s="17">
        <v>-5.3</v>
      </c>
      <c r="K29" s="17">
        <v>10.8</v>
      </c>
      <c r="L29" s="17"/>
      <c r="M29" s="17"/>
      <c r="N29" s="17">
        <v>49.1</v>
      </c>
      <c r="O29" s="17">
        <v>41.1</v>
      </c>
      <c r="P29" s="17">
        <v>31.5</v>
      </c>
      <c r="Q29" s="17">
        <v>50.9</v>
      </c>
      <c r="R29" s="17">
        <v>26</v>
      </c>
      <c r="S29" s="17">
        <v>0.5</v>
      </c>
      <c r="T29" s="17">
        <v>70.5</v>
      </c>
      <c r="U29" s="17">
        <v>0</v>
      </c>
      <c r="V29" s="17"/>
      <c r="W29" s="17"/>
      <c r="X29" s="17"/>
      <c r="Y29" s="17"/>
      <c r="Z29" s="17">
        <v>-3.8</v>
      </c>
      <c r="AA29" s="17">
        <v>1.3</v>
      </c>
      <c r="AB29" s="17">
        <v>0</v>
      </c>
      <c r="AC29" s="17">
        <v>-3.2</v>
      </c>
      <c r="AD29" s="17"/>
      <c r="AE29" s="17">
        <v>15.6</v>
      </c>
      <c r="AF29" s="17">
        <v>1.5</v>
      </c>
      <c r="AG29" s="17"/>
      <c r="AH29" s="17"/>
      <c r="AI29" s="17"/>
      <c r="AJ29" s="17">
        <v>18.600000000000001</v>
      </c>
      <c r="AK29" s="17">
        <v>14.8</v>
      </c>
      <c r="AL29" s="17"/>
      <c r="AM29" s="17"/>
      <c r="AN29" s="17"/>
      <c r="AO29" s="17">
        <v>-1.1000000000000001</v>
      </c>
      <c r="AP29" s="17">
        <v>49.7</v>
      </c>
      <c r="AQ29" s="17">
        <v>5.8</v>
      </c>
      <c r="AR29" s="17">
        <v>15.2</v>
      </c>
      <c r="AS29" s="17">
        <v>0.9</v>
      </c>
      <c r="AT29" s="17">
        <v>0.6</v>
      </c>
      <c r="AU29" s="17">
        <v>2.7</v>
      </c>
      <c r="AV29" s="17">
        <v>0.3</v>
      </c>
      <c r="AW29" s="17">
        <v>8.6999999999999993</v>
      </c>
      <c r="AX29" s="17">
        <v>1.7</v>
      </c>
      <c r="AY29" s="17">
        <v>-29.6</v>
      </c>
      <c r="AZ29" s="17">
        <v>11.4</v>
      </c>
      <c r="BA29" s="17">
        <v>-0.9</v>
      </c>
      <c r="BB29" s="17">
        <v>0.1</v>
      </c>
      <c r="BC29" s="17">
        <v>-2.9</v>
      </c>
      <c r="BD29" s="17">
        <v>6</v>
      </c>
      <c r="BE29" s="17">
        <v>1</v>
      </c>
      <c r="BF29" s="17">
        <v>0.1</v>
      </c>
      <c r="BG29" s="17">
        <v>0.7</v>
      </c>
      <c r="BH29" s="17">
        <v>6.5</v>
      </c>
      <c r="BI29" s="17"/>
      <c r="BJ29" s="17"/>
      <c r="BK29" s="17">
        <v>7.4</v>
      </c>
      <c r="BL29" s="17"/>
      <c r="BM29" s="17"/>
      <c r="BN29" s="17"/>
      <c r="BO29" s="17">
        <v>13.2</v>
      </c>
      <c r="BP29" s="17">
        <v>0</v>
      </c>
      <c r="BQ29" s="17">
        <v>-17.100000000000001</v>
      </c>
      <c r="BR29" s="17"/>
      <c r="BS29" s="17">
        <v>0</v>
      </c>
      <c r="BT29" s="17"/>
      <c r="BU29" s="17"/>
      <c r="BV29" s="17"/>
      <c r="BW29" s="17"/>
      <c r="BX29" s="17"/>
      <c r="BY29" s="17">
        <v>-1.5</v>
      </c>
      <c r="BZ29" s="17"/>
      <c r="CA29" s="17"/>
      <c r="CB29" s="17">
        <v>101</v>
      </c>
      <c r="CC29" s="17">
        <v>38</v>
      </c>
      <c r="CD29" s="17">
        <v>12.9</v>
      </c>
      <c r="CE29" s="17">
        <v>5.9</v>
      </c>
      <c r="CF29" s="17">
        <v>0</v>
      </c>
      <c r="CG29" s="17">
        <v>0</v>
      </c>
      <c r="CH29" s="17"/>
      <c r="CI29" s="17"/>
      <c r="CJ29" s="17">
        <v>78.5</v>
      </c>
      <c r="CK29" s="17">
        <v>78.8</v>
      </c>
      <c r="CL29" s="17">
        <v>5.4</v>
      </c>
      <c r="CM29" s="17"/>
      <c r="CN29" s="17"/>
      <c r="CO29" s="17"/>
      <c r="CP29" s="17"/>
      <c r="CQ29" s="17"/>
      <c r="CR29" s="17"/>
      <c r="CS29" s="17"/>
      <c r="CT29" s="17"/>
      <c r="CU29" s="17">
        <v>-3.6</v>
      </c>
      <c r="CV29" s="17">
        <v>7.8</v>
      </c>
      <c r="CW29" s="17"/>
      <c r="CX29" s="17"/>
      <c r="CY29" s="17">
        <v>1.3</v>
      </c>
      <c r="CZ29" s="17">
        <v>-0.1</v>
      </c>
      <c r="DA29" s="17">
        <v>-0.7</v>
      </c>
      <c r="DB29" s="17">
        <v>-0.4</v>
      </c>
      <c r="DC29" s="17">
        <v>1.2</v>
      </c>
      <c r="DD29" s="17">
        <v>1.8</v>
      </c>
      <c r="DE29" s="17">
        <v>1.1000000000000001</v>
      </c>
      <c r="DF29" s="17">
        <v>2.2999999999999998</v>
      </c>
      <c r="DG29" s="17">
        <v>0.6</v>
      </c>
      <c r="DH29" s="17"/>
      <c r="DI29" s="17">
        <v>-0.8</v>
      </c>
      <c r="DJ29" s="17">
        <v>-2.2000000000000002</v>
      </c>
      <c r="DK29" s="17">
        <v>-4.4000000000000004</v>
      </c>
      <c r="DL29" s="17">
        <v>-12.2</v>
      </c>
      <c r="DM29" s="17">
        <v>1.2</v>
      </c>
      <c r="DN29" s="17">
        <v>0.5</v>
      </c>
      <c r="DO29" s="17">
        <v>0.6</v>
      </c>
      <c r="DP29" s="17">
        <v>1.1000000000000001</v>
      </c>
      <c r="DQ29" s="17">
        <v>-4</v>
      </c>
      <c r="DR29" s="17">
        <v>-0.2</v>
      </c>
      <c r="DS29" s="17">
        <v>0.5</v>
      </c>
      <c r="DT29" s="17">
        <v>0.4</v>
      </c>
      <c r="DU29" s="17"/>
      <c r="DV29" s="17">
        <v>-3.8</v>
      </c>
      <c r="DW29" s="17">
        <v>0.6</v>
      </c>
      <c r="DX29" s="17">
        <v>2.6</v>
      </c>
      <c r="DY29" s="17">
        <v>3.1</v>
      </c>
      <c r="DZ29" s="17">
        <v>1.7</v>
      </c>
      <c r="EA29" s="17">
        <v>0.8</v>
      </c>
      <c r="EB29" s="17">
        <v>4</v>
      </c>
      <c r="EC29" s="17">
        <v>3.5</v>
      </c>
      <c r="ED29" s="17">
        <v>1.2</v>
      </c>
      <c r="EE29" s="17">
        <v>1.4</v>
      </c>
      <c r="EF29" s="17">
        <v>7.3</v>
      </c>
      <c r="EG29" s="17">
        <v>11.9</v>
      </c>
      <c r="EH29" s="17">
        <v>2.6</v>
      </c>
      <c r="EI29" s="17">
        <v>-0.1</v>
      </c>
      <c r="EJ29" s="17">
        <v>2</v>
      </c>
      <c r="EK29" s="17">
        <v>0.2</v>
      </c>
      <c r="EL29" s="17">
        <v>0.2</v>
      </c>
      <c r="EM29" s="17">
        <v>0.2</v>
      </c>
      <c r="EN29" s="17"/>
      <c r="EO29" s="17">
        <v>0.5</v>
      </c>
      <c r="EP29" s="17">
        <v>16</v>
      </c>
      <c r="EQ29" s="17">
        <v>-0.2</v>
      </c>
      <c r="ER29" s="17">
        <v>0.3</v>
      </c>
      <c r="ES29" s="17">
        <v>3.5</v>
      </c>
      <c r="ET29" s="17">
        <v>-6.8</v>
      </c>
      <c r="EU29" s="17">
        <v>1.6</v>
      </c>
      <c r="EV29" s="17">
        <v>2</v>
      </c>
      <c r="EW29" s="17">
        <v>2.1</v>
      </c>
      <c r="EX29" s="17">
        <v>1.6</v>
      </c>
      <c r="EY29" s="17">
        <v>7.3</v>
      </c>
      <c r="EZ29" s="17">
        <v>11.9</v>
      </c>
      <c r="FA29" s="17">
        <v>0.8</v>
      </c>
      <c r="FB29" s="17">
        <v>1.2</v>
      </c>
      <c r="FC29" s="17">
        <v>3.8</v>
      </c>
      <c r="FD29" s="17">
        <v>0</v>
      </c>
      <c r="FE29" s="17">
        <v>3</v>
      </c>
      <c r="FF29" s="17">
        <v>904.1</v>
      </c>
      <c r="FG29" s="15"/>
      <c r="FH29" s="17">
        <v>1.9833000000000001</v>
      </c>
      <c r="FI29" s="17"/>
      <c r="FJ29" s="17">
        <v>-0.66200000000000003</v>
      </c>
      <c r="FK29" s="17">
        <v>1.8620000000000001</v>
      </c>
      <c r="FL29" s="17">
        <v>1.1000000000000001</v>
      </c>
      <c r="FM29" s="17"/>
      <c r="FN29" s="17">
        <v>1.3322700000000001</v>
      </c>
      <c r="FO29" s="17">
        <v>1.4</v>
      </c>
      <c r="FP29" s="17">
        <v>1.8</v>
      </c>
      <c r="FQ29" s="17">
        <v>8.8155699999999992</v>
      </c>
    </row>
    <row r="30" spans="1:173" ht="24" customHeight="1" x14ac:dyDescent="0.3">
      <c r="A30" s="16" t="s">
        <v>57</v>
      </c>
      <c r="B30" s="16" t="s">
        <v>660</v>
      </c>
      <c r="C30" s="17">
        <v>0.2</v>
      </c>
      <c r="D30" s="17">
        <v>0</v>
      </c>
      <c r="E30" s="17">
        <v>0.2</v>
      </c>
      <c r="F30" s="17">
        <v>71</v>
      </c>
      <c r="G30" s="17">
        <v>32.9</v>
      </c>
      <c r="H30" s="17"/>
      <c r="I30" s="17"/>
      <c r="J30" s="17">
        <v>-9.5</v>
      </c>
      <c r="K30" s="17">
        <v>16.2</v>
      </c>
      <c r="L30" s="17"/>
      <c r="M30" s="17"/>
      <c r="N30" s="17">
        <v>46.9</v>
      </c>
      <c r="O30" s="17">
        <v>45.5</v>
      </c>
      <c r="P30" s="17">
        <v>36.700000000000003</v>
      </c>
      <c r="Q30" s="17">
        <v>46.8</v>
      </c>
      <c r="R30" s="17">
        <v>26.4</v>
      </c>
      <c r="S30" s="17">
        <v>0.2</v>
      </c>
      <c r="T30" s="17">
        <v>72.900000000000006</v>
      </c>
      <c r="U30" s="17">
        <v>0.1</v>
      </c>
      <c r="V30" s="17"/>
      <c r="W30" s="17"/>
      <c r="X30" s="17"/>
      <c r="Y30" s="17"/>
      <c r="Z30" s="17">
        <v>-1.7</v>
      </c>
      <c r="AA30" s="17">
        <v>1.5</v>
      </c>
      <c r="AB30" s="17">
        <v>0</v>
      </c>
      <c r="AC30" s="17">
        <v>-3.2</v>
      </c>
      <c r="AD30" s="17"/>
      <c r="AE30" s="17">
        <v>16.8</v>
      </c>
      <c r="AF30" s="17">
        <v>1.5</v>
      </c>
      <c r="AG30" s="17"/>
      <c r="AH30" s="17"/>
      <c r="AI30" s="17"/>
      <c r="AJ30" s="17">
        <v>22.3</v>
      </c>
      <c r="AK30" s="17">
        <v>15.2</v>
      </c>
      <c r="AL30" s="17"/>
      <c r="AM30" s="17"/>
      <c r="AN30" s="17"/>
      <c r="AO30" s="17">
        <v>-1</v>
      </c>
      <c r="AP30" s="17">
        <v>49.9</v>
      </c>
      <c r="AQ30" s="17">
        <v>5.8</v>
      </c>
      <c r="AR30" s="17">
        <v>14</v>
      </c>
      <c r="AS30" s="17">
        <v>1.1000000000000001</v>
      </c>
      <c r="AT30" s="17">
        <v>0.2</v>
      </c>
      <c r="AU30" s="17">
        <v>2.7</v>
      </c>
      <c r="AV30" s="17">
        <v>1.7</v>
      </c>
      <c r="AW30" s="17">
        <v>10.1</v>
      </c>
      <c r="AX30" s="17">
        <v>11.9</v>
      </c>
      <c r="AY30" s="17">
        <v>-38.6</v>
      </c>
      <c r="AZ30" s="17">
        <v>14.2</v>
      </c>
      <c r="BA30" s="17">
        <v>-1.1000000000000001</v>
      </c>
      <c r="BB30" s="17">
        <v>0.1</v>
      </c>
      <c r="BC30" s="17">
        <v>0.5</v>
      </c>
      <c r="BD30" s="17">
        <v>7.5</v>
      </c>
      <c r="BE30" s="17">
        <v>1</v>
      </c>
      <c r="BF30" s="17">
        <v>0</v>
      </c>
      <c r="BG30" s="17">
        <v>7.4</v>
      </c>
      <c r="BH30" s="17">
        <v>7.9</v>
      </c>
      <c r="BI30" s="17"/>
      <c r="BJ30" s="17"/>
      <c r="BK30" s="17">
        <v>1.7</v>
      </c>
      <c r="BL30" s="17"/>
      <c r="BM30" s="17"/>
      <c r="BN30" s="17"/>
      <c r="BO30" s="17">
        <v>13</v>
      </c>
      <c r="BP30" s="17">
        <v>0</v>
      </c>
      <c r="BQ30" s="17">
        <v>-16.7</v>
      </c>
      <c r="BR30" s="17"/>
      <c r="BS30" s="17">
        <v>0</v>
      </c>
      <c r="BT30" s="17"/>
      <c r="BU30" s="17"/>
      <c r="BV30" s="17"/>
      <c r="BW30" s="17"/>
      <c r="BX30" s="17"/>
      <c r="BY30" s="17">
        <v>4.2</v>
      </c>
      <c r="BZ30" s="17"/>
      <c r="CA30" s="17"/>
      <c r="CB30" s="17">
        <v>119.7</v>
      </c>
      <c r="CC30" s="17">
        <v>36.700000000000003</v>
      </c>
      <c r="CD30" s="17">
        <v>13.1</v>
      </c>
      <c r="CE30" s="17">
        <v>14.6</v>
      </c>
      <c r="CF30" s="17">
        <v>3.7</v>
      </c>
      <c r="CG30" s="17">
        <v>0</v>
      </c>
      <c r="CH30" s="17"/>
      <c r="CI30" s="17"/>
      <c r="CJ30" s="17">
        <v>80.5</v>
      </c>
      <c r="CK30" s="17">
        <v>81.5</v>
      </c>
      <c r="CL30" s="17">
        <v>8.1</v>
      </c>
      <c r="CM30" s="17"/>
      <c r="CN30" s="17"/>
      <c r="CO30" s="17"/>
      <c r="CP30" s="17"/>
      <c r="CQ30" s="17"/>
      <c r="CR30" s="17"/>
      <c r="CS30" s="17"/>
      <c r="CT30" s="17"/>
      <c r="CU30" s="17">
        <v>-3.1</v>
      </c>
      <c r="CV30" s="17">
        <v>8.6</v>
      </c>
      <c r="CW30" s="17"/>
      <c r="CX30" s="17"/>
      <c r="CY30" s="17">
        <v>1.3</v>
      </c>
      <c r="CZ30" s="17">
        <v>-0.1</v>
      </c>
      <c r="DA30" s="17">
        <v>-0.8</v>
      </c>
      <c r="DB30" s="17">
        <v>-0.2</v>
      </c>
      <c r="DC30" s="17">
        <v>1.2</v>
      </c>
      <c r="DD30" s="17">
        <v>1.8</v>
      </c>
      <c r="DE30" s="17">
        <v>1.3</v>
      </c>
      <c r="DF30" s="17">
        <v>2.2999999999999998</v>
      </c>
      <c r="DG30" s="17">
        <v>0.6</v>
      </c>
      <c r="DH30" s="17"/>
      <c r="DI30" s="17">
        <v>-0.8</v>
      </c>
      <c r="DJ30" s="17">
        <v>-2.2999999999999998</v>
      </c>
      <c r="DK30" s="17">
        <v>-5.2</v>
      </c>
      <c r="DL30" s="17">
        <v>-13.3</v>
      </c>
      <c r="DM30" s="17">
        <v>1.2</v>
      </c>
      <c r="DN30" s="17">
        <v>0.5</v>
      </c>
      <c r="DO30" s="17">
        <v>0.7</v>
      </c>
      <c r="DP30" s="17">
        <v>1</v>
      </c>
      <c r="DQ30" s="17">
        <v>-4.0999999999999996</v>
      </c>
      <c r="DR30" s="17">
        <v>0.1</v>
      </c>
      <c r="DS30" s="17">
        <v>0.4</v>
      </c>
      <c r="DT30" s="17">
        <v>0.4</v>
      </c>
      <c r="DU30" s="17"/>
      <c r="DV30" s="17">
        <v>-3.8</v>
      </c>
      <c r="DW30" s="17">
        <v>0.6</v>
      </c>
      <c r="DX30" s="17">
        <v>2.6</v>
      </c>
      <c r="DY30" s="17">
        <v>3.1</v>
      </c>
      <c r="DZ30" s="17">
        <v>1.7</v>
      </c>
      <c r="EA30" s="17">
        <v>0.8</v>
      </c>
      <c r="EB30" s="17">
        <v>4</v>
      </c>
      <c r="EC30" s="17">
        <v>3.7</v>
      </c>
      <c r="ED30" s="17">
        <v>-2</v>
      </c>
      <c r="EE30" s="17">
        <v>-1.1000000000000001</v>
      </c>
      <c r="EF30" s="17">
        <v>7.3</v>
      </c>
      <c r="EG30" s="17">
        <v>7.6</v>
      </c>
      <c r="EH30" s="17">
        <v>2.6</v>
      </c>
      <c r="EI30" s="17">
        <v>-0.1</v>
      </c>
      <c r="EJ30" s="17">
        <v>1.9</v>
      </c>
      <c r="EK30" s="17">
        <v>0.2</v>
      </c>
      <c r="EL30" s="17">
        <v>0.2</v>
      </c>
      <c r="EM30" s="17">
        <v>0.2</v>
      </c>
      <c r="EN30" s="17"/>
      <c r="EO30" s="17">
        <v>2.2999999999999998</v>
      </c>
      <c r="EP30" s="17">
        <v>15.8</v>
      </c>
      <c r="EQ30" s="17">
        <v>-0.2</v>
      </c>
      <c r="ER30" s="17">
        <v>0.3</v>
      </c>
      <c r="ES30" s="17">
        <v>3.4</v>
      </c>
      <c r="ET30" s="17">
        <v>-6.8</v>
      </c>
      <c r="EU30" s="17">
        <v>2.1</v>
      </c>
      <c r="EV30" s="17">
        <v>2</v>
      </c>
      <c r="EW30" s="17">
        <v>2.2000000000000002</v>
      </c>
      <c r="EX30" s="17">
        <v>1.7</v>
      </c>
      <c r="EY30" s="17">
        <v>7.3</v>
      </c>
      <c r="EZ30" s="17">
        <v>7.6</v>
      </c>
      <c r="FA30" s="17">
        <v>0.9</v>
      </c>
      <c r="FB30" s="17">
        <v>1.4</v>
      </c>
      <c r="FC30" s="17">
        <v>3.9</v>
      </c>
      <c r="FD30" s="17">
        <v>0</v>
      </c>
      <c r="FE30" s="17">
        <v>2.8</v>
      </c>
      <c r="FF30" s="17">
        <v>962</v>
      </c>
      <c r="FG30" s="15"/>
      <c r="FH30" s="17">
        <v>1.9672000000000001</v>
      </c>
      <c r="FI30" s="17"/>
      <c r="FJ30" s="17">
        <v>-0.35099999999999998</v>
      </c>
      <c r="FK30" s="17">
        <v>1.6479999999999999</v>
      </c>
      <c r="FL30" s="17">
        <v>1</v>
      </c>
      <c r="FM30" s="17"/>
      <c r="FN30" s="17">
        <v>1.3432900000000001</v>
      </c>
      <c r="FO30" s="17">
        <v>0.1</v>
      </c>
      <c r="FP30" s="17">
        <v>1.9</v>
      </c>
      <c r="FQ30" s="17">
        <v>7.6074900000000003</v>
      </c>
    </row>
    <row r="31" spans="1:173" ht="24" customHeight="1" x14ac:dyDescent="0.3">
      <c r="A31" s="16" t="s">
        <v>57</v>
      </c>
      <c r="B31" s="16" t="s">
        <v>661</v>
      </c>
      <c r="C31" s="17">
        <v>0.2</v>
      </c>
      <c r="D31" s="17">
        <v>0</v>
      </c>
      <c r="E31" s="17">
        <v>0.2</v>
      </c>
      <c r="F31" s="17">
        <v>63.8</v>
      </c>
      <c r="G31" s="17">
        <v>30.6</v>
      </c>
      <c r="H31" s="17"/>
      <c r="I31" s="17"/>
      <c r="J31" s="17">
        <v>-7.7</v>
      </c>
      <c r="K31" s="17">
        <v>12.1</v>
      </c>
      <c r="L31" s="17"/>
      <c r="M31" s="17"/>
      <c r="N31" s="17">
        <v>46</v>
      </c>
      <c r="O31" s="17">
        <v>51.7</v>
      </c>
      <c r="P31" s="17">
        <v>45.6</v>
      </c>
      <c r="Q31" s="17">
        <v>46.3</v>
      </c>
      <c r="R31" s="17">
        <v>26.8</v>
      </c>
      <c r="S31" s="17">
        <v>0</v>
      </c>
      <c r="T31" s="17">
        <v>63.1</v>
      </c>
      <c r="U31" s="17">
        <v>0.1</v>
      </c>
      <c r="V31" s="17"/>
      <c r="W31" s="17"/>
      <c r="X31" s="17"/>
      <c r="Y31" s="17"/>
      <c r="Z31" s="17">
        <v>-4.2</v>
      </c>
      <c r="AA31" s="17">
        <v>1.4</v>
      </c>
      <c r="AB31" s="17">
        <v>0</v>
      </c>
      <c r="AC31" s="17">
        <v>-3.2</v>
      </c>
      <c r="AD31" s="17"/>
      <c r="AE31" s="17">
        <v>17.2</v>
      </c>
      <c r="AF31" s="17">
        <v>1.6</v>
      </c>
      <c r="AG31" s="17"/>
      <c r="AH31" s="17"/>
      <c r="AI31" s="17"/>
      <c r="AJ31" s="17">
        <v>20.7</v>
      </c>
      <c r="AK31" s="17">
        <v>20</v>
      </c>
      <c r="AL31" s="17"/>
      <c r="AM31" s="17"/>
      <c r="AN31" s="17"/>
      <c r="AO31" s="17">
        <v>-1.1000000000000001</v>
      </c>
      <c r="AP31" s="17">
        <v>51.6</v>
      </c>
      <c r="AQ31" s="17">
        <v>6</v>
      </c>
      <c r="AR31" s="17">
        <v>13.7</v>
      </c>
      <c r="AS31" s="17">
        <v>1.4</v>
      </c>
      <c r="AT31" s="17">
        <v>0.2</v>
      </c>
      <c r="AU31" s="17">
        <v>2.7</v>
      </c>
      <c r="AV31" s="17">
        <v>0.5</v>
      </c>
      <c r="AW31" s="17">
        <v>9.6</v>
      </c>
      <c r="AX31" s="17">
        <v>11.3</v>
      </c>
      <c r="AY31" s="17">
        <v>-39.1</v>
      </c>
      <c r="AZ31" s="17">
        <v>13</v>
      </c>
      <c r="BA31" s="17">
        <v>-1.2</v>
      </c>
      <c r="BB31" s="17">
        <v>0.1</v>
      </c>
      <c r="BC31" s="17">
        <v>-0.1</v>
      </c>
      <c r="BD31" s="17">
        <v>9.1</v>
      </c>
      <c r="BE31" s="17">
        <v>1</v>
      </c>
      <c r="BF31" s="17">
        <v>0.1</v>
      </c>
      <c r="BG31" s="17">
        <v>6.4</v>
      </c>
      <c r="BH31" s="17">
        <v>8.1999999999999993</v>
      </c>
      <c r="BI31" s="17"/>
      <c r="BJ31" s="17"/>
      <c r="BK31" s="17">
        <v>3</v>
      </c>
      <c r="BL31" s="17"/>
      <c r="BM31" s="17"/>
      <c r="BN31" s="17"/>
      <c r="BO31" s="17">
        <v>9.1</v>
      </c>
      <c r="BP31" s="17">
        <v>0</v>
      </c>
      <c r="BQ31" s="17">
        <v>-15.9</v>
      </c>
      <c r="BR31" s="17"/>
      <c r="BS31" s="17">
        <v>0</v>
      </c>
      <c r="BT31" s="17"/>
      <c r="BU31" s="17"/>
      <c r="BV31" s="17"/>
      <c r="BW31" s="17"/>
      <c r="BX31" s="17"/>
      <c r="BY31" s="17">
        <v>9.8000000000000007</v>
      </c>
      <c r="BZ31" s="17"/>
      <c r="CA31" s="17"/>
      <c r="CB31" s="17">
        <v>119.7</v>
      </c>
      <c r="CC31" s="17">
        <v>60.6</v>
      </c>
      <c r="CD31" s="17">
        <v>13.5</v>
      </c>
      <c r="CE31" s="17">
        <v>14.2</v>
      </c>
      <c r="CF31" s="17">
        <v>4</v>
      </c>
      <c r="CG31" s="17">
        <v>0</v>
      </c>
      <c r="CH31" s="17"/>
      <c r="CI31" s="17"/>
      <c r="CJ31" s="17">
        <v>82.5</v>
      </c>
      <c r="CK31" s="17">
        <v>82.7</v>
      </c>
      <c r="CL31" s="17">
        <v>10</v>
      </c>
      <c r="CM31" s="17"/>
      <c r="CN31" s="17"/>
      <c r="CO31" s="17"/>
      <c r="CP31" s="17"/>
      <c r="CQ31" s="17"/>
      <c r="CR31" s="17"/>
      <c r="CS31" s="17"/>
      <c r="CT31" s="17"/>
      <c r="CU31" s="17">
        <v>-2.5</v>
      </c>
      <c r="CV31" s="17">
        <v>8</v>
      </c>
      <c r="CW31" s="17"/>
      <c r="CX31" s="17"/>
      <c r="CY31" s="17">
        <v>1.3</v>
      </c>
      <c r="CZ31" s="17">
        <v>-0.1</v>
      </c>
      <c r="DA31" s="17">
        <v>-0.9</v>
      </c>
      <c r="DB31" s="17">
        <v>-0.2</v>
      </c>
      <c r="DC31" s="17">
        <v>1.4</v>
      </c>
      <c r="DD31" s="17">
        <v>1.8</v>
      </c>
      <c r="DE31" s="17">
        <v>0.9</v>
      </c>
      <c r="DF31" s="17">
        <v>2.2999999999999998</v>
      </c>
      <c r="DG31" s="17">
        <v>0.6</v>
      </c>
      <c r="DH31" s="17"/>
      <c r="DI31" s="17">
        <v>-0.8</v>
      </c>
      <c r="DJ31" s="17">
        <v>-2.4</v>
      </c>
      <c r="DK31" s="17">
        <v>-5.3</v>
      </c>
      <c r="DL31" s="17">
        <v>-13.9</v>
      </c>
      <c r="DM31" s="17">
        <v>1.1000000000000001</v>
      </c>
      <c r="DN31" s="17">
        <v>0.5</v>
      </c>
      <c r="DO31" s="17">
        <v>0.7</v>
      </c>
      <c r="DP31" s="17">
        <v>0.9</v>
      </c>
      <c r="DQ31" s="17">
        <v>-4.0999999999999996</v>
      </c>
      <c r="DR31" s="17">
        <v>0.1</v>
      </c>
      <c r="DS31" s="17">
        <v>0.5</v>
      </c>
      <c r="DT31" s="17">
        <v>0.4</v>
      </c>
      <c r="DU31" s="17"/>
      <c r="DV31" s="17">
        <v>-3.7</v>
      </c>
      <c r="DW31" s="17">
        <v>0.7</v>
      </c>
      <c r="DX31" s="17">
        <v>2.6</v>
      </c>
      <c r="DY31" s="17">
        <v>3.1</v>
      </c>
      <c r="DZ31" s="17">
        <v>1.9</v>
      </c>
      <c r="EA31" s="17">
        <v>0.8</v>
      </c>
      <c r="EB31" s="17">
        <v>4</v>
      </c>
      <c r="EC31" s="17">
        <v>4</v>
      </c>
      <c r="ED31" s="17">
        <v>-4.2</v>
      </c>
      <c r="EE31" s="17">
        <v>-4.4000000000000004</v>
      </c>
      <c r="EF31" s="17">
        <v>7.3</v>
      </c>
      <c r="EG31" s="17">
        <v>9.1999999999999993</v>
      </c>
      <c r="EH31" s="17">
        <v>2.6</v>
      </c>
      <c r="EI31" s="17">
        <v>-0.1</v>
      </c>
      <c r="EJ31" s="17">
        <v>1.9</v>
      </c>
      <c r="EK31" s="17">
        <v>0.2</v>
      </c>
      <c r="EL31" s="17">
        <v>0.2</v>
      </c>
      <c r="EM31" s="17">
        <v>0.2</v>
      </c>
      <c r="EN31" s="17"/>
      <c r="EO31" s="17">
        <v>2.6</v>
      </c>
      <c r="EP31" s="17">
        <v>16.7</v>
      </c>
      <c r="EQ31" s="17">
        <v>-0.2</v>
      </c>
      <c r="ER31" s="17">
        <v>0.4</v>
      </c>
      <c r="ES31" s="17">
        <v>3.2</v>
      </c>
      <c r="ET31" s="17">
        <v>-7.1</v>
      </c>
      <c r="EU31" s="17">
        <v>2.6</v>
      </c>
      <c r="EV31" s="17">
        <v>2</v>
      </c>
      <c r="EW31" s="17">
        <v>2.2999999999999998</v>
      </c>
      <c r="EX31" s="17">
        <v>1.7</v>
      </c>
      <c r="EY31" s="17">
        <v>7.3</v>
      </c>
      <c r="EZ31" s="17">
        <v>9.1999999999999993</v>
      </c>
      <c r="FA31" s="17">
        <v>0.9</v>
      </c>
      <c r="FB31" s="17">
        <v>1.7</v>
      </c>
      <c r="FC31" s="17">
        <v>3</v>
      </c>
      <c r="FD31" s="17">
        <v>0</v>
      </c>
      <c r="FE31" s="17">
        <v>2.9</v>
      </c>
      <c r="FF31" s="17">
        <v>984.7</v>
      </c>
      <c r="FG31" s="15"/>
      <c r="FH31" s="17">
        <v>1.9229400000000001</v>
      </c>
      <c r="FI31" s="17"/>
      <c r="FJ31" s="17">
        <v>-0.5</v>
      </c>
      <c r="FK31" s="17">
        <v>1.6919999999999999</v>
      </c>
      <c r="FL31" s="17">
        <v>1</v>
      </c>
      <c r="FM31" s="17"/>
      <c r="FN31" s="17">
        <v>1.35016</v>
      </c>
      <c r="FO31" s="17">
        <v>0.6</v>
      </c>
      <c r="FP31" s="17">
        <v>1.6</v>
      </c>
      <c r="FQ31" s="17">
        <v>7.6650999999999998</v>
      </c>
    </row>
    <row r="32" spans="1:173" ht="24" customHeight="1" x14ac:dyDescent="0.3">
      <c r="A32" s="16" t="s">
        <v>57</v>
      </c>
      <c r="B32" s="16" t="s">
        <v>662</v>
      </c>
      <c r="C32" s="17">
        <v>0.2</v>
      </c>
      <c r="D32" s="17">
        <v>0</v>
      </c>
      <c r="E32" s="17">
        <v>-0.1</v>
      </c>
      <c r="F32" s="17">
        <v>67.599999999999994</v>
      </c>
      <c r="G32" s="17">
        <v>31.4</v>
      </c>
      <c r="H32" s="17"/>
      <c r="I32" s="17"/>
      <c r="J32" s="17">
        <v>-7</v>
      </c>
      <c r="K32" s="17">
        <v>12.6</v>
      </c>
      <c r="L32" s="17"/>
      <c r="M32" s="17"/>
      <c r="N32" s="17">
        <v>52.3</v>
      </c>
      <c r="O32" s="17">
        <v>42.4</v>
      </c>
      <c r="P32" s="17">
        <v>34</v>
      </c>
      <c r="Q32" s="17">
        <v>55.2</v>
      </c>
      <c r="R32" s="17">
        <v>28.3</v>
      </c>
      <c r="S32" s="17">
        <v>2.5</v>
      </c>
      <c r="T32" s="17">
        <v>69</v>
      </c>
      <c r="U32" s="17">
        <v>0</v>
      </c>
      <c r="V32" s="17"/>
      <c r="W32" s="17"/>
      <c r="X32" s="17"/>
      <c r="Y32" s="17"/>
      <c r="Z32" s="17">
        <v>-4.9000000000000004</v>
      </c>
      <c r="AA32" s="17">
        <v>1.7</v>
      </c>
      <c r="AB32" s="17">
        <v>0</v>
      </c>
      <c r="AC32" s="17">
        <v>-3.2</v>
      </c>
      <c r="AD32" s="17"/>
      <c r="AE32" s="17">
        <v>19</v>
      </c>
      <c r="AF32" s="17">
        <v>1.6</v>
      </c>
      <c r="AG32" s="17"/>
      <c r="AH32" s="17"/>
      <c r="AI32" s="17"/>
      <c r="AJ32" s="17">
        <v>21.3</v>
      </c>
      <c r="AK32" s="17">
        <v>27.4</v>
      </c>
      <c r="AL32" s="17"/>
      <c r="AM32" s="17"/>
      <c r="AN32" s="17"/>
      <c r="AO32" s="17">
        <v>-1</v>
      </c>
      <c r="AP32" s="17">
        <v>51.7</v>
      </c>
      <c r="AQ32" s="17">
        <v>5.6</v>
      </c>
      <c r="AR32" s="17">
        <v>15.8</v>
      </c>
      <c r="AS32" s="17">
        <v>0.9</v>
      </c>
      <c r="AT32" s="17">
        <v>0.6</v>
      </c>
      <c r="AU32" s="17">
        <v>2.7</v>
      </c>
      <c r="AV32" s="17">
        <v>-0.2</v>
      </c>
      <c r="AW32" s="17">
        <v>13.9</v>
      </c>
      <c r="AX32" s="17">
        <v>15.7</v>
      </c>
      <c r="AY32" s="17">
        <v>-34.200000000000003</v>
      </c>
      <c r="AZ32" s="17">
        <v>13.3</v>
      </c>
      <c r="BA32" s="17">
        <v>-1</v>
      </c>
      <c r="BB32" s="17">
        <v>0.1</v>
      </c>
      <c r="BC32" s="17">
        <v>-4.2</v>
      </c>
      <c r="BD32" s="17">
        <v>6.1</v>
      </c>
      <c r="BE32" s="17">
        <v>1</v>
      </c>
      <c r="BF32" s="17">
        <v>0.1</v>
      </c>
      <c r="BG32" s="17">
        <v>-1.9</v>
      </c>
      <c r="BH32" s="17">
        <v>10.4</v>
      </c>
      <c r="BI32" s="17"/>
      <c r="BJ32" s="17"/>
      <c r="BK32" s="17">
        <v>4.5</v>
      </c>
      <c r="BL32" s="17"/>
      <c r="BM32" s="17"/>
      <c r="BN32" s="17"/>
      <c r="BO32" s="17">
        <v>13.9</v>
      </c>
      <c r="BP32" s="17">
        <v>0</v>
      </c>
      <c r="BQ32" s="17">
        <v>-14</v>
      </c>
      <c r="BR32" s="17"/>
      <c r="BS32" s="17">
        <v>0</v>
      </c>
      <c r="BT32" s="17"/>
      <c r="BU32" s="17"/>
      <c r="BV32" s="17"/>
      <c r="BW32" s="17"/>
      <c r="BX32" s="17"/>
      <c r="BY32" s="17">
        <v>-1.7</v>
      </c>
      <c r="BZ32" s="17"/>
      <c r="CA32" s="17"/>
      <c r="CB32" s="17">
        <v>121.9</v>
      </c>
      <c r="CC32" s="17">
        <v>61.7</v>
      </c>
      <c r="CD32" s="17">
        <v>15.3</v>
      </c>
      <c r="CE32" s="17">
        <v>14.2</v>
      </c>
      <c r="CF32" s="17">
        <v>4</v>
      </c>
      <c r="CG32" s="17">
        <v>0</v>
      </c>
      <c r="CH32" s="17"/>
      <c r="CI32" s="17"/>
      <c r="CJ32" s="17">
        <v>80.7</v>
      </c>
      <c r="CK32" s="17">
        <v>81</v>
      </c>
      <c r="CL32" s="17">
        <v>18.2</v>
      </c>
      <c r="CM32" s="17"/>
      <c r="CN32" s="17"/>
      <c r="CO32" s="17"/>
      <c r="CP32" s="17"/>
      <c r="CQ32" s="17"/>
      <c r="CR32" s="17"/>
      <c r="CS32" s="17"/>
      <c r="CT32" s="17"/>
      <c r="CU32" s="17">
        <v>-2.6</v>
      </c>
      <c r="CV32" s="17">
        <v>8.3000000000000007</v>
      </c>
      <c r="CW32" s="17"/>
      <c r="CX32" s="17"/>
      <c r="CY32" s="17">
        <v>1.2</v>
      </c>
      <c r="CZ32" s="17">
        <v>-0.1</v>
      </c>
      <c r="DA32" s="17">
        <v>-0.9</v>
      </c>
      <c r="DB32" s="17">
        <v>-0.2</v>
      </c>
      <c r="DC32" s="17">
        <v>1.2</v>
      </c>
      <c r="DD32" s="17">
        <v>1.8</v>
      </c>
      <c r="DE32" s="17">
        <v>2.1</v>
      </c>
      <c r="DF32" s="17">
        <v>2.2000000000000002</v>
      </c>
      <c r="DG32" s="17">
        <v>0.6</v>
      </c>
      <c r="DH32" s="17"/>
      <c r="DI32" s="17">
        <v>-0.8</v>
      </c>
      <c r="DJ32" s="17">
        <v>-2.4</v>
      </c>
      <c r="DK32" s="17">
        <v>-5</v>
      </c>
      <c r="DL32" s="17">
        <v>-12.6</v>
      </c>
      <c r="DM32" s="17">
        <v>1.1000000000000001</v>
      </c>
      <c r="DN32" s="17">
        <v>0.5</v>
      </c>
      <c r="DO32" s="17">
        <v>0.8</v>
      </c>
      <c r="DP32" s="17">
        <v>0.8</v>
      </c>
      <c r="DQ32" s="17">
        <v>-4.0999999999999996</v>
      </c>
      <c r="DR32" s="17">
        <v>0.1</v>
      </c>
      <c r="DS32" s="17">
        <v>0.4</v>
      </c>
      <c r="DT32" s="17">
        <v>0.4</v>
      </c>
      <c r="DU32" s="17"/>
      <c r="DV32" s="17">
        <v>-3.7</v>
      </c>
      <c r="DW32" s="17">
        <v>0.8</v>
      </c>
      <c r="DX32" s="17">
        <v>2.6</v>
      </c>
      <c r="DY32" s="17">
        <v>3.3</v>
      </c>
      <c r="DZ32" s="17">
        <v>1.8</v>
      </c>
      <c r="EA32" s="17">
        <v>0.8</v>
      </c>
      <c r="EB32" s="17">
        <v>4</v>
      </c>
      <c r="EC32" s="17">
        <v>3.9</v>
      </c>
      <c r="ED32" s="17">
        <v>-2.1</v>
      </c>
      <c r="EE32" s="17">
        <v>-1.8</v>
      </c>
      <c r="EF32" s="17">
        <v>7.3</v>
      </c>
      <c r="EG32" s="17">
        <v>10.199999999999999</v>
      </c>
      <c r="EH32" s="17">
        <v>2.6</v>
      </c>
      <c r="EI32" s="17">
        <v>-0.1</v>
      </c>
      <c r="EJ32" s="17">
        <v>2.1</v>
      </c>
      <c r="EK32" s="17">
        <v>0.2</v>
      </c>
      <c r="EL32" s="17">
        <v>0.2</v>
      </c>
      <c r="EM32" s="17">
        <v>0.2</v>
      </c>
      <c r="EN32" s="17"/>
      <c r="EO32" s="17">
        <v>2.9</v>
      </c>
      <c r="EP32" s="17">
        <v>16.899999999999999</v>
      </c>
      <c r="EQ32" s="17">
        <v>-0.2</v>
      </c>
      <c r="ER32" s="17">
        <v>4.0999999999999996</v>
      </c>
      <c r="ES32" s="17">
        <v>2.2999999999999998</v>
      </c>
      <c r="ET32" s="17">
        <v>-7.3</v>
      </c>
      <c r="EU32" s="17">
        <v>3</v>
      </c>
      <c r="EV32" s="17">
        <v>2</v>
      </c>
      <c r="EW32" s="17">
        <v>2.2000000000000002</v>
      </c>
      <c r="EX32" s="17">
        <v>1.8</v>
      </c>
      <c r="EY32" s="17">
        <v>7.3</v>
      </c>
      <c r="EZ32" s="17">
        <v>10.199999999999999</v>
      </c>
      <c r="FA32" s="17">
        <v>0.8</v>
      </c>
      <c r="FB32" s="17">
        <v>1.5</v>
      </c>
      <c r="FC32" s="17">
        <v>3.6</v>
      </c>
      <c r="FD32" s="17">
        <v>0</v>
      </c>
      <c r="FE32" s="17">
        <v>2.9</v>
      </c>
      <c r="FF32" s="17">
        <v>1025.5</v>
      </c>
      <c r="FG32" s="15"/>
      <c r="FH32" s="17">
        <v>1.8684499999999999</v>
      </c>
      <c r="FI32" s="17"/>
      <c r="FJ32" s="17">
        <v>-0.47799999999999998</v>
      </c>
      <c r="FK32" s="17">
        <v>1.6639999999999999</v>
      </c>
      <c r="FL32" s="17">
        <v>1.1000000000000001</v>
      </c>
      <c r="FM32" s="17"/>
      <c r="FN32" s="17">
        <v>1.3472200000000001</v>
      </c>
      <c r="FO32" s="17">
        <v>0.8</v>
      </c>
      <c r="FP32" s="17">
        <v>1.9</v>
      </c>
      <c r="FQ32" s="17">
        <v>8.20167</v>
      </c>
    </row>
    <row r="33" spans="1:173" ht="24" customHeight="1" x14ac:dyDescent="0.3">
      <c r="A33" s="16" t="s">
        <v>57</v>
      </c>
      <c r="B33" s="16" t="s">
        <v>663</v>
      </c>
      <c r="C33" s="17">
        <v>0.2</v>
      </c>
      <c r="D33" s="17">
        <v>0</v>
      </c>
      <c r="E33" s="17">
        <v>0</v>
      </c>
      <c r="F33" s="17">
        <v>72.099999999999994</v>
      </c>
      <c r="G33" s="17">
        <v>32.4</v>
      </c>
      <c r="H33" s="17"/>
      <c r="I33" s="17"/>
      <c r="J33" s="17">
        <v>-5.4</v>
      </c>
      <c r="K33" s="17">
        <v>14.8</v>
      </c>
      <c r="L33" s="17"/>
      <c r="M33" s="17"/>
      <c r="N33" s="17">
        <v>30.5</v>
      </c>
      <c r="O33" s="17">
        <v>52</v>
      </c>
      <c r="P33" s="17">
        <v>42.1</v>
      </c>
      <c r="Q33" s="17">
        <v>58.5</v>
      </c>
      <c r="R33" s="17">
        <v>31.2</v>
      </c>
      <c r="S33" s="17">
        <v>3.5</v>
      </c>
      <c r="T33" s="17">
        <v>65.099999999999994</v>
      </c>
      <c r="U33" s="17">
        <v>0.1</v>
      </c>
      <c r="V33" s="17"/>
      <c r="W33" s="17"/>
      <c r="X33" s="17"/>
      <c r="Y33" s="17"/>
      <c r="Z33" s="17">
        <v>-4.9000000000000004</v>
      </c>
      <c r="AA33" s="17">
        <v>1.3</v>
      </c>
      <c r="AB33" s="17">
        <v>0</v>
      </c>
      <c r="AC33" s="17">
        <v>-3.2</v>
      </c>
      <c r="AD33" s="17"/>
      <c r="AE33" s="17">
        <v>15.6</v>
      </c>
      <c r="AF33" s="17">
        <v>1.4</v>
      </c>
      <c r="AG33" s="17"/>
      <c r="AH33" s="17"/>
      <c r="AI33" s="17"/>
      <c r="AJ33" s="17">
        <v>15.3</v>
      </c>
      <c r="AK33" s="17">
        <v>29</v>
      </c>
      <c r="AL33" s="17"/>
      <c r="AM33" s="17"/>
      <c r="AN33" s="17"/>
      <c r="AO33" s="17">
        <v>-0.9</v>
      </c>
      <c r="AP33" s="17">
        <v>54.1</v>
      </c>
      <c r="AQ33" s="17">
        <v>5.8</v>
      </c>
      <c r="AR33" s="17">
        <v>15.2</v>
      </c>
      <c r="AS33" s="17">
        <v>0.7</v>
      </c>
      <c r="AT33" s="17">
        <v>0.4</v>
      </c>
      <c r="AU33" s="17">
        <v>2.7</v>
      </c>
      <c r="AV33" s="17">
        <v>1</v>
      </c>
      <c r="AW33" s="17">
        <v>20</v>
      </c>
      <c r="AX33" s="17">
        <v>11.9</v>
      </c>
      <c r="AY33" s="17">
        <v>-45.5</v>
      </c>
      <c r="AZ33" s="17">
        <v>10.6</v>
      </c>
      <c r="BA33" s="17">
        <v>-1.2</v>
      </c>
      <c r="BB33" s="17">
        <v>0.1</v>
      </c>
      <c r="BC33" s="17">
        <v>-1.1000000000000001</v>
      </c>
      <c r="BD33" s="17">
        <v>7.3</v>
      </c>
      <c r="BE33" s="17">
        <v>1</v>
      </c>
      <c r="BF33" s="17">
        <v>0.1</v>
      </c>
      <c r="BG33" s="17">
        <v>3.1</v>
      </c>
      <c r="BH33" s="17">
        <v>11.6</v>
      </c>
      <c r="BI33" s="17"/>
      <c r="BJ33" s="17"/>
      <c r="BK33" s="17">
        <v>5.2</v>
      </c>
      <c r="BL33" s="17"/>
      <c r="BM33" s="17"/>
      <c r="BN33" s="17"/>
      <c r="BO33" s="17">
        <v>13.9</v>
      </c>
      <c r="BP33" s="17">
        <v>0</v>
      </c>
      <c r="BQ33" s="17">
        <v>-11.6</v>
      </c>
      <c r="BR33" s="17"/>
      <c r="BS33" s="17">
        <v>0</v>
      </c>
      <c r="BT33" s="17"/>
      <c r="BU33" s="17"/>
      <c r="BV33" s="17"/>
      <c r="BW33" s="17"/>
      <c r="BX33" s="17"/>
      <c r="BY33" s="17">
        <v>4.2</v>
      </c>
      <c r="BZ33" s="17"/>
      <c r="CA33" s="17"/>
      <c r="CB33" s="17">
        <v>120</v>
      </c>
      <c r="CC33" s="17">
        <v>60.9</v>
      </c>
      <c r="CD33" s="17">
        <v>14.7</v>
      </c>
      <c r="CE33" s="17">
        <v>14.2</v>
      </c>
      <c r="CF33" s="17">
        <v>4</v>
      </c>
      <c r="CG33" s="17">
        <v>0</v>
      </c>
      <c r="CH33" s="17"/>
      <c r="CI33" s="17"/>
      <c r="CJ33" s="17">
        <v>83.8</v>
      </c>
      <c r="CK33" s="17">
        <v>84.2</v>
      </c>
      <c r="CL33" s="17">
        <v>22.4</v>
      </c>
      <c r="CM33" s="17"/>
      <c r="CN33" s="17"/>
      <c r="CO33" s="17"/>
      <c r="CP33" s="17"/>
      <c r="CQ33" s="17"/>
      <c r="CR33" s="17"/>
      <c r="CS33" s="17"/>
      <c r="CT33" s="17"/>
      <c r="CU33" s="17">
        <v>-2.5</v>
      </c>
      <c r="CV33" s="17">
        <v>8.6</v>
      </c>
      <c r="CW33" s="17"/>
      <c r="CX33" s="17"/>
      <c r="CY33" s="17">
        <v>1.2</v>
      </c>
      <c r="CZ33" s="17">
        <v>0</v>
      </c>
      <c r="DA33" s="17">
        <v>-0.8</v>
      </c>
      <c r="DB33" s="17">
        <v>0</v>
      </c>
      <c r="DC33" s="17">
        <v>1.4</v>
      </c>
      <c r="DD33" s="17">
        <v>1.8</v>
      </c>
      <c r="DE33" s="17">
        <v>1.7</v>
      </c>
      <c r="DF33" s="17">
        <v>2.2000000000000002</v>
      </c>
      <c r="DG33" s="17">
        <v>0.6</v>
      </c>
      <c r="DH33" s="17"/>
      <c r="DI33" s="17">
        <v>-0.8</v>
      </c>
      <c r="DJ33" s="17">
        <v>-2.4</v>
      </c>
      <c r="DK33" s="17">
        <v>-5.2</v>
      </c>
      <c r="DL33" s="17">
        <v>-12.9</v>
      </c>
      <c r="DM33" s="17">
        <v>1.1000000000000001</v>
      </c>
      <c r="DN33" s="17">
        <v>0.5</v>
      </c>
      <c r="DO33" s="17">
        <v>0.8</v>
      </c>
      <c r="DP33" s="17">
        <v>0.8</v>
      </c>
      <c r="DQ33" s="17">
        <v>-4.0999999999999996</v>
      </c>
      <c r="DR33" s="17">
        <v>0.1</v>
      </c>
      <c r="DS33" s="17">
        <v>0.5</v>
      </c>
      <c r="DT33" s="17">
        <v>0.4</v>
      </c>
      <c r="DU33" s="17"/>
      <c r="DV33" s="17">
        <v>-3.8</v>
      </c>
      <c r="DW33" s="17">
        <v>0.3</v>
      </c>
      <c r="DX33" s="17">
        <v>2.6</v>
      </c>
      <c r="DY33" s="17">
        <v>3.3</v>
      </c>
      <c r="DZ33" s="17">
        <v>1.9</v>
      </c>
      <c r="EA33" s="17">
        <v>0.8</v>
      </c>
      <c r="EB33" s="17">
        <v>4</v>
      </c>
      <c r="EC33" s="17">
        <v>1.5</v>
      </c>
      <c r="ED33" s="17">
        <v>-1.9</v>
      </c>
      <c r="EE33" s="17">
        <v>-1.2</v>
      </c>
      <c r="EF33" s="17">
        <v>6.9</v>
      </c>
      <c r="EG33" s="17">
        <v>10.7</v>
      </c>
      <c r="EH33" s="17">
        <v>2.6</v>
      </c>
      <c r="EI33" s="17">
        <v>-0.1</v>
      </c>
      <c r="EJ33" s="17">
        <v>1.7</v>
      </c>
      <c r="EK33" s="17">
        <v>0.2</v>
      </c>
      <c r="EL33" s="17">
        <v>0.2</v>
      </c>
      <c r="EM33" s="17">
        <v>0.2</v>
      </c>
      <c r="EN33" s="17"/>
      <c r="EO33" s="17">
        <v>3.2</v>
      </c>
      <c r="EP33" s="17">
        <v>16.5</v>
      </c>
      <c r="EQ33" s="17">
        <v>-0.2</v>
      </c>
      <c r="ER33" s="17">
        <v>6.8</v>
      </c>
      <c r="ES33" s="17">
        <v>1.6</v>
      </c>
      <c r="ET33" s="17">
        <v>-7.3</v>
      </c>
      <c r="EU33" s="17">
        <v>3.2</v>
      </c>
      <c r="EV33" s="17">
        <v>2</v>
      </c>
      <c r="EW33" s="17">
        <v>2.2000000000000002</v>
      </c>
      <c r="EX33" s="17">
        <v>1.8</v>
      </c>
      <c r="EY33" s="17">
        <v>6.9</v>
      </c>
      <c r="EZ33" s="17">
        <v>10.7</v>
      </c>
      <c r="FA33" s="17">
        <v>0.8</v>
      </c>
      <c r="FB33" s="17">
        <v>1.5</v>
      </c>
      <c r="FC33" s="17">
        <v>1.4</v>
      </c>
      <c r="FD33" s="17">
        <v>0</v>
      </c>
      <c r="FE33" s="17">
        <v>3.1</v>
      </c>
      <c r="FF33" s="17">
        <v>1041.5</v>
      </c>
      <c r="FG33" s="15"/>
      <c r="FH33" s="17">
        <v>1.94441</v>
      </c>
      <c r="FI33" s="17"/>
      <c r="FJ33" s="17">
        <v>-0.34399999999999997</v>
      </c>
      <c r="FK33" s="17">
        <v>1.6419999999999999</v>
      </c>
      <c r="FL33" s="17">
        <v>1</v>
      </c>
      <c r="FM33" s="17"/>
      <c r="FN33" s="17">
        <v>1.37839</v>
      </c>
      <c r="FO33" s="17">
        <v>1.2</v>
      </c>
      <c r="FP33" s="17">
        <v>1.8</v>
      </c>
      <c r="FQ33" s="17">
        <v>8.6207999999999991</v>
      </c>
    </row>
    <row r="34" spans="1:173" ht="24" customHeight="1" x14ac:dyDescent="0.3">
      <c r="A34" s="18" t="s">
        <v>57</v>
      </c>
      <c r="B34" s="18" t="s">
        <v>664</v>
      </c>
      <c r="C34" s="19">
        <v>0.2</v>
      </c>
      <c r="D34" s="19">
        <v>0</v>
      </c>
      <c r="E34" s="19">
        <v>-0.1</v>
      </c>
      <c r="F34" s="19">
        <v>81.8</v>
      </c>
      <c r="G34" s="19">
        <v>33.700000000000003</v>
      </c>
      <c r="H34" s="19"/>
      <c r="I34" s="19"/>
      <c r="J34" s="19">
        <v>-4</v>
      </c>
      <c r="K34" s="19">
        <v>14.5</v>
      </c>
      <c r="L34" s="19"/>
      <c r="M34" s="19"/>
      <c r="N34" s="19">
        <v>32.1</v>
      </c>
      <c r="O34" s="19">
        <v>54.1</v>
      </c>
      <c r="P34" s="19">
        <v>46.6</v>
      </c>
      <c r="Q34" s="19">
        <v>59.2</v>
      </c>
      <c r="R34" s="19">
        <v>32.1</v>
      </c>
      <c r="S34" s="19">
        <v>4.5999999999999996</v>
      </c>
      <c r="T34" s="19">
        <v>66.8</v>
      </c>
      <c r="U34" s="19">
        <v>0.1</v>
      </c>
      <c r="V34" s="19"/>
      <c r="W34" s="19"/>
      <c r="X34" s="19"/>
      <c r="Y34" s="19"/>
      <c r="Z34" s="19">
        <v>-5.3</v>
      </c>
      <c r="AA34" s="19">
        <v>1.5</v>
      </c>
      <c r="AB34" s="19">
        <v>0</v>
      </c>
      <c r="AC34" s="19">
        <v>-3.2</v>
      </c>
      <c r="AD34" s="19"/>
      <c r="AE34" s="19">
        <v>14.4</v>
      </c>
      <c r="AF34" s="19">
        <v>1.5</v>
      </c>
      <c r="AG34" s="19"/>
      <c r="AH34" s="19"/>
      <c r="AI34" s="19"/>
      <c r="AJ34" s="19">
        <v>14.6</v>
      </c>
      <c r="AK34" s="19">
        <v>30.1</v>
      </c>
      <c r="AL34" s="19"/>
      <c r="AM34" s="19"/>
      <c r="AN34" s="19"/>
      <c r="AO34" s="19">
        <v>-1</v>
      </c>
      <c r="AP34" s="19">
        <v>52.6</v>
      </c>
      <c r="AQ34" s="19">
        <v>5.6</v>
      </c>
      <c r="AR34" s="19">
        <v>15.5</v>
      </c>
      <c r="AS34" s="19">
        <v>0.6</v>
      </c>
      <c r="AT34" s="19">
        <v>0.1</v>
      </c>
      <c r="AU34" s="19">
        <v>2.7</v>
      </c>
      <c r="AV34" s="19">
        <v>0.9</v>
      </c>
      <c r="AW34" s="19">
        <v>20.7</v>
      </c>
      <c r="AX34" s="19">
        <v>11.5</v>
      </c>
      <c r="AY34" s="19">
        <v>-45.4</v>
      </c>
      <c r="AZ34" s="19">
        <v>11.6</v>
      </c>
      <c r="BA34" s="19">
        <v>-1.4</v>
      </c>
      <c r="BB34" s="19">
        <v>0</v>
      </c>
      <c r="BC34" s="19">
        <v>-0.4</v>
      </c>
      <c r="BD34" s="19">
        <v>7.1</v>
      </c>
      <c r="BE34" s="19">
        <v>1</v>
      </c>
      <c r="BF34" s="19">
        <v>0.1</v>
      </c>
      <c r="BG34" s="19">
        <v>3.8</v>
      </c>
      <c r="BH34" s="19">
        <v>10.8</v>
      </c>
      <c r="BI34" s="19"/>
      <c r="BJ34" s="19"/>
      <c r="BK34" s="19">
        <v>6.9</v>
      </c>
      <c r="BL34" s="19"/>
      <c r="BM34" s="19"/>
      <c r="BN34" s="19"/>
      <c r="BO34" s="19">
        <v>11.3</v>
      </c>
      <c r="BP34" s="19">
        <v>0</v>
      </c>
      <c r="BQ34" s="19">
        <v>-10.8</v>
      </c>
      <c r="BR34" s="19"/>
      <c r="BS34" s="19">
        <v>0</v>
      </c>
      <c r="BT34" s="19"/>
      <c r="BU34" s="19"/>
      <c r="BV34" s="19"/>
      <c r="BW34" s="19"/>
      <c r="BX34" s="19"/>
      <c r="BY34" s="19">
        <v>4.4000000000000004</v>
      </c>
      <c r="BZ34" s="19"/>
      <c r="CA34" s="19"/>
      <c r="CB34" s="19">
        <v>118.7</v>
      </c>
      <c r="CC34" s="19">
        <v>61.5</v>
      </c>
      <c r="CD34" s="19">
        <v>15</v>
      </c>
      <c r="CE34" s="19">
        <v>14.3</v>
      </c>
      <c r="CF34" s="19">
        <v>4</v>
      </c>
      <c r="CG34" s="19">
        <v>0</v>
      </c>
      <c r="CH34" s="19"/>
      <c r="CI34" s="19"/>
      <c r="CJ34" s="19">
        <v>78.099999999999994</v>
      </c>
      <c r="CK34" s="19">
        <v>78.5</v>
      </c>
      <c r="CL34" s="19">
        <v>23.8</v>
      </c>
      <c r="CM34" s="19"/>
      <c r="CN34" s="19"/>
      <c r="CO34" s="19"/>
      <c r="CP34" s="19"/>
      <c r="CQ34" s="19"/>
      <c r="CR34" s="19"/>
      <c r="CS34" s="19"/>
      <c r="CT34" s="19"/>
      <c r="CU34" s="19">
        <v>-2.6</v>
      </c>
      <c r="CV34" s="19">
        <v>8.6999999999999993</v>
      </c>
      <c r="CW34" s="19"/>
      <c r="CX34" s="19"/>
      <c r="CY34" s="19">
        <v>1.2</v>
      </c>
      <c r="CZ34" s="19">
        <v>0</v>
      </c>
      <c r="DA34" s="19">
        <v>-0.8</v>
      </c>
      <c r="DB34" s="19">
        <v>-0.2</v>
      </c>
      <c r="DC34" s="19">
        <v>1.4</v>
      </c>
      <c r="DD34" s="19">
        <v>1.8</v>
      </c>
      <c r="DE34" s="19">
        <v>1.3</v>
      </c>
      <c r="DF34" s="19">
        <v>2.2000000000000002</v>
      </c>
      <c r="DG34" s="19">
        <v>0.6</v>
      </c>
      <c r="DH34" s="19"/>
      <c r="DI34" s="19">
        <v>-0.8</v>
      </c>
      <c r="DJ34" s="19">
        <v>-2.4</v>
      </c>
      <c r="DK34" s="19">
        <v>-5.4</v>
      </c>
      <c r="DL34" s="19">
        <v>-13.8</v>
      </c>
      <c r="DM34" s="19">
        <v>1.1000000000000001</v>
      </c>
      <c r="DN34" s="19">
        <v>0.5</v>
      </c>
      <c r="DO34" s="19">
        <v>0.8</v>
      </c>
      <c r="DP34" s="19">
        <v>0.8</v>
      </c>
      <c r="DQ34" s="19">
        <v>-4.0999999999999996</v>
      </c>
      <c r="DR34" s="19">
        <v>0.1</v>
      </c>
      <c r="DS34" s="19">
        <v>0.5</v>
      </c>
      <c r="DT34" s="19">
        <v>0.4</v>
      </c>
      <c r="DU34" s="19"/>
      <c r="DV34" s="19">
        <v>-3.8</v>
      </c>
      <c r="DW34" s="19">
        <v>0.5</v>
      </c>
      <c r="DX34" s="19">
        <v>2.6</v>
      </c>
      <c r="DY34" s="19">
        <v>3.3</v>
      </c>
      <c r="DZ34" s="19">
        <v>1.9</v>
      </c>
      <c r="EA34" s="19">
        <v>0.8</v>
      </c>
      <c r="EB34" s="19">
        <v>4</v>
      </c>
      <c r="EC34" s="19">
        <v>0.8</v>
      </c>
      <c r="ED34" s="19">
        <v>0.4</v>
      </c>
      <c r="EE34" s="19">
        <v>0.2</v>
      </c>
      <c r="EF34" s="19">
        <v>6.9</v>
      </c>
      <c r="EG34" s="19">
        <v>11.2</v>
      </c>
      <c r="EH34" s="19">
        <v>2.6</v>
      </c>
      <c r="EI34" s="19">
        <v>-0.1</v>
      </c>
      <c r="EJ34" s="19">
        <v>1.5</v>
      </c>
      <c r="EK34" s="19">
        <v>0.2</v>
      </c>
      <c r="EL34" s="19">
        <v>0.2</v>
      </c>
      <c r="EM34" s="19">
        <v>0.2</v>
      </c>
      <c r="EN34" s="19"/>
      <c r="EO34" s="19">
        <v>3.3</v>
      </c>
      <c r="EP34" s="19">
        <v>17</v>
      </c>
      <c r="EQ34" s="19">
        <v>-0.2</v>
      </c>
      <c r="ER34" s="19">
        <v>5.3</v>
      </c>
      <c r="ES34" s="19">
        <v>2.1</v>
      </c>
      <c r="ET34" s="19">
        <v>-7.4</v>
      </c>
      <c r="EU34" s="19">
        <v>3.4</v>
      </c>
      <c r="EV34" s="19">
        <v>2.4</v>
      </c>
      <c r="EW34" s="19">
        <v>2.2000000000000002</v>
      </c>
      <c r="EX34" s="19">
        <v>1.8</v>
      </c>
      <c r="EY34" s="19">
        <v>6.9</v>
      </c>
      <c r="EZ34" s="19">
        <v>11.2</v>
      </c>
      <c r="FA34" s="19">
        <v>0.8</v>
      </c>
      <c r="FB34" s="19">
        <v>1.9</v>
      </c>
      <c r="FC34" s="19">
        <v>3.6</v>
      </c>
      <c r="FD34" s="19">
        <v>0</v>
      </c>
      <c r="FE34" s="19">
        <v>3.7</v>
      </c>
      <c r="FF34" s="19">
        <v>1060.0999999999999</v>
      </c>
      <c r="FG34" s="15"/>
      <c r="FH34" s="19">
        <v>1.7071499999999999</v>
      </c>
      <c r="FI34" s="19"/>
      <c r="FJ34" s="19">
        <v>-0.48299999999999998</v>
      </c>
      <c r="FK34" s="19">
        <v>1.8380000000000001</v>
      </c>
      <c r="FL34" s="19">
        <v>1</v>
      </c>
      <c r="FM34" s="19"/>
      <c r="FN34" s="19">
        <v>1.35375</v>
      </c>
      <c r="FO34" s="19">
        <v>1.2</v>
      </c>
      <c r="FP34" s="19">
        <v>1.8</v>
      </c>
      <c r="FQ34" s="19">
        <v>8.4159000000000006</v>
      </c>
    </row>
    <row r="35" spans="1:173" ht="24" customHeight="1" x14ac:dyDescent="0.3">
      <c r="A35" s="13" t="s">
        <v>57</v>
      </c>
      <c r="B35" s="13" t="s">
        <v>665</v>
      </c>
      <c r="C35" s="14">
        <v>0.2</v>
      </c>
      <c r="D35" s="14">
        <v>0.2</v>
      </c>
      <c r="E35" s="14">
        <v>0</v>
      </c>
      <c r="F35" s="14">
        <v>71.3</v>
      </c>
      <c r="G35" s="14">
        <v>32</v>
      </c>
      <c r="H35" s="14"/>
      <c r="I35" s="14"/>
      <c r="J35" s="14">
        <v>-3.6</v>
      </c>
      <c r="K35" s="14">
        <v>27</v>
      </c>
      <c r="L35" s="14"/>
      <c r="M35" s="14"/>
      <c r="N35" s="14">
        <v>35.299999999999997</v>
      </c>
      <c r="O35" s="14">
        <v>54.1</v>
      </c>
      <c r="P35" s="14">
        <v>45.7</v>
      </c>
      <c r="Q35" s="14">
        <v>64.2</v>
      </c>
      <c r="R35" s="14">
        <v>34.299999999999997</v>
      </c>
      <c r="S35" s="14">
        <v>6.1</v>
      </c>
      <c r="T35" s="14">
        <v>70.5</v>
      </c>
      <c r="U35" s="14">
        <v>0</v>
      </c>
      <c r="V35" s="14"/>
      <c r="W35" s="14"/>
      <c r="X35" s="14"/>
      <c r="Y35" s="14"/>
      <c r="Z35" s="14">
        <v>-8</v>
      </c>
      <c r="AA35" s="14">
        <v>1</v>
      </c>
      <c r="AB35" s="14">
        <v>0</v>
      </c>
      <c r="AC35" s="14">
        <v>-3.2</v>
      </c>
      <c r="AD35" s="14"/>
      <c r="AE35" s="14">
        <v>11.7</v>
      </c>
      <c r="AF35" s="14">
        <v>1.5</v>
      </c>
      <c r="AG35" s="14"/>
      <c r="AH35" s="14"/>
      <c r="AI35" s="14"/>
      <c r="AJ35" s="14">
        <v>12</v>
      </c>
      <c r="AK35" s="14">
        <v>24</v>
      </c>
      <c r="AL35" s="14"/>
      <c r="AM35" s="14"/>
      <c r="AN35" s="14"/>
      <c r="AO35" s="14">
        <v>-1.1000000000000001</v>
      </c>
      <c r="AP35" s="14">
        <v>51.1</v>
      </c>
      <c r="AQ35" s="14">
        <v>4.2</v>
      </c>
      <c r="AR35" s="14">
        <v>15.2</v>
      </c>
      <c r="AS35" s="14">
        <v>0.8</v>
      </c>
      <c r="AT35" s="14">
        <v>0.2</v>
      </c>
      <c r="AU35" s="14">
        <v>2.7</v>
      </c>
      <c r="AV35" s="14">
        <v>0.9</v>
      </c>
      <c r="AW35" s="14">
        <v>24.1</v>
      </c>
      <c r="AX35" s="14">
        <v>15.9</v>
      </c>
      <c r="AY35" s="14">
        <v>-41.8</v>
      </c>
      <c r="AZ35" s="14">
        <v>10.7</v>
      </c>
      <c r="BA35" s="14">
        <v>-1.3</v>
      </c>
      <c r="BB35" s="14">
        <v>0</v>
      </c>
      <c r="BC35" s="14">
        <v>-2.9</v>
      </c>
      <c r="BD35" s="14">
        <v>5.9</v>
      </c>
      <c r="BE35" s="14">
        <v>1</v>
      </c>
      <c r="BF35" s="14">
        <v>0.1</v>
      </c>
      <c r="BG35" s="14">
        <v>1.2</v>
      </c>
      <c r="BH35" s="14">
        <v>11</v>
      </c>
      <c r="BI35" s="14"/>
      <c r="BJ35" s="14"/>
      <c r="BK35" s="14">
        <v>7.7</v>
      </c>
      <c r="BL35" s="14"/>
      <c r="BM35" s="14"/>
      <c r="BN35" s="14"/>
      <c r="BO35" s="14">
        <v>13.8</v>
      </c>
      <c r="BP35" s="14">
        <v>0</v>
      </c>
      <c r="BQ35" s="14">
        <v>-8.1999999999999993</v>
      </c>
      <c r="BR35" s="14"/>
      <c r="BS35" s="14">
        <v>0</v>
      </c>
      <c r="BT35" s="14"/>
      <c r="BU35" s="14"/>
      <c r="BV35" s="14"/>
      <c r="BW35" s="14"/>
      <c r="BX35" s="14"/>
      <c r="BY35" s="14">
        <v>2.8</v>
      </c>
      <c r="BZ35" s="14"/>
      <c r="CA35" s="14"/>
      <c r="CB35" s="14">
        <v>100.8</v>
      </c>
      <c r="CC35" s="14">
        <v>37.200000000000003</v>
      </c>
      <c r="CD35" s="14">
        <v>15.1</v>
      </c>
      <c r="CE35" s="14">
        <v>14.1</v>
      </c>
      <c r="CF35" s="14">
        <v>4</v>
      </c>
      <c r="CG35" s="14">
        <v>0</v>
      </c>
      <c r="CH35" s="14"/>
      <c r="CI35" s="14"/>
      <c r="CJ35" s="14">
        <v>81.8</v>
      </c>
      <c r="CK35" s="14">
        <v>82.4</v>
      </c>
      <c r="CL35" s="14">
        <v>29.5</v>
      </c>
      <c r="CM35" s="14"/>
      <c r="CN35" s="14"/>
      <c r="CO35" s="14"/>
      <c r="CP35" s="14"/>
      <c r="CQ35" s="14"/>
      <c r="CR35" s="14"/>
      <c r="CS35" s="14"/>
      <c r="CT35" s="14"/>
      <c r="CU35" s="14">
        <v>-2.9</v>
      </c>
      <c r="CV35" s="14">
        <v>9.4</v>
      </c>
      <c r="CW35" s="14"/>
      <c r="CX35" s="14"/>
      <c r="CY35" s="14">
        <v>1.2</v>
      </c>
      <c r="CZ35" s="14">
        <v>-0.1</v>
      </c>
      <c r="DA35" s="14">
        <v>-0.8</v>
      </c>
      <c r="DB35" s="14">
        <v>-0.4</v>
      </c>
      <c r="DC35" s="14">
        <v>1.2</v>
      </c>
      <c r="DD35" s="14">
        <v>1.8</v>
      </c>
      <c r="DE35" s="14">
        <v>1</v>
      </c>
      <c r="DF35" s="14">
        <v>2.2000000000000002</v>
      </c>
      <c r="DG35" s="14">
        <v>0.6</v>
      </c>
      <c r="DH35" s="14"/>
      <c r="DI35" s="14">
        <v>-0.8</v>
      </c>
      <c r="DJ35" s="14">
        <v>-2.4</v>
      </c>
      <c r="DK35" s="14">
        <v>-5.3</v>
      </c>
      <c r="DL35" s="14">
        <v>-14</v>
      </c>
      <c r="DM35" s="14">
        <v>1.1000000000000001</v>
      </c>
      <c r="DN35" s="14">
        <v>0.5</v>
      </c>
      <c r="DO35" s="14">
        <v>0.8</v>
      </c>
      <c r="DP35" s="14">
        <v>0.8</v>
      </c>
      <c r="DQ35" s="14">
        <v>-4.0999999999999996</v>
      </c>
      <c r="DR35" s="14">
        <v>0</v>
      </c>
      <c r="DS35" s="14">
        <v>0.5</v>
      </c>
      <c r="DT35" s="14">
        <v>0.4</v>
      </c>
      <c r="DU35" s="14"/>
      <c r="DV35" s="14">
        <v>-3.6</v>
      </c>
      <c r="DW35" s="14">
        <v>0.7</v>
      </c>
      <c r="DX35" s="14">
        <v>2.6</v>
      </c>
      <c r="DY35" s="14">
        <v>3.3</v>
      </c>
      <c r="DZ35" s="14">
        <v>1.7</v>
      </c>
      <c r="EA35" s="14">
        <v>0.8</v>
      </c>
      <c r="EB35" s="14">
        <v>4</v>
      </c>
      <c r="EC35" s="14">
        <v>0.2</v>
      </c>
      <c r="ED35" s="14">
        <v>-2.1</v>
      </c>
      <c r="EE35" s="14">
        <v>-2.4</v>
      </c>
      <c r="EF35" s="14">
        <v>7.2</v>
      </c>
      <c r="EG35" s="14">
        <v>11.7</v>
      </c>
      <c r="EH35" s="14">
        <v>2.6</v>
      </c>
      <c r="EI35" s="14">
        <v>-0.1</v>
      </c>
      <c r="EJ35" s="14">
        <v>1.7</v>
      </c>
      <c r="EK35" s="14">
        <v>0.2</v>
      </c>
      <c r="EL35" s="14">
        <v>0.2</v>
      </c>
      <c r="EM35" s="14">
        <v>0.2</v>
      </c>
      <c r="EN35" s="14"/>
      <c r="EO35" s="14">
        <v>3.3</v>
      </c>
      <c r="EP35" s="14">
        <v>17.8</v>
      </c>
      <c r="EQ35" s="14">
        <v>-0.2</v>
      </c>
      <c r="ER35" s="14">
        <v>6.2</v>
      </c>
      <c r="ES35" s="14">
        <v>2.1</v>
      </c>
      <c r="ET35" s="14">
        <v>-7.4</v>
      </c>
      <c r="EU35" s="14">
        <v>2.6</v>
      </c>
      <c r="EV35" s="14">
        <v>2.4</v>
      </c>
      <c r="EW35" s="14">
        <v>2</v>
      </c>
      <c r="EX35" s="14">
        <v>1.8</v>
      </c>
      <c r="EY35" s="14">
        <v>7.2</v>
      </c>
      <c r="EZ35" s="14">
        <v>11.7</v>
      </c>
      <c r="FA35" s="14">
        <v>0.8</v>
      </c>
      <c r="FB35" s="14">
        <v>1.9</v>
      </c>
      <c r="FC35" s="14">
        <v>2.8</v>
      </c>
      <c r="FD35" s="14">
        <v>0</v>
      </c>
      <c r="FE35" s="14">
        <v>3.7</v>
      </c>
      <c r="FF35" s="14">
        <v>1033.5</v>
      </c>
      <c r="FG35" s="15"/>
      <c r="FH35" s="14">
        <v>1.5238</v>
      </c>
      <c r="FI35" s="14"/>
      <c r="FJ35" s="14">
        <v>-0.83199999999999996</v>
      </c>
      <c r="FK35" s="14">
        <v>1.58</v>
      </c>
      <c r="FL35" s="14">
        <v>1.1000000000000001</v>
      </c>
      <c r="FM35" s="14"/>
      <c r="FN35" s="14">
        <v>1.4459299999999999</v>
      </c>
      <c r="FO35" s="14">
        <v>1.7</v>
      </c>
      <c r="FP35" s="14">
        <v>2.1</v>
      </c>
      <c r="FQ35" s="14">
        <v>8.6177299999999999</v>
      </c>
    </row>
    <row r="36" spans="1:173" ht="24" customHeight="1" x14ac:dyDescent="0.3">
      <c r="A36" s="16" t="s">
        <v>57</v>
      </c>
      <c r="B36" s="16" t="s">
        <v>666</v>
      </c>
      <c r="C36" s="17">
        <v>0.2</v>
      </c>
      <c r="D36" s="17">
        <v>0.1</v>
      </c>
      <c r="E36" s="17">
        <v>-0.2</v>
      </c>
      <c r="F36" s="17">
        <v>77.2</v>
      </c>
      <c r="G36" s="17">
        <v>32.9</v>
      </c>
      <c r="H36" s="17"/>
      <c r="I36" s="17"/>
      <c r="J36" s="17">
        <v>-6.1</v>
      </c>
      <c r="K36" s="17">
        <v>13.3</v>
      </c>
      <c r="L36" s="17"/>
      <c r="M36" s="17"/>
      <c r="N36" s="17">
        <v>2.8</v>
      </c>
      <c r="O36" s="17">
        <v>63</v>
      </c>
      <c r="P36" s="17">
        <v>53.9</v>
      </c>
      <c r="Q36" s="17">
        <v>75.599999999999994</v>
      </c>
      <c r="R36" s="17">
        <v>36.9</v>
      </c>
      <c r="S36" s="17">
        <v>8</v>
      </c>
      <c r="T36" s="17">
        <v>72.400000000000006</v>
      </c>
      <c r="U36" s="17">
        <v>0</v>
      </c>
      <c r="V36" s="17"/>
      <c r="W36" s="17"/>
      <c r="X36" s="17"/>
      <c r="Y36" s="17"/>
      <c r="Z36" s="17">
        <v>-8.4</v>
      </c>
      <c r="AA36" s="17">
        <v>0.9</v>
      </c>
      <c r="AB36" s="17">
        <v>0.1</v>
      </c>
      <c r="AC36" s="17">
        <v>-3.2</v>
      </c>
      <c r="AD36" s="17"/>
      <c r="AE36" s="17">
        <v>12.2</v>
      </c>
      <c r="AF36" s="17">
        <v>1.4</v>
      </c>
      <c r="AG36" s="17"/>
      <c r="AH36" s="17"/>
      <c r="AI36" s="17"/>
      <c r="AJ36" s="17">
        <v>17.899999999999999</v>
      </c>
      <c r="AK36" s="17">
        <v>23.2</v>
      </c>
      <c r="AL36" s="17"/>
      <c r="AM36" s="17"/>
      <c r="AN36" s="17"/>
      <c r="AO36" s="17">
        <v>-1.2</v>
      </c>
      <c r="AP36" s="17">
        <v>52.9</v>
      </c>
      <c r="AQ36" s="17">
        <v>3</v>
      </c>
      <c r="AR36" s="17">
        <v>15.8</v>
      </c>
      <c r="AS36" s="17">
        <v>1</v>
      </c>
      <c r="AT36" s="17">
        <v>0.6</v>
      </c>
      <c r="AU36" s="17">
        <v>2.7</v>
      </c>
      <c r="AV36" s="17">
        <v>1.4</v>
      </c>
      <c r="AW36" s="17">
        <v>24.7</v>
      </c>
      <c r="AX36" s="17">
        <v>16.600000000000001</v>
      </c>
      <c r="AY36" s="17">
        <v>-40.700000000000003</v>
      </c>
      <c r="AZ36" s="17">
        <v>9.6999999999999993</v>
      </c>
      <c r="BA36" s="17">
        <v>-1.2</v>
      </c>
      <c r="BB36" s="17">
        <v>0.1</v>
      </c>
      <c r="BC36" s="17">
        <v>-3.8</v>
      </c>
      <c r="BD36" s="17">
        <v>5.3</v>
      </c>
      <c r="BE36" s="17">
        <v>1</v>
      </c>
      <c r="BF36" s="17">
        <v>0.1</v>
      </c>
      <c r="BG36" s="17">
        <v>7.3</v>
      </c>
      <c r="BH36" s="17">
        <v>11.6</v>
      </c>
      <c r="BI36" s="17"/>
      <c r="BJ36" s="17"/>
      <c r="BK36" s="17">
        <v>6.2</v>
      </c>
      <c r="BL36" s="17"/>
      <c r="BM36" s="17"/>
      <c r="BN36" s="17"/>
      <c r="BO36" s="17">
        <v>14.4</v>
      </c>
      <c r="BP36" s="17">
        <v>0</v>
      </c>
      <c r="BQ36" s="17">
        <v>-5.4</v>
      </c>
      <c r="BR36" s="17"/>
      <c r="BS36" s="17">
        <v>0</v>
      </c>
      <c r="BT36" s="17"/>
      <c r="BU36" s="17"/>
      <c r="BV36" s="17"/>
      <c r="BW36" s="17"/>
      <c r="BX36" s="17"/>
      <c r="BY36" s="17">
        <v>-0.7</v>
      </c>
      <c r="BZ36" s="17"/>
      <c r="CA36" s="17"/>
      <c r="CB36" s="17">
        <v>60.7</v>
      </c>
      <c r="CC36" s="17">
        <v>33.200000000000003</v>
      </c>
      <c r="CD36" s="17">
        <v>15.2</v>
      </c>
      <c r="CE36" s="17">
        <v>7.6</v>
      </c>
      <c r="CF36" s="17">
        <v>4</v>
      </c>
      <c r="CG36" s="17">
        <v>0</v>
      </c>
      <c r="CH36" s="17"/>
      <c r="CI36" s="17"/>
      <c r="CJ36" s="17">
        <v>77.599999999999994</v>
      </c>
      <c r="CK36" s="17">
        <v>77.900000000000006</v>
      </c>
      <c r="CL36" s="17">
        <v>33.1</v>
      </c>
      <c r="CM36" s="17"/>
      <c r="CN36" s="17"/>
      <c r="CO36" s="17"/>
      <c r="CP36" s="17"/>
      <c r="CQ36" s="17"/>
      <c r="CR36" s="17"/>
      <c r="CS36" s="17"/>
      <c r="CT36" s="17"/>
      <c r="CU36" s="17">
        <v>-3.1</v>
      </c>
      <c r="CV36" s="17">
        <v>9.1999999999999993</v>
      </c>
      <c r="CW36" s="17"/>
      <c r="CX36" s="17"/>
      <c r="CY36" s="17">
        <v>1.2</v>
      </c>
      <c r="CZ36" s="17">
        <v>-0.1</v>
      </c>
      <c r="DA36" s="17">
        <v>-0.8</v>
      </c>
      <c r="DB36" s="17">
        <v>-0.4</v>
      </c>
      <c r="DC36" s="17">
        <v>1.2</v>
      </c>
      <c r="DD36" s="17">
        <v>1.8</v>
      </c>
      <c r="DE36" s="17">
        <v>0.4</v>
      </c>
      <c r="DF36" s="17">
        <v>2.2000000000000002</v>
      </c>
      <c r="DG36" s="17">
        <v>0.6</v>
      </c>
      <c r="DH36" s="17"/>
      <c r="DI36" s="17">
        <v>-0.8</v>
      </c>
      <c r="DJ36" s="17">
        <v>-2.4</v>
      </c>
      <c r="DK36" s="17">
        <v>-5.4</v>
      </c>
      <c r="DL36" s="17">
        <v>-13.8</v>
      </c>
      <c r="DM36" s="17">
        <v>1.1000000000000001</v>
      </c>
      <c r="DN36" s="17">
        <v>0.5</v>
      </c>
      <c r="DO36" s="17">
        <v>0.8</v>
      </c>
      <c r="DP36" s="17">
        <v>0.8</v>
      </c>
      <c r="DQ36" s="17">
        <v>-4.0999999999999996</v>
      </c>
      <c r="DR36" s="17">
        <v>0</v>
      </c>
      <c r="DS36" s="17">
        <v>0.6</v>
      </c>
      <c r="DT36" s="17">
        <v>0.4</v>
      </c>
      <c r="DU36" s="17"/>
      <c r="DV36" s="17">
        <v>-3.7</v>
      </c>
      <c r="DW36" s="17">
        <v>0.4</v>
      </c>
      <c r="DX36" s="17">
        <v>2.8</v>
      </c>
      <c r="DY36" s="17">
        <v>3.3</v>
      </c>
      <c r="DZ36" s="17">
        <v>1.7</v>
      </c>
      <c r="EA36" s="17">
        <v>0.8</v>
      </c>
      <c r="EB36" s="17">
        <v>4</v>
      </c>
      <c r="EC36" s="17">
        <v>0</v>
      </c>
      <c r="ED36" s="17">
        <v>-1.9</v>
      </c>
      <c r="EE36" s="17">
        <v>-1.6</v>
      </c>
      <c r="EF36" s="17">
        <v>6.7</v>
      </c>
      <c r="EG36" s="17">
        <v>11.6</v>
      </c>
      <c r="EH36" s="17">
        <v>2.6</v>
      </c>
      <c r="EI36" s="17">
        <v>-0.1</v>
      </c>
      <c r="EJ36" s="17">
        <v>1.7</v>
      </c>
      <c r="EK36" s="17">
        <v>0.2</v>
      </c>
      <c r="EL36" s="17">
        <v>0.2</v>
      </c>
      <c r="EM36" s="17">
        <v>0.2</v>
      </c>
      <c r="EN36" s="17"/>
      <c r="EO36" s="17">
        <v>3.3</v>
      </c>
      <c r="EP36" s="17">
        <v>9.6999999999999993</v>
      </c>
      <c r="EQ36" s="17">
        <v>-0.2</v>
      </c>
      <c r="ER36" s="17">
        <v>7.1</v>
      </c>
      <c r="ES36" s="17">
        <v>2</v>
      </c>
      <c r="ET36" s="17">
        <v>-4.0999999999999996</v>
      </c>
      <c r="EU36" s="17">
        <v>2.5</v>
      </c>
      <c r="EV36" s="17">
        <v>2.4</v>
      </c>
      <c r="EW36" s="17">
        <v>2.2000000000000002</v>
      </c>
      <c r="EX36" s="17">
        <v>1.6</v>
      </c>
      <c r="EY36" s="17">
        <v>6.7</v>
      </c>
      <c r="EZ36" s="17">
        <v>11.6</v>
      </c>
      <c r="FA36" s="17">
        <v>0.9</v>
      </c>
      <c r="FB36" s="17">
        <v>2.2999999999999998</v>
      </c>
      <c r="FC36" s="17">
        <v>2</v>
      </c>
      <c r="FD36" s="17">
        <v>0</v>
      </c>
      <c r="FE36" s="17">
        <v>3.9</v>
      </c>
      <c r="FF36" s="17">
        <v>977.5</v>
      </c>
      <c r="FG36" s="15"/>
      <c r="FH36" s="17">
        <v>1.5408900000000001</v>
      </c>
      <c r="FI36" s="17"/>
      <c r="FJ36" s="17">
        <v>-0.51700000000000002</v>
      </c>
      <c r="FK36" s="17">
        <v>1.522</v>
      </c>
      <c r="FL36" s="17">
        <v>1</v>
      </c>
      <c r="FM36" s="17"/>
      <c r="FN36" s="17">
        <v>1.8110599999999999</v>
      </c>
      <c r="FO36" s="17">
        <v>1.2</v>
      </c>
      <c r="FP36" s="17">
        <v>2</v>
      </c>
      <c r="FQ36" s="17">
        <v>8.5569500000000005</v>
      </c>
    </row>
    <row r="37" spans="1:173" ht="24" customHeight="1" x14ac:dyDescent="0.3">
      <c r="A37" s="16" t="s">
        <v>57</v>
      </c>
      <c r="B37" s="16" t="s">
        <v>667</v>
      </c>
      <c r="C37" s="17">
        <v>0.2</v>
      </c>
      <c r="D37" s="17">
        <v>0</v>
      </c>
      <c r="E37" s="17">
        <v>-0.2</v>
      </c>
      <c r="F37" s="17">
        <v>85.6</v>
      </c>
      <c r="G37" s="17">
        <v>34.4</v>
      </c>
      <c r="H37" s="17"/>
      <c r="I37" s="17"/>
      <c r="J37" s="17">
        <v>-6</v>
      </c>
      <c r="K37" s="17">
        <v>14.5</v>
      </c>
      <c r="L37" s="17"/>
      <c r="M37" s="17"/>
      <c r="N37" s="17">
        <v>-5</v>
      </c>
      <c r="O37" s="17">
        <v>56.5</v>
      </c>
      <c r="P37" s="17">
        <v>48.2</v>
      </c>
      <c r="Q37" s="17">
        <v>66.5</v>
      </c>
      <c r="R37" s="17">
        <v>33.6</v>
      </c>
      <c r="S37" s="17">
        <v>6.4</v>
      </c>
      <c r="T37" s="17">
        <v>72.099999999999994</v>
      </c>
      <c r="U37" s="17">
        <v>0</v>
      </c>
      <c r="V37" s="17"/>
      <c r="W37" s="17"/>
      <c r="X37" s="17"/>
      <c r="Y37" s="17"/>
      <c r="Z37" s="17">
        <v>-3.7</v>
      </c>
      <c r="AA37" s="17">
        <v>0.3</v>
      </c>
      <c r="AB37" s="17">
        <v>0.2</v>
      </c>
      <c r="AC37" s="17">
        <v>-3.2</v>
      </c>
      <c r="AD37" s="17"/>
      <c r="AE37" s="17">
        <v>13.9</v>
      </c>
      <c r="AF37" s="17">
        <v>1.7</v>
      </c>
      <c r="AG37" s="17"/>
      <c r="AH37" s="17"/>
      <c r="AI37" s="17"/>
      <c r="AJ37" s="17">
        <v>19.2</v>
      </c>
      <c r="AK37" s="17">
        <v>18.100000000000001</v>
      </c>
      <c r="AL37" s="17"/>
      <c r="AM37" s="17"/>
      <c r="AN37" s="17"/>
      <c r="AO37" s="17">
        <v>-1.1000000000000001</v>
      </c>
      <c r="AP37" s="17">
        <v>52.7</v>
      </c>
      <c r="AQ37" s="17">
        <v>4</v>
      </c>
      <c r="AR37" s="17">
        <v>16.100000000000001</v>
      </c>
      <c r="AS37" s="17">
        <v>1.2</v>
      </c>
      <c r="AT37" s="17">
        <v>0.3</v>
      </c>
      <c r="AU37" s="17">
        <v>2.7</v>
      </c>
      <c r="AV37" s="17">
        <v>1.1000000000000001</v>
      </c>
      <c r="AW37" s="17">
        <v>22.4</v>
      </c>
      <c r="AX37" s="17">
        <v>14.2</v>
      </c>
      <c r="AY37" s="17">
        <v>-43.5</v>
      </c>
      <c r="AZ37" s="17">
        <v>11.9</v>
      </c>
      <c r="BA37" s="17">
        <v>-1.4</v>
      </c>
      <c r="BB37" s="17">
        <v>0.1</v>
      </c>
      <c r="BC37" s="17">
        <v>-1.9</v>
      </c>
      <c r="BD37" s="17">
        <v>5.9</v>
      </c>
      <c r="BE37" s="17">
        <v>1</v>
      </c>
      <c r="BF37" s="17">
        <v>0</v>
      </c>
      <c r="BG37" s="17">
        <v>9.8000000000000007</v>
      </c>
      <c r="BH37" s="17">
        <v>10.4</v>
      </c>
      <c r="BI37" s="17"/>
      <c r="BJ37" s="17"/>
      <c r="BK37" s="17">
        <v>4.5</v>
      </c>
      <c r="BL37" s="17"/>
      <c r="BM37" s="17"/>
      <c r="BN37" s="17"/>
      <c r="BO37" s="17">
        <v>14.9</v>
      </c>
      <c r="BP37" s="17">
        <v>0</v>
      </c>
      <c r="BQ37" s="17">
        <v>-9</v>
      </c>
      <c r="BR37" s="17"/>
      <c r="BS37" s="17">
        <v>0</v>
      </c>
      <c r="BT37" s="17"/>
      <c r="BU37" s="17"/>
      <c r="BV37" s="17"/>
      <c r="BW37" s="17"/>
      <c r="BX37" s="17"/>
      <c r="BY37" s="17">
        <v>-0.4</v>
      </c>
      <c r="BZ37" s="17"/>
      <c r="CA37" s="17"/>
      <c r="CB37" s="17">
        <v>60.1</v>
      </c>
      <c r="CC37" s="17">
        <v>34.200000000000003</v>
      </c>
      <c r="CD37" s="17">
        <v>15</v>
      </c>
      <c r="CE37" s="17">
        <v>7.5</v>
      </c>
      <c r="CF37" s="17">
        <v>3.8</v>
      </c>
      <c r="CG37" s="17">
        <v>0</v>
      </c>
      <c r="CH37" s="17"/>
      <c r="CI37" s="17"/>
      <c r="CJ37" s="17">
        <v>75</v>
      </c>
      <c r="CK37" s="17">
        <v>75.7</v>
      </c>
      <c r="CL37" s="17">
        <v>29.3</v>
      </c>
      <c r="CM37" s="17"/>
      <c r="CN37" s="17"/>
      <c r="CO37" s="17"/>
      <c r="CP37" s="17"/>
      <c r="CQ37" s="17"/>
      <c r="CR37" s="17"/>
      <c r="CS37" s="17"/>
      <c r="CT37" s="17"/>
      <c r="CU37" s="17">
        <v>-3.1</v>
      </c>
      <c r="CV37" s="17">
        <v>9</v>
      </c>
      <c r="CW37" s="17"/>
      <c r="CX37" s="17"/>
      <c r="CY37" s="17">
        <v>1.2</v>
      </c>
      <c r="CZ37" s="17">
        <v>-0.1</v>
      </c>
      <c r="DA37" s="17">
        <v>-0.9</v>
      </c>
      <c r="DB37" s="17">
        <v>-0.2</v>
      </c>
      <c r="DC37" s="17">
        <v>1.4</v>
      </c>
      <c r="DD37" s="17">
        <v>1.8</v>
      </c>
      <c r="DE37" s="17">
        <v>-0.7</v>
      </c>
      <c r="DF37" s="17">
        <v>2.2000000000000002</v>
      </c>
      <c r="DG37" s="17">
        <v>0.6</v>
      </c>
      <c r="DH37" s="17"/>
      <c r="DI37" s="17">
        <v>-0.7</v>
      </c>
      <c r="DJ37" s="17">
        <v>-1.3</v>
      </c>
      <c r="DK37" s="17">
        <v>-5.0999999999999996</v>
      </c>
      <c r="DL37" s="17">
        <v>-13.1</v>
      </c>
      <c r="DM37" s="17">
        <v>1.1000000000000001</v>
      </c>
      <c r="DN37" s="17">
        <v>0.5</v>
      </c>
      <c r="DO37" s="17">
        <v>0.8</v>
      </c>
      <c r="DP37" s="17">
        <v>0.8</v>
      </c>
      <c r="DQ37" s="17">
        <v>-4.2</v>
      </c>
      <c r="DR37" s="17">
        <v>0</v>
      </c>
      <c r="DS37" s="17">
        <v>0.4</v>
      </c>
      <c r="DT37" s="17">
        <v>0.4</v>
      </c>
      <c r="DU37" s="17"/>
      <c r="DV37" s="17">
        <v>-3.7</v>
      </c>
      <c r="DW37" s="17">
        <v>0.6</v>
      </c>
      <c r="DX37" s="17">
        <v>2.9</v>
      </c>
      <c r="DY37" s="17">
        <v>3.1</v>
      </c>
      <c r="DZ37" s="17">
        <v>1.5</v>
      </c>
      <c r="EA37" s="17">
        <v>0.8</v>
      </c>
      <c r="EB37" s="17">
        <v>4</v>
      </c>
      <c r="EC37" s="17">
        <v>0.4</v>
      </c>
      <c r="ED37" s="17">
        <v>-0.4</v>
      </c>
      <c r="EE37" s="17">
        <v>-0.4</v>
      </c>
      <c r="EF37" s="17">
        <v>6.8</v>
      </c>
      <c r="EG37" s="17">
        <v>9.8000000000000007</v>
      </c>
      <c r="EH37" s="17">
        <v>2.6</v>
      </c>
      <c r="EI37" s="17">
        <v>-0.1</v>
      </c>
      <c r="EJ37" s="17">
        <v>1.9</v>
      </c>
      <c r="EK37" s="17">
        <v>0.2</v>
      </c>
      <c r="EL37" s="17">
        <v>0.2</v>
      </c>
      <c r="EM37" s="17">
        <v>0.2</v>
      </c>
      <c r="EN37" s="17"/>
      <c r="EO37" s="17">
        <v>3.1</v>
      </c>
      <c r="EP37" s="17">
        <v>6</v>
      </c>
      <c r="EQ37" s="17">
        <v>-0.2</v>
      </c>
      <c r="ER37" s="17">
        <v>7.6</v>
      </c>
      <c r="ES37" s="17">
        <v>2.1</v>
      </c>
      <c r="ET37" s="17">
        <v>-1.8</v>
      </c>
      <c r="EU37" s="17">
        <v>2.2999999999999998</v>
      </c>
      <c r="EV37" s="17">
        <v>2.4</v>
      </c>
      <c r="EW37" s="17">
        <v>2</v>
      </c>
      <c r="EX37" s="17">
        <v>1.6</v>
      </c>
      <c r="EY37" s="17">
        <v>6.8</v>
      </c>
      <c r="EZ37" s="17">
        <v>9.8000000000000007</v>
      </c>
      <c r="FA37" s="17">
        <v>0.8</v>
      </c>
      <c r="FB37" s="17">
        <v>1.8</v>
      </c>
      <c r="FC37" s="17">
        <v>2.4</v>
      </c>
      <c r="FD37" s="17">
        <v>0</v>
      </c>
      <c r="FE37" s="17">
        <v>3.2</v>
      </c>
      <c r="FF37" s="17">
        <v>940.9</v>
      </c>
      <c r="FG37" s="15"/>
      <c r="FH37" s="17">
        <v>1.7661199999999999</v>
      </c>
      <c r="FI37" s="17"/>
      <c r="FJ37" s="17">
        <v>0.13400000000000001</v>
      </c>
      <c r="FK37" s="17">
        <v>1.6160000000000001</v>
      </c>
      <c r="FL37" s="17">
        <v>1</v>
      </c>
      <c r="FM37" s="17"/>
      <c r="FN37" s="17">
        <v>2.6242399999999999</v>
      </c>
      <c r="FO37" s="17">
        <v>0.5</v>
      </c>
      <c r="FP37" s="17">
        <v>2</v>
      </c>
      <c r="FQ37" s="17">
        <v>9.6403599999999994</v>
      </c>
    </row>
    <row r="38" spans="1:173" ht="24" customHeight="1" x14ac:dyDescent="0.3">
      <c r="A38" s="16" t="s">
        <v>57</v>
      </c>
      <c r="B38" s="16" t="s">
        <v>668</v>
      </c>
      <c r="C38" s="17">
        <v>0.2</v>
      </c>
      <c r="D38" s="17">
        <v>0</v>
      </c>
      <c r="E38" s="17">
        <v>-0.1</v>
      </c>
      <c r="F38" s="17">
        <v>92.3</v>
      </c>
      <c r="G38" s="17">
        <v>35.299999999999997</v>
      </c>
      <c r="H38" s="17"/>
      <c r="I38" s="17"/>
      <c r="J38" s="17">
        <v>-5</v>
      </c>
      <c r="K38" s="17">
        <v>28.9</v>
      </c>
      <c r="L38" s="17"/>
      <c r="M38" s="17"/>
      <c r="N38" s="17">
        <v>-3.3</v>
      </c>
      <c r="O38" s="17">
        <v>57.3</v>
      </c>
      <c r="P38" s="17">
        <v>47.7</v>
      </c>
      <c r="Q38" s="17">
        <v>66.8</v>
      </c>
      <c r="R38" s="17">
        <v>37.5</v>
      </c>
      <c r="S38" s="17">
        <v>8.1999999999999993</v>
      </c>
      <c r="T38" s="17">
        <v>83</v>
      </c>
      <c r="U38" s="17">
        <v>0</v>
      </c>
      <c r="V38" s="17"/>
      <c r="W38" s="17"/>
      <c r="X38" s="17"/>
      <c r="Y38" s="17"/>
      <c r="Z38" s="17">
        <v>1.5</v>
      </c>
      <c r="AA38" s="17">
        <v>1.3</v>
      </c>
      <c r="AB38" s="17">
        <v>0.2</v>
      </c>
      <c r="AC38" s="17">
        <v>-3.2</v>
      </c>
      <c r="AD38" s="17"/>
      <c r="AE38" s="17">
        <v>16.7</v>
      </c>
      <c r="AF38" s="17">
        <v>1.6</v>
      </c>
      <c r="AG38" s="17"/>
      <c r="AH38" s="17"/>
      <c r="AI38" s="17"/>
      <c r="AJ38" s="17">
        <v>20.7</v>
      </c>
      <c r="AK38" s="17">
        <v>20.8</v>
      </c>
      <c r="AL38" s="17"/>
      <c r="AM38" s="17"/>
      <c r="AN38" s="17"/>
      <c r="AO38" s="17">
        <v>-1</v>
      </c>
      <c r="AP38" s="17">
        <v>54.9</v>
      </c>
      <c r="AQ38" s="17">
        <v>5.3</v>
      </c>
      <c r="AR38" s="17">
        <v>15.6</v>
      </c>
      <c r="AS38" s="17">
        <v>1.2</v>
      </c>
      <c r="AT38" s="17">
        <v>0.4</v>
      </c>
      <c r="AU38" s="17">
        <v>2.7</v>
      </c>
      <c r="AV38" s="17">
        <v>0.5</v>
      </c>
      <c r="AW38" s="17">
        <v>27.2</v>
      </c>
      <c r="AX38" s="17">
        <v>19</v>
      </c>
      <c r="AY38" s="17">
        <v>-38.799999999999997</v>
      </c>
      <c r="AZ38" s="17">
        <v>13.1</v>
      </c>
      <c r="BA38" s="17">
        <v>-1.3</v>
      </c>
      <c r="BB38" s="17">
        <v>0.1</v>
      </c>
      <c r="BC38" s="17">
        <v>-1</v>
      </c>
      <c r="BD38" s="17">
        <v>6.1</v>
      </c>
      <c r="BE38" s="17">
        <v>1</v>
      </c>
      <c r="BF38" s="17">
        <v>0.1</v>
      </c>
      <c r="BG38" s="17">
        <v>8</v>
      </c>
      <c r="BH38" s="17">
        <v>11.9</v>
      </c>
      <c r="BI38" s="17"/>
      <c r="BJ38" s="17"/>
      <c r="BK38" s="17">
        <v>5.8</v>
      </c>
      <c r="BL38" s="17"/>
      <c r="BM38" s="17"/>
      <c r="BN38" s="17"/>
      <c r="BO38" s="17">
        <v>18</v>
      </c>
      <c r="BP38" s="17">
        <v>0</v>
      </c>
      <c r="BQ38" s="17">
        <v>-6</v>
      </c>
      <c r="BR38" s="17"/>
      <c r="BS38" s="17">
        <v>0</v>
      </c>
      <c r="BT38" s="17"/>
      <c r="BU38" s="17"/>
      <c r="BV38" s="17"/>
      <c r="BW38" s="17"/>
      <c r="BX38" s="17"/>
      <c r="BY38" s="17">
        <v>0.8</v>
      </c>
      <c r="BZ38" s="17"/>
      <c r="CA38" s="17"/>
      <c r="CB38" s="17">
        <v>60.3</v>
      </c>
      <c r="CC38" s="17">
        <v>33.9</v>
      </c>
      <c r="CD38" s="17">
        <v>15.1</v>
      </c>
      <c r="CE38" s="17">
        <v>7.6</v>
      </c>
      <c r="CF38" s="17">
        <v>4</v>
      </c>
      <c r="CG38" s="17">
        <v>0</v>
      </c>
      <c r="CH38" s="17"/>
      <c r="CI38" s="17"/>
      <c r="CJ38" s="17">
        <v>79</v>
      </c>
      <c r="CK38" s="17">
        <v>79.400000000000006</v>
      </c>
      <c r="CL38" s="17">
        <v>35.1</v>
      </c>
      <c r="CM38" s="17"/>
      <c r="CN38" s="17"/>
      <c r="CO38" s="17"/>
      <c r="CP38" s="17"/>
      <c r="CQ38" s="17"/>
      <c r="CR38" s="17"/>
      <c r="CS38" s="17"/>
      <c r="CT38" s="17"/>
      <c r="CU38" s="17">
        <v>-3</v>
      </c>
      <c r="CV38" s="17">
        <v>9.1</v>
      </c>
      <c r="CW38" s="17"/>
      <c r="CX38" s="17"/>
      <c r="CY38" s="17">
        <v>1.3</v>
      </c>
      <c r="CZ38" s="17">
        <v>0</v>
      </c>
      <c r="DA38" s="17">
        <v>-0.9</v>
      </c>
      <c r="DB38" s="17">
        <v>-0.2</v>
      </c>
      <c r="DC38" s="17">
        <v>1.4</v>
      </c>
      <c r="DD38" s="17">
        <v>1.8</v>
      </c>
      <c r="DE38" s="17">
        <v>-0.7</v>
      </c>
      <c r="DF38" s="17">
        <v>2.2000000000000002</v>
      </c>
      <c r="DG38" s="17">
        <v>0.6</v>
      </c>
      <c r="DH38" s="17"/>
      <c r="DI38" s="17">
        <v>-0.5</v>
      </c>
      <c r="DJ38" s="17">
        <v>-1.1000000000000001</v>
      </c>
      <c r="DK38" s="17">
        <v>-4</v>
      </c>
      <c r="DL38" s="17">
        <v>-10.4</v>
      </c>
      <c r="DM38" s="17">
        <v>1.1000000000000001</v>
      </c>
      <c r="DN38" s="17">
        <v>0.5</v>
      </c>
      <c r="DO38" s="17">
        <v>0.8</v>
      </c>
      <c r="DP38" s="17">
        <v>0.8</v>
      </c>
      <c r="DQ38" s="17">
        <v>-4.0999999999999996</v>
      </c>
      <c r="DR38" s="17">
        <v>0</v>
      </c>
      <c r="DS38" s="17">
        <v>0.5</v>
      </c>
      <c r="DT38" s="17">
        <v>0.4</v>
      </c>
      <c r="DU38" s="17"/>
      <c r="DV38" s="17">
        <v>-3.5</v>
      </c>
      <c r="DW38" s="17">
        <v>0.6</v>
      </c>
      <c r="DX38" s="17">
        <v>2.9</v>
      </c>
      <c r="DY38" s="17">
        <v>3.3</v>
      </c>
      <c r="DZ38" s="17">
        <v>1.6</v>
      </c>
      <c r="EA38" s="17">
        <v>0.8</v>
      </c>
      <c r="EB38" s="17">
        <v>4</v>
      </c>
      <c r="EC38" s="17">
        <v>0.2</v>
      </c>
      <c r="ED38" s="17">
        <v>-1.7</v>
      </c>
      <c r="EE38" s="17">
        <v>-1.9</v>
      </c>
      <c r="EF38" s="17">
        <v>6.2</v>
      </c>
      <c r="EG38" s="17">
        <v>10.8</v>
      </c>
      <c r="EH38" s="17">
        <v>2.6</v>
      </c>
      <c r="EI38" s="17">
        <v>-0.1</v>
      </c>
      <c r="EJ38" s="17">
        <v>2</v>
      </c>
      <c r="EK38" s="17">
        <v>0.2</v>
      </c>
      <c r="EL38" s="17">
        <v>0.2</v>
      </c>
      <c r="EM38" s="17">
        <v>0.2</v>
      </c>
      <c r="EN38" s="17"/>
      <c r="EO38" s="17">
        <v>2.9</v>
      </c>
      <c r="EP38" s="17">
        <v>3.9</v>
      </c>
      <c r="EQ38" s="17">
        <v>-0.2</v>
      </c>
      <c r="ER38" s="17">
        <v>14.1</v>
      </c>
      <c r="ES38" s="17">
        <v>0.8</v>
      </c>
      <c r="ET38" s="17">
        <v>-1.1000000000000001</v>
      </c>
      <c r="EU38" s="17">
        <v>0.4</v>
      </c>
      <c r="EV38" s="17">
        <v>2.4</v>
      </c>
      <c r="EW38" s="17">
        <v>2</v>
      </c>
      <c r="EX38" s="17">
        <v>1.7</v>
      </c>
      <c r="EY38" s="17">
        <v>6.2</v>
      </c>
      <c r="EZ38" s="17">
        <v>10.8</v>
      </c>
      <c r="FA38" s="17">
        <v>0.8</v>
      </c>
      <c r="FB38" s="17">
        <v>2.1</v>
      </c>
      <c r="FC38" s="17">
        <v>1.1000000000000001</v>
      </c>
      <c r="FD38" s="17">
        <v>0</v>
      </c>
      <c r="FE38" s="17">
        <v>3.5</v>
      </c>
      <c r="FF38" s="17">
        <v>1041.8</v>
      </c>
      <c r="FG38" s="15"/>
      <c r="FH38" s="17">
        <v>2.0914799999999998</v>
      </c>
      <c r="FI38" s="17"/>
      <c r="FJ38" s="17">
        <v>0.45700000000000002</v>
      </c>
      <c r="FK38" s="17">
        <v>2.1179999999999999</v>
      </c>
      <c r="FL38" s="17">
        <v>1</v>
      </c>
      <c r="FM38" s="17"/>
      <c r="FN38" s="17">
        <v>2.6127600000000002</v>
      </c>
      <c r="FO38" s="17">
        <v>0.8</v>
      </c>
      <c r="FP38" s="17">
        <v>2</v>
      </c>
      <c r="FQ38" s="17">
        <v>11.07924</v>
      </c>
    </row>
    <row r="39" spans="1:173" ht="24" customHeight="1" x14ac:dyDescent="0.3">
      <c r="A39" s="16" t="s">
        <v>57</v>
      </c>
      <c r="B39" s="16" t="s">
        <v>669</v>
      </c>
      <c r="C39" s="17">
        <v>0.2</v>
      </c>
      <c r="D39" s="17">
        <v>0</v>
      </c>
      <c r="E39" s="17">
        <v>-0.2</v>
      </c>
      <c r="F39" s="17">
        <v>104.8</v>
      </c>
      <c r="G39" s="17">
        <v>38.799999999999997</v>
      </c>
      <c r="H39" s="17"/>
      <c r="I39" s="17"/>
      <c r="J39" s="17">
        <v>-5.4</v>
      </c>
      <c r="K39" s="17">
        <v>28</v>
      </c>
      <c r="L39" s="17"/>
      <c r="M39" s="17"/>
      <c r="N39" s="17">
        <v>5.7</v>
      </c>
      <c r="O39" s="17">
        <v>72.900000000000006</v>
      </c>
      <c r="P39" s="17">
        <v>65.400000000000006</v>
      </c>
      <c r="Q39" s="17">
        <v>80.599999999999994</v>
      </c>
      <c r="R39" s="17">
        <v>42</v>
      </c>
      <c r="S39" s="17">
        <v>10.6</v>
      </c>
      <c r="T39" s="17">
        <v>91.2</v>
      </c>
      <c r="U39" s="17">
        <v>0</v>
      </c>
      <c r="V39" s="17"/>
      <c r="W39" s="17"/>
      <c r="X39" s="17"/>
      <c r="Y39" s="17"/>
      <c r="Z39" s="17">
        <v>2.5</v>
      </c>
      <c r="AA39" s="17">
        <v>1.1000000000000001</v>
      </c>
      <c r="AB39" s="17">
        <v>0.2</v>
      </c>
      <c r="AC39" s="17">
        <v>-3.2</v>
      </c>
      <c r="AD39" s="17"/>
      <c r="AE39" s="17">
        <v>17.399999999999999</v>
      </c>
      <c r="AF39" s="17">
        <v>1.8</v>
      </c>
      <c r="AG39" s="17"/>
      <c r="AH39" s="17"/>
      <c r="AI39" s="17"/>
      <c r="AJ39" s="17">
        <v>23.5</v>
      </c>
      <c r="AK39" s="17">
        <v>24.9</v>
      </c>
      <c r="AL39" s="17"/>
      <c r="AM39" s="17"/>
      <c r="AN39" s="17"/>
      <c r="AO39" s="17">
        <v>-0.9</v>
      </c>
      <c r="AP39" s="17">
        <v>59.1</v>
      </c>
      <c r="AQ39" s="17">
        <v>5.7</v>
      </c>
      <c r="AR39" s="17">
        <v>13.9</v>
      </c>
      <c r="AS39" s="17">
        <v>6.3</v>
      </c>
      <c r="AT39" s="17">
        <v>0.7</v>
      </c>
      <c r="AU39" s="17">
        <v>2.7</v>
      </c>
      <c r="AV39" s="17">
        <v>1.3</v>
      </c>
      <c r="AW39" s="17">
        <v>33.4</v>
      </c>
      <c r="AX39" s="17">
        <v>25</v>
      </c>
      <c r="AY39" s="17">
        <v>-32.799999999999997</v>
      </c>
      <c r="AZ39" s="17">
        <v>14.7</v>
      </c>
      <c r="BA39" s="17">
        <v>-1.4</v>
      </c>
      <c r="BB39" s="17">
        <v>0.1</v>
      </c>
      <c r="BC39" s="17">
        <v>1.7</v>
      </c>
      <c r="BD39" s="17">
        <v>7.5</v>
      </c>
      <c r="BE39" s="17">
        <v>1</v>
      </c>
      <c r="BF39" s="17">
        <v>0.1</v>
      </c>
      <c r="BG39" s="17">
        <v>13.6</v>
      </c>
      <c r="BH39" s="17">
        <v>15.1</v>
      </c>
      <c r="BI39" s="17"/>
      <c r="BJ39" s="17"/>
      <c r="BK39" s="17">
        <v>6.8</v>
      </c>
      <c r="BL39" s="17"/>
      <c r="BM39" s="17"/>
      <c r="BN39" s="17"/>
      <c r="BO39" s="17">
        <v>20.2</v>
      </c>
      <c r="BP39" s="17">
        <v>0</v>
      </c>
      <c r="BQ39" s="17">
        <v>-0.7</v>
      </c>
      <c r="BR39" s="17"/>
      <c r="BS39" s="17">
        <v>0</v>
      </c>
      <c r="BT39" s="17"/>
      <c r="BU39" s="17"/>
      <c r="BV39" s="17"/>
      <c r="BW39" s="17"/>
      <c r="BX39" s="17"/>
      <c r="BY39" s="17">
        <v>6</v>
      </c>
      <c r="BZ39" s="17"/>
      <c r="CA39" s="17"/>
      <c r="CB39" s="17">
        <v>100.4</v>
      </c>
      <c r="CC39" s="17">
        <v>43.1</v>
      </c>
      <c r="CD39" s="17">
        <v>14</v>
      </c>
      <c r="CE39" s="17">
        <v>13.7</v>
      </c>
      <c r="CF39" s="17">
        <v>4</v>
      </c>
      <c r="CG39" s="17">
        <v>0</v>
      </c>
      <c r="CH39" s="17"/>
      <c r="CI39" s="17"/>
      <c r="CJ39" s="17">
        <v>73.900000000000006</v>
      </c>
      <c r="CK39" s="17">
        <v>74.5</v>
      </c>
      <c r="CL39" s="17">
        <v>47.5</v>
      </c>
      <c r="CM39" s="17"/>
      <c r="CN39" s="17"/>
      <c r="CO39" s="17"/>
      <c r="CP39" s="17"/>
      <c r="CQ39" s="17"/>
      <c r="CR39" s="17"/>
      <c r="CS39" s="17"/>
      <c r="CT39" s="17"/>
      <c r="CU39" s="17">
        <v>-3.1</v>
      </c>
      <c r="CV39" s="17">
        <v>6.6</v>
      </c>
      <c r="CW39" s="17"/>
      <c r="CX39" s="17"/>
      <c r="CY39" s="17">
        <v>1.3</v>
      </c>
      <c r="CZ39" s="17">
        <v>0</v>
      </c>
      <c r="DA39" s="17">
        <v>-0.9</v>
      </c>
      <c r="DB39" s="17">
        <v>0</v>
      </c>
      <c r="DC39" s="17">
        <v>1.4</v>
      </c>
      <c r="DD39" s="17">
        <v>1.8</v>
      </c>
      <c r="DE39" s="17">
        <v>0.7</v>
      </c>
      <c r="DF39" s="17">
        <v>2.2000000000000002</v>
      </c>
      <c r="DG39" s="17">
        <v>0.6</v>
      </c>
      <c r="DH39" s="17"/>
      <c r="DI39" s="17">
        <v>-0.4</v>
      </c>
      <c r="DJ39" s="17">
        <v>-0.8</v>
      </c>
      <c r="DK39" s="17">
        <v>0.1</v>
      </c>
      <c r="DL39" s="17">
        <v>2</v>
      </c>
      <c r="DM39" s="17">
        <v>1.1000000000000001</v>
      </c>
      <c r="DN39" s="17">
        <v>0.5</v>
      </c>
      <c r="DO39" s="17">
        <v>0.8</v>
      </c>
      <c r="DP39" s="17">
        <v>0.8</v>
      </c>
      <c r="DQ39" s="17">
        <v>-3.3</v>
      </c>
      <c r="DR39" s="17">
        <v>0</v>
      </c>
      <c r="DS39" s="17">
        <v>0.5</v>
      </c>
      <c r="DT39" s="17">
        <v>0.4</v>
      </c>
      <c r="DU39" s="17"/>
      <c r="DV39" s="17">
        <v>-3.6</v>
      </c>
      <c r="DW39" s="17">
        <v>0.8</v>
      </c>
      <c r="DX39" s="17">
        <v>3</v>
      </c>
      <c r="DY39" s="17">
        <v>3.3</v>
      </c>
      <c r="DZ39" s="17">
        <v>2</v>
      </c>
      <c r="EA39" s="17">
        <v>0.8</v>
      </c>
      <c r="EB39" s="17">
        <v>4</v>
      </c>
      <c r="EC39" s="17">
        <v>0</v>
      </c>
      <c r="ED39" s="17">
        <v>-0.4</v>
      </c>
      <c r="EE39" s="17">
        <v>-0.2</v>
      </c>
      <c r="EF39" s="17">
        <v>6.5</v>
      </c>
      <c r="EG39" s="17">
        <v>12</v>
      </c>
      <c r="EH39" s="17">
        <v>2.6</v>
      </c>
      <c r="EI39" s="17">
        <v>-0.1</v>
      </c>
      <c r="EJ39" s="17">
        <v>1.7</v>
      </c>
      <c r="EK39" s="17">
        <v>0.2</v>
      </c>
      <c r="EL39" s="17">
        <v>0.2</v>
      </c>
      <c r="EM39" s="17">
        <v>0.2</v>
      </c>
      <c r="EN39" s="17"/>
      <c r="EO39" s="17">
        <v>3</v>
      </c>
      <c r="EP39" s="17">
        <v>2.7</v>
      </c>
      <c r="EQ39" s="17">
        <v>-0.2</v>
      </c>
      <c r="ER39" s="17">
        <v>16.899999999999999</v>
      </c>
      <c r="ES39" s="17">
        <v>0.3</v>
      </c>
      <c r="ET39" s="17">
        <v>-0.4</v>
      </c>
      <c r="EU39" s="17">
        <v>0.1</v>
      </c>
      <c r="EV39" s="17">
        <v>2.4</v>
      </c>
      <c r="EW39" s="17">
        <v>2.4</v>
      </c>
      <c r="EX39" s="17">
        <v>1.6</v>
      </c>
      <c r="EY39" s="17">
        <v>6.5</v>
      </c>
      <c r="EZ39" s="17">
        <v>12</v>
      </c>
      <c r="FA39" s="17">
        <v>0.8</v>
      </c>
      <c r="FB39" s="17">
        <v>0.6</v>
      </c>
      <c r="FC39" s="17">
        <v>3.7</v>
      </c>
      <c r="FD39" s="17">
        <v>0</v>
      </c>
      <c r="FE39" s="17">
        <v>3.7</v>
      </c>
      <c r="FF39" s="17">
        <v>1274.4000000000001</v>
      </c>
      <c r="FG39" s="15"/>
      <c r="FH39" s="17">
        <v>1.91981</v>
      </c>
      <c r="FI39" s="17"/>
      <c r="FJ39" s="17">
        <v>0.63200000000000001</v>
      </c>
      <c r="FK39" s="17">
        <v>2.1819999999999999</v>
      </c>
      <c r="FL39" s="17">
        <v>1.1000000000000001</v>
      </c>
      <c r="FM39" s="17"/>
      <c r="FN39" s="17">
        <v>2.6230899999999999</v>
      </c>
      <c r="FO39" s="17">
        <v>1.1000000000000001</v>
      </c>
      <c r="FP39" s="17">
        <v>1.9</v>
      </c>
      <c r="FQ39" s="17">
        <v>11.456899999999999</v>
      </c>
    </row>
    <row r="40" spans="1:173" ht="24" customHeight="1" x14ac:dyDescent="0.3">
      <c r="A40" s="16" t="s">
        <v>57</v>
      </c>
      <c r="B40" s="16" t="s">
        <v>670</v>
      </c>
      <c r="C40" s="17">
        <v>0.2</v>
      </c>
      <c r="D40" s="17">
        <v>0</v>
      </c>
      <c r="E40" s="17">
        <v>-0.2</v>
      </c>
      <c r="F40" s="17">
        <v>96.4</v>
      </c>
      <c r="G40" s="17">
        <v>36.5</v>
      </c>
      <c r="H40" s="17"/>
      <c r="I40" s="17"/>
      <c r="J40" s="17">
        <v>-5</v>
      </c>
      <c r="K40" s="17">
        <v>14.9</v>
      </c>
      <c r="L40" s="17"/>
      <c r="M40" s="17"/>
      <c r="N40" s="17">
        <v>-7.3</v>
      </c>
      <c r="O40" s="17">
        <v>65.599999999999994</v>
      </c>
      <c r="P40" s="17">
        <v>57</v>
      </c>
      <c r="Q40" s="17">
        <v>79.5</v>
      </c>
      <c r="R40" s="17">
        <v>39</v>
      </c>
      <c r="S40" s="17">
        <v>9.8000000000000007</v>
      </c>
      <c r="T40" s="17">
        <v>81.599999999999994</v>
      </c>
      <c r="U40" s="17">
        <v>0</v>
      </c>
      <c r="V40" s="17"/>
      <c r="W40" s="17"/>
      <c r="X40" s="17"/>
      <c r="Y40" s="17"/>
      <c r="Z40" s="17">
        <v>2.6</v>
      </c>
      <c r="AA40" s="17">
        <v>1.1000000000000001</v>
      </c>
      <c r="AB40" s="17">
        <v>1.2</v>
      </c>
      <c r="AC40" s="17">
        <v>-3.2</v>
      </c>
      <c r="AD40" s="17"/>
      <c r="AE40" s="17">
        <v>17.399999999999999</v>
      </c>
      <c r="AF40" s="17">
        <v>1.6</v>
      </c>
      <c r="AG40" s="17"/>
      <c r="AH40" s="17"/>
      <c r="AI40" s="17"/>
      <c r="AJ40" s="17">
        <v>23.2</v>
      </c>
      <c r="AK40" s="17">
        <v>23.7</v>
      </c>
      <c r="AL40" s="17"/>
      <c r="AM40" s="17"/>
      <c r="AN40" s="17"/>
      <c r="AO40" s="17">
        <v>-0.9</v>
      </c>
      <c r="AP40" s="17">
        <v>56.9</v>
      </c>
      <c r="AQ40" s="17">
        <v>4.8</v>
      </c>
      <c r="AR40" s="17">
        <v>16.3</v>
      </c>
      <c r="AS40" s="17">
        <v>6.1</v>
      </c>
      <c r="AT40" s="17">
        <v>-0.6</v>
      </c>
      <c r="AU40" s="17">
        <v>2.7</v>
      </c>
      <c r="AV40" s="17">
        <v>1.3</v>
      </c>
      <c r="AW40" s="17">
        <v>28.1</v>
      </c>
      <c r="AX40" s="17">
        <v>19.8</v>
      </c>
      <c r="AY40" s="17">
        <v>-37.799999999999997</v>
      </c>
      <c r="AZ40" s="17">
        <v>11.3</v>
      </c>
      <c r="BA40" s="17">
        <v>-1.5</v>
      </c>
      <c r="BB40" s="17">
        <v>0</v>
      </c>
      <c r="BC40" s="17">
        <v>-2.5</v>
      </c>
      <c r="BD40" s="17">
        <v>5.9</v>
      </c>
      <c r="BE40" s="17">
        <v>1</v>
      </c>
      <c r="BF40" s="17">
        <v>0</v>
      </c>
      <c r="BG40" s="17">
        <v>8.5</v>
      </c>
      <c r="BH40" s="17">
        <v>12.1</v>
      </c>
      <c r="BI40" s="17"/>
      <c r="BJ40" s="17"/>
      <c r="BK40" s="17">
        <v>5.2</v>
      </c>
      <c r="BL40" s="17"/>
      <c r="BM40" s="17"/>
      <c r="BN40" s="17"/>
      <c r="BO40" s="17">
        <v>18.5</v>
      </c>
      <c r="BP40" s="17">
        <v>0</v>
      </c>
      <c r="BQ40" s="17">
        <v>-3.9</v>
      </c>
      <c r="BR40" s="17"/>
      <c r="BS40" s="17">
        <v>0</v>
      </c>
      <c r="BT40" s="17"/>
      <c r="BU40" s="17"/>
      <c r="BV40" s="17"/>
      <c r="BW40" s="17"/>
      <c r="BX40" s="17"/>
      <c r="BY40" s="17">
        <v>2.5</v>
      </c>
      <c r="BZ40" s="17"/>
      <c r="CA40" s="17"/>
      <c r="CB40" s="17">
        <v>100.7</v>
      </c>
      <c r="CC40" s="17">
        <v>45.8</v>
      </c>
      <c r="CD40" s="17">
        <v>15.4</v>
      </c>
      <c r="CE40" s="17">
        <v>13.4</v>
      </c>
      <c r="CF40" s="17">
        <v>4</v>
      </c>
      <c r="CG40" s="17">
        <v>7.5</v>
      </c>
      <c r="CH40" s="17"/>
      <c r="CI40" s="17"/>
      <c r="CJ40" s="17">
        <v>64.099999999999994</v>
      </c>
      <c r="CK40" s="17">
        <v>64.5</v>
      </c>
      <c r="CL40" s="17">
        <v>33.299999999999997</v>
      </c>
      <c r="CM40" s="17"/>
      <c r="CN40" s="17"/>
      <c r="CO40" s="17"/>
      <c r="CP40" s="17"/>
      <c r="CQ40" s="17"/>
      <c r="CR40" s="17"/>
      <c r="CS40" s="17"/>
      <c r="CT40" s="17"/>
      <c r="CU40" s="17">
        <v>-2.8</v>
      </c>
      <c r="CV40" s="17">
        <v>5</v>
      </c>
      <c r="CW40" s="17"/>
      <c r="CX40" s="17"/>
      <c r="CY40" s="17">
        <v>1.2</v>
      </c>
      <c r="CZ40" s="17">
        <v>-0.1</v>
      </c>
      <c r="DA40" s="17">
        <v>-0.8</v>
      </c>
      <c r="DB40" s="17">
        <v>-0.2</v>
      </c>
      <c r="DC40" s="17">
        <v>1.4</v>
      </c>
      <c r="DD40" s="17">
        <v>1.8</v>
      </c>
      <c r="DE40" s="17">
        <v>1.5</v>
      </c>
      <c r="DF40" s="17">
        <v>2.2000000000000002</v>
      </c>
      <c r="DG40" s="17">
        <v>0.6</v>
      </c>
      <c r="DH40" s="17"/>
      <c r="DI40" s="17">
        <v>-0.3</v>
      </c>
      <c r="DJ40" s="17">
        <v>-0.6</v>
      </c>
      <c r="DK40" s="17">
        <v>0.3</v>
      </c>
      <c r="DL40" s="17">
        <v>2.2000000000000002</v>
      </c>
      <c r="DM40" s="17">
        <v>1.1000000000000001</v>
      </c>
      <c r="DN40" s="17">
        <v>0.5</v>
      </c>
      <c r="DO40" s="17">
        <v>0.8</v>
      </c>
      <c r="DP40" s="17">
        <v>0.8</v>
      </c>
      <c r="DQ40" s="17">
        <v>-1.4</v>
      </c>
      <c r="DR40" s="17">
        <v>0</v>
      </c>
      <c r="DS40" s="17">
        <v>0.4</v>
      </c>
      <c r="DT40" s="17">
        <v>0.4</v>
      </c>
      <c r="DU40" s="17"/>
      <c r="DV40" s="17">
        <v>-3.9</v>
      </c>
      <c r="DW40" s="17">
        <v>0.8</v>
      </c>
      <c r="DX40" s="17">
        <v>3</v>
      </c>
      <c r="DY40" s="17">
        <v>3.2</v>
      </c>
      <c r="DZ40" s="17">
        <v>1.9</v>
      </c>
      <c r="EA40" s="17">
        <v>0.8</v>
      </c>
      <c r="EB40" s="17">
        <v>4</v>
      </c>
      <c r="EC40" s="17">
        <v>-0.1</v>
      </c>
      <c r="ED40" s="17">
        <v>-1.4</v>
      </c>
      <c r="EE40" s="17">
        <v>-0.3</v>
      </c>
      <c r="EF40" s="17">
        <v>6.9</v>
      </c>
      <c r="EG40" s="17">
        <v>10.1</v>
      </c>
      <c r="EH40" s="17">
        <v>2.6</v>
      </c>
      <c r="EI40" s="17">
        <v>-0.1</v>
      </c>
      <c r="EJ40" s="17">
        <v>1.6</v>
      </c>
      <c r="EK40" s="17">
        <v>0.2</v>
      </c>
      <c r="EL40" s="17">
        <v>0.2</v>
      </c>
      <c r="EM40" s="17">
        <v>0.2</v>
      </c>
      <c r="EN40" s="17"/>
      <c r="EO40" s="17">
        <v>0.7</v>
      </c>
      <c r="EP40" s="17">
        <v>2.1</v>
      </c>
      <c r="EQ40" s="17">
        <v>-0.2</v>
      </c>
      <c r="ER40" s="17">
        <v>17.8</v>
      </c>
      <c r="ES40" s="17">
        <v>0</v>
      </c>
      <c r="ET40" s="17">
        <v>0</v>
      </c>
      <c r="EU40" s="17">
        <v>0</v>
      </c>
      <c r="EV40" s="17">
        <v>2.4</v>
      </c>
      <c r="EW40" s="17">
        <v>2.4</v>
      </c>
      <c r="EX40" s="17">
        <v>1.6</v>
      </c>
      <c r="EY40" s="17">
        <v>6.9</v>
      </c>
      <c r="EZ40" s="17">
        <v>10.1</v>
      </c>
      <c r="FA40" s="17">
        <v>0.8</v>
      </c>
      <c r="FB40" s="17">
        <v>1.6</v>
      </c>
      <c r="FC40" s="17">
        <v>0.5</v>
      </c>
      <c r="FD40" s="17">
        <v>0</v>
      </c>
      <c r="FE40" s="17">
        <v>3.6</v>
      </c>
      <c r="FF40" s="17">
        <v>1132.0999999999999</v>
      </c>
      <c r="FG40" s="15"/>
      <c r="FH40" s="17">
        <v>1.7543800000000001</v>
      </c>
      <c r="FI40" s="17"/>
      <c r="FJ40" s="17">
        <v>0.48199999999999998</v>
      </c>
      <c r="FK40" s="17">
        <v>2.194</v>
      </c>
      <c r="FL40" s="17">
        <v>1.1000000000000001</v>
      </c>
      <c r="FM40" s="17"/>
      <c r="FN40" s="17">
        <v>2.6375199999999999</v>
      </c>
      <c r="FO40" s="17">
        <v>0</v>
      </c>
      <c r="FP40" s="17">
        <v>2</v>
      </c>
      <c r="FQ40" s="17">
        <v>10.167899999999999</v>
      </c>
    </row>
    <row r="41" spans="1:173" ht="24" customHeight="1" x14ac:dyDescent="0.3">
      <c r="A41" s="16" t="s">
        <v>57</v>
      </c>
      <c r="B41" s="16" t="s">
        <v>671</v>
      </c>
      <c r="C41" s="17">
        <v>0.2</v>
      </c>
      <c r="D41" s="17">
        <v>0</v>
      </c>
      <c r="E41" s="17">
        <v>-0.2</v>
      </c>
      <c r="F41" s="17">
        <v>90.3</v>
      </c>
      <c r="G41" s="17">
        <v>36.4</v>
      </c>
      <c r="H41" s="17"/>
      <c r="I41" s="17"/>
      <c r="J41" s="17">
        <v>-5.7</v>
      </c>
      <c r="K41" s="17">
        <v>13.7</v>
      </c>
      <c r="L41" s="17"/>
      <c r="M41" s="17"/>
      <c r="N41" s="17">
        <v>-16.3</v>
      </c>
      <c r="O41" s="17">
        <v>59</v>
      </c>
      <c r="P41" s="17">
        <v>48.9</v>
      </c>
      <c r="Q41" s="17">
        <v>66.7</v>
      </c>
      <c r="R41" s="17">
        <v>38.9</v>
      </c>
      <c r="S41" s="17">
        <v>8.5</v>
      </c>
      <c r="T41" s="17">
        <v>78.3</v>
      </c>
      <c r="U41" s="17">
        <v>0.1</v>
      </c>
      <c r="V41" s="17"/>
      <c r="W41" s="17"/>
      <c r="X41" s="17"/>
      <c r="Y41" s="17"/>
      <c r="Z41" s="17">
        <v>0.8</v>
      </c>
      <c r="AA41" s="17">
        <v>1</v>
      </c>
      <c r="AB41" s="17">
        <v>2.1</v>
      </c>
      <c r="AC41" s="17">
        <v>-3.2</v>
      </c>
      <c r="AD41" s="17"/>
      <c r="AE41" s="17">
        <v>15.8</v>
      </c>
      <c r="AF41" s="17">
        <v>3.1</v>
      </c>
      <c r="AG41" s="17"/>
      <c r="AH41" s="17"/>
      <c r="AI41" s="17"/>
      <c r="AJ41" s="17">
        <v>21.4</v>
      </c>
      <c r="AK41" s="17">
        <v>20.6</v>
      </c>
      <c r="AL41" s="17"/>
      <c r="AM41" s="17"/>
      <c r="AN41" s="17"/>
      <c r="AO41" s="17">
        <v>-0.9</v>
      </c>
      <c r="AP41" s="17">
        <v>56</v>
      </c>
      <c r="AQ41" s="17">
        <v>4.2</v>
      </c>
      <c r="AR41" s="17">
        <v>15.1</v>
      </c>
      <c r="AS41" s="17">
        <v>5.7</v>
      </c>
      <c r="AT41" s="17">
        <v>-0.5</v>
      </c>
      <c r="AU41" s="17">
        <v>2.7</v>
      </c>
      <c r="AV41" s="17">
        <v>1.4</v>
      </c>
      <c r="AW41" s="17">
        <v>26.4</v>
      </c>
      <c r="AX41" s="17">
        <v>18.100000000000001</v>
      </c>
      <c r="AY41" s="17">
        <v>-39.4</v>
      </c>
      <c r="AZ41" s="17">
        <v>11.6</v>
      </c>
      <c r="BA41" s="17">
        <v>-1.5</v>
      </c>
      <c r="BB41" s="17">
        <v>0</v>
      </c>
      <c r="BC41" s="17">
        <v>-2.2999999999999998</v>
      </c>
      <c r="BD41" s="17">
        <v>5.6</v>
      </c>
      <c r="BE41" s="17">
        <v>1</v>
      </c>
      <c r="BF41" s="17">
        <v>0.1</v>
      </c>
      <c r="BG41" s="17">
        <v>8.9</v>
      </c>
      <c r="BH41" s="17">
        <v>11.3</v>
      </c>
      <c r="BI41" s="17"/>
      <c r="BJ41" s="17"/>
      <c r="BK41" s="17">
        <v>4.2</v>
      </c>
      <c r="BL41" s="17"/>
      <c r="BM41" s="17"/>
      <c r="BN41" s="17"/>
      <c r="BO41" s="17">
        <v>18.399999999999999</v>
      </c>
      <c r="BP41" s="17">
        <v>-8.3000000000000007</v>
      </c>
      <c r="BQ41" s="17">
        <v>-4.4000000000000004</v>
      </c>
      <c r="BR41" s="17"/>
      <c r="BS41" s="17">
        <v>0</v>
      </c>
      <c r="BT41" s="17"/>
      <c r="BU41" s="17"/>
      <c r="BV41" s="17"/>
      <c r="BW41" s="17"/>
      <c r="BX41" s="17"/>
      <c r="BY41" s="17">
        <v>4.5</v>
      </c>
      <c r="BZ41" s="17"/>
      <c r="CA41" s="17"/>
      <c r="CB41" s="17">
        <v>85.6</v>
      </c>
      <c r="CC41" s="17">
        <v>43.9</v>
      </c>
      <c r="CD41" s="17">
        <v>14.6</v>
      </c>
      <c r="CE41" s="17">
        <v>13.4</v>
      </c>
      <c r="CF41" s="17">
        <v>3.9</v>
      </c>
      <c r="CG41" s="17">
        <v>4.3</v>
      </c>
      <c r="CH41" s="17"/>
      <c r="CI41" s="17"/>
      <c r="CJ41" s="17">
        <v>61.8</v>
      </c>
      <c r="CK41" s="17">
        <v>62.3</v>
      </c>
      <c r="CL41" s="17">
        <v>29.9</v>
      </c>
      <c r="CM41" s="17"/>
      <c r="CN41" s="17"/>
      <c r="CO41" s="17"/>
      <c r="CP41" s="17"/>
      <c r="CQ41" s="17"/>
      <c r="CR41" s="17"/>
      <c r="CS41" s="17"/>
      <c r="CT41" s="17"/>
      <c r="CU41" s="17">
        <v>-3</v>
      </c>
      <c r="CV41" s="17">
        <v>5.9</v>
      </c>
      <c r="CW41" s="17"/>
      <c r="CX41" s="17"/>
      <c r="CY41" s="17">
        <v>1.2</v>
      </c>
      <c r="CZ41" s="17">
        <v>-0.1</v>
      </c>
      <c r="DA41" s="17">
        <v>-0.8</v>
      </c>
      <c r="DB41" s="17">
        <v>-0.1</v>
      </c>
      <c r="DC41" s="17">
        <v>1.4</v>
      </c>
      <c r="DD41" s="17">
        <v>1.8</v>
      </c>
      <c r="DE41" s="17">
        <v>1.5</v>
      </c>
      <c r="DF41" s="17">
        <v>2.2000000000000002</v>
      </c>
      <c r="DG41" s="17">
        <v>0.6</v>
      </c>
      <c r="DH41" s="17"/>
      <c r="DI41" s="17">
        <v>-0.1</v>
      </c>
      <c r="DJ41" s="17">
        <v>-0.1</v>
      </c>
      <c r="DK41" s="17">
        <v>0.2</v>
      </c>
      <c r="DL41" s="17">
        <v>2.5</v>
      </c>
      <c r="DM41" s="17">
        <v>1.1000000000000001</v>
      </c>
      <c r="DN41" s="17">
        <v>0.5</v>
      </c>
      <c r="DO41" s="17">
        <v>0.8</v>
      </c>
      <c r="DP41" s="17">
        <v>0.8</v>
      </c>
      <c r="DQ41" s="17">
        <v>-0.3</v>
      </c>
      <c r="DR41" s="17">
        <v>0.1</v>
      </c>
      <c r="DS41" s="17">
        <v>0.4</v>
      </c>
      <c r="DT41" s="17">
        <v>0.4</v>
      </c>
      <c r="DU41" s="17"/>
      <c r="DV41" s="17">
        <v>-3.5</v>
      </c>
      <c r="DW41" s="17">
        <v>0.4</v>
      </c>
      <c r="DX41" s="17">
        <v>3</v>
      </c>
      <c r="DY41" s="17">
        <v>3.3</v>
      </c>
      <c r="DZ41" s="17">
        <v>1.9</v>
      </c>
      <c r="EA41" s="17">
        <v>0.8</v>
      </c>
      <c r="EB41" s="17">
        <v>4</v>
      </c>
      <c r="EC41" s="17">
        <v>-0.1</v>
      </c>
      <c r="ED41" s="17">
        <v>-1.1000000000000001</v>
      </c>
      <c r="EE41" s="17">
        <v>-1.2</v>
      </c>
      <c r="EF41" s="17">
        <v>6.9</v>
      </c>
      <c r="EG41" s="17">
        <v>10.1</v>
      </c>
      <c r="EH41" s="17">
        <v>2.6</v>
      </c>
      <c r="EI41" s="17">
        <v>-0.1</v>
      </c>
      <c r="EJ41" s="17">
        <v>1.7</v>
      </c>
      <c r="EK41" s="17">
        <v>0.2</v>
      </c>
      <c r="EL41" s="17">
        <v>0.2</v>
      </c>
      <c r="EM41" s="17">
        <v>0.2</v>
      </c>
      <c r="EN41" s="17"/>
      <c r="EO41" s="17">
        <v>0.1</v>
      </c>
      <c r="EP41" s="17">
        <v>4.5999999999999996</v>
      </c>
      <c r="EQ41" s="17">
        <v>-0.2</v>
      </c>
      <c r="ER41" s="17">
        <v>19.7</v>
      </c>
      <c r="ES41" s="17">
        <v>0</v>
      </c>
      <c r="ET41" s="17">
        <v>-1</v>
      </c>
      <c r="EU41" s="17">
        <v>0</v>
      </c>
      <c r="EV41" s="17">
        <v>2.4</v>
      </c>
      <c r="EW41" s="17">
        <v>2.2000000000000002</v>
      </c>
      <c r="EX41" s="17">
        <v>1.6</v>
      </c>
      <c r="EY41" s="17">
        <v>6.9</v>
      </c>
      <c r="EZ41" s="17">
        <v>10.1</v>
      </c>
      <c r="FA41" s="17">
        <v>0.8</v>
      </c>
      <c r="FB41" s="17">
        <v>2.2999999999999998</v>
      </c>
      <c r="FC41" s="17">
        <v>1.3</v>
      </c>
      <c r="FD41" s="17">
        <v>0</v>
      </c>
      <c r="FE41" s="17">
        <v>3.6</v>
      </c>
      <c r="FF41" s="17">
        <v>1038.5999999999999</v>
      </c>
      <c r="FG41" s="15"/>
      <c r="FH41" s="17">
        <v>1.7194499999999999</v>
      </c>
      <c r="FI41" s="17"/>
      <c r="FJ41" s="17">
        <v>0.52600000000000002</v>
      </c>
      <c r="FK41" s="17">
        <v>2.19</v>
      </c>
      <c r="FL41" s="17">
        <v>1.1000000000000001</v>
      </c>
      <c r="FM41" s="17"/>
      <c r="FN41" s="17">
        <v>2.6491899999999999</v>
      </c>
      <c r="FO41" s="17">
        <v>-0.1</v>
      </c>
      <c r="FP41" s="17">
        <v>1.9</v>
      </c>
      <c r="FQ41" s="17">
        <v>9.9846400000000006</v>
      </c>
    </row>
    <row r="42" spans="1:173" ht="24" customHeight="1" x14ac:dyDescent="0.3">
      <c r="A42" s="18" t="s">
        <v>57</v>
      </c>
      <c r="B42" s="18" t="s">
        <v>672</v>
      </c>
      <c r="C42" s="19">
        <v>0.2</v>
      </c>
      <c r="D42" s="19">
        <v>0</v>
      </c>
      <c r="E42" s="19">
        <v>-0.2</v>
      </c>
      <c r="F42" s="19">
        <v>76.099999999999994</v>
      </c>
      <c r="G42" s="19">
        <v>32.799999999999997</v>
      </c>
      <c r="H42" s="19"/>
      <c r="I42" s="19"/>
      <c r="J42" s="19">
        <v>-6.1</v>
      </c>
      <c r="K42" s="19">
        <v>11</v>
      </c>
      <c r="L42" s="19"/>
      <c r="M42" s="19"/>
      <c r="N42" s="19">
        <v>-22.6</v>
      </c>
      <c r="O42" s="19">
        <v>50.4</v>
      </c>
      <c r="P42" s="19">
        <v>43.1</v>
      </c>
      <c r="Q42" s="19">
        <v>58.7</v>
      </c>
      <c r="R42" s="19">
        <v>35.6</v>
      </c>
      <c r="S42" s="19">
        <v>7.3</v>
      </c>
      <c r="T42" s="19">
        <v>67.8</v>
      </c>
      <c r="U42" s="19">
        <v>0</v>
      </c>
      <c r="V42" s="19"/>
      <c r="W42" s="19"/>
      <c r="X42" s="19"/>
      <c r="Y42" s="19"/>
      <c r="Z42" s="19">
        <v>2.8</v>
      </c>
      <c r="AA42" s="19">
        <v>0.9</v>
      </c>
      <c r="AB42" s="19">
        <v>2</v>
      </c>
      <c r="AC42" s="19">
        <v>-3.2</v>
      </c>
      <c r="AD42" s="19"/>
      <c r="AE42" s="19">
        <v>14.5</v>
      </c>
      <c r="AF42" s="19">
        <v>2.9</v>
      </c>
      <c r="AG42" s="19"/>
      <c r="AH42" s="19"/>
      <c r="AI42" s="19"/>
      <c r="AJ42" s="19">
        <v>11.6</v>
      </c>
      <c r="AK42" s="19">
        <v>19.2</v>
      </c>
      <c r="AL42" s="19"/>
      <c r="AM42" s="19"/>
      <c r="AN42" s="19"/>
      <c r="AO42" s="19">
        <v>-0.9</v>
      </c>
      <c r="AP42" s="19">
        <v>54.7</v>
      </c>
      <c r="AQ42" s="19">
        <v>5.0999999999999996</v>
      </c>
      <c r="AR42" s="19">
        <v>15.9</v>
      </c>
      <c r="AS42" s="19">
        <v>5.8</v>
      </c>
      <c r="AT42" s="19">
        <v>-0.6</v>
      </c>
      <c r="AU42" s="19">
        <v>2.7</v>
      </c>
      <c r="AV42" s="19">
        <v>1.6</v>
      </c>
      <c r="AW42" s="19">
        <v>21</v>
      </c>
      <c r="AX42" s="19">
        <v>12.8</v>
      </c>
      <c r="AY42" s="19">
        <v>-44.5</v>
      </c>
      <c r="AZ42" s="19">
        <v>13.3</v>
      </c>
      <c r="BA42" s="19">
        <v>-1.5</v>
      </c>
      <c r="BB42" s="19">
        <v>0.1</v>
      </c>
      <c r="BC42" s="19">
        <v>-2.7</v>
      </c>
      <c r="BD42" s="19">
        <v>5.8</v>
      </c>
      <c r="BE42" s="19">
        <v>1</v>
      </c>
      <c r="BF42" s="19">
        <v>0.1</v>
      </c>
      <c r="BG42" s="19">
        <v>8.9</v>
      </c>
      <c r="BH42" s="19">
        <v>9.9</v>
      </c>
      <c r="BI42" s="19"/>
      <c r="BJ42" s="19"/>
      <c r="BK42" s="19">
        <v>3.3</v>
      </c>
      <c r="BL42" s="19"/>
      <c r="BM42" s="19"/>
      <c r="BN42" s="19"/>
      <c r="BO42" s="19">
        <v>16.600000000000001</v>
      </c>
      <c r="BP42" s="19">
        <v>-7.9</v>
      </c>
      <c r="BQ42" s="19">
        <v>-6.9</v>
      </c>
      <c r="BR42" s="19"/>
      <c r="BS42" s="19">
        <v>0</v>
      </c>
      <c r="BT42" s="19"/>
      <c r="BU42" s="19"/>
      <c r="BV42" s="19"/>
      <c r="BW42" s="19"/>
      <c r="BX42" s="19"/>
      <c r="BY42" s="19">
        <v>3.2</v>
      </c>
      <c r="BZ42" s="19"/>
      <c r="CA42" s="19"/>
      <c r="CB42" s="19">
        <v>85.5</v>
      </c>
      <c r="CC42" s="19">
        <v>45.2</v>
      </c>
      <c r="CD42" s="19">
        <v>15</v>
      </c>
      <c r="CE42" s="19">
        <v>13.8</v>
      </c>
      <c r="CF42" s="19">
        <v>3.9</v>
      </c>
      <c r="CG42" s="19">
        <v>-6.9</v>
      </c>
      <c r="CH42" s="19"/>
      <c r="CI42" s="19"/>
      <c r="CJ42" s="19">
        <v>59</v>
      </c>
      <c r="CK42" s="19">
        <v>59.2</v>
      </c>
      <c r="CL42" s="19">
        <v>25.6</v>
      </c>
      <c r="CM42" s="19"/>
      <c r="CN42" s="19"/>
      <c r="CO42" s="19"/>
      <c r="CP42" s="19"/>
      <c r="CQ42" s="19"/>
      <c r="CR42" s="19"/>
      <c r="CS42" s="19"/>
      <c r="CT42" s="19"/>
      <c r="CU42" s="19">
        <v>-3.3</v>
      </c>
      <c r="CV42" s="19">
        <v>5.7</v>
      </c>
      <c r="CW42" s="19"/>
      <c r="CX42" s="19"/>
      <c r="CY42" s="19">
        <v>1.2</v>
      </c>
      <c r="CZ42" s="19">
        <v>0</v>
      </c>
      <c r="DA42" s="19">
        <v>-0.8</v>
      </c>
      <c r="DB42" s="19">
        <v>-0.4</v>
      </c>
      <c r="DC42" s="19">
        <v>1.4</v>
      </c>
      <c r="DD42" s="19">
        <v>1.8</v>
      </c>
      <c r="DE42" s="19">
        <v>-2.5</v>
      </c>
      <c r="DF42" s="19">
        <v>2.2000000000000002</v>
      </c>
      <c r="DG42" s="19">
        <v>0.6</v>
      </c>
      <c r="DH42" s="19"/>
      <c r="DI42" s="19">
        <v>-0.1</v>
      </c>
      <c r="DJ42" s="19">
        <v>0</v>
      </c>
      <c r="DK42" s="19">
        <v>-0.8</v>
      </c>
      <c r="DL42" s="19">
        <v>5</v>
      </c>
      <c r="DM42" s="19">
        <v>1.1000000000000001</v>
      </c>
      <c r="DN42" s="19">
        <v>0.5</v>
      </c>
      <c r="DO42" s="19">
        <v>0.8</v>
      </c>
      <c r="DP42" s="19">
        <v>0.8</v>
      </c>
      <c r="DQ42" s="19">
        <v>0.1</v>
      </c>
      <c r="DR42" s="19">
        <v>0</v>
      </c>
      <c r="DS42" s="19">
        <v>0.4</v>
      </c>
      <c r="DT42" s="19">
        <v>0.4</v>
      </c>
      <c r="DU42" s="19"/>
      <c r="DV42" s="19">
        <v>-3.6</v>
      </c>
      <c r="DW42" s="19">
        <v>0.4</v>
      </c>
      <c r="DX42" s="19">
        <v>3</v>
      </c>
      <c r="DY42" s="19">
        <v>3.3</v>
      </c>
      <c r="DZ42" s="19">
        <v>1.8</v>
      </c>
      <c r="EA42" s="19">
        <v>0.8</v>
      </c>
      <c r="EB42" s="19">
        <v>4</v>
      </c>
      <c r="EC42" s="19">
        <v>-0.1</v>
      </c>
      <c r="ED42" s="19">
        <v>-0.8</v>
      </c>
      <c r="EE42" s="19">
        <v>-5.6</v>
      </c>
      <c r="EF42" s="19">
        <v>6.9</v>
      </c>
      <c r="EG42" s="19">
        <v>9.6999999999999993</v>
      </c>
      <c r="EH42" s="19">
        <v>2.6</v>
      </c>
      <c r="EI42" s="19">
        <v>-0.1</v>
      </c>
      <c r="EJ42" s="19">
        <v>1.6</v>
      </c>
      <c r="EK42" s="19">
        <v>0.2</v>
      </c>
      <c r="EL42" s="19">
        <v>0.2</v>
      </c>
      <c r="EM42" s="19">
        <v>0.2</v>
      </c>
      <c r="EN42" s="19"/>
      <c r="EO42" s="19">
        <v>0</v>
      </c>
      <c r="EP42" s="19">
        <v>0.4</v>
      </c>
      <c r="EQ42" s="19">
        <v>-0.2</v>
      </c>
      <c r="ER42" s="19">
        <v>13</v>
      </c>
      <c r="ES42" s="19">
        <v>0</v>
      </c>
      <c r="ET42" s="19">
        <v>0.6</v>
      </c>
      <c r="EU42" s="19">
        <v>0</v>
      </c>
      <c r="EV42" s="19">
        <v>1.2</v>
      </c>
      <c r="EW42" s="19">
        <v>2.2000000000000002</v>
      </c>
      <c r="EX42" s="19">
        <v>1.7</v>
      </c>
      <c r="EY42" s="19">
        <v>6.9</v>
      </c>
      <c r="EZ42" s="19">
        <v>9.6999999999999993</v>
      </c>
      <c r="FA42" s="19">
        <v>0.8</v>
      </c>
      <c r="FB42" s="19">
        <v>1.9</v>
      </c>
      <c r="FC42" s="19">
        <v>1.4</v>
      </c>
      <c r="FD42" s="19">
        <v>0</v>
      </c>
      <c r="FE42" s="19">
        <v>3.7</v>
      </c>
      <c r="FF42" s="19">
        <v>903.8</v>
      </c>
      <c r="FG42" s="15"/>
      <c r="FH42" s="19">
        <v>1.7603200000000001</v>
      </c>
      <c r="FI42" s="19"/>
      <c r="FJ42" s="19">
        <v>0.40899999999999997</v>
      </c>
      <c r="FK42" s="19">
        <v>1.95</v>
      </c>
      <c r="FL42" s="19">
        <v>1</v>
      </c>
      <c r="FM42" s="19"/>
      <c r="FN42" s="19">
        <v>2.6396700000000002</v>
      </c>
      <c r="FO42" s="19">
        <v>-0.3</v>
      </c>
      <c r="FP42" s="19">
        <v>1.9</v>
      </c>
      <c r="FQ42" s="19">
        <v>9.3589900000000004</v>
      </c>
    </row>
    <row r="43" spans="1:173" ht="24" customHeight="1" x14ac:dyDescent="0.3">
      <c r="A43" s="13" t="s">
        <v>57</v>
      </c>
      <c r="B43" s="13" t="s">
        <v>673</v>
      </c>
      <c r="C43" s="14">
        <v>0.2</v>
      </c>
      <c r="D43" s="14">
        <v>0</v>
      </c>
      <c r="E43" s="14">
        <v>-0.2</v>
      </c>
      <c r="F43" s="14">
        <v>70.5</v>
      </c>
      <c r="G43" s="14">
        <v>31.8</v>
      </c>
      <c r="H43" s="14"/>
      <c r="I43" s="14"/>
      <c r="J43" s="14">
        <v>-6.3</v>
      </c>
      <c r="K43" s="14">
        <v>21.4</v>
      </c>
      <c r="L43" s="14"/>
      <c r="M43" s="14"/>
      <c r="N43" s="14">
        <v>-25.9</v>
      </c>
      <c r="O43" s="14">
        <v>46.8</v>
      </c>
      <c r="P43" s="14">
        <v>38.200000000000003</v>
      </c>
      <c r="Q43" s="14">
        <v>55.2</v>
      </c>
      <c r="R43" s="14">
        <v>35.9</v>
      </c>
      <c r="S43" s="14">
        <v>7</v>
      </c>
      <c r="T43" s="14">
        <v>64.3</v>
      </c>
      <c r="U43" s="14">
        <v>0.1</v>
      </c>
      <c r="V43" s="14"/>
      <c r="W43" s="14"/>
      <c r="X43" s="14"/>
      <c r="Y43" s="14"/>
      <c r="Z43" s="14">
        <v>3.9</v>
      </c>
      <c r="AA43" s="14">
        <v>1.1000000000000001</v>
      </c>
      <c r="AB43" s="14">
        <v>1.9</v>
      </c>
      <c r="AC43" s="14">
        <v>-3.2</v>
      </c>
      <c r="AD43" s="14"/>
      <c r="AE43" s="14">
        <v>13.8</v>
      </c>
      <c r="AF43" s="14">
        <v>3.6</v>
      </c>
      <c r="AG43" s="14"/>
      <c r="AH43" s="14"/>
      <c r="AI43" s="14"/>
      <c r="AJ43" s="14">
        <v>11.8</v>
      </c>
      <c r="AK43" s="14">
        <v>18.399999999999999</v>
      </c>
      <c r="AL43" s="14"/>
      <c r="AM43" s="14"/>
      <c r="AN43" s="14"/>
      <c r="AO43" s="14">
        <v>-1</v>
      </c>
      <c r="AP43" s="14">
        <v>52.8</v>
      </c>
      <c r="AQ43" s="14">
        <v>3.6</v>
      </c>
      <c r="AR43" s="14">
        <v>15.7</v>
      </c>
      <c r="AS43" s="14">
        <v>5.8</v>
      </c>
      <c r="AT43" s="14">
        <v>-0.5</v>
      </c>
      <c r="AU43" s="14">
        <v>2.7</v>
      </c>
      <c r="AV43" s="14">
        <v>0.8</v>
      </c>
      <c r="AW43" s="14">
        <v>22</v>
      </c>
      <c r="AX43" s="14">
        <v>13.8</v>
      </c>
      <c r="AY43" s="14">
        <v>-43.6</v>
      </c>
      <c r="AZ43" s="14">
        <v>13.3</v>
      </c>
      <c r="BA43" s="14">
        <v>-1.4</v>
      </c>
      <c r="BB43" s="14">
        <v>0.1</v>
      </c>
      <c r="BC43" s="14">
        <v>-3.8</v>
      </c>
      <c r="BD43" s="14">
        <v>5.7</v>
      </c>
      <c r="BE43" s="14">
        <v>1</v>
      </c>
      <c r="BF43" s="14">
        <v>0.1</v>
      </c>
      <c r="BG43" s="14">
        <v>8.8000000000000007</v>
      </c>
      <c r="BH43" s="14">
        <v>10.6</v>
      </c>
      <c r="BI43" s="14"/>
      <c r="BJ43" s="14"/>
      <c r="BK43" s="14">
        <v>3</v>
      </c>
      <c r="BL43" s="14"/>
      <c r="BM43" s="14"/>
      <c r="BN43" s="14"/>
      <c r="BO43" s="14">
        <v>15</v>
      </c>
      <c r="BP43" s="14">
        <v>-8.3000000000000007</v>
      </c>
      <c r="BQ43" s="14">
        <v>-7.5</v>
      </c>
      <c r="BR43" s="14"/>
      <c r="BS43" s="14">
        <v>0</v>
      </c>
      <c r="BT43" s="14"/>
      <c r="BU43" s="14"/>
      <c r="BV43" s="14"/>
      <c r="BW43" s="14"/>
      <c r="BX43" s="14"/>
      <c r="BY43" s="14">
        <v>3.6</v>
      </c>
      <c r="BZ43" s="14"/>
      <c r="CA43" s="14"/>
      <c r="CB43" s="14">
        <v>54.7</v>
      </c>
      <c r="CC43" s="14">
        <v>45.2</v>
      </c>
      <c r="CD43" s="14">
        <v>11.2</v>
      </c>
      <c r="CE43" s="14">
        <v>13.5</v>
      </c>
      <c r="CF43" s="14">
        <v>4</v>
      </c>
      <c r="CG43" s="14">
        <v>-6.1</v>
      </c>
      <c r="CH43" s="14"/>
      <c r="CI43" s="14"/>
      <c r="CJ43" s="14">
        <v>60</v>
      </c>
      <c r="CK43" s="14">
        <v>60.6</v>
      </c>
      <c r="CL43" s="14">
        <v>27.5</v>
      </c>
      <c r="CM43" s="14"/>
      <c r="CN43" s="14"/>
      <c r="CO43" s="14"/>
      <c r="CP43" s="14"/>
      <c r="CQ43" s="14"/>
      <c r="CR43" s="14"/>
      <c r="CS43" s="14"/>
      <c r="CT43" s="14"/>
      <c r="CU43" s="14">
        <v>-3</v>
      </c>
      <c r="CV43" s="14">
        <v>5.9</v>
      </c>
      <c r="CW43" s="14"/>
      <c r="CX43" s="14"/>
      <c r="CY43" s="14">
        <v>1.2</v>
      </c>
      <c r="CZ43" s="14">
        <v>0</v>
      </c>
      <c r="DA43" s="14">
        <v>-0.7</v>
      </c>
      <c r="DB43" s="14">
        <v>-0.4</v>
      </c>
      <c r="DC43" s="14">
        <v>1.4</v>
      </c>
      <c r="DD43" s="14">
        <v>1.8</v>
      </c>
      <c r="DE43" s="14">
        <v>-0.9</v>
      </c>
      <c r="DF43" s="14">
        <v>2.2000000000000002</v>
      </c>
      <c r="DG43" s="14">
        <v>0.6</v>
      </c>
      <c r="DH43" s="14"/>
      <c r="DI43" s="14">
        <v>-0.1</v>
      </c>
      <c r="DJ43" s="14">
        <v>0</v>
      </c>
      <c r="DK43" s="14">
        <v>1</v>
      </c>
      <c r="DL43" s="14">
        <v>5.4</v>
      </c>
      <c r="DM43" s="14">
        <v>1.1000000000000001</v>
      </c>
      <c r="DN43" s="14">
        <v>0.5</v>
      </c>
      <c r="DO43" s="14">
        <v>0.8</v>
      </c>
      <c r="DP43" s="14">
        <v>0.8</v>
      </c>
      <c r="DQ43" s="14">
        <v>0.2</v>
      </c>
      <c r="DR43" s="14">
        <v>0</v>
      </c>
      <c r="DS43" s="14">
        <v>0.5</v>
      </c>
      <c r="DT43" s="14">
        <v>0.4</v>
      </c>
      <c r="DU43" s="14"/>
      <c r="DV43" s="14">
        <v>-3.6</v>
      </c>
      <c r="DW43" s="14">
        <v>0.2</v>
      </c>
      <c r="DX43" s="14">
        <v>3</v>
      </c>
      <c r="DY43" s="14">
        <v>3.2</v>
      </c>
      <c r="DZ43" s="14">
        <v>1.7</v>
      </c>
      <c r="EA43" s="14">
        <v>0.8</v>
      </c>
      <c r="EB43" s="14">
        <v>4</v>
      </c>
      <c r="EC43" s="14">
        <v>-0.1</v>
      </c>
      <c r="ED43" s="14">
        <v>-4.4000000000000004</v>
      </c>
      <c r="EE43" s="14">
        <v>-9.4</v>
      </c>
      <c r="EF43" s="14">
        <v>6.9</v>
      </c>
      <c r="EG43" s="14">
        <v>9</v>
      </c>
      <c r="EH43" s="14">
        <v>2.6</v>
      </c>
      <c r="EI43" s="14">
        <v>-0.1</v>
      </c>
      <c r="EJ43" s="14">
        <v>1.7</v>
      </c>
      <c r="EK43" s="14">
        <v>0.2</v>
      </c>
      <c r="EL43" s="14">
        <v>0.2</v>
      </c>
      <c r="EM43" s="14">
        <v>0.2</v>
      </c>
      <c r="EN43" s="14"/>
      <c r="EO43" s="14">
        <v>0</v>
      </c>
      <c r="EP43" s="14">
        <v>0.6</v>
      </c>
      <c r="EQ43" s="14">
        <v>-0.2</v>
      </c>
      <c r="ER43" s="14">
        <v>15.4</v>
      </c>
      <c r="ES43" s="14">
        <v>0</v>
      </c>
      <c r="ET43" s="14">
        <v>0.9</v>
      </c>
      <c r="EU43" s="14">
        <v>0</v>
      </c>
      <c r="EV43" s="14">
        <v>1.2</v>
      </c>
      <c r="EW43" s="14">
        <v>2</v>
      </c>
      <c r="EX43" s="14">
        <v>1.7</v>
      </c>
      <c r="EY43" s="14">
        <v>6.9</v>
      </c>
      <c r="EZ43" s="14">
        <v>9</v>
      </c>
      <c r="FA43" s="14">
        <v>0.8</v>
      </c>
      <c r="FB43" s="14">
        <v>2</v>
      </c>
      <c r="FC43" s="14">
        <v>0.8</v>
      </c>
      <c r="FD43" s="14">
        <v>0</v>
      </c>
      <c r="FE43" s="14">
        <v>3.4</v>
      </c>
      <c r="FF43" s="14">
        <v>852.5</v>
      </c>
      <c r="FG43" s="15"/>
      <c r="FH43" s="14">
        <v>1.6022400000000001</v>
      </c>
      <c r="FI43" s="14"/>
      <c r="FJ43" s="14">
        <v>-1.4690000000000001</v>
      </c>
      <c r="FK43" s="14">
        <v>1.6739999999999999</v>
      </c>
      <c r="FL43" s="14">
        <v>1.1000000000000001</v>
      </c>
      <c r="FM43" s="14"/>
      <c r="FN43" s="14">
        <v>2.6336599999999999</v>
      </c>
      <c r="FO43" s="14">
        <v>-0.6</v>
      </c>
      <c r="FP43" s="14">
        <v>1.9</v>
      </c>
      <c r="FQ43" s="14">
        <v>6.8409000000000004</v>
      </c>
    </row>
    <row r="44" spans="1:173" ht="24" customHeight="1" x14ac:dyDescent="0.3">
      <c r="A44" s="16" t="s">
        <v>57</v>
      </c>
      <c r="B44" s="16" t="s">
        <v>674</v>
      </c>
      <c r="C44" s="17">
        <v>0.2</v>
      </c>
      <c r="D44" s="17">
        <v>0</v>
      </c>
      <c r="E44" s="17">
        <v>-0.4</v>
      </c>
      <c r="F44" s="17">
        <v>36</v>
      </c>
      <c r="G44" s="17">
        <v>26.2</v>
      </c>
      <c r="H44" s="17"/>
      <c r="I44" s="17"/>
      <c r="J44" s="17">
        <v>-12</v>
      </c>
      <c r="K44" s="17">
        <v>-0.8</v>
      </c>
      <c r="L44" s="17"/>
      <c r="M44" s="17"/>
      <c r="N44" s="17">
        <v>-38.200000000000003</v>
      </c>
      <c r="O44" s="17">
        <v>31.4</v>
      </c>
      <c r="P44" s="17">
        <v>22.9</v>
      </c>
      <c r="Q44" s="17">
        <v>38</v>
      </c>
      <c r="R44" s="17">
        <v>25.2</v>
      </c>
      <c r="S44" s="17">
        <v>-0.2</v>
      </c>
      <c r="T44" s="17">
        <v>46.8</v>
      </c>
      <c r="U44" s="17">
        <v>0</v>
      </c>
      <c r="V44" s="17"/>
      <c r="W44" s="17"/>
      <c r="X44" s="17"/>
      <c r="Y44" s="17"/>
      <c r="Z44" s="17">
        <v>-6.1</v>
      </c>
      <c r="AA44" s="17">
        <v>0.8</v>
      </c>
      <c r="AB44" s="17">
        <v>1.9</v>
      </c>
      <c r="AC44" s="17">
        <v>-3.2</v>
      </c>
      <c r="AD44" s="17"/>
      <c r="AE44" s="17">
        <v>11.7</v>
      </c>
      <c r="AF44" s="17">
        <v>3.1</v>
      </c>
      <c r="AG44" s="17"/>
      <c r="AH44" s="17"/>
      <c r="AI44" s="17"/>
      <c r="AJ44" s="17">
        <v>8.3000000000000007</v>
      </c>
      <c r="AK44" s="17">
        <v>4.0999999999999996</v>
      </c>
      <c r="AL44" s="17"/>
      <c r="AM44" s="17"/>
      <c r="AN44" s="17"/>
      <c r="AO44" s="17">
        <v>-1.3</v>
      </c>
      <c r="AP44" s="17">
        <v>46.5</v>
      </c>
      <c r="AQ44" s="17">
        <v>2.4</v>
      </c>
      <c r="AR44" s="17">
        <v>8</v>
      </c>
      <c r="AS44" s="17">
        <v>1.1000000000000001</v>
      </c>
      <c r="AT44" s="17">
        <v>-0.1</v>
      </c>
      <c r="AU44" s="17">
        <v>2.7</v>
      </c>
      <c r="AV44" s="17">
        <v>0.5</v>
      </c>
      <c r="AW44" s="17">
        <v>7.1</v>
      </c>
      <c r="AX44" s="17">
        <v>-12.1</v>
      </c>
      <c r="AY44" s="17">
        <v>-48.1</v>
      </c>
      <c r="AZ44" s="17">
        <v>10.199999999999999</v>
      </c>
      <c r="BA44" s="17">
        <v>-1.6</v>
      </c>
      <c r="BB44" s="17">
        <v>0</v>
      </c>
      <c r="BC44" s="17">
        <v>-5.5</v>
      </c>
      <c r="BD44" s="17">
        <v>3.8</v>
      </c>
      <c r="BE44" s="17">
        <v>1</v>
      </c>
      <c r="BF44" s="17">
        <v>0.1</v>
      </c>
      <c r="BG44" s="17">
        <v>7.7</v>
      </c>
      <c r="BH44" s="17">
        <v>4</v>
      </c>
      <c r="BI44" s="17"/>
      <c r="BJ44" s="17"/>
      <c r="BK44" s="17">
        <v>-2.8</v>
      </c>
      <c r="BL44" s="17"/>
      <c r="BM44" s="17"/>
      <c r="BN44" s="17"/>
      <c r="BO44" s="17">
        <v>6.6</v>
      </c>
      <c r="BP44" s="17">
        <v>-21</v>
      </c>
      <c r="BQ44" s="17">
        <v>-17.2</v>
      </c>
      <c r="BR44" s="17"/>
      <c r="BS44" s="17">
        <v>0</v>
      </c>
      <c r="BT44" s="17"/>
      <c r="BU44" s="17"/>
      <c r="BV44" s="17"/>
      <c r="BW44" s="17"/>
      <c r="BX44" s="17"/>
      <c r="BY44" s="17">
        <v>0.5</v>
      </c>
      <c r="BZ44" s="17"/>
      <c r="CA44" s="17"/>
      <c r="CB44" s="17">
        <v>55.8</v>
      </c>
      <c r="CC44" s="17">
        <v>45</v>
      </c>
      <c r="CD44" s="17">
        <v>10.7</v>
      </c>
      <c r="CE44" s="17">
        <v>15.4</v>
      </c>
      <c r="CF44" s="17">
        <v>3.9</v>
      </c>
      <c r="CG44" s="17">
        <v>-23.4</v>
      </c>
      <c r="CH44" s="17"/>
      <c r="CI44" s="17"/>
      <c r="CJ44" s="17">
        <v>43.2</v>
      </c>
      <c r="CK44" s="17">
        <v>43.5</v>
      </c>
      <c r="CL44" s="17">
        <v>2.6</v>
      </c>
      <c r="CM44" s="17"/>
      <c r="CN44" s="17"/>
      <c r="CO44" s="17"/>
      <c r="CP44" s="17"/>
      <c r="CQ44" s="17"/>
      <c r="CR44" s="17"/>
      <c r="CS44" s="17"/>
      <c r="CT44" s="17"/>
      <c r="CU44" s="17">
        <v>-2.9</v>
      </c>
      <c r="CV44" s="17">
        <v>5.5</v>
      </c>
      <c r="CW44" s="17"/>
      <c r="CX44" s="17"/>
      <c r="CY44" s="17">
        <v>1.2</v>
      </c>
      <c r="CZ44" s="17">
        <v>-0.1</v>
      </c>
      <c r="DA44" s="17">
        <v>-0.8</v>
      </c>
      <c r="DB44" s="17">
        <v>-0.2</v>
      </c>
      <c r="DC44" s="17">
        <v>1.2</v>
      </c>
      <c r="DD44" s="17">
        <v>1.8</v>
      </c>
      <c r="DE44" s="17">
        <v>-0.5</v>
      </c>
      <c r="DF44" s="17">
        <v>2.2000000000000002</v>
      </c>
      <c r="DG44" s="17">
        <v>0.6</v>
      </c>
      <c r="DH44" s="17"/>
      <c r="DI44" s="17">
        <v>-0.1</v>
      </c>
      <c r="DJ44" s="17">
        <v>0</v>
      </c>
      <c r="DK44" s="17">
        <v>0.8</v>
      </c>
      <c r="DL44" s="17">
        <v>3.7</v>
      </c>
      <c r="DM44" s="17">
        <v>1.1000000000000001</v>
      </c>
      <c r="DN44" s="17">
        <v>0.5</v>
      </c>
      <c r="DO44" s="17">
        <v>0.8</v>
      </c>
      <c r="DP44" s="17">
        <v>0.8</v>
      </c>
      <c r="DQ44" s="17">
        <v>0.3</v>
      </c>
      <c r="DR44" s="17">
        <v>0</v>
      </c>
      <c r="DS44" s="17">
        <v>0.3</v>
      </c>
      <c r="DT44" s="17">
        <v>0.4</v>
      </c>
      <c r="DU44" s="17"/>
      <c r="DV44" s="17">
        <v>-3.8</v>
      </c>
      <c r="DW44" s="17">
        <v>0.1</v>
      </c>
      <c r="DX44" s="17">
        <v>2.7</v>
      </c>
      <c r="DY44" s="17">
        <v>3.1</v>
      </c>
      <c r="DZ44" s="17">
        <v>1.5</v>
      </c>
      <c r="EA44" s="17">
        <v>0.8</v>
      </c>
      <c r="EB44" s="17">
        <v>4</v>
      </c>
      <c r="EC44" s="17">
        <v>-0.1</v>
      </c>
      <c r="ED44" s="17">
        <v>-8.1999999999999993</v>
      </c>
      <c r="EE44" s="17">
        <v>-13.1</v>
      </c>
      <c r="EF44" s="17">
        <v>6.9</v>
      </c>
      <c r="EG44" s="17">
        <v>5.8</v>
      </c>
      <c r="EH44" s="17">
        <v>2.6</v>
      </c>
      <c r="EI44" s="17">
        <v>-0.1</v>
      </c>
      <c r="EJ44" s="17">
        <v>1.4</v>
      </c>
      <c r="EK44" s="17">
        <v>0.2</v>
      </c>
      <c r="EL44" s="17">
        <v>0.2</v>
      </c>
      <c r="EM44" s="17">
        <v>0.2</v>
      </c>
      <c r="EN44" s="17"/>
      <c r="EO44" s="17">
        <v>0</v>
      </c>
      <c r="EP44" s="17">
        <v>0.8</v>
      </c>
      <c r="EQ44" s="17">
        <v>-0.2</v>
      </c>
      <c r="ER44" s="17">
        <v>13.5</v>
      </c>
      <c r="ES44" s="17">
        <v>0</v>
      </c>
      <c r="ET44" s="17">
        <v>0.9</v>
      </c>
      <c r="EU44" s="17">
        <v>0</v>
      </c>
      <c r="EV44" s="17">
        <v>1.2</v>
      </c>
      <c r="EW44" s="17">
        <v>1.8</v>
      </c>
      <c r="EX44" s="17">
        <v>1.6</v>
      </c>
      <c r="EY44" s="17">
        <v>6.9</v>
      </c>
      <c r="EZ44" s="17">
        <v>5.8</v>
      </c>
      <c r="FA44" s="17">
        <v>0.8</v>
      </c>
      <c r="FB44" s="17">
        <v>1.6</v>
      </c>
      <c r="FC44" s="17">
        <v>0.9</v>
      </c>
      <c r="FD44" s="17">
        <v>0</v>
      </c>
      <c r="FE44" s="17">
        <v>3.2</v>
      </c>
      <c r="FF44" s="17">
        <v>444.5</v>
      </c>
      <c r="FG44" s="15"/>
      <c r="FH44" s="17">
        <v>1.33758</v>
      </c>
      <c r="FI44" s="17"/>
      <c r="FJ44" s="17">
        <v>0.28699999999999998</v>
      </c>
      <c r="FK44" s="17">
        <v>1.488</v>
      </c>
      <c r="FL44" s="17">
        <v>1</v>
      </c>
      <c r="FM44" s="17"/>
      <c r="FN44" s="17">
        <v>2.6440199999999998</v>
      </c>
      <c r="FO44" s="17">
        <v>-0.8</v>
      </c>
      <c r="FP44" s="17">
        <v>0.8</v>
      </c>
      <c r="FQ44" s="17">
        <v>6.7565999999999997</v>
      </c>
    </row>
    <row r="45" spans="1:173" ht="24" customHeight="1" x14ac:dyDescent="0.3">
      <c r="A45" s="16" t="s">
        <v>57</v>
      </c>
      <c r="B45" s="16" t="s">
        <v>675</v>
      </c>
      <c r="C45" s="17">
        <v>0.2</v>
      </c>
      <c r="D45" s="17">
        <v>0.1</v>
      </c>
      <c r="E45" s="17">
        <v>-0.2</v>
      </c>
      <c r="F45" s="17">
        <v>59.8</v>
      </c>
      <c r="G45" s="17">
        <v>29.8</v>
      </c>
      <c r="H45" s="17"/>
      <c r="I45" s="17"/>
      <c r="J45" s="17">
        <v>-12.5</v>
      </c>
      <c r="K45" s="17">
        <v>3.7</v>
      </c>
      <c r="L45" s="17"/>
      <c r="M45" s="17"/>
      <c r="N45" s="17">
        <v>-32.299999999999997</v>
      </c>
      <c r="O45" s="17">
        <v>35</v>
      </c>
      <c r="P45" s="17">
        <v>26.4</v>
      </c>
      <c r="Q45" s="17">
        <v>46.9</v>
      </c>
      <c r="R45" s="17">
        <v>24.4</v>
      </c>
      <c r="S45" s="17">
        <v>-0.8</v>
      </c>
      <c r="T45" s="17">
        <v>65.599999999999994</v>
      </c>
      <c r="U45" s="17">
        <v>0</v>
      </c>
      <c r="V45" s="17"/>
      <c r="W45" s="17"/>
      <c r="X45" s="17"/>
      <c r="Y45" s="17"/>
      <c r="Z45" s="17">
        <v>0.4</v>
      </c>
      <c r="AA45" s="17">
        <v>1.1000000000000001</v>
      </c>
      <c r="AB45" s="17">
        <v>0</v>
      </c>
      <c r="AC45" s="17">
        <v>-3.2</v>
      </c>
      <c r="AD45" s="17"/>
      <c r="AE45" s="17">
        <v>12.1</v>
      </c>
      <c r="AF45" s="17">
        <v>3.2</v>
      </c>
      <c r="AG45" s="17"/>
      <c r="AH45" s="17"/>
      <c r="AI45" s="17"/>
      <c r="AJ45" s="17">
        <v>9.8000000000000007</v>
      </c>
      <c r="AK45" s="17">
        <v>13.5</v>
      </c>
      <c r="AL45" s="17"/>
      <c r="AM45" s="17"/>
      <c r="AN45" s="17"/>
      <c r="AO45" s="17">
        <v>-1.4</v>
      </c>
      <c r="AP45" s="17">
        <v>45.7</v>
      </c>
      <c r="AQ45" s="17">
        <v>2.4</v>
      </c>
      <c r="AR45" s="17">
        <v>7.6</v>
      </c>
      <c r="AS45" s="17">
        <v>1.2</v>
      </c>
      <c r="AT45" s="17">
        <v>-0.1</v>
      </c>
      <c r="AU45" s="17">
        <v>2.7</v>
      </c>
      <c r="AV45" s="17">
        <v>0.5</v>
      </c>
      <c r="AW45" s="17">
        <v>10.4</v>
      </c>
      <c r="AX45" s="17">
        <v>-8.9</v>
      </c>
      <c r="AY45" s="17">
        <v>-45.1</v>
      </c>
      <c r="AZ45" s="17">
        <v>13.3</v>
      </c>
      <c r="BA45" s="17">
        <v>-1.4</v>
      </c>
      <c r="BB45" s="17">
        <v>-0.1</v>
      </c>
      <c r="BC45" s="17">
        <v>-6.1</v>
      </c>
      <c r="BD45" s="17">
        <v>3.2</v>
      </c>
      <c r="BE45" s="17">
        <v>1</v>
      </c>
      <c r="BF45" s="17">
        <v>0.1</v>
      </c>
      <c r="BG45" s="17">
        <v>6.3</v>
      </c>
      <c r="BH45" s="17">
        <v>3.6</v>
      </c>
      <c r="BI45" s="17"/>
      <c r="BJ45" s="17"/>
      <c r="BK45" s="17">
        <v>-1.9</v>
      </c>
      <c r="BL45" s="17"/>
      <c r="BM45" s="17"/>
      <c r="BN45" s="17"/>
      <c r="BO45" s="17">
        <v>12.7</v>
      </c>
      <c r="BP45" s="17">
        <v>0</v>
      </c>
      <c r="BQ45" s="17">
        <v>-18</v>
      </c>
      <c r="BR45" s="17"/>
      <c r="BS45" s="17">
        <v>0</v>
      </c>
      <c r="BT45" s="17"/>
      <c r="BU45" s="17"/>
      <c r="BV45" s="17"/>
      <c r="BW45" s="17"/>
      <c r="BX45" s="17"/>
      <c r="BY45" s="17">
        <v>-4.5</v>
      </c>
      <c r="BZ45" s="17"/>
      <c r="CA45" s="17"/>
      <c r="CB45" s="17">
        <v>55.8</v>
      </c>
      <c r="CC45" s="17">
        <v>45.4</v>
      </c>
      <c r="CD45" s="17">
        <v>11.2</v>
      </c>
      <c r="CE45" s="17">
        <v>13.5</v>
      </c>
      <c r="CF45" s="17">
        <v>4</v>
      </c>
      <c r="CG45" s="17">
        <v>-17.899999999999999</v>
      </c>
      <c r="CH45" s="17"/>
      <c r="CI45" s="17"/>
      <c r="CJ45" s="17">
        <v>46.1</v>
      </c>
      <c r="CK45" s="17">
        <v>46.7</v>
      </c>
      <c r="CL45" s="17">
        <v>10.1</v>
      </c>
      <c r="CM45" s="17"/>
      <c r="CN45" s="17"/>
      <c r="CO45" s="17"/>
      <c r="CP45" s="17"/>
      <c r="CQ45" s="17"/>
      <c r="CR45" s="17"/>
      <c r="CS45" s="17"/>
      <c r="CT45" s="17"/>
      <c r="CU45" s="17">
        <v>-2.6</v>
      </c>
      <c r="CV45" s="17">
        <v>5.8</v>
      </c>
      <c r="CW45" s="17"/>
      <c r="CX45" s="17"/>
      <c r="CY45" s="17">
        <v>1.2</v>
      </c>
      <c r="CZ45" s="17">
        <v>-0.1</v>
      </c>
      <c r="DA45" s="17">
        <v>-0.9</v>
      </c>
      <c r="DB45" s="17">
        <v>-0.2</v>
      </c>
      <c r="DC45" s="17">
        <v>1.2</v>
      </c>
      <c r="DD45" s="17">
        <v>1.8</v>
      </c>
      <c r="DE45" s="17">
        <v>-0.5</v>
      </c>
      <c r="DF45" s="17">
        <v>2.2000000000000002</v>
      </c>
      <c r="DG45" s="17">
        <v>0.6</v>
      </c>
      <c r="DH45" s="17"/>
      <c r="DI45" s="17">
        <v>0</v>
      </c>
      <c r="DJ45" s="17">
        <v>0</v>
      </c>
      <c r="DK45" s="17">
        <v>1.4</v>
      </c>
      <c r="DL45" s="17">
        <v>5.6</v>
      </c>
      <c r="DM45" s="17">
        <v>1.1000000000000001</v>
      </c>
      <c r="DN45" s="17">
        <v>0.5</v>
      </c>
      <c r="DO45" s="17">
        <v>0.8</v>
      </c>
      <c r="DP45" s="17">
        <v>0.8</v>
      </c>
      <c r="DQ45" s="17">
        <v>0.3</v>
      </c>
      <c r="DR45" s="17">
        <v>0.1</v>
      </c>
      <c r="DS45" s="17">
        <v>0.5</v>
      </c>
      <c r="DT45" s="17">
        <v>0.4</v>
      </c>
      <c r="DU45" s="17"/>
      <c r="DV45" s="17">
        <v>-3.7</v>
      </c>
      <c r="DW45" s="17">
        <v>0.1</v>
      </c>
      <c r="DX45" s="17">
        <v>2.8</v>
      </c>
      <c r="DY45" s="17">
        <v>3.1</v>
      </c>
      <c r="DZ45" s="17">
        <v>1.3</v>
      </c>
      <c r="EA45" s="17">
        <v>0.8</v>
      </c>
      <c r="EB45" s="17">
        <v>4</v>
      </c>
      <c r="EC45" s="17">
        <v>0</v>
      </c>
      <c r="ED45" s="17">
        <v>-6.1</v>
      </c>
      <c r="EE45" s="17">
        <v>-10.3</v>
      </c>
      <c r="EF45" s="17">
        <v>6.9</v>
      </c>
      <c r="EG45" s="17">
        <v>6.4</v>
      </c>
      <c r="EH45" s="17">
        <v>2.6</v>
      </c>
      <c r="EI45" s="17">
        <v>-0.1</v>
      </c>
      <c r="EJ45" s="17">
        <v>1.4</v>
      </c>
      <c r="EK45" s="17">
        <v>0.2</v>
      </c>
      <c r="EL45" s="17">
        <v>0.2</v>
      </c>
      <c r="EM45" s="17">
        <v>0.2</v>
      </c>
      <c r="EN45" s="17"/>
      <c r="EO45" s="17">
        <v>0</v>
      </c>
      <c r="EP45" s="17">
        <v>0.1</v>
      </c>
      <c r="EQ45" s="17">
        <v>-0.2</v>
      </c>
      <c r="ER45" s="17">
        <v>16.2</v>
      </c>
      <c r="ES45" s="17">
        <v>0</v>
      </c>
      <c r="ET45" s="17">
        <v>1.1000000000000001</v>
      </c>
      <c r="EU45" s="17">
        <v>0</v>
      </c>
      <c r="EV45" s="17">
        <v>1.2</v>
      </c>
      <c r="EW45" s="17">
        <v>1.6</v>
      </c>
      <c r="EX45" s="17">
        <v>1.6</v>
      </c>
      <c r="EY45" s="17">
        <v>6.9</v>
      </c>
      <c r="EZ45" s="17">
        <v>6.4</v>
      </c>
      <c r="FA45" s="17">
        <v>0.9</v>
      </c>
      <c r="FB45" s="17">
        <v>1.8</v>
      </c>
      <c r="FC45" s="17">
        <v>3</v>
      </c>
      <c r="FD45" s="17">
        <v>0</v>
      </c>
      <c r="FE45" s="17">
        <v>3.6</v>
      </c>
      <c r="FF45" s="17">
        <v>595.1</v>
      </c>
      <c r="FG45" s="15"/>
      <c r="FH45" s="17">
        <v>1.36572</v>
      </c>
      <c r="FI45" s="17"/>
      <c r="FJ45" s="17">
        <v>0.30199999999999999</v>
      </c>
      <c r="FK45" s="17">
        <v>1.4379999999999999</v>
      </c>
      <c r="FL45" s="17">
        <v>1</v>
      </c>
      <c r="FM45" s="17"/>
      <c r="FN45" s="17">
        <v>2.6412900000000001</v>
      </c>
      <c r="FO45" s="17">
        <v>0.5</v>
      </c>
      <c r="FP45" s="17">
        <v>0.7</v>
      </c>
      <c r="FQ45" s="17">
        <v>7.9470099999999997</v>
      </c>
    </row>
    <row r="46" spans="1:173" ht="24" customHeight="1" x14ac:dyDescent="0.3">
      <c r="A46" s="16" t="s">
        <v>57</v>
      </c>
      <c r="B46" s="16" t="s">
        <v>676</v>
      </c>
      <c r="C46" s="17">
        <v>0.2</v>
      </c>
      <c r="D46" s="17">
        <v>0.1</v>
      </c>
      <c r="E46" s="17">
        <v>-0.3</v>
      </c>
      <c r="F46" s="17">
        <v>53.7</v>
      </c>
      <c r="G46" s="17">
        <v>29.3</v>
      </c>
      <c r="H46" s="17"/>
      <c r="I46" s="17"/>
      <c r="J46" s="17">
        <v>-13.2</v>
      </c>
      <c r="K46" s="17">
        <v>8.1</v>
      </c>
      <c r="L46" s="17"/>
      <c r="M46" s="17"/>
      <c r="N46" s="17">
        <v>-37.700000000000003</v>
      </c>
      <c r="O46" s="17">
        <v>32.200000000000003</v>
      </c>
      <c r="P46" s="17">
        <v>24.3</v>
      </c>
      <c r="Q46" s="17">
        <v>40.4</v>
      </c>
      <c r="R46" s="17">
        <v>23.9</v>
      </c>
      <c r="S46" s="17">
        <v>-1.8</v>
      </c>
      <c r="T46" s="17">
        <v>66.099999999999994</v>
      </c>
      <c r="U46" s="17">
        <v>0</v>
      </c>
      <c r="V46" s="17"/>
      <c r="W46" s="17"/>
      <c r="X46" s="17"/>
      <c r="Y46" s="17"/>
      <c r="Z46" s="17">
        <v>-3.4</v>
      </c>
      <c r="AA46" s="17">
        <v>1.3</v>
      </c>
      <c r="AB46" s="17">
        <v>0</v>
      </c>
      <c r="AC46" s="17">
        <v>-3.2</v>
      </c>
      <c r="AD46" s="17"/>
      <c r="AE46" s="17">
        <v>10.199999999999999</v>
      </c>
      <c r="AF46" s="17">
        <v>3.3</v>
      </c>
      <c r="AG46" s="17"/>
      <c r="AH46" s="17"/>
      <c r="AI46" s="17"/>
      <c r="AJ46" s="17">
        <v>10.1</v>
      </c>
      <c r="AK46" s="17">
        <v>4.3</v>
      </c>
      <c r="AL46" s="17"/>
      <c r="AM46" s="17"/>
      <c r="AN46" s="17"/>
      <c r="AO46" s="17">
        <v>-1.7</v>
      </c>
      <c r="AP46" s="17">
        <v>45.2</v>
      </c>
      <c r="AQ46" s="17">
        <v>2.1</v>
      </c>
      <c r="AR46" s="17">
        <v>7.3</v>
      </c>
      <c r="AS46" s="17">
        <v>1</v>
      </c>
      <c r="AT46" s="17">
        <v>-0.4</v>
      </c>
      <c r="AU46" s="17">
        <v>2.7</v>
      </c>
      <c r="AV46" s="17">
        <v>1.1000000000000001</v>
      </c>
      <c r="AW46" s="17">
        <v>9.6</v>
      </c>
      <c r="AX46" s="17">
        <v>-9.6</v>
      </c>
      <c r="AY46" s="17">
        <v>-45.9</v>
      </c>
      <c r="AZ46" s="17">
        <v>10.4</v>
      </c>
      <c r="BA46" s="17">
        <v>-1.6</v>
      </c>
      <c r="BB46" s="17">
        <v>0.1</v>
      </c>
      <c r="BC46" s="17">
        <v>-4.9000000000000004</v>
      </c>
      <c r="BD46" s="17">
        <v>4.3</v>
      </c>
      <c r="BE46" s="17">
        <v>1</v>
      </c>
      <c r="BF46" s="17">
        <v>0.1</v>
      </c>
      <c r="BG46" s="17">
        <v>8.6999999999999993</v>
      </c>
      <c r="BH46" s="17">
        <v>3.2</v>
      </c>
      <c r="BI46" s="17"/>
      <c r="BJ46" s="17"/>
      <c r="BK46" s="17">
        <v>-4</v>
      </c>
      <c r="BL46" s="17"/>
      <c r="BM46" s="17"/>
      <c r="BN46" s="17"/>
      <c r="BO46" s="17">
        <v>9.5</v>
      </c>
      <c r="BP46" s="17">
        <v>0</v>
      </c>
      <c r="BQ46" s="17">
        <v>-19</v>
      </c>
      <c r="BR46" s="17"/>
      <c r="BS46" s="17">
        <v>0</v>
      </c>
      <c r="BT46" s="17"/>
      <c r="BU46" s="17"/>
      <c r="BV46" s="17"/>
      <c r="BW46" s="17"/>
      <c r="BX46" s="17"/>
      <c r="BY46" s="17">
        <v>-0.6</v>
      </c>
      <c r="BZ46" s="17"/>
      <c r="CA46" s="17"/>
      <c r="CB46" s="17">
        <v>55.7</v>
      </c>
      <c r="CC46" s="17">
        <v>44.2</v>
      </c>
      <c r="CD46" s="17">
        <v>10.4</v>
      </c>
      <c r="CE46" s="17">
        <v>13.5</v>
      </c>
      <c r="CF46" s="17">
        <v>4</v>
      </c>
      <c r="CG46" s="17">
        <v>-18.899999999999999</v>
      </c>
      <c r="CH46" s="17"/>
      <c r="CI46" s="17"/>
      <c r="CJ46" s="17">
        <v>42.6</v>
      </c>
      <c r="CK46" s="17">
        <v>42.8</v>
      </c>
      <c r="CL46" s="17">
        <v>5.0999999999999996</v>
      </c>
      <c r="CM46" s="17"/>
      <c r="CN46" s="17"/>
      <c r="CO46" s="17"/>
      <c r="CP46" s="17"/>
      <c r="CQ46" s="17"/>
      <c r="CR46" s="17"/>
      <c r="CS46" s="17"/>
      <c r="CT46" s="17"/>
      <c r="CU46" s="17">
        <v>-2.2000000000000002</v>
      </c>
      <c r="CV46" s="17">
        <v>5.6</v>
      </c>
      <c r="CW46" s="17"/>
      <c r="CX46" s="17"/>
      <c r="CY46" s="17">
        <v>1.3</v>
      </c>
      <c r="CZ46" s="17">
        <v>-0.1</v>
      </c>
      <c r="DA46" s="17">
        <v>-0.9</v>
      </c>
      <c r="DB46" s="17">
        <v>-0.2</v>
      </c>
      <c r="DC46" s="17">
        <v>1</v>
      </c>
      <c r="DD46" s="17">
        <v>1.8</v>
      </c>
      <c r="DE46" s="17">
        <v>-1.1000000000000001</v>
      </c>
      <c r="DF46" s="17">
        <v>2.2000000000000002</v>
      </c>
      <c r="DG46" s="17">
        <v>0.6</v>
      </c>
      <c r="DH46" s="17"/>
      <c r="DI46" s="17">
        <v>0</v>
      </c>
      <c r="DJ46" s="17">
        <v>0</v>
      </c>
      <c r="DK46" s="17">
        <v>1.4</v>
      </c>
      <c r="DL46" s="17">
        <v>6.1</v>
      </c>
      <c r="DM46" s="17">
        <v>1.1000000000000001</v>
      </c>
      <c r="DN46" s="17">
        <v>0.5</v>
      </c>
      <c r="DO46" s="17">
        <v>0.7</v>
      </c>
      <c r="DP46" s="17">
        <v>1.1000000000000001</v>
      </c>
      <c r="DQ46" s="17">
        <v>0.5</v>
      </c>
      <c r="DR46" s="17">
        <v>0.1</v>
      </c>
      <c r="DS46" s="17">
        <v>0.4</v>
      </c>
      <c r="DT46" s="17">
        <v>0.4</v>
      </c>
      <c r="DU46" s="17"/>
      <c r="DV46" s="17">
        <v>-3.8</v>
      </c>
      <c r="DW46" s="17">
        <v>0</v>
      </c>
      <c r="DX46" s="17">
        <v>2.2000000000000002</v>
      </c>
      <c r="DY46" s="17">
        <v>3.3</v>
      </c>
      <c r="DZ46" s="17">
        <v>1.3</v>
      </c>
      <c r="EA46" s="17">
        <v>0.8</v>
      </c>
      <c r="EB46" s="17">
        <v>4</v>
      </c>
      <c r="EC46" s="17">
        <v>0.2</v>
      </c>
      <c r="ED46" s="17">
        <v>-7</v>
      </c>
      <c r="EE46" s="17">
        <v>-11.7</v>
      </c>
      <c r="EF46" s="17">
        <v>7.3</v>
      </c>
      <c r="EG46" s="17">
        <v>10.5</v>
      </c>
      <c r="EH46" s="17">
        <v>2.6</v>
      </c>
      <c r="EI46" s="17">
        <v>-0.1</v>
      </c>
      <c r="EJ46" s="17">
        <v>1.4</v>
      </c>
      <c r="EK46" s="17">
        <v>0.2</v>
      </c>
      <c r="EL46" s="17">
        <v>0.2</v>
      </c>
      <c r="EM46" s="17">
        <v>0.2</v>
      </c>
      <c r="EN46" s="17"/>
      <c r="EO46" s="17">
        <v>0</v>
      </c>
      <c r="EP46" s="17">
        <v>0</v>
      </c>
      <c r="EQ46" s="17">
        <v>-0.2</v>
      </c>
      <c r="ER46" s="17">
        <v>17.600000000000001</v>
      </c>
      <c r="ES46" s="17">
        <v>0</v>
      </c>
      <c r="ET46" s="17">
        <v>1.2</v>
      </c>
      <c r="EU46" s="17">
        <v>0</v>
      </c>
      <c r="EV46" s="17">
        <v>1.2</v>
      </c>
      <c r="EW46" s="17">
        <v>1.6</v>
      </c>
      <c r="EX46" s="17">
        <v>1.5</v>
      </c>
      <c r="EY46" s="17">
        <v>7.3</v>
      </c>
      <c r="EZ46" s="17">
        <v>10.5</v>
      </c>
      <c r="FA46" s="17">
        <v>0.9</v>
      </c>
      <c r="FB46" s="17">
        <v>1.8</v>
      </c>
      <c r="FC46" s="17">
        <v>2.8</v>
      </c>
      <c r="FD46" s="17">
        <v>0</v>
      </c>
      <c r="FE46" s="17">
        <v>3.4</v>
      </c>
      <c r="FF46" s="17">
        <v>547.4</v>
      </c>
      <c r="FG46" s="15"/>
      <c r="FH46" s="17">
        <v>1.3052699999999999</v>
      </c>
      <c r="FI46" s="17"/>
      <c r="FJ46" s="17">
        <v>-0.11600000000000001</v>
      </c>
      <c r="FK46" s="17">
        <v>1.196</v>
      </c>
      <c r="FL46" s="17">
        <v>1.2</v>
      </c>
      <c r="FM46" s="17"/>
      <c r="FN46" s="17">
        <v>2.6406399999999999</v>
      </c>
      <c r="FO46" s="17">
        <v>0</v>
      </c>
      <c r="FP46" s="17">
        <v>0.8</v>
      </c>
      <c r="FQ46" s="17">
        <v>7.0259099999999997</v>
      </c>
    </row>
    <row r="47" spans="1:173" ht="24" customHeight="1" x14ac:dyDescent="0.3">
      <c r="A47" s="16" t="s">
        <v>57</v>
      </c>
      <c r="B47" s="16" t="s">
        <v>677</v>
      </c>
      <c r="C47" s="17">
        <v>0.2</v>
      </c>
      <c r="D47" s="17">
        <v>0.1</v>
      </c>
      <c r="E47" s="17">
        <v>-0.3</v>
      </c>
      <c r="F47" s="17">
        <v>58.9</v>
      </c>
      <c r="G47" s="17">
        <v>30.8</v>
      </c>
      <c r="H47" s="17"/>
      <c r="I47" s="17"/>
      <c r="J47" s="17">
        <v>-12.2</v>
      </c>
      <c r="K47" s="17">
        <v>7.4</v>
      </c>
      <c r="L47" s="17"/>
      <c r="M47" s="17"/>
      <c r="N47" s="17">
        <v>-39</v>
      </c>
      <c r="O47" s="17">
        <v>33.299999999999997</v>
      </c>
      <c r="P47" s="17">
        <v>25.7</v>
      </c>
      <c r="Q47" s="17">
        <v>38.700000000000003</v>
      </c>
      <c r="R47" s="17">
        <v>22.2</v>
      </c>
      <c r="S47" s="17">
        <v>-2.2999999999999998</v>
      </c>
      <c r="T47" s="17">
        <v>68</v>
      </c>
      <c r="U47" s="17">
        <v>0</v>
      </c>
      <c r="V47" s="17"/>
      <c r="W47" s="17"/>
      <c r="X47" s="17"/>
      <c r="Y47" s="17"/>
      <c r="Z47" s="17">
        <v>0.8</v>
      </c>
      <c r="AA47" s="17">
        <v>1.7</v>
      </c>
      <c r="AB47" s="17">
        <v>0</v>
      </c>
      <c r="AC47" s="17">
        <v>-3.2</v>
      </c>
      <c r="AD47" s="17"/>
      <c r="AE47" s="17">
        <v>12.1</v>
      </c>
      <c r="AF47" s="17">
        <v>3.7</v>
      </c>
      <c r="AG47" s="17"/>
      <c r="AH47" s="17"/>
      <c r="AI47" s="17"/>
      <c r="AJ47" s="17">
        <v>13</v>
      </c>
      <c r="AK47" s="17">
        <v>-0.2</v>
      </c>
      <c r="AL47" s="17"/>
      <c r="AM47" s="17"/>
      <c r="AN47" s="17"/>
      <c r="AO47" s="17">
        <v>-1.6</v>
      </c>
      <c r="AP47" s="17">
        <v>42.8</v>
      </c>
      <c r="AQ47" s="17">
        <v>2.6</v>
      </c>
      <c r="AR47" s="17">
        <v>6.9</v>
      </c>
      <c r="AS47" s="17">
        <v>1.1000000000000001</v>
      </c>
      <c r="AT47" s="17">
        <v>-0.1</v>
      </c>
      <c r="AU47" s="17">
        <v>2.7</v>
      </c>
      <c r="AV47" s="17">
        <v>1.2</v>
      </c>
      <c r="AW47" s="17">
        <v>8.3000000000000007</v>
      </c>
      <c r="AX47" s="17">
        <v>-11.1</v>
      </c>
      <c r="AY47" s="17">
        <v>-47.5</v>
      </c>
      <c r="AZ47" s="17">
        <v>9.1</v>
      </c>
      <c r="BA47" s="17">
        <v>-1.5</v>
      </c>
      <c r="BB47" s="17">
        <v>0.2</v>
      </c>
      <c r="BC47" s="17">
        <v>-2.5</v>
      </c>
      <c r="BD47" s="17">
        <v>4.3</v>
      </c>
      <c r="BE47" s="17">
        <v>1</v>
      </c>
      <c r="BF47" s="17">
        <v>0.1</v>
      </c>
      <c r="BG47" s="17">
        <v>11.2</v>
      </c>
      <c r="BH47" s="17">
        <v>2.6</v>
      </c>
      <c r="BI47" s="17"/>
      <c r="BJ47" s="17"/>
      <c r="BK47" s="17">
        <v>-3.6</v>
      </c>
      <c r="BL47" s="17"/>
      <c r="BM47" s="17"/>
      <c r="BN47" s="17"/>
      <c r="BO47" s="17">
        <v>8.1</v>
      </c>
      <c r="BP47" s="17">
        <v>0</v>
      </c>
      <c r="BQ47" s="17">
        <v>-20.7</v>
      </c>
      <c r="BR47" s="17"/>
      <c r="BS47" s="17">
        <v>0</v>
      </c>
      <c r="BT47" s="17"/>
      <c r="BU47" s="17"/>
      <c r="BV47" s="17"/>
      <c r="BW47" s="17"/>
      <c r="BX47" s="17"/>
      <c r="BY47" s="17">
        <v>1.7</v>
      </c>
      <c r="BZ47" s="17"/>
      <c r="CA47" s="17"/>
      <c r="CB47" s="17">
        <v>55.4</v>
      </c>
      <c r="CC47" s="17">
        <v>42.6</v>
      </c>
      <c r="CD47" s="17">
        <v>10.1</v>
      </c>
      <c r="CE47" s="17">
        <v>13.4</v>
      </c>
      <c r="CF47" s="17">
        <v>3.9</v>
      </c>
      <c r="CG47" s="17">
        <v>-20.9</v>
      </c>
      <c r="CH47" s="17"/>
      <c r="CI47" s="17"/>
      <c r="CJ47" s="17">
        <v>38.1</v>
      </c>
      <c r="CK47" s="17">
        <v>38.5</v>
      </c>
      <c r="CL47" s="17">
        <v>-1.2</v>
      </c>
      <c r="CM47" s="17"/>
      <c r="CN47" s="17"/>
      <c r="CO47" s="17"/>
      <c r="CP47" s="17"/>
      <c r="CQ47" s="17"/>
      <c r="CR47" s="17"/>
      <c r="CS47" s="17"/>
      <c r="CT47" s="17"/>
      <c r="CU47" s="17">
        <v>-3.3</v>
      </c>
      <c r="CV47" s="17">
        <v>0</v>
      </c>
      <c r="CW47" s="17"/>
      <c r="CX47" s="17"/>
      <c r="CY47" s="17">
        <v>1.3</v>
      </c>
      <c r="CZ47" s="17">
        <v>-0.1</v>
      </c>
      <c r="DA47" s="17">
        <v>-0.8</v>
      </c>
      <c r="DB47" s="17">
        <v>0</v>
      </c>
      <c r="DC47" s="17">
        <v>1</v>
      </c>
      <c r="DD47" s="17">
        <v>1.8</v>
      </c>
      <c r="DE47" s="17">
        <v>-0.7</v>
      </c>
      <c r="DF47" s="17">
        <v>2.2999999999999998</v>
      </c>
      <c r="DG47" s="17">
        <v>0.6</v>
      </c>
      <c r="DH47" s="17"/>
      <c r="DI47" s="17">
        <v>0</v>
      </c>
      <c r="DJ47" s="17">
        <v>0</v>
      </c>
      <c r="DK47" s="17">
        <v>1.7</v>
      </c>
      <c r="DL47" s="17">
        <v>6.8</v>
      </c>
      <c r="DM47" s="17">
        <v>1.1000000000000001</v>
      </c>
      <c r="DN47" s="17">
        <v>0.5</v>
      </c>
      <c r="DO47" s="17">
        <v>0.7</v>
      </c>
      <c r="DP47" s="17">
        <v>1.1000000000000001</v>
      </c>
      <c r="DQ47" s="17">
        <v>0.4</v>
      </c>
      <c r="DR47" s="17">
        <v>-0.2</v>
      </c>
      <c r="DS47" s="17">
        <v>0.4</v>
      </c>
      <c r="DT47" s="17">
        <v>0.4</v>
      </c>
      <c r="DU47" s="17"/>
      <c r="DV47" s="17">
        <v>-3.6</v>
      </c>
      <c r="DW47" s="17">
        <v>0.1</v>
      </c>
      <c r="DX47" s="17">
        <v>2.2999999999999998</v>
      </c>
      <c r="DY47" s="17">
        <v>3.3</v>
      </c>
      <c r="DZ47" s="17">
        <v>1.3</v>
      </c>
      <c r="EA47" s="17">
        <v>0.8</v>
      </c>
      <c r="EB47" s="17">
        <v>4</v>
      </c>
      <c r="EC47" s="17">
        <v>0.3</v>
      </c>
      <c r="ED47" s="17">
        <v>-7.1</v>
      </c>
      <c r="EE47" s="17">
        <v>-12.3</v>
      </c>
      <c r="EF47" s="17">
        <v>7.1</v>
      </c>
      <c r="EG47" s="17">
        <v>11</v>
      </c>
      <c r="EH47" s="17">
        <v>2.6</v>
      </c>
      <c r="EI47" s="17">
        <v>-0.1</v>
      </c>
      <c r="EJ47" s="17">
        <v>1.7</v>
      </c>
      <c r="EK47" s="17">
        <v>0.2</v>
      </c>
      <c r="EL47" s="17">
        <v>0.2</v>
      </c>
      <c r="EM47" s="17">
        <v>0.2</v>
      </c>
      <c r="EN47" s="17"/>
      <c r="EO47" s="17">
        <v>0</v>
      </c>
      <c r="EP47" s="17">
        <v>0</v>
      </c>
      <c r="EQ47" s="17">
        <v>-0.2</v>
      </c>
      <c r="ER47" s="17">
        <v>18.7</v>
      </c>
      <c r="ES47" s="17">
        <v>0</v>
      </c>
      <c r="ET47" s="17">
        <v>0</v>
      </c>
      <c r="EU47" s="17">
        <v>0</v>
      </c>
      <c r="EV47" s="17">
        <v>0.8</v>
      </c>
      <c r="EW47" s="17">
        <v>1.6</v>
      </c>
      <c r="EX47" s="17">
        <v>1.5</v>
      </c>
      <c r="EY47" s="17">
        <v>7.1</v>
      </c>
      <c r="EZ47" s="17">
        <v>11</v>
      </c>
      <c r="FA47" s="17">
        <v>0.9</v>
      </c>
      <c r="FB47" s="17">
        <v>1.8</v>
      </c>
      <c r="FC47" s="17">
        <v>3.5</v>
      </c>
      <c r="FD47" s="17">
        <v>0</v>
      </c>
      <c r="FE47" s="17">
        <v>3.7</v>
      </c>
      <c r="FF47" s="17">
        <v>532</v>
      </c>
      <c r="FG47" s="15"/>
      <c r="FH47" s="17">
        <v>1.3178700000000001</v>
      </c>
      <c r="FI47" s="17"/>
      <c r="FJ47" s="17">
        <v>0.20899999999999999</v>
      </c>
      <c r="FK47" s="17">
        <v>0.96399999999999997</v>
      </c>
      <c r="FL47" s="17">
        <v>1.2</v>
      </c>
      <c r="FM47" s="17"/>
      <c r="FN47" s="17">
        <v>2.64025</v>
      </c>
      <c r="FO47" s="17">
        <v>0</v>
      </c>
      <c r="FP47" s="17">
        <v>0.9</v>
      </c>
      <c r="FQ47" s="17">
        <v>7.2311199999999998</v>
      </c>
    </row>
    <row r="48" spans="1:173" ht="24" customHeight="1" x14ac:dyDescent="0.3">
      <c r="A48" s="16" t="s">
        <v>57</v>
      </c>
      <c r="B48" s="16" t="s">
        <v>678</v>
      </c>
      <c r="C48" s="17">
        <v>0</v>
      </c>
      <c r="D48" s="17">
        <v>0.1</v>
      </c>
      <c r="E48" s="17">
        <v>-0.2</v>
      </c>
      <c r="F48" s="17">
        <v>56.1</v>
      </c>
      <c r="G48" s="17">
        <v>29.6</v>
      </c>
      <c r="H48" s="17"/>
      <c r="I48" s="17"/>
      <c r="J48" s="17">
        <v>-6.7</v>
      </c>
      <c r="K48" s="17">
        <v>13.9</v>
      </c>
      <c r="L48" s="17"/>
      <c r="M48" s="17"/>
      <c r="N48" s="17">
        <v>-36.1</v>
      </c>
      <c r="O48" s="17">
        <v>35.1</v>
      </c>
      <c r="P48" s="17">
        <v>26.6</v>
      </c>
      <c r="Q48" s="17">
        <v>42.5</v>
      </c>
      <c r="R48" s="17">
        <v>23</v>
      </c>
      <c r="S48" s="17">
        <v>-1.7</v>
      </c>
      <c r="T48" s="17">
        <v>63.6</v>
      </c>
      <c r="U48" s="17">
        <v>0</v>
      </c>
      <c r="V48" s="17"/>
      <c r="W48" s="17"/>
      <c r="X48" s="17"/>
      <c r="Y48" s="17"/>
      <c r="Z48" s="17">
        <v>1.1000000000000001</v>
      </c>
      <c r="AA48" s="17">
        <v>0.6</v>
      </c>
      <c r="AB48" s="17">
        <v>0</v>
      </c>
      <c r="AC48" s="17">
        <v>-3.2</v>
      </c>
      <c r="AD48" s="17"/>
      <c r="AE48" s="17">
        <v>21.2</v>
      </c>
      <c r="AF48" s="17">
        <v>3.7</v>
      </c>
      <c r="AG48" s="17"/>
      <c r="AH48" s="17"/>
      <c r="AI48" s="17"/>
      <c r="AJ48" s="17">
        <v>11.1</v>
      </c>
      <c r="AK48" s="17">
        <v>13.8</v>
      </c>
      <c r="AL48" s="17"/>
      <c r="AM48" s="17"/>
      <c r="AN48" s="17"/>
      <c r="AO48" s="17">
        <v>-1.2</v>
      </c>
      <c r="AP48" s="17">
        <v>44.7</v>
      </c>
      <c r="AQ48" s="17">
        <v>2</v>
      </c>
      <c r="AR48" s="17">
        <v>7.4</v>
      </c>
      <c r="AS48" s="17">
        <v>0.7</v>
      </c>
      <c r="AT48" s="17">
        <v>-0.1</v>
      </c>
      <c r="AU48" s="17">
        <v>2.7</v>
      </c>
      <c r="AV48" s="17">
        <v>1</v>
      </c>
      <c r="AW48" s="17">
        <v>8.1999999999999993</v>
      </c>
      <c r="AX48" s="17">
        <v>-11</v>
      </c>
      <c r="AY48" s="17">
        <v>-47.4</v>
      </c>
      <c r="AZ48" s="17">
        <v>11.1</v>
      </c>
      <c r="BA48" s="17">
        <v>-1.6</v>
      </c>
      <c r="BB48" s="17">
        <v>0.2</v>
      </c>
      <c r="BC48" s="17">
        <v>-4.5999999999999996</v>
      </c>
      <c r="BD48" s="17">
        <v>2.7</v>
      </c>
      <c r="BE48" s="17">
        <v>1</v>
      </c>
      <c r="BF48" s="17">
        <v>0.1</v>
      </c>
      <c r="BG48" s="17">
        <v>8.6</v>
      </c>
      <c r="BH48" s="17">
        <v>5.5</v>
      </c>
      <c r="BI48" s="17"/>
      <c r="BJ48" s="17"/>
      <c r="BK48" s="17">
        <v>2.5</v>
      </c>
      <c r="BL48" s="17"/>
      <c r="BM48" s="17"/>
      <c r="BN48" s="17"/>
      <c r="BO48" s="17">
        <v>7.3</v>
      </c>
      <c r="BP48" s="17">
        <v>0</v>
      </c>
      <c r="BQ48" s="17">
        <v>-20.2</v>
      </c>
      <c r="BR48" s="17"/>
      <c r="BS48" s="17">
        <v>0</v>
      </c>
      <c r="BT48" s="17"/>
      <c r="BU48" s="17"/>
      <c r="BV48" s="17"/>
      <c r="BW48" s="17"/>
      <c r="BX48" s="17"/>
      <c r="BY48" s="17">
        <v>3.2</v>
      </c>
      <c r="BZ48" s="17"/>
      <c r="CA48" s="17"/>
      <c r="CB48" s="17">
        <v>100.5</v>
      </c>
      <c r="CC48" s="17">
        <v>43.5</v>
      </c>
      <c r="CD48" s="17">
        <v>10.6</v>
      </c>
      <c r="CE48" s="17">
        <v>13.4</v>
      </c>
      <c r="CF48" s="17">
        <v>3.9</v>
      </c>
      <c r="CG48" s="17">
        <v>-23.2</v>
      </c>
      <c r="CH48" s="17"/>
      <c r="CI48" s="17"/>
      <c r="CJ48" s="17">
        <v>42.3</v>
      </c>
      <c r="CK48" s="17">
        <v>42.7</v>
      </c>
      <c r="CL48" s="17">
        <v>1.1000000000000001</v>
      </c>
      <c r="CM48" s="17"/>
      <c r="CN48" s="17"/>
      <c r="CO48" s="17"/>
      <c r="CP48" s="17"/>
      <c r="CQ48" s="17"/>
      <c r="CR48" s="17"/>
      <c r="CS48" s="17"/>
      <c r="CT48" s="17"/>
      <c r="CU48" s="17">
        <v>-3.8</v>
      </c>
      <c r="CV48" s="17">
        <v>0</v>
      </c>
      <c r="CW48" s="17"/>
      <c r="CX48" s="17"/>
      <c r="CY48" s="17">
        <v>1.3</v>
      </c>
      <c r="CZ48" s="17">
        <v>-0.1</v>
      </c>
      <c r="DA48" s="17">
        <v>-0.8</v>
      </c>
      <c r="DB48" s="17">
        <v>0.2</v>
      </c>
      <c r="DC48" s="17">
        <v>1.2</v>
      </c>
      <c r="DD48" s="17">
        <v>1.8</v>
      </c>
      <c r="DE48" s="17">
        <v>0.9</v>
      </c>
      <c r="DF48" s="17">
        <v>2.2999999999999998</v>
      </c>
      <c r="DG48" s="17">
        <v>0.6</v>
      </c>
      <c r="DH48" s="17"/>
      <c r="DI48" s="17">
        <v>0</v>
      </c>
      <c r="DJ48" s="17">
        <v>0</v>
      </c>
      <c r="DK48" s="17">
        <v>1.4</v>
      </c>
      <c r="DL48" s="17">
        <v>5.2</v>
      </c>
      <c r="DM48" s="17">
        <v>1.1000000000000001</v>
      </c>
      <c r="DN48" s="17">
        <v>0.5</v>
      </c>
      <c r="DO48" s="17">
        <v>0.6</v>
      </c>
      <c r="DP48" s="17">
        <v>1.1000000000000001</v>
      </c>
      <c r="DQ48" s="17">
        <v>0.2</v>
      </c>
      <c r="DR48" s="17">
        <v>-0.1</v>
      </c>
      <c r="DS48" s="17">
        <v>0.4</v>
      </c>
      <c r="DT48" s="17">
        <v>0.4</v>
      </c>
      <c r="DU48" s="17"/>
      <c r="DV48" s="17">
        <v>-3.5</v>
      </c>
      <c r="DW48" s="17">
        <v>0.1</v>
      </c>
      <c r="DX48" s="17">
        <v>2.2999999999999998</v>
      </c>
      <c r="DY48" s="17">
        <v>3.3</v>
      </c>
      <c r="DZ48" s="17">
        <v>1.3</v>
      </c>
      <c r="EA48" s="17">
        <v>0.8</v>
      </c>
      <c r="EB48" s="17">
        <v>4</v>
      </c>
      <c r="EC48" s="17">
        <v>0.4</v>
      </c>
      <c r="ED48" s="17">
        <v>-8.6</v>
      </c>
      <c r="EE48" s="17">
        <v>-13.1</v>
      </c>
      <c r="EF48" s="17">
        <v>7.1</v>
      </c>
      <c r="EG48" s="17">
        <v>14.6</v>
      </c>
      <c r="EH48" s="17">
        <v>2.6</v>
      </c>
      <c r="EI48" s="17">
        <v>-0.1</v>
      </c>
      <c r="EJ48" s="17">
        <v>1.7</v>
      </c>
      <c r="EK48" s="17">
        <v>0.2</v>
      </c>
      <c r="EL48" s="17">
        <v>0.2</v>
      </c>
      <c r="EM48" s="17">
        <v>0.2</v>
      </c>
      <c r="EN48" s="17"/>
      <c r="EO48" s="17">
        <v>0</v>
      </c>
      <c r="EP48" s="17">
        <v>0</v>
      </c>
      <c r="EQ48" s="17">
        <v>-0.2</v>
      </c>
      <c r="ER48" s="17">
        <v>14.6</v>
      </c>
      <c r="ES48" s="17">
        <v>0</v>
      </c>
      <c r="ET48" s="17">
        <v>0</v>
      </c>
      <c r="EU48" s="17">
        <v>0</v>
      </c>
      <c r="EV48" s="17">
        <v>0.8</v>
      </c>
      <c r="EW48" s="17">
        <v>1.6</v>
      </c>
      <c r="EX48" s="17">
        <v>1.6</v>
      </c>
      <c r="EY48" s="17">
        <v>7.1</v>
      </c>
      <c r="EZ48" s="17">
        <v>14.6</v>
      </c>
      <c r="FA48" s="17">
        <v>0.8</v>
      </c>
      <c r="FB48" s="17">
        <v>1.9</v>
      </c>
      <c r="FC48" s="17">
        <v>1.2</v>
      </c>
      <c r="FD48" s="17">
        <v>0</v>
      </c>
      <c r="FE48" s="17">
        <v>3.4</v>
      </c>
      <c r="FF48" s="17">
        <v>627</v>
      </c>
      <c r="FG48" s="15"/>
      <c r="FH48" s="17">
        <v>1.12253</v>
      </c>
      <c r="FI48" s="17"/>
      <c r="FJ48" s="17">
        <v>-7.0000000000000007E-2</v>
      </c>
      <c r="FK48" s="17">
        <v>0.92</v>
      </c>
      <c r="FL48" s="17">
        <v>1.3</v>
      </c>
      <c r="FM48" s="17"/>
      <c r="FN48" s="17">
        <v>2.6506699999999999</v>
      </c>
      <c r="FO48" s="17">
        <v>1.3</v>
      </c>
      <c r="FP48" s="17">
        <v>0.8</v>
      </c>
      <c r="FQ48" s="17">
        <v>8.0231999999999992</v>
      </c>
    </row>
    <row r="49" spans="1:173" ht="24" customHeight="1" x14ac:dyDescent="0.3">
      <c r="A49" s="16" t="s">
        <v>57</v>
      </c>
      <c r="B49" s="16" t="s">
        <v>679</v>
      </c>
      <c r="C49" s="17">
        <v>0.1</v>
      </c>
      <c r="D49" s="17">
        <v>0.1</v>
      </c>
      <c r="E49" s="17">
        <v>0</v>
      </c>
      <c r="F49" s="17">
        <v>68.5</v>
      </c>
      <c r="G49" s="17">
        <v>31.6</v>
      </c>
      <c r="H49" s="17"/>
      <c r="I49" s="17"/>
      <c r="J49" s="17">
        <v>-4.2</v>
      </c>
      <c r="K49" s="17">
        <v>17.899999999999999</v>
      </c>
      <c r="L49" s="17"/>
      <c r="M49" s="17"/>
      <c r="N49" s="17">
        <v>-28.6</v>
      </c>
      <c r="O49" s="17">
        <v>42.5</v>
      </c>
      <c r="P49" s="17">
        <v>34.1</v>
      </c>
      <c r="Q49" s="17">
        <v>52</v>
      </c>
      <c r="R49" s="17">
        <v>28.2</v>
      </c>
      <c r="S49" s="17">
        <v>1.7</v>
      </c>
      <c r="T49" s="17">
        <v>70.3</v>
      </c>
      <c r="U49" s="17">
        <v>0</v>
      </c>
      <c r="V49" s="17"/>
      <c r="W49" s="17"/>
      <c r="X49" s="17"/>
      <c r="Y49" s="17"/>
      <c r="Z49" s="17">
        <v>2.6</v>
      </c>
      <c r="AA49" s="17">
        <v>0.6</v>
      </c>
      <c r="AB49" s="17">
        <v>0</v>
      </c>
      <c r="AC49" s="17">
        <v>-3.2</v>
      </c>
      <c r="AD49" s="17"/>
      <c r="AE49" s="17">
        <v>21.8</v>
      </c>
      <c r="AF49" s="17">
        <v>3.6</v>
      </c>
      <c r="AG49" s="17"/>
      <c r="AH49" s="17"/>
      <c r="AI49" s="17"/>
      <c r="AJ49" s="17">
        <v>11.1</v>
      </c>
      <c r="AK49" s="17">
        <v>15</v>
      </c>
      <c r="AL49" s="17"/>
      <c r="AM49" s="17"/>
      <c r="AN49" s="17"/>
      <c r="AO49" s="17">
        <v>-1.1000000000000001</v>
      </c>
      <c r="AP49" s="17">
        <v>46.8</v>
      </c>
      <c r="AQ49" s="17">
        <v>1.7</v>
      </c>
      <c r="AR49" s="17">
        <v>7.7</v>
      </c>
      <c r="AS49" s="17">
        <v>0.5</v>
      </c>
      <c r="AT49" s="17">
        <v>-0.4</v>
      </c>
      <c r="AU49" s="17">
        <v>2.7</v>
      </c>
      <c r="AV49" s="17">
        <v>0.6</v>
      </c>
      <c r="AW49" s="17">
        <v>14.4</v>
      </c>
      <c r="AX49" s="17">
        <v>-4.8</v>
      </c>
      <c r="AY49" s="17">
        <v>-41.4</v>
      </c>
      <c r="AZ49" s="17">
        <v>10.4</v>
      </c>
      <c r="BA49" s="17">
        <v>-1.3</v>
      </c>
      <c r="BB49" s="17">
        <v>0.2</v>
      </c>
      <c r="BC49" s="17">
        <v>-3.9</v>
      </c>
      <c r="BD49" s="17">
        <v>2.2999999999999998</v>
      </c>
      <c r="BE49" s="17">
        <v>1</v>
      </c>
      <c r="BF49" s="17">
        <v>0.1</v>
      </c>
      <c r="BG49" s="17">
        <v>6.9</v>
      </c>
      <c r="BH49" s="17">
        <v>8</v>
      </c>
      <c r="BI49" s="17"/>
      <c r="BJ49" s="17"/>
      <c r="BK49" s="17">
        <v>4.9000000000000004</v>
      </c>
      <c r="BL49" s="17"/>
      <c r="BM49" s="17"/>
      <c r="BN49" s="17"/>
      <c r="BO49" s="17">
        <v>11.1</v>
      </c>
      <c r="BP49" s="17">
        <v>0</v>
      </c>
      <c r="BQ49" s="17">
        <v>-15.5</v>
      </c>
      <c r="BR49" s="17"/>
      <c r="BS49" s="17">
        <v>0</v>
      </c>
      <c r="BT49" s="17"/>
      <c r="BU49" s="17"/>
      <c r="BV49" s="17"/>
      <c r="BW49" s="17"/>
      <c r="BX49" s="17"/>
      <c r="BY49" s="17">
        <v>3.3</v>
      </c>
      <c r="BZ49" s="17"/>
      <c r="CA49" s="17"/>
      <c r="CB49" s="17">
        <v>32.9</v>
      </c>
      <c r="CC49" s="17">
        <v>21.1</v>
      </c>
      <c r="CD49" s="17">
        <v>5.8</v>
      </c>
      <c r="CE49" s="17">
        <v>5</v>
      </c>
      <c r="CF49" s="17">
        <v>0.1</v>
      </c>
      <c r="CG49" s="17">
        <v>-14</v>
      </c>
      <c r="CH49" s="17"/>
      <c r="CI49" s="17"/>
      <c r="CJ49" s="17">
        <v>50.1</v>
      </c>
      <c r="CK49" s="17">
        <v>50.4</v>
      </c>
      <c r="CL49" s="17">
        <v>12.7</v>
      </c>
      <c r="CM49" s="17"/>
      <c r="CN49" s="17"/>
      <c r="CO49" s="17"/>
      <c r="CP49" s="17"/>
      <c r="CQ49" s="17"/>
      <c r="CR49" s="17"/>
      <c r="CS49" s="17"/>
      <c r="CT49" s="17"/>
      <c r="CU49" s="17">
        <v>-3.9</v>
      </c>
      <c r="CV49" s="17">
        <v>0</v>
      </c>
      <c r="CW49" s="17"/>
      <c r="CX49" s="17"/>
      <c r="CY49" s="17">
        <v>1.2</v>
      </c>
      <c r="CZ49" s="17">
        <v>-0.1</v>
      </c>
      <c r="DA49" s="17">
        <v>-0.9</v>
      </c>
      <c r="DB49" s="17">
        <v>0</v>
      </c>
      <c r="DC49" s="17">
        <v>1.2</v>
      </c>
      <c r="DD49" s="17">
        <v>1.8</v>
      </c>
      <c r="DE49" s="17">
        <v>0.6</v>
      </c>
      <c r="DF49" s="17">
        <v>2.2999999999999998</v>
      </c>
      <c r="DG49" s="17">
        <v>0.5</v>
      </c>
      <c r="DH49" s="17"/>
      <c r="DI49" s="17">
        <v>0</v>
      </c>
      <c r="DJ49" s="17">
        <v>0</v>
      </c>
      <c r="DK49" s="17">
        <v>1.7</v>
      </c>
      <c r="DL49" s="17">
        <v>5.9</v>
      </c>
      <c r="DM49" s="17">
        <v>1.1000000000000001</v>
      </c>
      <c r="DN49" s="17">
        <v>0.5</v>
      </c>
      <c r="DO49" s="17">
        <v>0.6</v>
      </c>
      <c r="DP49" s="17">
        <v>1.1000000000000001</v>
      </c>
      <c r="DQ49" s="17">
        <v>0.2</v>
      </c>
      <c r="DR49" s="17">
        <v>-0.1</v>
      </c>
      <c r="DS49" s="17">
        <v>0.6</v>
      </c>
      <c r="DT49" s="17">
        <v>0.4</v>
      </c>
      <c r="DU49" s="17"/>
      <c r="DV49" s="17">
        <v>-3.4</v>
      </c>
      <c r="DW49" s="17">
        <v>0</v>
      </c>
      <c r="DX49" s="17">
        <v>2.2000000000000002</v>
      </c>
      <c r="DY49" s="17">
        <v>3.3</v>
      </c>
      <c r="DZ49" s="17">
        <v>1.7</v>
      </c>
      <c r="EA49" s="17">
        <v>0.8</v>
      </c>
      <c r="EB49" s="17">
        <v>4</v>
      </c>
      <c r="EC49" s="17">
        <v>0.4</v>
      </c>
      <c r="ED49" s="17">
        <v>-7.5</v>
      </c>
      <c r="EE49" s="17">
        <v>-12.4</v>
      </c>
      <c r="EF49" s="17">
        <v>7.2</v>
      </c>
      <c r="EG49" s="17">
        <v>13.3</v>
      </c>
      <c r="EH49" s="17">
        <v>2.6</v>
      </c>
      <c r="EI49" s="17">
        <v>-0.1</v>
      </c>
      <c r="EJ49" s="17">
        <v>1.6</v>
      </c>
      <c r="EK49" s="17">
        <v>0.2</v>
      </c>
      <c r="EL49" s="17">
        <v>0.2</v>
      </c>
      <c r="EM49" s="17">
        <v>0.2</v>
      </c>
      <c r="EN49" s="17"/>
      <c r="EO49" s="17">
        <v>0</v>
      </c>
      <c r="EP49" s="17">
        <v>0</v>
      </c>
      <c r="EQ49" s="17">
        <v>-0.2</v>
      </c>
      <c r="ER49" s="17">
        <v>13.9</v>
      </c>
      <c r="ES49" s="17">
        <v>0.8</v>
      </c>
      <c r="ET49" s="17">
        <v>0</v>
      </c>
      <c r="EU49" s="17">
        <v>0</v>
      </c>
      <c r="EV49" s="17">
        <v>0.8</v>
      </c>
      <c r="EW49" s="17">
        <v>2</v>
      </c>
      <c r="EX49" s="17">
        <v>1.7</v>
      </c>
      <c r="EY49" s="17">
        <v>7.2</v>
      </c>
      <c r="EZ49" s="17">
        <v>13.3</v>
      </c>
      <c r="FA49" s="17">
        <v>0.8</v>
      </c>
      <c r="FB49" s="17">
        <v>2.4</v>
      </c>
      <c r="FC49" s="17">
        <v>0.9</v>
      </c>
      <c r="FD49" s="17">
        <v>0</v>
      </c>
      <c r="FE49" s="17">
        <v>3.8</v>
      </c>
      <c r="FF49" s="17">
        <v>660.4</v>
      </c>
      <c r="FG49" s="15"/>
      <c r="FH49" s="17">
        <v>1.1236600000000001</v>
      </c>
      <c r="FI49" s="17"/>
      <c r="FJ49" s="17">
        <v>-0.24199999999999999</v>
      </c>
      <c r="FK49" s="17">
        <v>1.054</v>
      </c>
      <c r="FL49" s="17">
        <v>1.3</v>
      </c>
      <c r="FM49" s="17"/>
      <c r="FN49" s="17">
        <v>2.65293</v>
      </c>
      <c r="FO49" s="17">
        <v>0.9</v>
      </c>
      <c r="FP49" s="17">
        <v>2.1</v>
      </c>
      <c r="FQ49" s="17">
        <v>8.8885900000000007</v>
      </c>
    </row>
    <row r="50" spans="1:173" ht="24" customHeight="1" x14ac:dyDescent="0.3">
      <c r="A50" s="18" t="s">
        <v>57</v>
      </c>
      <c r="B50" s="18" t="s">
        <v>680</v>
      </c>
      <c r="C50" s="19">
        <v>0.2</v>
      </c>
      <c r="D50" s="19">
        <v>0.1</v>
      </c>
      <c r="E50" s="19">
        <v>-0.1</v>
      </c>
      <c r="F50" s="19">
        <v>65.8</v>
      </c>
      <c r="G50" s="19">
        <v>31</v>
      </c>
      <c r="H50" s="19"/>
      <c r="I50" s="19"/>
      <c r="J50" s="19">
        <v>-6.1</v>
      </c>
      <c r="K50" s="19">
        <v>15.2</v>
      </c>
      <c r="L50" s="19"/>
      <c r="M50" s="19"/>
      <c r="N50" s="19">
        <v>-12.2</v>
      </c>
      <c r="O50" s="19">
        <v>38.1</v>
      </c>
      <c r="P50" s="19">
        <v>29.8</v>
      </c>
      <c r="Q50" s="19">
        <v>49.8</v>
      </c>
      <c r="R50" s="19">
        <v>25.7</v>
      </c>
      <c r="S50" s="19">
        <v>0.1</v>
      </c>
      <c r="T50" s="19">
        <v>67.3</v>
      </c>
      <c r="U50" s="19">
        <v>0</v>
      </c>
      <c r="V50" s="19"/>
      <c r="W50" s="19"/>
      <c r="X50" s="19"/>
      <c r="Y50" s="19"/>
      <c r="Z50" s="19">
        <v>3</v>
      </c>
      <c r="AA50" s="19">
        <v>0.6</v>
      </c>
      <c r="AB50" s="19">
        <v>0</v>
      </c>
      <c r="AC50" s="19">
        <v>-3.2</v>
      </c>
      <c r="AD50" s="19"/>
      <c r="AE50" s="19">
        <v>18.399999999999999</v>
      </c>
      <c r="AF50" s="19">
        <v>3.6</v>
      </c>
      <c r="AG50" s="19"/>
      <c r="AH50" s="19"/>
      <c r="AI50" s="19"/>
      <c r="AJ50" s="19">
        <v>10.7</v>
      </c>
      <c r="AK50" s="19">
        <v>14.8</v>
      </c>
      <c r="AL50" s="19"/>
      <c r="AM50" s="19"/>
      <c r="AN50" s="19"/>
      <c r="AO50" s="19">
        <v>-1.1000000000000001</v>
      </c>
      <c r="AP50" s="19">
        <v>47.2</v>
      </c>
      <c r="AQ50" s="19">
        <v>2.2000000000000002</v>
      </c>
      <c r="AR50" s="19">
        <v>7.5</v>
      </c>
      <c r="AS50" s="19">
        <v>0.5</v>
      </c>
      <c r="AT50" s="19">
        <v>0.1</v>
      </c>
      <c r="AU50" s="19">
        <v>2.7</v>
      </c>
      <c r="AV50" s="19">
        <v>1</v>
      </c>
      <c r="AW50" s="19">
        <v>11.2</v>
      </c>
      <c r="AX50" s="19">
        <v>-7.9</v>
      </c>
      <c r="AY50" s="19">
        <v>-44.5</v>
      </c>
      <c r="AZ50" s="19">
        <v>11.4</v>
      </c>
      <c r="BA50" s="19">
        <v>-1.3</v>
      </c>
      <c r="BB50" s="19">
        <v>0.3</v>
      </c>
      <c r="BC50" s="19">
        <v>-4</v>
      </c>
      <c r="BD50" s="19">
        <v>1.4</v>
      </c>
      <c r="BE50" s="19">
        <v>1</v>
      </c>
      <c r="BF50" s="19">
        <v>0.2</v>
      </c>
      <c r="BG50" s="19">
        <v>7.6</v>
      </c>
      <c r="BH50" s="19">
        <v>6.3</v>
      </c>
      <c r="BI50" s="19"/>
      <c r="BJ50" s="19"/>
      <c r="BK50" s="19">
        <v>-1.4</v>
      </c>
      <c r="BL50" s="19"/>
      <c r="BM50" s="19"/>
      <c r="BN50" s="19"/>
      <c r="BO50" s="19">
        <v>10.3</v>
      </c>
      <c r="BP50" s="19">
        <v>0</v>
      </c>
      <c r="BQ50" s="19">
        <v>-18</v>
      </c>
      <c r="BR50" s="19"/>
      <c r="BS50" s="19">
        <v>0</v>
      </c>
      <c r="BT50" s="19"/>
      <c r="BU50" s="19"/>
      <c r="BV50" s="19"/>
      <c r="BW50" s="19"/>
      <c r="BX50" s="19"/>
      <c r="BY50" s="19">
        <v>1.9</v>
      </c>
      <c r="BZ50" s="19"/>
      <c r="CA50" s="19"/>
      <c r="CB50" s="19">
        <v>32.299999999999997</v>
      </c>
      <c r="CC50" s="19">
        <v>21</v>
      </c>
      <c r="CD50" s="19">
        <v>5.9</v>
      </c>
      <c r="CE50" s="19">
        <v>7.1</v>
      </c>
      <c r="CF50" s="19">
        <v>-0.1</v>
      </c>
      <c r="CG50" s="19">
        <v>0</v>
      </c>
      <c r="CH50" s="19"/>
      <c r="CI50" s="19"/>
      <c r="CJ50" s="19">
        <v>47.1</v>
      </c>
      <c r="CK50" s="19">
        <v>47.4</v>
      </c>
      <c r="CL50" s="19">
        <v>8.3000000000000007</v>
      </c>
      <c r="CM50" s="19"/>
      <c r="CN50" s="19"/>
      <c r="CO50" s="19"/>
      <c r="CP50" s="19"/>
      <c r="CQ50" s="19"/>
      <c r="CR50" s="19"/>
      <c r="CS50" s="19"/>
      <c r="CT50" s="19"/>
      <c r="CU50" s="19">
        <v>-3.4</v>
      </c>
      <c r="CV50" s="19">
        <v>0</v>
      </c>
      <c r="CW50" s="19"/>
      <c r="CX50" s="19"/>
      <c r="CY50" s="19">
        <v>1.2</v>
      </c>
      <c r="CZ50" s="19">
        <v>-0.1</v>
      </c>
      <c r="DA50" s="19">
        <v>-0.9</v>
      </c>
      <c r="DB50" s="19">
        <v>-0.2</v>
      </c>
      <c r="DC50" s="19">
        <v>1.2</v>
      </c>
      <c r="DD50" s="19">
        <v>1.8</v>
      </c>
      <c r="DE50" s="19">
        <v>0.9</v>
      </c>
      <c r="DF50" s="19">
        <v>2.2999999999999998</v>
      </c>
      <c r="DG50" s="19">
        <v>0</v>
      </c>
      <c r="DH50" s="19"/>
      <c r="DI50" s="19">
        <v>0</v>
      </c>
      <c r="DJ50" s="19">
        <v>0</v>
      </c>
      <c r="DK50" s="19">
        <v>2.6</v>
      </c>
      <c r="DL50" s="19">
        <v>8</v>
      </c>
      <c r="DM50" s="19">
        <v>1.1000000000000001</v>
      </c>
      <c r="DN50" s="19">
        <v>0.2</v>
      </c>
      <c r="DO50" s="19">
        <v>0.6</v>
      </c>
      <c r="DP50" s="19">
        <v>1.1000000000000001</v>
      </c>
      <c r="DQ50" s="19">
        <v>0</v>
      </c>
      <c r="DR50" s="19">
        <v>-0.1</v>
      </c>
      <c r="DS50" s="19">
        <v>0.4</v>
      </c>
      <c r="DT50" s="19">
        <v>0.4</v>
      </c>
      <c r="DU50" s="19"/>
      <c r="DV50" s="19">
        <v>-3.5</v>
      </c>
      <c r="DW50" s="19">
        <v>0.2</v>
      </c>
      <c r="DX50" s="19">
        <v>2.7</v>
      </c>
      <c r="DY50" s="19">
        <v>3.3</v>
      </c>
      <c r="DZ50" s="19">
        <v>1.5</v>
      </c>
      <c r="EA50" s="19">
        <v>0.8</v>
      </c>
      <c r="EB50" s="19">
        <v>4</v>
      </c>
      <c r="EC50" s="19">
        <v>0</v>
      </c>
      <c r="ED50" s="19">
        <v>-9.5</v>
      </c>
      <c r="EE50" s="19">
        <v>-14.4</v>
      </c>
      <c r="EF50" s="19">
        <v>7.2</v>
      </c>
      <c r="EG50" s="19">
        <v>11.5</v>
      </c>
      <c r="EH50" s="19">
        <v>2.6</v>
      </c>
      <c r="EI50" s="19">
        <v>-0.1</v>
      </c>
      <c r="EJ50" s="19">
        <v>1.7</v>
      </c>
      <c r="EK50" s="19">
        <v>0.2</v>
      </c>
      <c r="EL50" s="19">
        <v>0.2</v>
      </c>
      <c r="EM50" s="19">
        <v>0.2</v>
      </c>
      <c r="EN50" s="19"/>
      <c r="EO50" s="19">
        <v>0</v>
      </c>
      <c r="EP50" s="19">
        <v>0</v>
      </c>
      <c r="EQ50" s="19">
        <v>-0.2</v>
      </c>
      <c r="ER50" s="19">
        <v>6.6</v>
      </c>
      <c r="ES50" s="19">
        <v>1.5</v>
      </c>
      <c r="ET50" s="19">
        <v>0</v>
      </c>
      <c r="EU50" s="19">
        <v>0</v>
      </c>
      <c r="EV50" s="19">
        <v>0.8</v>
      </c>
      <c r="EW50" s="19">
        <v>1.9</v>
      </c>
      <c r="EX50" s="19">
        <v>1.6</v>
      </c>
      <c r="EY50" s="19">
        <v>7.2</v>
      </c>
      <c r="EZ50" s="19">
        <v>11.5</v>
      </c>
      <c r="FA50" s="19">
        <v>0.8</v>
      </c>
      <c r="FB50" s="19">
        <v>2</v>
      </c>
      <c r="FC50" s="19">
        <v>1.8</v>
      </c>
      <c r="FD50" s="19">
        <v>0</v>
      </c>
      <c r="FE50" s="19">
        <v>3.9</v>
      </c>
      <c r="FF50" s="19">
        <v>621.29999999999995</v>
      </c>
      <c r="FG50" s="15"/>
      <c r="FH50" s="19">
        <v>1.2311700000000001</v>
      </c>
      <c r="FI50" s="19"/>
      <c r="FJ50" s="19">
        <v>-0.42499999999999999</v>
      </c>
      <c r="FK50" s="19">
        <v>1.216</v>
      </c>
      <c r="FL50" s="19">
        <v>1.2</v>
      </c>
      <c r="FM50" s="19"/>
      <c r="FN50" s="19">
        <v>2.6484700000000001</v>
      </c>
      <c r="FO50" s="19">
        <v>-0.9</v>
      </c>
      <c r="FP50" s="19">
        <v>1.9</v>
      </c>
      <c r="FQ50" s="19">
        <v>6.8706399999999999</v>
      </c>
    </row>
    <row r="51" spans="1:173" ht="24" customHeight="1" x14ac:dyDescent="0.3">
      <c r="A51" s="13" t="s">
        <v>57</v>
      </c>
      <c r="B51" s="13" t="s">
        <v>681</v>
      </c>
      <c r="C51" s="14">
        <v>0.2</v>
      </c>
      <c r="D51" s="14">
        <v>0.1</v>
      </c>
      <c r="E51" s="14">
        <v>-0.1</v>
      </c>
      <c r="F51" s="14">
        <v>59.1</v>
      </c>
      <c r="G51" s="14">
        <v>30.5</v>
      </c>
      <c r="H51" s="14"/>
      <c r="I51" s="14"/>
      <c r="J51" s="14">
        <v>-8.3000000000000007</v>
      </c>
      <c r="K51" s="14">
        <v>11.7</v>
      </c>
      <c r="L51" s="14"/>
      <c r="M51" s="14"/>
      <c r="N51" s="14">
        <v>11.4</v>
      </c>
      <c r="O51" s="14">
        <v>24.9</v>
      </c>
      <c r="P51" s="14">
        <v>26.7</v>
      </c>
      <c r="Q51" s="14">
        <v>43</v>
      </c>
      <c r="R51" s="14">
        <v>22.7</v>
      </c>
      <c r="S51" s="14">
        <v>-2</v>
      </c>
      <c r="T51" s="14">
        <v>68.3</v>
      </c>
      <c r="U51" s="14">
        <v>0</v>
      </c>
      <c r="V51" s="14"/>
      <c r="W51" s="14"/>
      <c r="X51" s="14"/>
      <c r="Y51" s="14"/>
      <c r="Z51" s="14">
        <v>0.1</v>
      </c>
      <c r="AA51" s="14">
        <v>0.8</v>
      </c>
      <c r="AB51" s="14">
        <v>0</v>
      </c>
      <c r="AC51" s="14">
        <v>-3.2</v>
      </c>
      <c r="AD51" s="14"/>
      <c r="AE51" s="14">
        <v>17.600000000000001</v>
      </c>
      <c r="AF51" s="14">
        <v>3.5</v>
      </c>
      <c r="AG51" s="14"/>
      <c r="AH51" s="14"/>
      <c r="AI51" s="14"/>
      <c r="AJ51" s="14">
        <v>9.6999999999999993</v>
      </c>
      <c r="AK51" s="14">
        <v>11.8</v>
      </c>
      <c r="AL51" s="14"/>
      <c r="AM51" s="14"/>
      <c r="AN51" s="14"/>
      <c r="AO51" s="14">
        <v>-1.2</v>
      </c>
      <c r="AP51" s="14">
        <v>47.3</v>
      </c>
      <c r="AQ51" s="14">
        <v>1.9</v>
      </c>
      <c r="AR51" s="14">
        <v>6.6</v>
      </c>
      <c r="AS51" s="14">
        <v>0.6</v>
      </c>
      <c r="AT51" s="14">
        <v>0.2</v>
      </c>
      <c r="AU51" s="14">
        <v>2.7</v>
      </c>
      <c r="AV51" s="14">
        <v>0.9</v>
      </c>
      <c r="AW51" s="14">
        <v>8.8000000000000007</v>
      </c>
      <c r="AX51" s="14">
        <v>-10.3</v>
      </c>
      <c r="AY51" s="14">
        <v>-46.8</v>
      </c>
      <c r="AZ51" s="14">
        <v>12.3</v>
      </c>
      <c r="BA51" s="14">
        <v>-1.3</v>
      </c>
      <c r="BB51" s="14">
        <v>0.3</v>
      </c>
      <c r="BC51" s="14">
        <v>-3.5</v>
      </c>
      <c r="BD51" s="14">
        <v>1.1000000000000001</v>
      </c>
      <c r="BE51" s="14">
        <v>1</v>
      </c>
      <c r="BF51" s="14">
        <v>0.1</v>
      </c>
      <c r="BG51" s="14">
        <v>9</v>
      </c>
      <c r="BH51" s="14">
        <v>5.6</v>
      </c>
      <c r="BI51" s="14"/>
      <c r="BJ51" s="14"/>
      <c r="BK51" s="14">
        <v>-3.2</v>
      </c>
      <c r="BL51" s="14"/>
      <c r="BM51" s="14"/>
      <c r="BN51" s="14"/>
      <c r="BO51" s="14">
        <v>10.199999999999999</v>
      </c>
      <c r="BP51" s="14">
        <v>0</v>
      </c>
      <c r="BQ51" s="14">
        <v>-20.3</v>
      </c>
      <c r="BR51" s="14"/>
      <c r="BS51" s="14">
        <v>0</v>
      </c>
      <c r="BT51" s="14"/>
      <c r="BU51" s="14"/>
      <c r="BV51" s="14"/>
      <c r="BW51" s="14"/>
      <c r="BX51" s="14"/>
      <c r="BY51" s="14">
        <v>3.6</v>
      </c>
      <c r="BZ51" s="14"/>
      <c r="CA51" s="14"/>
      <c r="CB51" s="14">
        <v>33.700000000000003</v>
      </c>
      <c r="CC51" s="14">
        <v>20.3</v>
      </c>
      <c r="CD51" s="14">
        <v>5.4</v>
      </c>
      <c r="CE51" s="14">
        <v>4.9000000000000004</v>
      </c>
      <c r="CF51" s="14">
        <v>0</v>
      </c>
      <c r="CG51" s="14">
        <v>0</v>
      </c>
      <c r="CH51" s="14"/>
      <c r="CI51" s="14"/>
      <c r="CJ51" s="14">
        <v>44.7</v>
      </c>
      <c r="CK51" s="14">
        <v>45</v>
      </c>
      <c r="CL51" s="14">
        <v>5.0999999999999996</v>
      </c>
      <c r="CM51" s="14"/>
      <c r="CN51" s="14"/>
      <c r="CO51" s="14"/>
      <c r="CP51" s="14"/>
      <c r="CQ51" s="14"/>
      <c r="CR51" s="14"/>
      <c r="CS51" s="14"/>
      <c r="CT51" s="14"/>
      <c r="CU51" s="14">
        <v>-3.6</v>
      </c>
      <c r="CV51" s="14">
        <v>0</v>
      </c>
      <c r="CW51" s="14"/>
      <c r="CX51" s="14"/>
      <c r="CY51" s="14">
        <v>1.2</v>
      </c>
      <c r="CZ51" s="14">
        <v>-0.1</v>
      </c>
      <c r="DA51" s="14">
        <v>-0.8</v>
      </c>
      <c r="DB51" s="14">
        <v>-0.2</v>
      </c>
      <c r="DC51" s="14">
        <v>1.2</v>
      </c>
      <c r="DD51" s="14">
        <v>1.8</v>
      </c>
      <c r="DE51" s="14">
        <v>0.3</v>
      </c>
      <c r="DF51" s="14">
        <v>2.2999999999999998</v>
      </c>
      <c r="DG51" s="14">
        <v>0</v>
      </c>
      <c r="DH51" s="14"/>
      <c r="DI51" s="14">
        <v>0</v>
      </c>
      <c r="DJ51" s="14">
        <v>0</v>
      </c>
      <c r="DK51" s="14">
        <v>1.1000000000000001</v>
      </c>
      <c r="DL51" s="14">
        <v>3.9</v>
      </c>
      <c r="DM51" s="14">
        <v>1.1000000000000001</v>
      </c>
      <c r="DN51" s="14">
        <v>0.5</v>
      </c>
      <c r="DO51" s="14">
        <v>0.6</v>
      </c>
      <c r="DP51" s="14">
        <v>1.1000000000000001</v>
      </c>
      <c r="DQ51" s="14">
        <v>0</v>
      </c>
      <c r="DR51" s="14">
        <v>0</v>
      </c>
      <c r="DS51" s="14">
        <v>0.4</v>
      </c>
      <c r="DT51" s="14">
        <v>0.4</v>
      </c>
      <c r="DU51" s="14"/>
      <c r="DV51" s="14">
        <v>-3.7</v>
      </c>
      <c r="DW51" s="14">
        <v>0.6</v>
      </c>
      <c r="DX51" s="14">
        <v>2.6</v>
      </c>
      <c r="DY51" s="14">
        <v>3.3</v>
      </c>
      <c r="DZ51" s="14">
        <v>1.5</v>
      </c>
      <c r="EA51" s="14">
        <v>0.8</v>
      </c>
      <c r="EB51" s="14">
        <v>4</v>
      </c>
      <c r="EC51" s="14">
        <v>0</v>
      </c>
      <c r="ED51" s="14">
        <v>-9.4</v>
      </c>
      <c r="EE51" s="14">
        <v>-14.1</v>
      </c>
      <c r="EF51" s="14">
        <v>7.2</v>
      </c>
      <c r="EG51" s="14">
        <v>10.9</v>
      </c>
      <c r="EH51" s="14">
        <v>2.6</v>
      </c>
      <c r="EI51" s="14">
        <v>-0.1</v>
      </c>
      <c r="EJ51" s="14">
        <v>1.5</v>
      </c>
      <c r="EK51" s="14">
        <v>0.2</v>
      </c>
      <c r="EL51" s="14">
        <v>0.2</v>
      </c>
      <c r="EM51" s="14">
        <v>0.2</v>
      </c>
      <c r="EN51" s="14"/>
      <c r="EO51" s="14">
        <v>0</v>
      </c>
      <c r="EP51" s="14">
        <v>0</v>
      </c>
      <c r="EQ51" s="14">
        <v>-0.2</v>
      </c>
      <c r="ER51" s="14">
        <v>2.8</v>
      </c>
      <c r="ES51" s="14">
        <v>2.2999999999999998</v>
      </c>
      <c r="ET51" s="14">
        <v>0</v>
      </c>
      <c r="EU51" s="14">
        <v>0</v>
      </c>
      <c r="EV51" s="14">
        <v>0.8</v>
      </c>
      <c r="EW51" s="14">
        <v>1.8</v>
      </c>
      <c r="EX51" s="14">
        <v>1.7</v>
      </c>
      <c r="EY51" s="14">
        <v>7.2</v>
      </c>
      <c r="EZ51" s="14">
        <v>10.9</v>
      </c>
      <c r="FA51" s="14">
        <v>0.8</v>
      </c>
      <c r="FB51" s="14">
        <v>1.9</v>
      </c>
      <c r="FC51" s="14">
        <v>2.9</v>
      </c>
      <c r="FD51" s="14">
        <v>0</v>
      </c>
      <c r="FE51" s="14">
        <v>4.0999999999999996</v>
      </c>
      <c r="FF51" s="14">
        <v>569.70000000000005</v>
      </c>
      <c r="FG51" s="15"/>
      <c r="FH51" s="14">
        <v>1.2894699999999999</v>
      </c>
      <c r="FI51" s="14"/>
      <c r="FJ51" s="14">
        <v>-0.432</v>
      </c>
      <c r="FK51" s="14">
        <v>1.1719999999999999</v>
      </c>
      <c r="FL51" s="14">
        <v>1.2</v>
      </c>
      <c r="FM51" s="14"/>
      <c r="FN51" s="14">
        <v>2.6461000000000001</v>
      </c>
      <c r="FO51" s="14">
        <v>-0.8</v>
      </c>
      <c r="FP51" s="14">
        <v>2</v>
      </c>
      <c r="FQ51" s="14">
        <v>7.0755699999999999</v>
      </c>
    </row>
    <row r="52" spans="1:173" ht="24" customHeight="1" x14ac:dyDescent="0.3">
      <c r="A52" s="16" t="s">
        <v>57</v>
      </c>
      <c r="B52" s="16" t="s">
        <v>682</v>
      </c>
      <c r="C52" s="17">
        <v>0.2</v>
      </c>
      <c r="D52" s="17">
        <v>0.1</v>
      </c>
      <c r="E52" s="17">
        <v>-0.2</v>
      </c>
      <c r="F52" s="17">
        <v>62.4</v>
      </c>
      <c r="G52" s="17">
        <v>30.6</v>
      </c>
      <c r="H52" s="17"/>
      <c r="I52" s="17"/>
      <c r="J52" s="17">
        <v>-8.8000000000000007</v>
      </c>
      <c r="K52" s="17">
        <v>11.9</v>
      </c>
      <c r="L52" s="17"/>
      <c r="M52" s="17"/>
      <c r="N52" s="17">
        <v>12.8</v>
      </c>
      <c r="O52" s="17">
        <v>23.3</v>
      </c>
      <c r="P52" s="17">
        <v>24.4</v>
      </c>
      <c r="Q52" s="17">
        <v>44.5</v>
      </c>
      <c r="R52" s="17">
        <v>14.5</v>
      </c>
      <c r="S52" s="17">
        <v>-1.1000000000000001</v>
      </c>
      <c r="T52" s="17">
        <v>67</v>
      </c>
      <c r="U52" s="17">
        <v>0</v>
      </c>
      <c r="V52" s="17"/>
      <c r="W52" s="17"/>
      <c r="X52" s="17"/>
      <c r="Y52" s="17"/>
      <c r="Z52" s="17">
        <v>0.2</v>
      </c>
      <c r="AA52" s="17">
        <v>1.1000000000000001</v>
      </c>
      <c r="AB52" s="17">
        <v>0</v>
      </c>
      <c r="AC52" s="17">
        <v>-3.2</v>
      </c>
      <c r="AD52" s="17"/>
      <c r="AE52" s="17">
        <v>17.899999999999999</v>
      </c>
      <c r="AF52" s="17">
        <v>3.3</v>
      </c>
      <c r="AG52" s="17"/>
      <c r="AH52" s="17"/>
      <c r="AI52" s="17"/>
      <c r="AJ52" s="17">
        <v>8.6</v>
      </c>
      <c r="AK52" s="17">
        <v>11.6</v>
      </c>
      <c r="AL52" s="17"/>
      <c r="AM52" s="17"/>
      <c r="AN52" s="17"/>
      <c r="AO52" s="17">
        <v>-1.3</v>
      </c>
      <c r="AP52" s="17">
        <v>48.7</v>
      </c>
      <c r="AQ52" s="17">
        <v>2.2000000000000002</v>
      </c>
      <c r="AR52" s="17">
        <v>7.4</v>
      </c>
      <c r="AS52" s="17">
        <v>1.2</v>
      </c>
      <c r="AT52" s="17">
        <v>0.1</v>
      </c>
      <c r="AU52" s="17">
        <v>2.7</v>
      </c>
      <c r="AV52" s="17">
        <v>0.3</v>
      </c>
      <c r="AW52" s="17">
        <v>8.6</v>
      </c>
      <c r="AX52" s="17">
        <v>-10.5</v>
      </c>
      <c r="AY52" s="17">
        <v>-46.9</v>
      </c>
      <c r="AZ52" s="17">
        <v>11.1</v>
      </c>
      <c r="BA52" s="17">
        <v>-1.2</v>
      </c>
      <c r="BB52" s="17">
        <v>0.4</v>
      </c>
      <c r="BC52" s="17">
        <v>-2.7</v>
      </c>
      <c r="BD52" s="17">
        <v>1.3</v>
      </c>
      <c r="BE52" s="17">
        <v>1</v>
      </c>
      <c r="BF52" s="17">
        <v>0.1</v>
      </c>
      <c r="BG52" s="17">
        <v>8.1999999999999993</v>
      </c>
      <c r="BH52" s="17">
        <v>4.7</v>
      </c>
      <c r="BI52" s="17"/>
      <c r="BJ52" s="17"/>
      <c r="BK52" s="17">
        <v>-3.9</v>
      </c>
      <c r="BL52" s="17"/>
      <c r="BM52" s="17"/>
      <c r="BN52" s="17"/>
      <c r="BO52" s="17">
        <v>12.3</v>
      </c>
      <c r="BP52" s="17">
        <v>0</v>
      </c>
      <c r="BQ52" s="17">
        <v>-19.3</v>
      </c>
      <c r="BR52" s="17"/>
      <c r="BS52" s="17">
        <v>0</v>
      </c>
      <c r="BT52" s="17"/>
      <c r="BU52" s="17"/>
      <c r="BV52" s="17"/>
      <c r="BW52" s="17"/>
      <c r="BX52" s="17"/>
      <c r="BY52" s="17">
        <v>2</v>
      </c>
      <c r="BZ52" s="17"/>
      <c r="CA52" s="17"/>
      <c r="CB52" s="17">
        <v>33.299999999999997</v>
      </c>
      <c r="CC52" s="17">
        <v>20.6</v>
      </c>
      <c r="CD52" s="17">
        <v>5.7</v>
      </c>
      <c r="CE52" s="17">
        <v>7.5</v>
      </c>
      <c r="CF52" s="17">
        <v>0</v>
      </c>
      <c r="CG52" s="17">
        <v>0</v>
      </c>
      <c r="CH52" s="17"/>
      <c r="CI52" s="17"/>
      <c r="CJ52" s="17">
        <v>43.9</v>
      </c>
      <c r="CK52" s="17">
        <v>44.1</v>
      </c>
      <c r="CL52" s="17">
        <v>3.8</v>
      </c>
      <c r="CM52" s="17"/>
      <c r="CN52" s="17"/>
      <c r="CO52" s="17"/>
      <c r="CP52" s="17"/>
      <c r="CQ52" s="17"/>
      <c r="CR52" s="17"/>
      <c r="CS52" s="17"/>
      <c r="CT52" s="17"/>
      <c r="CU52" s="17">
        <v>-3.8</v>
      </c>
      <c r="CV52" s="17">
        <v>0</v>
      </c>
      <c r="CW52" s="17"/>
      <c r="CX52" s="17"/>
      <c r="CY52" s="17">
        <v>1.2</v>
      </c>
      <c r="CZ52" s="17">
        <v>-0.1</v>
      </c>
      <c r="DA52" s="17">
        <v>-0.9</v>
      </c>
      <c r="DB52" s="17">
        <v>-0.2</v>
      </c>
      <c r="DC52" s="17">
        <v>1.4</v>
      </c>
      <c r="DD52" s="17">
        <v>1.8</v>
      </c>
      <c r="DE52" s="17">
        <v>0.9</v>
      </c>
      <c r="DF52" s="17">
        <v>2.2999999999999998</v>
      </c>
      <c r="DG52" s="17">
        <v>0</v>
      </c>
      <c r="DH52" s="17"/>
      <c r="DI52" s="17">
        <v>0</v>
      </c>
      <c r="DJ52" s="17">
        <v>0</v>
      </c>
      <c r="DK52" s="17">
        <v>0.9</v>
      </c>
      <c r="DL52" s="17">
        <v>4</v>
      </c>
      <c r="DM52" s="17">
        <v>1.2</v>
      </c>
      <c r="DN52" s="17">
        <v>0.5</v>
      </c>
      <c r="DO52" s="17">
        <v>0.6</v>
      </c>
      <c r="DP52" s="17">
        <v>1.1000000000000001</v>
      </c>
      <c r="DQ52" s="17">
        <v>0</v>
      </c>
      <c r="DR52" s="17">
        <v>-0.1</v>
      </c>
      <c r="DS52" s="17">
        <v>0.4</v>
      </c>
      <c r="DT52" s="17">
        <v>0.4</v>
      </c>
      <c r="DU52" s="17"/>
      <c r="DV52" s="17">
        <v>-3.7</v>
      </c>
      <c r="DW52" s="17">
        <v>0.7</v>
      </c>
      <c r="DX52" s="17">
        <v>2.7</v>
      </c>
      <c r="DY52" s="17">
        <v>3.2</v>
      </c>
      <c r="DZ52" s="17">
        <v>1.4</v>
      </c>
      <c r="EA52" s="17">
        <v>0.8</v>
      </c>
      <c r="EB52" s="17">
        <v>4</v>
      </c>
      <c r="EC52" s="17">
        <v>0</v>
      </c>
      <c r="ED52" s="17">
        <v>-9.6</v>
      </c>
      <c r="EE52" s="17">
        <v>-15</v>
      </c>
      <c r="EF52" s="17">
        <v>7.2</v>
      </c>
      <c r="EG52" s="17">
        <v>10.199999999999999</v>
      </c>
      <c r="EH52" s="17">
        <v>2.6</v>
      </c>
      <c r="EI52" s="17">
        <v>-0.1</v>
      </c>
      <c r="EJ52" s="17">
        <v>1.5</v>
      </c>
      <c r="EK52" s="17">
        <v>0.2</v>
      </c>
      <c r="EL52" s="17">
        <v>0.2</v>
      </c>
      <c r="EM52" s="17">
        <v>0.2</v>
      </c>
      <c r="EN52" s="17"/>
      <c r="EO52" s="17">
        <v>0</v>
      </c>
      <c r="EP52" s="17">
        <v>0</v>
      </c>
      <c r="EQ52" s="17">
        <v>-0.2</v>
      </c>
      <c r="ER52" s="17">
        <v>1.6</v>
      </c>
      <c r="ES52" s="17">
        <v>2.5</v>
      </c>
      <c r="ET52" s="17">
        <v>0</v>
      </c>
      <c r="EU52" s="17">
        <v>0</v>
      </c>
      <c r="EV52" s="17">
        <v>0.8</v>
      </c>
      <c r="EW52" s="17">
        <v>1.7</v>
      </c>
      <c r="EX52" s="17">
        <v>1.6</v>
      </c>
      <c r="EY52" s="17">
        <v>7.2</v>
      </c>
      <c r="EZ52" s="17">
        <v>10.199999999999999</v>
      </c>
      <c r="FA52" s="17">
        <v>0.8</v>
      </c>
      <c r="FB52" s="17">
        <v>1.9</v>
      </c>
      <c r="FC52" s="17">
        <v>0.9</v>
      </c>
      <c r="FD52" s="17">
        <v>0</v>
      </c>
      <c r="FE52" s="17">
        <v>3.8</v>
      </c>
      <c r="FF52" s="17">
        <v>557.4</v>
      </c>
      <c r="FG52" s="15"/>
      <c r="FH52" s="17">
        <v>1.3407800000000001</v>
      </c>
      <c r="FI52" s="17"/>
      <c r="FJ52" s="17">
        <v>-0.67300000000000004</v>
      </c>
      <c r="FK52" s="17">
        <v>1.26</v>
      </c>
      <c r="FL52" s="17">
        <v>1.2</v>
      </c>
      <c r="FM52" s="17"/>
      <c r="FN52" s="17">
        <v>2.6488499999999999</v>
      </c>
      <c r="FO52" s="17">
        <v>-1</v>
      </c>
      <c r="FP52" s="17">
        <v>2</v>
      </c>
      <c r="FQ52" s="17">
        <v>6.7766299999999999</v>
      </c>
    </row>
    <row r="53" spans="1:173" ht="24" customHeight="1" x14ac:dyDescent="0.3">
      <c r="A53" s="16" t="s">
        <v>57</v>
      </c>
      <c r="B53" s="16" t="s">
        <v>683</v>
      </c>
      <c r="C53" s="17">
        <v>0.2</v>
      </c>
      <c r="D53" s="17">
        <v>0.1</v>
      </c>
      <c r="E53" s="17">
        <v>-0.1</v>
      </c>
      <c r="F53" s="17">
        <v>58.1</v>
      </c>
      <c r="G53" s="17">
        <v>29.4</v>
      </c>
      <c r="H53" s="17"/>
      <c r="I53" s="17"/>
      <c r="J53" s="17">
        <v>-9.9</v>
      </c>
      <c r="K53" s="17">
        <v>10.199999999999999</v>
      </c>
      <c r="L53" s="17"/>
      <c r="M53" s="17"/>
      <c r="N53" s="17">
        <v>11.1</v>
      </c>
      <c r="O53" s="17">
        <v>22</v>
      </c>
      <c r="P53" s="17">
        <v>23.3</v>
      </c>
      <c r="Q53" s="17">
        <v>40.1</v>
      </c>
      <c r="R53" s="17">
        <v>14.2</v>
      </c>
      <c r="S53" s="17">
        <v>-1.2</v>
      </c>
      <c r="T53" s="17">
        <v>61.4</v>
      </c>
      <c r="U53" s="17">
        <v>0</v>
      </c>
      <c r="V53" s="17"/>
      <c r="W53" s="17"/>
      <c r="X53" s="17"/>
      <c r="Y53" s="17"/>
      <c r="Z53" s="17">
        <v>-2.4</v>
      </c>
      <c r="AA53" s="17">
        <v>0.5</v>
      </c>
      <c r="AB53" s="17">
        <v>0</v>
      </c>
      <c r="AC53" s="17">
        <v>-3.2</v>
      </c>
      <c r="AD53" s="17"/>
      <c r="AE53" s="17">
        <v>15.2</v>
      </c>
      <c r="AF53" s="17">
        <v>3.3</v>
      </c>
      <c r="AG53" s="17"/>
      <c r="AH53" s="17"/>
      <c r="AI53" s="17"/>
      <c r="AJ53" s="17">
        <v>7.6</v>
      </c>
      <c r="AK53" s="17">
        <v>11.6</v>
      </c>
      <c r="AL53" s="17"/>
      <c r="AM53" s="17"/>
      <c r="AN53" s="17"/>
      <c r="AO53" s="17">
        <v>-1.3</v>
      </c>
      <c r="AP53" s="17">
        <v>49.9</v>
      </c>
      <c r="AQ53" s="17">
        <v>2.5</v>
      </c>
      <c r="AR53" s="17">
        <v>7.8</v>
      </c>
      <c r="AS53" s="17">
        <v>0.7</v>
      </c>
      <c r="AT53" s="17">
        <v>-0.1</v>
      </c>
      <c r="AU53" s="17">
        <v>2.7</v>
      </c>
      <c r="AV53" s="17">
        <v>1.2</v>
      </c>
      <c r="AW53" s="17">
        <v>6.8</v>
      </c>
      <c r="AX53" s="17">
        <v>-12.3</v>
      </c>
      <c r="AY53" s="17">
        <v>-48.6</v>
      </c>
      <c r="AZ53" s="17">
        <v>11</v>
      </c>
      <c r="BA53" s="17">
        <v>-1.3</v>
      </c>
      <c r="BB53" s="17">
        <v>0.4</v>
      </c>
      <c r="BC53" s="17">
        <v>-1.6</v>
      </c>
      <c r="BD53" s="17">
        <v>2.2999999999999998</v>
      </c>
      <c r="BE53" s="17">
        <v>1</v>
      </c>
      <c r="BF53" s="17">
        <v>0.1</v>
      </c>
      <c r="BG53" s="17">
        <v>7.3</v>
      </c>
      <c r="BH53" s="17">
        <v>4.0999999999999996</v>
      </c>
      <c r="BI53" s="17"/>
      <c r="BJ53" s="17"/>
      <c r="BK53" s="17">
        <v>-4.9000000000000004</v>
      </c>
      <c r="BL53" s="17"/>
      <c r="BM53" s="17"/>
      <c r="BN53" s="17"/>
      <c r="BO53" s="17">
        <v>9.9</v>
      </c>
      <c r="BP53" s="17">
        <v>0</v>
      </c>
      <c r="BQ53" s="17">
        <v>-20.100000000000001</v>
      </c>
      <c r="BR53" s="17"/>
      <c r="BS53" s="17">
        <v>0</v>
      </c>
      <c r="BT53" s="17"/>
      <c r="BU53" s="17"/>
      <c r="BV53" s="17"/>
      <c r="BW53" s="17"/>
      <c r="BX53" s="17"/>
      <c r="BY53" s="17">
        <v>2.5</v>
      </c>
      <c r="BZ53" s="17"/>
      <c r="CA53" s="17"/>
      <c r="CB53" s="17">
        <v>31.9</v>
      </c>
      <c r="CC53" s="17">
        <v>21.7</v>
      </c>
      <c r="CD53" s="17">
        <v>6</v>
      </c>
      <c r="CE53" s="17">
        <v>5</v>
      </c>
      <c r="CF53" s="17">
        <v>0.1</v>
      </c>
      <c r="CG53" s="17">
        <v>0</v>
      </c>
      <c r="CH53" s="17"/>
      <c r="CI53" s="17"/>
      <c r="CJ53" s="17">
        <v>43.5</v>
      </c>
      <c r="CK53" s="17">
        <v>43.6</v>
      </c>
      <c r="CL53" s="17">
        <v>3.1</v>
      </c>
      <c r="CM53" s="17"/>
      <c r="CN53" s="17"/>
      <c r="CO53" s="17"/>
      <c r="CP53" s="17"/>
      <c r="CQ53" s="17"/>
      <c r="CR53" s="17"/>
      <c r="CS53" s="17"/>
      <c r="CT53" s="17"/>
      <c r="CU53" s="17">
        <v>-4.3</v>
      </c>
      <c r="CV53" s="17">
        <v>0</v>
      </c>
      <c r="CW53" s="17"/>
      <c r="CX53" s="17"/>
      <c r="CY53" s="17">
        <v>1.2</v>
      </c>
      <c r="CZ53" s="17">
        <v>-0.1</v>
      </c>
      <c r="DA53" s="17">
        <v>-0.8</v>
      </c>
      <c r="DB53" s="17">
        <v>-0.2</v>
      </c>
      <c r="DC53" s="17">
        <v>1.4</v>
      </c>
      <c r="DD53" s="17">
        <v>1.7</v>
      </c>
      <c r="DE53" s="17">
        <v>-0.1</v>
      </c>
      <c r="DF53" s="17">
        <v>2.2999999999999998</v>
      </c>
      <c r="DG53" s="17">
        <v>0</v>
      </c>
      <c r="DH53" s="17"/>
      <c r="DI53" s="17">
        <v>0</v>
      </c>
      <c r="DJ53" s="17">
        <v>0</v>
      </c>
      <c r="DK53" s="17">
        <v>0.8</v>
      </c>
      <c r="DL53" s="17">
        <v>2.8</v>
      </c>
      <c r="DM53" s="17">
        <v>1.2</v>
      </c>
      <c r="DN53" s="17">
        <v>0.5</v>
      </c>
      <c r="DO53" s="17">
        <v>0.6</v>
      </c>
      <c r="DP53" s="17">
        <v>1.1000000000000001</v>
      </c>
      <c r="DQ53" s="17">
        <v>0</v>
      </c>
      <c r="DR53" s="17">
        <v>0.1</v>
      </c>
      <c r="DS53" s="17">
        <v>0.5</v>
      </c>
      <c r="DT53" s="17">
        <v>0.4</v>
      </c>
      <c r="DU53" s="17"/>
      <c r="DV53" s="17">
        <v>-3.5</v>
      </c>
      <c r="DW53" s="17">
        <v>0.6</v>
      </c>
      <c r="DX53" s="17">
        <v>2.5</v>
      </c>
      <c r="DY53" s="17">
        <v>3.1</v>
      </c>
      <c r="DZ53" s="17">
        <v>1.5</v>
      </c>
      <c r="EA53" s="17">
        <v>0.8</v>
      </c>
      <c r="EB53" s="17">
        <v>4</v>
      </c>
      <c r="EC53" s="17">
        <v>0</v>
      </c>
      <c r="ED53" s="17">
        <v>-10.6</v>
      </c>
      <c r="EE53" s="17">
        <v>-15.2</v>
      </c>
      <c r="EF53" s="17">
        <v>6.5</v>
      </c>
      <c r="EG53" s="17">
        <v>9.8000000000000007</v>
      </c>
      <c r="EH53" s="17">
        <v>2.6</v>
      </c>
      <c r="EI53" s="17">
        <v>-0.1</v>
      </c>
      <c r="EJ53" s="17">
        <v>1.4</v>
      </c>
      <c r="EK53" s="17">
        <v>0.2</v>
      </c>
      <c r="EL53" s="17">
        <v>0.2</v>
      </c>
      <c r="EM53" s="17">
        <v>0.2</v>
      </c>
      <c r="EN53" s="17"/>
      <c r="EO53" s="17">
        <v>0</v>
      </c>
      <c r="EP53" s="17">
        <v>0</v>
      </c>
      <c r="EQ53" s="17">
        <v>-0.2</v>
      </c>
      <c r="ER53" s="17">
        <v>-0.2</v>
      </c>
      <c r="ES53" s="17">
        <v>2.9</v>
      </c>
      <c r="ET53" s="17">
        <v>0</v>
      </c>
      <c r="EU53" s="17">
        <v>0</v>
      </c>
      <c r="EV53" s="17">
        <v>0.8</v>
      </c>
      <c r="EW53" s="17">
        <v>1.8</v>
      </c>
      <c r="EX53" s="17">
        <v>1.6</v>
      </c>
      <c r="EY53" s="17">
        <v>6.5</v>
      </c>
      <c r="EZ53" s="17">
        <v>9.8000000000000007</v>
      </c>
      <c r="FA53" s="17">
        <v>0.8</v>
      </c>
      <c r="FB53" s="17">
        <v>2.2000000000000002</v>
      </c>
      <c r="FC53" s="17">
        <v>1</v>
      </c>
      <c r="FD53" s="17">
        <v>0</v>
      </c>
      <c r="FE53" s="17">
        <v>3.8</v>
      </c>
      <c r="FF53" s="17">
        <v>510.3</v>
      </c>
      <c r="FG53" s="15"/>
      <c r="FH53" s="17">
        <v>1.4465699999999999</v>
      </c>
      <c r="FI53" s="17"/>
      <c r="FJ53" s="17">
        <v>-0.29599999999999999</v>
      </c>
      <c r="FK53" s="17">
        <v>1.3460000000000001</v>
      </c>
      <c r="FL53" s="17">
        <v>1.2</v>
      </c>
      <c r="FM53" s="17"/>
      <c r="FN53" s="17">
        <v>2.6594199999999999</v>
      </c>
      <c r="FO53" s="17">
        <v>-1.3</v>
      </c>
      <c r="FP53" s="17">
        <v>1.8</v>
      </c>
      <c r="FQ53" s="17">
        <v>6.8559900000000003</v>
      </c>
    </row>
    <row r="54" spans="1:173" ht="24" customHeight="1" x14ac:dyDescent="0.3">
      <c r="A54" s="16" t="s">
        <v>57</v>
      </c>
      <c r="B54" s="16" t="s">
        <v>684</v>
      </c>
      <c r="C54" s="17">
        <v>0.2</v>
      </c>
      <c r="D54" s="17">
        <v>0.1</v>
      </c>
      <c r="E54" s="17">
        <v>-0.3</v>
      </c>
      <c r="F54" s="17">
        <v>53.1</v>
      </c>
      <c r="G54" s="17">
        <v>29.4</v>
      </c>
      <c r="H54" s="17"/>
      <c r="I54" s="17"/>
      <c r="J54" s="17">
        <v>-10.4</v>
      </c>
      <c r="K54" s="17">
        <v>20.2</v>
      </c>
      <c r="L54" s="17"/>
      <c r="M54" s="17"/>
      <c r="N54" s="17">
        <v>4.5</v>
      </c>
      <c r="O54" s="17">
        <v>17.100000000000001</v>
      </c>
      <c r="P54" s="17">
        <v>18.100000000000001</v>
      </c>
      <c r="Q54" s="17">
        <v>33.9</v>
      </c>
      <c r="R54" s="17">
        <v>11.9</v>
      </c>
      <c r="S54" s="17">
        <v>-2.6</v>
      </c>
      <c r="T54" s="17">
        <v>60.4</v>
      </c>
      <c r="U54" s="17">
        <v>0</v>
      </c>
      <c r="V54" s="17"/>
      <c r="W54" s="17"/>
      <c r="X54" s="17"/>
      <c r="Y54" s="17"/>
      <c r="Z54" s="17">
        <v>1.2</v>
      </c>
      <c r="AA54" s="17">
        <v>0.8</v>
      </c>
      <c r="AB54" s="17">
        <v>0</v>
      </c>
      <c r="AC54" s="17">
        <v>-3.2</v>
      </c>
      <c r="AD54" s="17"/>
      <c r="AE54" s="17">
        <v>13.3</v>
      </c>
      <c r="AF54" s="17">
        <v>3.5</v>
      </c>
      <c r="AG54" s="17"/>
      <c r="AH54" s="17"/>
      <c r="AI54" s="17"/>
      <c r="AJ54" s="17">
        <v>6.2</v>
      </c>
      <c r="AK54" s="17">
        <v>10.4</v>
      </c>
      <c r="AL54" s="17"/>
      <c r="AM54" s="17"/>
      <c r="AN54" s="17"/>
      <c r="AO54" s="17">
        <v>-1.5</v>
      </c>
      <c r="AP54" s="17">
        <v>47.7</v>
      </c>
      <c r="AQ54" s="17">
        <v>2.7</v>
      </c>
      <c r="AR54" s="17">
        <v>7</v>
      </c>
      <c r="AS54" s="17">
        <v>0.3</v>
      </c>
      <c r="AT54" s="17">
        <v>0.7</v>
      </c>
      <c r="AU54" s="17">
        <v>2.7</v>
      </c>
      <c r="AV54" s="17">
        <v>1.2</v>
      </c>
      <c r="AW54" s="17">
        <v>3.7</v>
      </c>
      <c r="AX54" s="17">
        <v>-15.5</v>
      </c>
      <c r="AY54" s="17">
        <v>-46.7</v>
      </c>
      <c r="AZ54" s="17">
        <v>9.4</v>
      </c>
      <c r="BA54" s="17">
        <v>-1.1000000000000001</v>
      </c>
      <c r="BB54" s="17">
        <v>0.4</v>
      </c>
      <c r="BC54" s="17">
        <v>-3.2</v>
      </c>
      <c r="BD54" s="17">
        <v>0.7</v>
      </c>
      <c r="BE54" s="17">
        <v>1</v>
      </c>
      <c r="BF54" s="17">
        <v>0.1</v>
      </c>
      <c r="BG54" s="17">
        <v>7.8</v>
      </c>
      <c r="BH54" s="17">
        <v>3.2</v>
      </c>
      <c r="BI54" s="17"/>
      <c r="BJ54" s="17"/>
      <c r="BK54" s="17">
        <v>-5.2</v>
      </c>
      <c r="BL54" s="17"/>
      <c r="BM54" s="17"/>
      <c r="BN54" s="17"/>
      <c r="BO54" s="17">
        <v>10.199999999999999</v>
      </c>
      <c r="BP54" s="17">
        <v>0</v>
      </c>
      <c r="BQ54" s="17">
        <v>-21.4</v>
      </c>
      <c r="BR54" s="17"/>
      <c r="BS54" s="17">
        <v>-0.5</v>
      </c>
      <c r="BT54" s="17"/>
      <c r="BU54" s="17"/>
      <c r="BV54" s="17"/>
      <c r="BW54" s="17"/>
      <c r="BX54" s="17"/>
      <c r="BY54" s="17">
        <v>1.1000000000000001</v>
      </c>
      <c r="BZ54" s="17"/>
      <c r="CA54" s="17"/>
      <c r="CB54" s="17">
        <v>32.6</v>
      </c>
      <c r="CC54" s="17">
        <v>20.8</v>
      </c>
      <c r="CD54" s="17">
        <v>5.9</v>
      </c>
      <c r="CE54" s="17">
        <v>4.9000000000000004</v>
      </c>
      <c r="CF54" s="17">
        <v>-0.1</v>
      </c>
      <c r="CG54" s="17">
        <v>0</v>
      </c>
      <c r="CH54" s="17"/>
      <c r="CI54" s="17"/>
      <c r="CJ54" s="17">
        <v>40.1</v>
      </c>
      <c r="CK54" s="17">
        <v>40.4</v>
      </c>
      <c r="CL54" s="17">
        <v>-1.6</v>
      </c>
      <c r="CM54" s="17"/>
      <c r="CN54" s="17"/>
      <c r="CO54" s="17"/>
      <c r="CP54" s="17"/>
      <c r="CQ54" s="17"/>
      <c r="CR54" s="17"/>
      <c r="CS54" s="17"/>
      <c r="CT54" s="17"/>
      <c r="CU54" s="17">
        <v>-4.5999999999999996</v>
      </c>
      <c r="CV54" s="17">
        <v>0</v>
      </c>
      <c r="CW54" s="17"/>
      <c r="CX54" s="17"/>
      <c r="CY54" s="17">
        <v>1.2</v>
      </c>
      <c r="CZ54" s="17">
        <v>0</v>
      </c>
      <c r="DA54" s="17">
        <v>-0.7</v>
      </c>
      <c r="DB54" s="17">
        <v>-0.2</v>
      </c>
      <c r="DC54" s="17">
        <v>1.4</v>
      </c>
      <c r="DD54" s="17">
        <v>1.8</v>
      </c>
      <c r="DE54" s="17">
        <v>0.1</v>
      </c>
      <c r="DF54" s="17">
        <v>2.2999999999999998</v>
      </c>
      <c r="DG54" s="17">
        <v>0</v>
      </c>
      <c r="DH54" s="17"/>
      <c r="DI54" s="17">
        <v>0</v>
      </c>
      <c r="DJ54" s="17">
        <v>0</v>
      </c>
      <c r="DK54" s="17">
        <v>0.6</v>
      </c>
      <c r="DL54" s="17">
        <v>3.2</v>
      </c>
      <c r="DM54" s="17">
        <v>1.2</v>
      </c>
      <c r="DN54" s="17">
        <v>0.5</v>
      </c>
      <c r="DO54" s="17">
        <v>0.6</v>
      </c>
      <c r="DP54" s="17">
        <v>1.1000000000000001</v>
      </c>
      <c r="DQ54" s="17">
        <v>0</v>
      </c>
      <c r="DR54" s="17">
        <v>0</v>
      </c>
      <c r="DS54" s="17">
        <v>0.4</v>
      </c>
      <c r="DT54" s="17">
        <v>0.4</v>
      </c>
      <c r="DU54" s="17"/>
      <c r="DV54" s="17">
        <v>-3.8</v>
      </c>
      <c r="DW54" s="17">
        <v>0.5</v>
      </c>
      <c r="DX54" s="17">
        <v>2.5</v>
      </c>
      <c r="DY54" s="17">
        <v>3.1</v>
      </c>
      <c r="DZ54" s="17">
        <v>1.3</v>
      </c>
      <c r="EA54" s="17">
        <v>0.8</v>
      </c>
      <c r="EB54" s="17">
        <v>4</v>
      </c>
      <c r="EC54" s="17">
        <v>0</v>
      </c>
      <c r="ED54" s="17">
        <v>-9.8000000000000007</v>
      </c>
      <c r="EE54" s="17">
        <v>-14.4</v>
      </c>
      <c r="EF54" s="17">
        <v>3.6</v>
      </c>
      <c r="EG54" s="17">
        <v>11.5</v>
      </c>
      <c r="EH54" s="17">
        <v>2.6</v>
      </c>
      <c r="EI54" s="17">
        <v>-0.1</v>
      </c>
      <c r="EJ54" s="17">
        <v>1.4</v>
      </c>
      <c r="EK54" s="17">
        <v>0.2</v>
      </c>
      <c r="EL54" s="17">
        <v>0.2</v>
      </c>
      <c r="EM54" s="17">
        <v>0.2</v>
      </c>
      <c r="EN54" s="17"/>
      <c r="EO54" s="17">
        <v>0</v>
      </c>
      <c r="EP54" s="17">
        <v>0</v>
      </c>
      <c r="EQ54" s="17">
        <v>-0.2</v>
      </c>
      <c r="ER54" s="17">
        <v>0.2</v>
      </c>
      <c r="ES54" s="17">
        <v>2.6</v>
      </c>
      <c r="ET54" s="17">
        <v>0</v>
      </c>
      <c r="EU54" s="17">
        <v>0</v>
      </c>
      <c r="EV54" s="17">
        <v>0.8</v>
      </c>
      <c r="EW54" s="17">
        <v>1.6</v>
      </c>
      <c r="EX54" s="17">
        <v>1.6</v>
      </c>
      <c r="EY54" s="17">
        <v>3.6</v>
      </c>
      <c r="EZ54" s="17">
        <v>11.5</v>
      </c>
      <c r="FA54" s="17">
        <v>0.8</v>
      </c>
      <c r="FB54" s="17">
        <v>1.4</v>
      </c>
      <c r="FC54" s="17">
        <v>1.9</v>
      </c>
      <c r="FD54" s="17">
        <v>0</v>
      </c>
      <c r="FE54" s="17">
        <v>3.6</v>
      </c>
      <c r="FF54" s="17">
        <v>458.1</v>
      </c>
      <c r="FG54" s="15"/>
      <c r="FH54" s="17">
        <v>1.54193</v>
      </c>
      <c r="FI54" s="17"/>
      <c r="FJ54" s="17">
        <v>-0.60599999999999998</v>
      </c>
      <c r="FK54" s="17">
        <v>1.276</v>
      </c>
      <c r="FL54" s="17">
        <v>1.2</v>
      </c>
      <c r="FM54" s="17"/>
      <c r="FN54" s="17">
        <v>1.58195</v>
      </c>
      <c r="FO54" s="17">
        <v>-0.7</v>
      </c>
      <c r="FP54" s="17">
        <v>1.9</v>
      </c>
      <c r="FQ54" s="17">
        <v>6.1938800000000001</v>
      </c>
    </row>
    <row r="55" spans="1:173" ht="24" customHeight="1" x14ac:dyDescent="0.3">
      <c r="A55" s="16" t="s">
        <v>57</v>
      </c>
      <c r="B55" s="16" t="s">
        <v>685</v>
      </c>
      <c r="C55" s="17">
        <v>0.2</v>
      </c>
      <c r="D55" s="17">
        <v>0.1</v>
      </c>
      <c r="E55" s="17">
        <v>-0.3</v>
      </c>
      <c r="F55" s="17">
        <v>56.6</v>
      </c>
      <c r="G55" s="17">
        <v>28.9</v>
      </c>
      <c r="H55" s="17"/>
      <c r="I55" s="17"/>
      <c r="J55" s="17">
        <v>-6</v>
      </c>
      <c r="K55" s="17">
        <v>10.6</v>
      </c>
      <c r="L55" s="17"/>
      <c r="M55" s="17"/>
      <c r="N55" s="17">
        <v>4.0999999999999996</v>
      </c>
      <c r="O55" s="17">
        <v>15</v>
      </c>
      <c r="P55" s="17">
        <v>15.8</v>
      </c>
      <c r="Q55" s="17">
        <v>31.8</v>
      </c>
      <c r="R55" s="17">
        <v>10.3</v>
      </c>
      <c r="S55" s="17">
        <v>-4.0999999999999996</v>
      </c>
      <c r="T55" s="17">
        <v>58.4</v>
      </c>
      <c r="U55" s="17">
        <v>0</v>
      </c>
      <c r="V55" s="17"/>
      <c r="W55" s="17"/>
      <c r="X55" s="17"/>
      <c r="Y55" s="17"/>
      <c r="Z55" s="17">
        <v>4.8</v>
      </c>
      <c r="AA55" s="17">
        <v>1.1000000000000001</v>
      </c>
      <c r="AB55" s="17">
        <v>0</v>
      </c>
      <c r="AC55" s="17">
        <v>-3.2</v>
      </c>
      <c r="AD55" s="17"/>
      <c r="AE55" s="17">
        <v>8.1</v>
      </c>
      <c r="AF55" s="17">
        <v>3.6</v>
      </c>
      <c r="AG55" s="17"/>
      <c r="AH55" s="17"/>
      <c r="AI55" s="17"/>
      <c r="AJ55" s="17">
        <v>5.7</v>
      </c>
      <c r="AK55" s="17">
        <v>9.8000000000000007</v>
      </c>
      <c r="AL55" s="17"/>
      <c r="AM55" s="17"/>
      <c r="AN55" s="17"/>
      <c r="AO55" s="17">
        <v>-1.6</v>
      </c>
      <c r="AP55" s="17">
        <v>47.7</v>
      </c>
      <c r="AQ55" s="17">
        <v>3.1</v>
      </c>
      <c r="AR55" s="17">
        <v>8.1</v>
      </c>
      <c r="AS55" s="17">
        <v>0.7</v>
      </c>
      <c r="AT55" s="17">
        <v>0.6</v>
      </c>
      <c r="AU55" s="17">
        <v>2.7</v>
      </c>
      <c r="AV55" s="17">
        <v>0.4</v>
      </c>
      <c r="AW55" s="17">
        <v>-2.2999999999999998</v>
      </c>
      <c r="AX55" s="17">
        <v>-21.4</v>
      </c>
      <c r="AY55" s="17">
        <v>-48</v>
      </c>
      <c r="AZ55" s="17">
        <v>10.5</v>
      </c>
      <c r="BA55" s="17">
        <v>-1.1000000000000001</v>
      </c>
      <c r="BB55" s="17">
        <v>0.4</v>
      </c>
      <c r="BC55" s="17">
        <v>-2.5</v>
      </c>
      <c r="BD55" s="17">
        <v>1.3</v>
      </c>
      <c r="BE55" s="17">
        <v>1</v>
      </c>
      <c r="BF55" s="17">
        <v>0.1</v>
      </c>
      <c r="BG55" s="17">
        <v>8.5</v>
      </c>
      <c r="BH55" s="17">
        <v>7.8</v>
      </c>
      <c r="BI55" s="17"/>
      <c r="BJ55" s="17"/>
      <c r="BK55" s="17">
        <v>4.4000000000000004</v>
      </c>
      <c r="BL55" s="17"/>
      <c r="BM55" s="17"/>
      <c r="BN55" s="17"/>
      <c r="BO55" s="17">
        <v>11.4</v>
      </c>
      <c r="BP55" s="17">
        <v>0</v>
      </c>
      <c r="BQ55" s="17">
        <v>-18.7</v>
      </c>
      <c r="BR55" s="17"/>
      <c r="BS55" s="17">
        <v>-1.3</v>
      </c>
      <c r="BT55" s="17"/>
      <c r="BU55" s="17"/>
      <c r="BV55" s="17"/>
      <c r="BW55" s="17"/>
      <c r="BX55" s="17"/>
      <c r="BY55" s="17">
        <v>-0.5</v>
      </c>
      <c r="BZ55" s="17"/>
      <c r="CA55" s="17"/>
      <c r="CB55" s="17">
        <v>32.4</v>
      </c>
      <c r="CC55" s="17">
        <v>22.2</v>
      </c>
      <c r="CD55" s="17">
        <v>6.1</v>
      </c>
      <c r="CE55" s="17">
        <v>4.9000000000000004</v>
      </c>
      <c r="CF55" s="17">
        <v>0</v>
      </c>
      <c r="CG55" s="17">
        <v>0</v>
      </c>
      <c r="CH55" s="17"/>
      <c r="CI55" s="17"/>
      <c r="CJ55" s="17">
        <v>45.3</v>
      </c>
      <c r="CK55" s="17">
        <v>45.6</v>
      </c>
      <c r="CL55" s="17">
        <v>7.3</v>
      </c>
      <c r="CM55" s="17"/>
      <c r="CN55" s="17"/>
      <c r="CO55" s="17"/>
      <c r="CP55" s="17"/>
      <c r="CQ55" s="17"/>
      <c r="CR55" s="17"/>
      <c r="CS55" s="17"/>
      <c r="CT55" s="17"/>
      <c r="CU55" s="17">
        <v>-4.8</v>
      </c>
      <c r="CV55" s="17">
        <v>0</v>
      </c>
      <c r="CW55" s="17"/>
      <c r="CX55" s="17"/>
      <c r="CY55" s="17">
        <v>1.3</v>
      </c>
      <c r="CZ55" s="17">
        <v>-0.1</v>
      </c>
      <c r="DA55" s="17">
        <v>-0.8</v>
      </c>
      <c r="DB55" s="17">
        <v>0</v>
      </c>
      <c r="DC55" s="17">
        <v>1.4</v>
      </c>
      <c r="DD55" s="17">
        <v>1.8</v>
      </c>
      <c r="DE55" s="17">
        <v>1.4</v>
      </c>
      <c r="DF55" s="17">
        <v>2.4</v>
      </c>
      <c r="DG55" s="17">
        <v>0</v>
      </c>
      <c r="DH55" s="17"/>
      <c r="DI55" s="17">
        <v>0</v>
      </c>
      <c r="DJ55" s="17">
        <v>0</v>
      </c>
      <c r="DK55" s="17">
        <v>0</v>
      </c>
      <c r="DL55" s="17">
        <v>2.9</v>
      </c>
      <c r="DM55" s="17">
        <v>1.2</v>
      </c>
      <c r="DN55" s="17">
        <v>0.5</v>
      </c>
      <c r="DO55" s="17">
        <v>0.6</v>
      </c>
      <c r="DP55" s="17">
        <v>1.1000000000000001</v>
      </c>
      <c r="DQ55" s="17">
        <v>0</v>
      </c>
      <c r="DR55" s="17">
        <v>0</v>
      </c>
      <c r="DS55" s="17">
        <v>0.5</v>
      </c>
      <c r="DT55" s="17">
        <v>0.4</v>
      </c>
      <c r="DU55" s="17"/>
      <c r="DV55" s="17">
        <v>-3.5</v>
      </c>
      <c r="DW55" s="17">
        <v>0.8</v>
      </c>
      <c r="DX55" s="17">
        <v>2.5</v>
      </c>
      <c r="DY55" s="17">
        <v>2.7</v>
      </c>
      <c r="DZ55" s="17">
        <v>1.3</v>
      </c>
      <c r="EA55" s="17">
        <v>0.8</v>
      </c>
      <c r="EB55" s="17">
        <v>4</v>
      </c>
      <c r="EC55" s="17">
        <v>0</v>
      </c>
      <c r="ED55" s="17">
        <v>-9.6</v>
      </c>
      <c r="EE55" s="17">
        <v>-15.1</v>
      </c>
      <c r="EF55" s="17">
        <v>0</v>
      </c>
      <c r="EG55" s="17">
        <v>12.1</v>
      </c>
      <c r="EH55" s="17">
        <v>2.6</v>
      </c>
      <c r="EI55" s="17">
        <v>-0.1</v>
      </c>
      <c r="EJ55" s="17">
        <v>1.5</v>
      </c>
      <c r="EK55" s="17">
        <v>0.2</v>
      </c>
      <c r="EL55" s="17">
        <v>0.2</v>
      </c>
      <c r="EM55" s="17">
        <v>0.2</v>
      </c>
      <c r="EN55" s="17"/>
      <c r="EO55" s="17">
        <v>0</v>
      </c>
      <c r="EP55" s="17">
        <v>0</v>
      </c>
      <c r="EQ55" s="17">
        <v>-0.2</v>
      </c>
      <c r="ER55" s="17">
        <v>-3.2</v>
      </c>
      <c r="ES55" s="17">
        <v>2.8</v>
      </c>
      <c r="ET55" s="17">
        <v>0</v>
      </c>
      <c r="EU55" s="17">
        <v>0</v>
      </c>
      <c r="EV55" s="17">
        <v>0.8</v>
      </c>
      <c r="EW55" s="17">
        <v>1.6</v>
      </c>
      <c r="EX55" s="17">
        <v>1.6</v>
      </c>
      <c r="EY55" s="17">
        <v>0</v>
      </c>
      <c r="EZ55" s="17">
        <v>12.1</v>
      </c>
      <c r="FA55" s="17">
        <v>0.8</v>
      </c>
      <c r="FB55" s="17">
        <v>1.5</v>
      </c>
      <c r="FC55" s="17">
        <v>3.1</v>
      </c>
      <c r="FD55" s="17">
        <v>3.3</v>
      </c>
      <c r="FE55" s="17">
        <v>3.7</v>
      </c>
      <c r="FF55" s="17">
        <v>464.7</v>
      </c>
      <c r="FG55" s="15"/>
      <c r="FH55" s="17">
        <v>1.6597200000000001</v>
      </c>
      <c r="FI55" s="17"/>
      <c r="FJ55" s="17">
        <v>0.32100000000000001</v>
      </c>
      <c r="FK55" s="17">
        <v>1.4159999999999999</v>
      </c>
      <c r="FL55" s="17">
        <v>1.2</v>
      </c>
      <c r="FM55" s="17"/>
      <c r="FN55" s="17">
        <v>1.3989400000000001</v>
      </c>
      <c r="FO55" s="17">
        <v>0.9</v>
      </c>
      <c r="FP55" s="17">
        <v>1.1000000000000001</v>
      </c>
      <c r="FQ55" s="17">
        <v>7.99566</v>
      </c>
    </row>
    <row r="56" spans="1:173" ht="24" customHeight="1" x14ac:dyDescent="0.3">
      <c r="A56" s="16" t="s">
        <v>57</v>
      </c>
      <c r="B56" s="16" t="s">
        <v>686</v>
      </c>
      <c r="C56" s="17">
        <v>0.2</v>
      </c>
      <c r="D56" s="17">
        <v>0.1</v>
      </c>
      <c r="E56" s="17">
        <v>-0.3</v>
      </c>
      <c r="F56" s="17">
        <v>69</v>
      </c>
      <c r="G56" s="17">
        <v>31.7</v>
      </c>
      <c r="H56" s="17"/>
      <c r="I56" s="17"/>
      <c r="J56" s="17">
        <v>-7.7</v>
      </c>
      <c r="K56" s="17">
        <v>18.899999999999999</v>
      </c>
      <c r="L56" s="17"/>
      <c r="M56" s="17"/>
      <c r="N56" s="17">
        <v>13.1</v>
      </c>
      <c r="O56" s="17">
        <v>24.7</v>
      </c>
      <c r="P56" s="17">
        <v>25.4</v>
      </c>
      <c r="Q56" s="17">
        <v>43.7</v>
      </c>
      <c r="R56" s="17">
        <v>13.3</v>
      </c>
      <c r="S56" s="17">
        <v>-1.7</v>
      </c>
      <c r="T56" s="17">
        <v>64.3</v>
      </c>
      <c r="U56" s="17">
        <v>0</v>
      </c>
      <c r="V56" s="17"/>
      <c r="W56" s="17"/>
      <c r="X56" s="17"/>
      <c r="Y56" s="17"/>
      <c r="Z56" s="17">
        <v>0.5</v>
      </c>
      <c r="AA56" s="17">
        <v>0.7</v>
      </c>
      <c r="AB56" s="17">
        <v>0</v>
      </c>
      <c r="AC56" s="17">
        <v>-3.2</v>
      </c>
      <c r="AD56" s="17"/>
      <c r="AE56" s="17">
        <v>7.9</v>
      </c>
      <c r="AF56" s="17">
        <v>2.8</v>
      </c>
      <c r="AG56" s="17"/>
      <c r="AH56" s="17"/>
      <c r="AI56" s="17"/>
      <c r="AJ56" s="17">
        <v>5.5</v>
      </c>
      <c r="AK56" s="17">
        <v>11.7</v>
      </c>
      <c r="AL56" s="17"/>
      <c r="AM56" s="17"/>
      <c r="AN56" s="17"/>
      <c r="AO56" s="17">
        <v>-1.7</v>
      </c>
      <c r="AP56" s="17">
        <v>48.7</v>
      </c>
      <c r="AQ56" s="17">
        <v>3.5</v>
      </c>
      <c r="AR56" s="17">
        <v>7.7</v>
      </c>
      <c r="AS56" s="17">
        <v>0.8</v>
      </c>
      <c r="AT56" s="17">
        <v>0.5</v>
      </c>
      <c r="AU56" s="17">
        <v>2.7</v>
      </c>
      <c r="AV56" s="17">
        <v>0.3</v>
      </c>
      <c r="AW56" s="17">
        <v>-2.6</v>
      </c>
      <c r="AX56" s="17">
        <v>-21.8</v>
      </c>
      <c r="AY56" s="17">
        <v>-47.2</v>
      </c>
      <c r="AZ56" s="17">
        <v>12.3</v>
      </c>
      <c r="BA56" s="17">
        <v>-1.3</v>
      </c>
      <c r="BB56" s="17">
        <v>0.3</v>
      </c>
      <c r="BC56" s="17">
        <v>-3.3</v>
      </c>
      <c r="BD56" s="17">
        <v>2.7</v>
      </c>
      <c r="BE56" s="17">
        <v>1</v>
      </c>
      <c r="BF56" s="17">
        <v>-0.2</v>
      </c>
      <c r="BG56" s="17">
        <v>9.1</v>
      </c>
      <c r="BH56" s="17">
        <v>5.5</v>
      </c>
      <c r="BI56" s="17"/>
      <c r="BJ56" s="17"/>
      <c r="BK56" s="17">
        <v>2.9</v>
      </c>
      <c r="BL56" s="17"/>
      <c r="BM56" s="17"/>
      <c r="BN56" s="17"/>
      <c r="BO56" s="17">
        <v>12.3</v>
      </c>
      <c r="BP56" s="17">
        <v>0</v>
      </c>
      <c r="BQ56" s="17">
        <v>-15.5</v>
      </c>
      <c r="BR56" s="17"/>
      <c r="BS56" s="17">
        <v>1.5</v>
      </c>
      <c r="BT56" s="17"/>
      <c r="BU56" s="17"/>
      <c r="BV56" s="17"/>
      <c r="BW56" s="17"/>
      <c r="BX56" s="17"/>
      <c r="BY56" s="17">
        <v>-0.3</v>
      </c>
      <c r="BZ56" s="17"/>
      <c r="CA56" s="17"/>
      <c r="CB56" s="17">
        <v>33.200000000000003</v>
      </c>
      <c r="CC56" s="17">
        <v>22.2</v>
      </c>
      <c r="CD56" s="17">
        <v>5.8</v>
      </c>
      <c r="CE56" s="17">
        <v>5.0999999999999996</v>
      </c>
      <c r="CF56" s="17">
        <v>0.1</v>
      </c>
      <c r="CG56" s="17">
        <v>0</v>
      </c>
      <c r="CH56" s="17"/>
      <c r="CI56" s="17"/>
      <c r="CJ56" s="17">
        <v>23.6</v>
      </c>
      <c r="CK56" s="17">
        <v>23.8</v>
      </c>
      <c r="CL56" s="17">
        <v>-10.199999999999999</v>
      </c>
      <c r="CM56" s="17"/>
      <c r="CN56" s="17"/>
      <c r="CO56" s="17"/>
      <c r="CP56" s="17"/>
      <c r="CQ56" s="17"/>
      <c r="CR56" s="17"/>
      <c r="CS56" s="17"/>
      <c r="CT56" s="17"/>
      <c r="CU56" s="17">
        <v>-5.0999999999999996</v>
      </c>
      <c r="CV56" s="17">
        <v>0</v>
      </c>
      <c r="CW56" s="17"/>
      <c r="CX56" s="17"/>
      <c r="CY56" s="17">
        <v>1.2</v>
      </c>
      <c r="CZ56" s="17">
        <v>0</v>
      </c>
      <c r="DA56" s="17">
        <v>-0.8</v>
      </c>
      <c r="DB56" s="17">
        <v>0</v>
      </c>
      <c r="DC56" s="17">
        <v>1.6</v>
      </c>
      <c r="DD56" s="17">
        <v>1.8</v>
      </c>
      <c r="DE56" s="17">
        <v>-1</v>
      </c>
      <c r="DF56" s="17">
        <v>2.2999999999999998</v>
      </c>
      <c r="DG56" s="17">
        <v>0</v>
      </c>
      <c r="DH56" s="17"/>
      <c r="DI56" s="17">
        <v>0</v>
      </c>
      <c r="DJ56" s="17">
        <v>0</v>
      </c>
      <c r="DK56" s="17">
        <v>0.4</v>
      </c>
      <c r="DL56" s="17">
        <v>2.8</v>
      </c>
      <c r="DM56" s="17">
        <v>1.2</v>
      </c>
      <c r="DN56" s="17">
        <v>0.5</v>
      </c>
      <c r="DO56" s="17">
        <v>0.6</v>
      </c>
      <c r="DP56" s="17">
        <v>1.1000000000000001</v>
      </c>
      <c r="DQ56" s="17">
        <v>0</v>
      </c>
      <c r="DR56" s="17">
        <v>-0.1</v>
      </c>
      <c r="DS56" s="17">
        <v>0.5</v>
      </c>
      <c r="DT56" s="17">
        <v>0.4</v>
      </c>
      <c r="DU56" s="17"/>
      <c r="DV56" s="17">
        <v>-3.6</v>
      </c>
      <c r="DW56" s="17">
        <v>0.7</v>
      </c>
      <c r="DX56" s="17">
        <v>2.5</v>
      </c>
      <c r="DY56" s="17">
        <v>2.7</v>
      </c>
      <c r="DZ56" s="17">
        <v>1.3</v>
      </c>
      <c r="EA56" s="17">
        <v>0.8</v>
      </c>
      <c r="EB56" s="17">
        <v>4</v>
      </c>
      <c r="EC56" s="17">
        <v>0</v>
      </c>
      <c r="ED56" s="17">
        <v>-6.7</v>
      </c>
      <c r="EE56" s="17">
        <v>-11.9</v>
      </c>
      <c r="EF56" s="17">
        <v>0</v>
      </c>
      <c r="EG56" s="17">
        <v>10.6</v>
      </c>
      <c r="EH56" s="17">
        <v>2.6</v>
      </c>
      <c r="EI56" s="17">
        <v>-0.3</v>
      </c>
      <c r="EJ56" s="17">
        <v>0.8</v>
      </c>
      <c r="EK56" s="17">
        <v>0.2</v>
      </c>
      <c r="EL56" s="17">
        <v>0.2</v>
      </c>
      <c r="EM56" s="17">
        <v>0.2</v>
      </c>
      <c r="EN56" s="17"/>
      <c r="EO56" s="17">
        <v>0</v>
      </c>
      <c r="EP56" s="17">
        <v>0</v>
      </c>
      <c r="EQ56" s="17">
        <v>-0.2</v>
      </c>
      <c r="ER56" s="17">
        <v>-3.8</v>
      </c>
      <c r="ES56" s="17">
        <v>3</v>
      </c>
      <c r="ET56" s="17">
        <v>0</v>
      </c>
      <c r="EU56" s="17">
        <v>0</v>
      </c>
      <c r="EV56" s="17">
        <v>0.8</v>
      </c>
      <c r="EW56" s="17">
        <v>1.6</v>
      </c>
      <c r="EX56" s="17">
        <v>1.5</v>
      </c>
      <c r="EY56" s="17">
        <v>0</v>
      </c>
      <c r="EZ56" s="17">
        <v>10.6</v>
      </c>
      <c r="FA56" s="17">
        <v>0.9</v>
      </c>
      <c r="FB56" s="17">
        <v>2.1</v>
      </c>
      <c r="FC56" s="17">
        <v>3.6</v>
      </c>
      <c r="FD56" s="17">
        <v>3.1</v>
      </c>
      <c r="FE56" s="17">
        <v>3.3</v>
      </c>
      <c r="FF56" s="17">
        <v>480.1</v>
      </c>
      <c r="FG56" s="15"/>
      <c r="FH56" s="17">
        <v>1.59694</v>
      </c>
      <c r="FI56" s="17"/>
      <c r="FJ56" s="17">
        <v>0.37</v>
      </c>
      <c r="FK56" s="17">
        <v>1.3340000000000001</v>
      </c>
      <c r="FL56" s="17">
        <v>1.2</v>
      </c>
      <c r="FM56" s="17"/>
      <c r="FN56" s="17">
        <v>2.5142699999999998</v>
      </c>
      <c r="FO56" s="17">
        <v>0.3</v>
      </c>
      <c r="FP56" s="17">
        <v>1.1000000000000001</v>
      </c>
      <c r="FQ56" s="17">
        <v>8.4152100000000001</v>
      </c>
    </row>
    <row r="57" spans="1:173" ht="24" customHeight="1" x14ac:dyDescent="0.3">
      <c r="A57" s="16" t="s">
        <v>57</v>
      </c>
      <c r="B57" s="16" t="s">
        <v>687</v>
      </c>
      <c r="C57" s="17">
        <v>0.2</v>
      </c>
      <c r="D57" s="17">
        <v>0.1</v>
      </c>
      <c r="E57" s="17">
        <v>-0.5</v>
      </c>
      <c r="F57" s="17">
        <v>60.2</v>
      </c>
      <c r="G57" s="17">
        <v>31.8</v>
      </c>
      <c r="H57" s="17"/>
      <c r="I57" s="17"/>
      <c r="J57" s="17">
        <v>-10.3</v>
      </c>
      <c r="K57" s="17">
        <v>2.2999999999999998</v>
      </c>
      <c r="L57" s="17"/>
      <c r="M57" s="17"/>
      <c r="N57" s="17">
        <v>0.8</v>
      </c>
      <c r="O57" s="17">
        <v>20</v>
      </c>
      <c r="P57" s="17">
        <v>22.8</v>
      </c>
      <c r="Q57" s="17">
        <v>30.7</v>
      </c>
      <c r="R57" s="17">
        <v>8.6999999999999993</v>
      </c>
      <c r="S57" s="17">
        <v>-6</v>
      </c>
      <c r="T57" s="17">
        <v>58.4</v>
      </c>
      <c r="U57" s="17">
        <v>0.1</v>
      </c>
      <c r="V57" s="17"/>
      <c r="W57" s="17"/>
      <c r="X57" s="17"/>
      <c r="Y57" s="17"/>
      <c r="Z57" s="17">
        <v>-2.8</v>
      </c>
      <c r="AA57" s="17">
        <v>0.5</v>
      </c>
      <c r="AB57" s="17">
        <v>0</v>
      </c>
      <c r="AC57" s="17">
        <v>-3.2</v>
      </c>
      <c r="AD57" s="17"/>
      <c r="AE57" s="17">
        <v>6.3</v>
      </c>
      <c r="AF57" s="17">
        <v>3.1</v>
      </c>
      <c r="AG57" s="17"/>
      <c r="AH57" s="17"/>
      <c r="AI57" s="17"/>
      <c r="AJ57" s="17">
        <v>5</v>
      </c>
      <c r="AK57" s="17">
        <v>8.1</v>
      </c>
      <c r="AL57" s="17"/>
      <c r="AM57" s="17"/>
      <c r="AN57" s="17"/>
      <c r="AO57" s="17">
        <v>-1.8</v>
      </c>
      <c r="AP57" s="17">
        <v>46.4</v>
      </c>
      <c r="AQ57" s="17">
        <v>3.2</v>
      </c>
      <c r="AR57" s="17">
        <v>5.8</v>
      </c>
      <c r="AS57" s="17">
        <v>1.4</v>
      </c>
      <c r="AT57" s="17">
        <v>0.4</v>
      </c>
      <c r="AU57" s="17">
        <v>2.7</v>
      </c>
      <c r="AV57" s="17">
        <v>0.4</v>
      </c>
      <c r="AW57" s="17">
        <v>-8</v>
      </c>
      <c r="AX57" s="17">
        <v>-27.1</v>
      </c>
      <c r="AY57" s="17">
        <v>-53</v>
      </c>
      <c r="AZ57" s="17">
        <v>8.8000000000000007</v>
      </c>
      <c r="BA57" s="17">
        <v>-1.3</v>
      </c>
      <c r="BB57" s="17">
        <v>0.3</v>
      </c>
      <c r="BC57" s="17">
        <v>-0.4</v>
      </c>
      <c r="BD57" s="17">
        <v>4.5999999999999996</v>
      </c>
      <c r="BE57" s="17">
        <v>1</v>
      </c>
      <c r="BF57" s="17">
        <v>-0.1</v>
      </c>
      <c r="BG57" s="17">
        <v>15.7</v>
      </c>
      <c r="BH57" s="17">
        <v>4.4000000000000004</v>
      </c>
      <c r="BI57" s="17"/>
      <c r="BJ57" s="17"/>
      <c r="BK57" s="17">
        <v>1.3</v>
      </c>
      <c r="BL57" s="17"/>
      <c r="BM57" s="17"/>
      <c r="BN57" s="17"/>
      <c r="BO57" s="17">
        <v>8.8000000000000007</v>
      </c>
      <c r="BP57" s="17">
        <v>0</v>
      </c>
      <c r="BQ57" s="17">
        <v>-19.899999999999999</v>
      </c>
      <c r="BR57" s="17"/>
      <c r="BS57" s="17">
        <v>-2.8</v>
      </c>
      <c r="BT57" s="17"/>
      <c r="BU57" s="17"/>
      <c r="BV57" s="17"/>
      <c r="BW57" s="17"/>
      <c r="BX57" s="17"/>
      <c r="BY57" s="17">
        <v>3.8</v>
      </c>
      <c r="BZ57" s="17"/>
      <c r="CA57" s="17"/>
      <c r="CB57" s="17">
        <v>32.799999999999997</v>
      </c>
      <c r="CC57" s="17">
        <v>18.7</v>
      </c>
      <c r="CD57" s="17">
        <v>4.2</v>
      </c>
      <c r="CE57" s="17">
        <v>5</v>
      </c>
      <c r="CF57" s="17">
        <v>0</v>
      </c>
      <c r="CG57" s="17">
        <v>0</v>
      </c>
      <c r="CH57" s="17"/>
      <c r="CI57" s="17"/>
      <c r="CJ57" s="17">
        <v>18.5</v>
      </c>
      <c r="CK57" s="17">
        <v>18.8</v>
      </c>
      <c r="CL57" s="17">
        <v>-17.3</v>
      </c>
      <c r="CM57" s="17"/>
      <c r="CN57" s="17"/>
      <c r="CO57" s="17"/>
      <c r="CP57" s="17"/>
      <c r="CQ57" s="17"/>
      <c r="CR57" s="17"/>
      <c r="CS57" s="17"/>
      <c r="CT57" s="17"/>
      <c r="CU57" s="17">
        <v>-5.2</v>
      </c>
      <c r="CV57" s="17">
        <v>0</v>
      </c>
      <c r="CW57" s="17"/>
      <c r="CX57" s="17"/>
      <c r="CY57" s="17">
        <v>1.2</v>
      </c>
      <c r="CZ57" s="17">
        <v>-0.1</v>
      </c>
      <c r="DA57" s="17">
        <v>-0.7</v>
      </c>
      <c r="DB57" s="17">
        <v>-0.2</v>
      </c>
      <c r="DC57" s="17">
        <v>1.4</v>
      </c>
      <c r="DD57" s="17">
        <v>1.8</v>
      </c>
      <c r="DE57" s="17">
        <v>-1.4</v>
      </c>
      <c r="DF57" s="17">
        <v>2.4</v>
      </c>
      <c r="DG57" s="17">
        <v>0</v>
      </c>
      <c r="DH57" s="17"/>
      <c r="DI57" s="17">
        <v>0</v>
      </c>
      <c r="DJ57" s="17">
        <v>0</v>
      </c>
      <c r="DK57" s="17">
        <v>0.1</v>
      </c>
      <c r="DL57" s="17">
        <v>1.7</v>
      </c>
      <c r="DM57" s="17">
        <v>1.2</v>
      </c>
      <c r="DN57" s="17">
        <v>0.6</v>
      </c>
      <c r="DO57" s="17">
        <v>0.6</v>
      </c>
      <c r="DP57" s="17">
        <v>1.1000000000000001</v>
      </c>
      <c r="DQ57" s="17">
        <v>0</v>
      </c>
      <c r="DR57" s="17">
        <v>0</v>
      </c>
      <c r="DS57" s="17">
        <v>0.4</v>
      </c>
      <c r="DT57" s="17">
        <v>0.4</v>
      </c>
      <c r="DU57" s="17"/>
      <c r="DV57" s="17">
        <v>-3.4</v>
      </c>
      <c r="DW57" s="17">
        <v>0.8</v>
      </c>
      <c r="DX57" s="17">
        <v>2.4</v>
      </c>
      <c r="DY57" s="17">
        <v>2.5</v>
      </c>
      <c r="DZ57" s="17">
        <v>1.3</v>
      </c>
      <c r="EA57" s="17">
        <v>0.8</v>
      </c>
      <c r="EB57" s="17">
        <v>4</v>
      </c>
      <c r="EC57" s="17">
        <v>0</v>
      </c>
      <c r="ED57" s="17">
        <v>-8.8000000000000007</v>
      </c>
      <c r="EE57" s="17">
        <v>-13.5</v>
      </c>
      <c r="EF57" s="17">
        <v>0</v>
      </c>
      <c r="EG57" s="17">
        <v>9.3000000000000007</v>
      </c>
      <c r="EH57" s="17">
        <v>2.6</v>
      </c>
      <c r="EI57" s="17">
        <v>-0.6</v>
      </c>
      <c r="EJ57" s="17">
        <v>0.1</v>
      </c>
      <c r="EK57" s="17">
        <v>0.2</v>
      </c>
      <c r="EL57" s="17">
        <v>0.2</v>
      </c>
      <c r="EM57" s="17">
        <v>0.2</v>
      </c>
      <c r="EN57" s="17"/>
      <c r="EO57" s="17">
        <v>0</v>
      </c>
      <c r="EP57" s="17">
        <v>0</v>
      </c>
      <c r="EQ57" s="17">
        <v>-0.2</v>
      </c>
      <c r="ER57" s="17">
        <v>-7.4</v>
      </c>
      <c r="ES57" s="17">
        <v>3.4</v>
      </c>
      <c r="ET57" s="17">
        <v>0</v>
      </c>
      <c r="EU57" s="17">
        <v>0</v>
      </c>
      <c r="EV57" s="17">
        <v>0.8</v>
      </c>
      <c r="EW57" s="17">
        <v>1.6</v>
      </c>
      <c r="EX57" s="17">
        <v>1.6</v>
      </c>
      <c r="EY57" s="17">
        <v>0</v>
      </c>
      <c r="EZ57" s="17">
        <v>9.3000000000000007</v>
      </c>
      <c r="FA57" s="17">
        <v>0.9</v>
      </c>
      <c r="FB57" s="17">
        <v>1.9</v>
      </c>
      <c r="FC57" s="17">
        <v>3.8</v>
      </c>
      <c r="FD57" s="17">
        <v>2.7</v>
      </c>
      <c r="FE57" s="17">
        <v>3.5</v>
      </c>
      <c r="FF57" s="17">
        <v>336.9</v>
      </c>
      <c r="FG57" s="15"/>
      <c r="FH57" s="17">
        <v>1.55301</v>
      </c>
      <c r="FI57" s="17"/>
      <c r="FJ57" s="17">
        <v>-0.24199999999999999</v>
      </c>
      <c r="FK57" s="17">
        <v>1.47</v>
      </c>
      <c r="FL57" s="17">
        <v>1.2</v>
      </c>
      <c r="FM57" s="17"/>
      <c r="FN57" s="17">
        <v>2.694</v>
      </c>
      <c r="FO57" s="17">
        <v>-0.2</v>
      </c>
      <c r="FP57" s="17">
        <v>0.9</v>
      </c>
      <c r="FQ57" s="17">
        <v>7.3750099999999996</v>
      </c>
    </row>
    <row r="58" spans="1:173" ht="24" customHeight="1" x14ac:dyDescent="0.3">
      <c r="A58" s="18" t="s">
        <v>688</v>
      </c>
      <c r="B58" s="18" t="s">
        <v>58</v>
      </c>
      <c r="C58" s="19">
        <v>0.2</v>
      </c>
      <c r="D58" s="19">
        <v>0.1</v>
      </c>
      <c r="E58" s="19">
        <v>-0.3</v>
      </c>
      <c r="F58" s="19">
        <v>63.3</v>
      </c>
      <c r="G58" s="19">
        <v>30.5</v>
      </c>
      <c r="H58" s="19"/>
      <c r="I58" s="19"/>
      <c r="J58" s="19">
        <v>-10.199999999999999</v>
      </c>
      <c r="K58" s="19">
        <v>15.2</v>
      </c>
      <c r="L58" s="19"/>
      <c r="M58" s="19"/>
      <c r="N58" s="19">
        <v>-30.9</v>
      </c>
      <c r="O58" s="19">
        <v>-32.200000000000003</v>
      </c>
      <c r="P58" s="19">
        <v>0.1</v>
      </c>
      <c r="Q58" s="19">
        <v>20.5</v>
      </c>
      <c r="R58" s="19">
        <v>-10.3</v>
      </c>
      <c r="S58" s="19">
        <v>-9.3000000000000007</v>
      </c>
      <c r="T58" s="19">
        <v>57.6</v>
      </c>
      <c r="U58" s="19">
        <v>0.1</v>
      </c>
      <c r="V58" s="19"/>
      <c r="W58" s="19"/>
      <c r="X58" s="19"/>
      <c r="Y58" s="19"/>
      <c r="Z58" s="19">
        <v>1.2</v>
      </c>
      <c r="AA58" s="19">
        <v>0.2</v>
      </c>
      <c r="AB58" s="19">
        <v>0</v>
      </c>
      <c r="AC58" s="19">
        <v>-3.2</v>
      </c>
      <c r="AD58" s="19"/>
      <c r="AE58" s="19">
        <v>5.8</v>
      </c>
      <c r="AF58" s="19">
        <v>3.1</v>
      </c>
      <c r="AG58" s="19"/>
      <c r="AH58" s="19"/>
      <c r="AI58" s="19"/>
      <c r="AJ58" s="19">
        <v>4.9000000000000004</v>
      </c>
      <c r="AK58" s="19">
        <v>-6.6</v>
      </c>
      <c r="AL58" s="19"/>
      <c r="AM58" s="19"/>
      <c r="AN58" s="19"/>
      <c r="AO58" s="19">
        <v>-1.4</v>
      </c>
      <c r="AP58" s="19">
        <v>45</v>
      </c>
      <c r="AQ58" s="19">
        <v>2.8</v>
      </c>
      <c r="AR58" s="19">
        <v>7.2</v>
      </c>
      <c r="AS58" s="19">
        <v>1.1000000000000001</v>
      </c>
      <c r="AT58" s="19">
        <v>0.5</v>
      </c>
      <c r="AU58" s="19">
        <v>2.7</v>
      </c>
      <c r="AV58" s="19">
        <v>2</v>
      </c>
      <c r="AW58" s="19">
        <v>-7.9</v>
      </c>
      <c r="AX58" s="19">
        <v>-26.9</v>
      </c>
      <c r="AY58" s="19">
        <v>-52.8</v>
      </c>
      <c r="AZ58" s="19">
        <v>12.9</v>
      </c>
      <c r="BA58" s="19">
        <v>-1.3</v>
      </c>
      <c r="BB58" s="19">
        <v>0.3</v>
      </c>
      <c r="BC58" s="19">
        <v>-1.8</v>
      </c>
      <c r="BD58" s="19">
        <v>3.5</v>
      </c>
      <c r="BE58" s="19">
        <v>1</v>
      </c>
      <c r="BF58" s="19">
        <v>-0.1</v>
      </c>
      <c r="BG58" s="19">
        <v>11.5</v>
      </c>
      <c r="BH58" s="19">
        <v>3.4</v>
      </c>
      <c r="BI58" s="19"/>
      <c r="BJ58" s="19"/>
      <c r="BK58" s="19">
        <v>-0.6</v>
      </c>
      <c r="BL58" s="19"/>
      <c r="BM58" s="19"/>
      <c r="BN58" s="19"/>
      <c r="BO58" s="19">
        <v>12.2</v>
      </c>
      <c r="BP58" s="19">
        <v>0</v>
      </c>
      <c r="BQ58" s="19">
        <v>-14.4</v>
      </c>
      <c r="BR58" s="19"/>
      <c r="BS58" s="19">
        <v>2.4</v>
      </c>
      <c r="BT58" s="19"/>
      <c r="BU58" s="19"/>
      <c r="BV58" s="19"/>
      <c r="BW58" s="19"/>
      <c r="BX58" s="19"/>
      <c r="BY58" s="19">
        <v>0.3</v>
      </c>
      <c r="BZ58" s="19"/>
      <c r="CA58" s="19"/>
      <c r="CB58" s="19">
        <v>32.5</v>
      </c>
      <c r="CC58" s="19">
        <v>21.3</v>
      </c>
      <c r="CD58" s="19">
        <v>5.4</v>
      </c>
      <c r="CE58" s="19">
        <v>5.0999999999999996</v>
      </c>
      <c r="CF58" s="19">
        <v>-0.1</v>
      </c>
      <c r="CG58" s="19">
        <v>0</v>
      </c>
      <c r="CH58" s="19"/>
      <c r="CI58" s="19"/>
      <c r="CJ58" s="19">
        <v>11.6</v>
      </c>
      <c r="CK58" s="19">
        <v>11.8</v>
      </c>
      <c r="CL58" s="19">
        <v>-30</v>
      </c>
      <c r="CM58" s="19"/>
      <c r="CN58" s="19"/>
      <c r="CO58" s="19"/>
      <c r="CP58" s="19"/>
      <c r="CQ58" s="19"/>
      <c r="CR58" s="19"/>
      <c r="CS58" s="19"/>
      <c r="CT58" s="19"/>
      <c r="CU58" s="19">
        <v>-4.9000000000000004</v>
      </c>
      <c r="CV58" s="19">
        <v>0</v>
      </c>
      <c r="CW58" s="19"/>
      <c r="CX58" s="19"/>
      <c r="CY58" s="19">
        <v>1.3</v>
      </c>
      <c r="CZ58" s="19">
        <v>0</v>
      </c>
      <c r="DA58" s="19">
        <v>-0.8</v>
      </c>
      <c r="DB58" s="19">
        <v>-0.2</v>
      </c>
      <c r="DC58" s="19">
        <v>1.4</v>
      </c>
      <c r="DD58" s="19">
        <v>1.9</v>
      </c>
      <c r="DE58" s="19">
        <v>-1.7</v>
      </c>
      <c r="DF58" s="19">
        <v>2.4</v>
      </c>
      <c r="DG58" s="19">
        <v>0</v>
      </c>
      <c r="DH58" s="19"/>
      <c r="DI58" s="19">
        <v>0</v>
      </c>
      <c r="DJ58" s="19">
        <v>0</v>
      </c>
      <c r="DK58" s="19">
        <v>-1.6</v>
      </c>
      <c r="DL58" s="19">
        <v>-3</v>
      </c>
      <c r="DM58" s="19">
        <v>1.2</v>
      </c>
      <c r="DN58" s="19">
        <v>0.6</v>
      </c>
      <c r="DO58" s="19">
        <v>0.6</v>
      </c>
      <c r="DP58" s="19">
        <v>1.1000000000000001</v>
      </c>
      <c r="DQ58" s="19">
        <v>0</v>
      </c>
      <c r="DR58" s="19">
        <v>0.1</v>
      </c>
      <c r="DS58" s="19">
        <v>0.4</v>
      </c>
      <c r="DT58" s="19">
        <v>0.2</v>
      </c>
      <c r="DU58" s="19"/>
      <c r="DV58" s="19">
        <v>-3.6</v>
      </c>
      <c r="DW58" s="19">
        <v>0</v>
      </c>
      <c r="DX58" s="19">
        <v>2.6</v>
      </c>
      <c r="DY58" s="19">
        <v>2.4</v>
      </c>
      <c r="DZ58" s="19">
        <v>1.1000000000000001</v>
      </c>
      <c r="EA58" s="19">
        <v>0.8</v>
      </c>
      <c r="EB58" s="19">
        <v>4</v>
      </c>
      <c r="EC58" s="19">
        <v>0</v>
      </c>
      <c r="ED58" s="19">
        <v>-5.5</v>
      </c>
      <c r="EE58" s="19">
        <v>-11.8</v>
      </c>
      <c r="EF58" s="19">
        <v>0</v>
      </c>
      <c r="EG58" s="19">
        <v>8.3000000000000007</v>
      </c>
      <c r="EH58" s="19">
        <v>2.6</v>
      </c>
      <c r="EI58" s="19">
        <v>0.2</v>
      </c>
      <c r="EJ58" s="19">
        <v>0.2</v>
      </c>
      <c r="EK58" s="19">
        <v>0.2</v>
      </c>
      <c r="EL58" s="19">
        <v>0.2</v>
      </c>
      <c r="EM58" s="19">
        <v>0.2</v>
      </c>
      <c r="EN58" s="19"/>
      <c r="EO58" s="19">
        <v>0</v>
      </c>
      <c r="EP58" s="19">
        <v>0</v>
      </c>
      <c r="EQ58" s="19">
        <v>-0.2</v>
      </c>
      <c r="ER58" s="19">
        <v>-7.1</v>
      </c>
      <c r="ES58" s="19">
        <v>3.2</v>
      </c>
      <c r="ET58" s="19">
        <v>0</v>
      </c>
      <c r="EU58" s="19">
        <v>0</v>
      </c>
      <c r="EV58" s="19">
        <v>0.8</v>
      </c>
      <c r="EW58" s="19">
        <v>1.4</v>
      </c>
      <c r="EX58" s="19">
        <v>1.7</v>
      </c>
      <c r="EY58" s="19">
        <v>0</v>
      </c>
      <c r="EZ58" s="19">
        <v>8.3000000000000007</v>
      </c>
      <c r="FA58" s="19">
        <v>0.9</v>
      </c>
      <c r="FB58" s="19">
        <v>1.8</v>
      </c>
      <c r="FC58" s="19">
        <v>3</v>
      </c>
      <c r="FD58" s="19">
        <v>1.9</v>
      </c>
      <c r="FE58" s="19">
        <v>3.1</v>
      </c>
      <c r="FF58" s="19">
        <v>178.7</v>
      </c>
      <c r="FG58" s="15"/>
      <c r="FH58" s="19">
        <v>1.5054099999999999</v>
      </c>
      <c r="FI58" s="19"/>
      <c r="FJ58" s="19">
        <v>-0.129</v>
      </c>
      <c r="FK58" s="19">
        <v>1.3640000000000001</v>
      </c>
      <c r="FL58" s="19">
        <v>1.1000000000000001</v>
      </c>
      <c r="FM58" s="19"/>
      <c r="FN58" s="19">
        <v>2.6960700000000002</v>
      </c>
      <c r="FO58" s="19">
        <v>-0.6</v>
      </c>
      <c r="FP58" s="19">
        <v>1</v>
      </c>
      <c r="FQ58" s="19">
        <v>6.9364800000000004</v>
      </c>
    </row>
    <row r="59" spans="1:173" ht="25.05" customHeight="1" x14ac:dyDescent="0.3">
      <c r="A59" s="206" t="s">
        <v>689</v>
      </c>
      <c r="B59" s="207"/>
      <c r="C59" s="20">
        <v>4.6500000000000004</v>
      </c>
      <c r="D59" s="20">
        <v>1.35</v>
      </c>
      <c r="E59" s="20">
        <v>-3.11</v>
      </c>
      <c r="F59" s="20">
        <v>1230.8499999999999</v>
      </c>
      <c r="G59" s="20">
        <v>593.35</v>
      </c>
      <c r="H59" s="20">
        <v>0</v>
      </c>
      <c r="I59" s="20">
        <v>0</v>
      </c>
      <c r="J59" s="20">
        <v>-225.55</v>
      </c>
      <c r="K59" s="20">
        <v>293.8</v>
      </c>
      <c r="L59" s="20">
        <v>0</v>
      </c>
      <c r="M59" s="20">
        <v>0</v>
      </c>
      <c r="N59" s="20">
        <v>-174.15</v>
      </c>
      <c r="O59" s="20">
        <v>399.55</v>
      </c>
      <c r="P59" s="20">
        <v>402.95</v>
      </c>
      <c r="Q59" s="20">
        <v>941.8</v>
      </c>
      <c r="R59" s="20">
        <v>292.7</v>
      </c>
      <c r="S59" s="20">
        <v>-140.1</v>
      </c>
      <c r="T59" s="20">
        <v>1779.7</v>
      </c>
      <c r="U59" s="20">
        <v>0.75</v>
      </c>
      <c r="V59" s="20">
        <v>0</v>
      </c>
      <c r="W59" s="20">
        <v>0</v>
      </c>
      <c r="X59" s="20">
        <v>0</v>
      </c>
      <c r="Y59" s="20">
        <v>0</v>
      </c>
      <c r="Z59" s="20">
        <v>-28.8</v>
      </c>
      <c r="AA59" s="20">
        <v>25.4</v>
      </c>
      <c r="AB59" s="20">
        <v>4.9000000000000004</v>
      </c>
      <c r="AC59" s="20">
        <v>-76.8</v>
      </c>
      <c r="AD59" s="20">
        <v>0</v>
      </c>
      <c r="AE59" s="20">
        <v>276.55</v>
      </c>
      <c r="AF59" s="20">
        <v>52.2</v>
      </c>
      <c r="AG59" s="20">
        <v>0</v>
      </c>
      <c r="AH59" s="20">
        <v>0</v>
      </c>
      <c r="AI59" s="20">
        <v>0</v>
      </c>
      <c r="AJ59" s="20">
        <v>321.10000000000002</v>
      </c>
      <c r="AK59" s="20">
        <v>312.85000000000002</v>
      </c>
      <c r="AL59" s="20">
        <v>0</v>
      </c>
      <c r="AM59" s="20">
        <v>0</v>
      </c>
      <c r="AN59" s="20">
        <v>0</v>
      </c>
      <c r="AO59" s="20">
        <v>-26.8</v>
      </c>
      <c r="AP59" s="20">
        <v>1114.9000000000001</v>
      </c>
      <c r="AQ59" s="20">
        <v>108.65</v>
      </c>
      <c r="AR59" s="20">
        <v>281</v>
      </c>
      <c r="AS59" s="20">
        <v>26.55</v>
      </c>
      <c r="AT59" s="20">
        <v>4.6500000000000004</v>
      </c>
      <c r="AU59" s="20">
        <v>64.8</v>
      </c>
      <c r="AV59" s="20">
        <v>22.65</v>
      </c>
      <c r="AW59" s="20">
        <v>208.35</v>
      </c>
      <c r="AX59" s="20">
        <v>-116.7</v>
      </c>
      <c r="AY59" s="20">
        <v>-1113.3</v>
      </c>
      <c r="AZ59" s="20">
        <v>260.14999999999998</v>
      </c>
      <c r="BA59" s="20">
        <v>-28.65</v>
      </c>
      <c r="BB59" s="20">
        <v>2.75</v>
      </c>
      <c r="BC59" s="20">
        <v>-67.05</v>
      </c>
      <c r="BD59" s="20">
        <v>112.8</v>
      </c>
      <c r="BE59" s="20">
        <v>24</v>
      </c>
      <c r="BF59" s="20">
        <v>0.65</v>
      </c>
      <c r="BG59" s="20">
        <v>56.7</v>
      </c>
      <c r="BH59" s="20">
        <v>123</v>
      </c>
      <c r="BI59" s="20">
        <v>0</v>
      </c>
      <c r="BJ59" s="20">
        <v>0</v>
      </c>
      <c r="BK59" s="20">
        <v>69.2</v>
      </c>
      <c r="BL59" s="20">
        <v>0</v>
      </c>
      <c r="BM59" s="20">
        <v>0</v>
      </c>
      <c r="BN59" s="20">
        <v>0</v>
      </c>
      <c r="BO59" s="20">
        <v>284.2</v>
      </c>
      <c r="BP59" s="20">
        <v>-22.75</v>
      </c>
      <c r="BQ59" s="20">
        <v>-232.95</v>
      </c>
      <c r="BR59" s="20">
        <v>0</v>
      </c>
      <c r="BS59" s="20">
        <v>-0.35</v>
      </c>
      <c r="BT59" s="20">
        <v>0</v>
      </c>
      <c r="BU59" s="20">
        <v>0</v>
      </c>
      <c r="BV59" s="20">
        <v>0</v>
      </c>
      <c r="BW59" s="20">
        <v>0</v>
      </c>
      <c r="BX59" s="20">
        <v>0</v>
      </c>
      <c r="BY59" s="20">
        <v>-15.7</v>
      </c>
      <c r="BZ59" s="20">
        <v>0</v>
      </c>
      <c r="CA59" s="20">
        <v>0</v>
      </c>
      <c r="CB59" s="20">
        <v>1200.05</v>
      </c>
      <c r="CC59" s="20">
        <v>819.25</v>
      </c>
      <c r="CD59" s="20">
        <v>180.65</v>
      </c>
      <c r="CE59" s="20">
        <v>191.05</v>
      </c>
      <c r="CF59" s="20">
        <v>25.7</v>
      </c>
      <c r="CG59" s="20">
        <v>-59.75</v>
      </c>
      <c r="CH59" s="20">
        <v>0</v>
      </c>
      <c r="CI59" s="20">
        <v>0</v>
      </c>
      <c r="CJ59" s="20">
        <v>928.35</v>
      </c>
      <c r="CK59" s="20">
        <v>939.6</v>
      </c>
      <c r="CL59" s="20">
        <v>-116.6</v>
      </c>
      <c r="CM59" s="20">
        <v>0</v>
      </c>
      <c r="CN59" s="20">
        <v>0</v>
      </c>
      <c r="CO59" s="20">
        <v>0</v>
      </c>
      <c r="CP59" s="20">
        <v>0</v>
      </c>
      <c r="CQ59" s="20">
        <v>0</v>
      </c>
      <c r="CR59" s="20">
        <v>0</v>
      </c>
      <c r="CS59" s="20">
        <v>0</v>
      </c>
      <c r="CT59" s="20">
        <v>0</v>
      </c>
      <c r="CU59" s="20">
        <v>-84.2</v>
      </c>
      <c r="CV59" s="20">
        <v>78.25</v>
      </c>
      <c r="CW59" s="20">
        <v>0</v>
      </c>
      <c r="CX59" s="20">
        <v>0</v>
      </c>
      <c r="CY59" s="20">
        <v>29.7</v>
      </c>
      <c r="CZ59" s="20">
        <v>-1.6</v>
      </c>
      <c r="DA59" s="20">
        <v>-15.9</v>
      </c>
      <c r="DB59" s="20">
        <v>-2.6</v>
      </c>
      <c r="DC59" s="20">
        <v>25.55</v>
      </c>
      <c r="DD59" s="20">
        <v>43.15</v>
      </c>
      <c r="DE59" s="20">
        <v>-1.8</v>
      </c>
      <c r="DF59" s="20">
        <v>54.6</v>
      </c>
      <c r="DG59" s="20">
        <v>9.15</v>
      </c>
      <c r="DH59" s="20">
        <v>0</v>
      </c>
      <c r="DI59" s="20">
        <v>-5.9</v>
      </c>
      <c r="DJ59" s="20">
        <v>-15.15</v>
      </c>
      <c r="DK59" s="20">
        <v>-70.75</v>
      </c>
      <c r="DL59" s="20">
        <v>-156.35</v>
      </c>
      <c r="DM59" s="20">
        <v>31.35</v>
      </c>
      <c r="DN59" s="20">
        <v>11.95</v>
      </c>
      <c r="DO59" s="20">
        <v>16</v>
      </c>
      <c r="DP59" s="20">
        <v>25.75</v>
      </c>
      <c r="DQ59" s="20">
        <v>-27</v>
      </c>
      <c r="DR59" s="20">
        <v>1.1499999999999999</v>
      </c>
      <c r="DS59" s="20">
        <v>9.6</v>
      </c>
      <c r="DT59" s="20">
        <v>9.5</v>
      </c>
      <c r="DU59" s="20">
        <v>0</v>
      </c>
      <c r="DV59" s="20">
        <v>-92.05</v>
      </c>
      <c r="DW59" s="20">
        <v>12.15</v>
      </c>
      <c r="DX59" s="20">
        <v>58.3</v>
      </c>
      <c r="DY59" s="20">
        <v>72.75</v>
      </c>
      <c r="DZ59" s="20">
        <v>34.299999999999997</v>
      </c>
      <c r="EA59" s="20">
        <v>19.2</v>
      </c>
      <c r="EB59" s="20">
        <v>96</v>
      </c>
      <c r="EC59" s="20">
        <v>15.8</v>
      </c>
      <c r="ED59" s="20">
        <v>-111.85</v>
      </c>
      <c r="EE59" s="20">
        <v>-162.30000000000001</v>
      </c>
      <c r="EF59" s="20">
        <v>151.69999999999999</v>
      </c>
      <c r="EG59" s="20">
        <v>249.65</v>
      </c>
      <c r="EH59" s="20">
        <v>62.3</v>
      </c>
      <c r="EI59" s="20">
        <v>-2.5</v>
      </c>
      <c r="EJ59" s="20">
        <v>37</v>
      </c>
      <c r="EK59" s="20">
        <v>4.8</v>
      </c>
      <c r="EL59" s="20">
        <v>4.8</v>
      </c>
      <c r="EM59" s="20">
        <v>4.8</v>
      </c>
      <c r="EN59" s="20">
        <v>0</v>
      </c>
      <c r="EO59" s="20">
        <v>16.3</v>
      </c>
      <c r="EP59" s="20">
        <v>99.05</v>
      </c>
      <c r="EQ59" s="20">
        <v>-4.75</v>
      </c>
      <c r="ER59" s="20">
        <v>114.8</v>
      </c>
      <c r="ES59" s="20">
        <v>54.7</v>
      </c>
      <c r="ET59" s="20">
        <v>-35.950000000000003</v>
      </c>
      <c r="EU59" s="20">
        <v>12.35</v>
      </c>
      <c r="EV59" s="20">
        <v>28.4</v>
      </c>
      <c r="EW59" s="20">
        <v>42.15</v>
      </c>
      <c r="EX59" s="20">
        <v>39.15</v>
      </c>
      <c r="EY59" s="20">
        <v>151.69999999999999</v>
      </c>
      <c r="EZ59" s="20">
        <v>249.65</v>
      </c>
      <c r="FA59" s="20">
        <v>20.2</v>
      </c>
      <c r="FB59" s="20">
        <v>40.049999999999997</v>
      </c>
      <c r="FC59" s="20">
        <v>60.1</v>
      </c>
      <c r="FD59" s="20">
        <v>11.95</v>
      </c>
      <c r="FE59" s="20">
        <v>84.35</v>
      </c>
      <c r="FF59" s="20">
        <v>12938.49</v>
      </c>
      <c r="FG59" s="21"/>
      <c r="FH59" s="20">
        <v>43.209274999999998</v>
      </c>
      <c r="FI59" s="20">
        <v>0</v>
      </c>
      <c r="FJ59" s="20">
        <v>-5.0914999999999999</v>
      </c>
      <c r="FK59" s="20">
        <v>37.008000000000003</v>
      </c>
      <c r="FL59" s="20">
        <v>26.65</v>
      </c>
      <c r="FM59" s="20">
        <v>0</v>
      </c>
      <c r="FN59" s="20">
        <v>38.404060000000001</v>
      </c>
      <c r="FO59" s="20">
        <v>6.5</v>
      </c>
      <c r="FP59" s="20">
        <v>35.25</v>
      </c>
      <c r="FQ59" s="20">
        <v>181.929835</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0" t="s">
        <v>0</v>
      </c>
      <c r="C3" s="201"/>
      <c r="D3" s="201"/>
      <c r="E3" s="201"/>
      <c r="F3" s="201"/>
      <c r="G3" s="201"/>
      <c r="H3" s="1"/>
    </row>
    <row r="4" spans="1:8" ht="0" hidden="1" customHeight="1" x14ac:dyDescent="0.3">
      <c r="A4" s="1"/>
      <c r="B4" s="1"/>
      <c r="C4" s="1"/>
      <c r="D4" s="1"/>
      <c r="E4" s="1"/>
      <c r="F4" s="1"/>
      <c r="G4" s="1"/>
      <c r="H4" s="1"/>
    </row>
    <row r="5" spans="1:8" ht="22.8" x14ac:dyDescent="0.4">
      <c r="A5" s="1"/>
      <c r="B5" s="22" t="s">
        <v>692</v>
      </c>
      <c r="C5" s="1"/>
      <c r="D5" s="1"/>
      <c r="E5" s="1"/>
      <c r="F5" s="1"/>
      <c r="G5" s="1"/>
      <c r="H5" s="1"/>
    </row>
    <row r="6" spans="1:8" ht="22.95" customHeight="1" x14ac:dyDescent="0.3">
      <c r="A6" s="1"/>
      <c r="B6" s="211" t="s">
        <v>693</v>
      </c>
      <c r="C6" s="211" t="s">
        <v>694</v>
      </c>
      <c r="D6" s="211"/>
      <c r="E6" s="211" t="s">
        <v>695</v>
      </c>
      <c r="F6" s="211"/>
      <c r="G6" s="211"/>
      <c r="H6" s="211" t="s">
        <v>696</v>
      </c>
    </row>
    <row r="7" spans="1:8" ht="31.05" customHeight="1" x14ac:dyDescent="0.3">
      <c r="A7" s="1"/>
      <c r="B7" s="211"/>
      <c r="C7" s="24" t="s">
        <v>697</v>
      </c>
      <c r="D7" s="24" t="s">
        <v>698</v>
      </c>
      <c r="E7" s="24" t="s">
        <v>421</v>
      </c>
      <c r="F7" s="24" t="s">
        <v>420</v>
      </c>
      <c r="G7" s="24" t="s">
        <v>422</v>
      </c>
      <c r="H7" s="24" t="s">
        <v>699</v>
      </c>
    </row>
    <row r="8" spans="1:8" ht="10.95" customHeight="1" x14ac:dyDescent="0.3">
      <c r="A8" s="1"/>
      <c r="B8" s="25" t="s">
        <v>641</v>
      </c>
      <c r="C8" s="26">
        <v>0</v>
      </c>
      <c r="D8" s="26">
        <v>6413</v>
      </c>
      <c r="E8" s="27">
        <v>961.75699999999995</v>
      </c>
      <c r="F8" s="27">
        <v>3778.223</v>
      </c>
      <c r="G8" s="27">
        <v>1673.02</v>
      </c>
      <c r="H8" s="27">
        <v>215.69499999999999</v>
      </c>
    </row>
    <row r="9" spans="1:8" ht="10.95" customHeight="1" x14ac:dyDescent="0.3">
      <c r="A9" s="1"/>
      <c r="B9" s="25" t="s">
        <v>642</v>
      </c>
      <c r="C9" s="26">
        <v>0</v>
      </c>
      <c r="D9" s="26">
        <v>6262</v>
      </c>
      <c r="E9" s="27">
        <v>918.02300000000002</v>
      </c>
      <c r="F9" s="27">
        <v>3675.7370000000001</v>
      </c>
      <c r="G9" s="27">
        <v>1668.24</v>
      </c>
      <c r="H9" s="27">
        <v>218.06200000000001</v>
      </c>
    </row>
    <row r="10" spans="1:8" ht="10.95" customHeight="1" x14ac:dyDescent="0.3">
      <c r="A10" s="1"/>
      <c r="B10" s="25" t="s">
        <v>643</v>
      </c>
      <c r="C10" s="26">
        <v>0</v>
      </c>
      <c r="D10" s="26">
        <v>6228.8</v>
      </c>
      <c r="E10" s="27">
        <v>909.327</v>
      </c>
      <c r="F10" s="27">
        <v>3658.163</v>
      </c>
      <c r="G10" s="27">
        <v>1661.31</v>
      </c>
      <c r="H10" s="27">
        <v>217.81100000000001</v>
      </c>
    </row>
    <row r="11" spans="1:8" ht="10.95" customHeight="1" x14ac:dyDescent="0.3">
      <c r="A11" s="1"/>
      <c r="B11" s="25" t="s">
        <v>644</v>
      </c>
      <c r="C11" s="26">
        <v>0</v>
      </c>
      <c r="D11" s="26">
        <v>6192.2</v>
      </c>
      <c r="E11" s="27">
        <v>937.76199999999994</v>
      </c>
      <c r="F11" s="27">
        <v>3592.7280000000001</v>
      </c>
      <c r="G11" s="27">
        <v>1661.71</v>
      </c>
      <c r="H11" s="27">
        <v>219.90100000000001</v>
      </c>
    </row>
    <row r="12" spans="1:8" ht="10.95" customHeight="1" x14ac:dyDescent="0.3">
      <c r="A12" s="1"/>
      <c r="B12" s="25" t="s">
        <v>645</v>
      </c>
      <c r="C12" s="26">
        <v>0</v>
      </c>
      <c r="D12" s="26">
        <v>6105.2</v>
      </c>
      <c r="E12" s="27">
        <v>893.11199999999997</v>
      </c>
      <c r="F12" s="27">
        <v>3549.6179999999999</v>
      </c>
      <c r="G12" s="27">
        <v>1662.47</v>
      </c>
      <c r="H12" s="27">
        <v>217.107</v>
      </c>
    </row>
    <row r="13" spans="1:8" ht="10.95" customHeight="1" x14ac:dyDescent="0.3">
      <c r="A13" s="1"/>
      <c r="B13" s="25" t="s">
        <v>646</v>
      </c>
      <c r="C13" s="26">
        <v>0</v>
      </c>
      <c r="D13" s="26">
        <v>6109.6</v>
      </c>
      <c r="E13" s="27">
        <v>881.399</v>
      </c>
      <c r="F13" s="27">
        <v>3539.7310000000002</v>
      </c>
      <c r="G13" s="27">
        <v>1688.47</v>
      </c>
      <c r="H13" s="27">
        <v>217.49700000000001</v>
      </c>
    </row>
    <row r="14" spans="1:8" ht="10.95" customHeight="1" x14ac:dyDescent="0.3">
      <c r="A14" s="1"/>
      <c r="B14" s="25" t="s">
        <v>647</v>
      </c>
      <c r="C14" s="26">
        <v>0</v>
      </c>
      <c r="D14" s="26">
        <v>6134</v>
      </c>
      <c r="E14" s="27">
        <v>926.26</v>
      </c>
      <c r="F14" s="27">
        <v>3510.92</v>
      </c>
      <c r="G14" s="27">
        <v>1696.82</v>
      </c>
      <c r="H14" s="27">
        <v>218.357</v>
      </c>
    </row>
    <row r="15" spans="1:8" ht="10.95" customHeight="1" x14ac:dyDescent="0.3">
      <c r="A15" s="1"/>
      <c r="B15" s="25" t="s">
        <v>648</v>
      </c>
      <c r="C15" s="26">
        <v>0</v>
      </c>
      <c r="D15" s="26">
        <v>6072.1</v>
      </c>
      <c r="E15" s="27">
        <v>901.32799999999997</v>
      </c>
      <c r="F15" s="27">
        <v>3467.6219999999998</v>
      </c>
      <c r="G15" s="27">
        <v>1703.15</v>
      </c>
      <c r="H15" s="27">
        <v>216.64</v>
      </c>
    </row>
    <row r="16" spans="1:8" ht="10.95" customHeight="1" x14ac:dyDescent="0.3">
      <c r="A16" s="1"/>
      <c r="B16" s="25" t="s">
        <v>649</v>
      </c>
      <c r="C16" s="26">
        <v>0</v>
      </c>
      <c r="D16" s="26">
        <v>6156.9</v>
      </c>
      <c r="E16" s="27">
        <v>894.06600000000003</v>
      </c>
      <c r="F16" s="27">
        <v>3538.9839999999999</v>
      </c>
      <c r="G16" s="27">
        <v>1723.85</v>
      </c>
      <c r="H16" s="27">
        <v>215.36799999999999</v>
      </c>
    </row>
    <row r="17" spans="1:8" ht="10.95" customHeight="1" x14ac:dyDescent="0.3">
      <c r="A17" s="1"/>
      <c r="B17" s="25" t="s">
        <v>650</v>
      </c>
      <c r="C17" s="26">
        <v>0</v>
      </c>
      <c r="D17" s="26">
        <v>6202.8</v>
      </c>
      <c r="E17" s="27">
        <v>916.87900000000002</v>
      </c>
      <c r="F17" s="27">
        <v>3543.8409999999999</v>
      </c>
      <c r="G17" s="27">
        <v>1742.08</v>
      </c>
      <c r="H17" s="27">
        <v>215.56800000000001</v>
      </c>
    </row>
    <row r="18" spans="1:8" ht="10.95" customHeight="1" x14ac:dyDescent="0.3">
      <c r="A18" s="1"/>
      <c r="B18" s="25" t="s">
        <v>651</v>
      </c>
      <c r="C18" s="26">
        <v>0</v>
      </c>
      <c r="D18" s="26">
        <v>6275.2</v>
      </c>
      <c r="E18" s="27">
        <v>906.05799999999999</v>
      </c>
      <c r="F18" s="27">
        <v>3626.482</v>
      </c>
      <c r="G18" s="27">
        <v>1742.66</v>
      </c>
      <c r="H18" s="27">
        <v>206.87</v>
      </c>
    </row>
    <row r="19" spans="1:8" ht="10.95" customHeight="1" x14ac:dyDescent="0.3">
      <c r="A19" s="1"/>
      <c r="B19" s="25" t="s">
        <v>652</v>
      </c>
      <c r="C19" s="26">
        <v>0</v>
      </c>
      <c r="D19" s="26">
        <v>6329.2</v>
      </c>
      <c r="E19" s="27">
        <v>972.57399999999996</v>
      </c>
      <c r="F19" s="27">
        <v>3634.5459999999998</v>
      </c>
      <c r="G19" s="27">
        <v>1722.08</v>
      </c>
      <c r="H19" s="27">
        <v>194.44499999999999</v>
      </c>
    </row>
    <row r="20" spans="1:8" ht="10.95" customHeight="1" x14ac:dyDescent="0.3">
      <c r="A20" s="1"/>
      <c r="B20" s="25" t="s">
        <v>653</v>
      </c>
      <c r="C20" s="26">
        <v>0</v>
      </c>
      <c r="D20" s="26">
        <v>6291.3</v>
      </c>
      <c r="E20" s="27">
        <v>988.62400000000002</v>
      </c>
      <c r="F20" s="27">
        <v>3552.6660000000002</v>
      </c>
      <c r="G20" s="27">
        <v>1750.01</v>
      </c>
      <c r="H20" s="27">
        <v>188.97399999999999</v>
      </c>
    </row>
    <row r="21" spans="1:8" ht="10.95" customHeight="1" x14ac:dyDescent="0.3">
      <c r="A21" s="1"/>
      <c r="B21" s="25" t="s">
        <v>654</v>
      </c>
      <c r="C21" s="26">
        <v>0</v>
      </c>
      <c r="D21" s="26">
        <v>6512.6</v>
      </c>
      <c r="E21" s="27">
        <v>982.53200000000004</v>
      </c>
      <c r="F21" s="27">
        <v>3796.4780000000001</v>
      </c>
      <c r="G21" s="27">
        <v>1733.59</v>
      </c>
      <c r="H21" s="27">
        <v>179.29900000000001</v>
      </c>
    </row>
    <row r="22" spans="1:8" ht="10.95" customHeight="1" x14ac:dyDescent="0.3">
      <c r="A22" s="1"/>
      <c r="B22" s="25" t="s">
        <v>655</v>
      </c>
      <c r="C22" s="26">
        <v>0</v>
      </c>
      <c r="D22" s="26">
        <v>6735.6</v>
      </c>
      <c r="E22" s="27">
        <v>979.69200000000001</v>
      </c>
      <c r="F22" s="27">
        <v>4003.7080000000001</v>
      </c>
      <c r="G22" s="27">
        <v>1752.2</v>
      </c>
      <c r="H22" s="27">
        <v>182.559</v>
      </c>
    </row>
    <row r="23" spans="1:8" ht="10.95" customHeight="1" x14ac:dyDescent="0.3">
      <c r="A23" s="1"/>
      <c r="B23" s="25" t="s">
        <v>656</v>
      </c>
      <c r="C23" s="26">
        <v>0</v>
      </c>
      <c r="D23" s="26">
        <v>6952.3</v>
      </c>
      <c r="E23" s="27">
        <v>1047.163</v>
      </c>
      <c r="F23" s="27">
        <v>4146.4870000000001</v>
      </c>
      <c r="G23" s="27">
        <v>1758.65</v>
      </c>
      <c r="H23" s="27">
        <v>188.87899999999999</v>
      </c>
    </row>
    <row r="24" spans="1:8" ht="10.95" customHeight="1" x14ac:dyDescent="0.3">
      <c r="A24" s="1"/>
      <c r="B24" s="25" t="s">
        <v>657</v>
      </c>
      <c r="C24" s="26">
        <v>0</v>
      </c>
      <c r="D24" s="26">
        <v>7220.1</v>
      </c>
      <c r="E24" s="27">
        <v>1090.624</v>
      </c>
      <c r="F24" s="27">
        <v>4337.4459999999999</v>
      </c>
      <c r="G24" s="27">
        <v>1792.03</v>
      </c>
      <c r="H24" s="27">
        <v>187.06100000000001</v>
      </c>
    </row>
    <row r="25" spans="1:8" ht="10.95" customHeight="1" x14ac:dyDescent="0.3">
      <c r="A25" s="1"/>
      <c r="B25" s="25" t="s">
        <v>658</v>
      </c>
      <c r="C25" s="26">
        <v>0</v>
      </c>
      <c r="D25" s="26">
        <v>7364.7</v>
      </c>
      <c r="E25" s="27">
        <v>1089.008</v>
      </c>
      <c r="F25" s="27">
        <v>4463.1719999999996</v>
      </c>
      <c r="G25" s="27">
        <v>1812.52</v>
      </c>
      <c r="H25" s="27">
        <v>190.511</v>
      </c>
    </row>
    <row r="26" spans="1:8" ht="10.95" customHeight="1" x14ac:dyDescent="0.3">
      <c r="A26" s="1"/>
      <c r="B26" s="25" t="s">
        <v>659</v>
      </c>
      <c r="C26" s="26">
        <v>0</v>
      </c>
      <c r="D26" s="26">
        <v>7693.6</v>
      </c>
      <c r="E26" s="27">
        <v>1126.787</v>
      </c>
      <c r="F26" s="27">
        <v>4744.1629999999996</v>
      </c>
      <c r="G26" s="27">
        <v>1822.65</v>
      </c>
      <c r="H26" s="27">
        <v>191.46799999999999</v>
      </c>
    </row>
    <row r="27" spans="1:8" ht="10.95" customHeight="1" x14ac:dyDescent="0.3">
      <c r="A27" s="1"/>
      <c r="B27" s="25" t="s">
        <v>660</v>
      </c>
      <c r="C27" s="26">
        <v>0</v>
      </c>
      <c r="D27" s="26">
        <v>7776.7</v>
      </c>
      <c r="E27" s="27">
        <v>1198.153</v>
      </c>
      <c r="F27" s="27">
        <v>4728.6769999999997</v>
      </c>
      <c r="G27" s="27">
        <v>1849.87</v>
      </c>
      <c r="H27" s="27">
        <v>190.46799999999999</v>
      </c>
    </row>
    <row r="28" spans="1:8" ht="10.95" customHeight="1" x14ac:dyDescent="0.3">
      <c r="A28" s="1"/>
      <c r="B28" s="25" t="s">
        <v>661</v>
      </c>
      <c r="C28" s="26">
        <v>0</v>
      </c>
      <c r="D28" s="26">
        <v>7864.4</v>
      </c>
      <c r="E28" s="27">
        <v>1189.8679999999999</v>
      </c>
      <c r="F28" s="27">
        <v>4835.1819999999998</v>
      </c>
      <c r="G28" s="27">
        <v>1839.35</v>
      </c>
      <c r="H28" s="27">
        <v>197.92599999999999</v>
      </c>
    </row>
    <row r="29" spans="1:8" ht="10.95" customHeight="1" x14ac:dyDescent="0.3">
      <c r="A29" s="1"/>
      <c r="B29" s="25" t="s">
        <v>662</v>
      </c>
      <c r="C29" s="26">
        <v>0</v>
      </c>
      <c r="D29" s="26">
        <v>8021.1</v>
      </c>
      <c r="E29" s="27">
        <v>1188.155</v>
      </c>
      <c r="F29" s="27">
        <v>4967.7950000000001</v>
      </c>
      <c r="G29" s="27">
        <v>1865.15</v>
      </c>
      <c r="H29" s="27">
        <v>204.59700000000001</v>
      </c>
    </row>
    <row r="30" spans="1:8" ht="10.95" customHeight="1" x14ac:dyDescent="0.3">
      <c r="A30" s="1"/>
      <c r="B30" s="25" t="s">
        <v>663</v>
      </c>
      <c r="C30" s="26">
        <v>0</v>
      </c>
      <c r="D30" s="26">
        <v>8054.4</v>
      </c>
      <c r="E30" s="27">
        <v>1202.0440000000001</v>
      </c>
      <c r="F30" s="27">
        <v>4993.1360000000004</v>
      </c>
      <c r="G30" s="27">
        <v>1859.22</v>
      </c>
      <c r="H30" s="27">
        <v>202.99100000000001</v>
      </c>
    </row>
    <row r="31" spans="1:8" ht="10.95" customHeight="1" x14ac:dyDescent="0.3">
      <c r="A31" s="1"/>
      <c r="B31" s="25" t="s">
        <v>664</v>
      </c>
      <c r="C31" s="26">
        <v>0</v>
      </c>
      <c r="D31" s="26">
        <v>8089.4</v>
      </c>
      <c r="E31" s="27">
        <v>1230.3399999999999</v>
      </c>
      <c r="F31" s="27">
        <v>4992.6400000000003</v>
      </c>
      <c r="G31" s="27">
        <v>1866.42</v>
      </c>
      <c r="H31" s="27">
        <v>204.298</v>
      </c>
    </row>
    <row r="32" spans="1:8" ht="10.95" customHeight="1" x14ac:dyDescent="0.3">
      <c r="A32" s="1"/>
      <c r="B32" s="25" t="s">
        <v>665</v>
      </c>
      <c r="C32" s="26">
        <v>0</v>
      </c>
      <c r="D32" s="26">
        <v>7986.8</v>
      </c>
      <c r="E32" s="27">
        <v>1267.01</v>
      </c>
      <c r="F32" s="27">
        <v>4889.21</v>
      </c>
      <c r="G32" s="27">
        <v>1830.58</v>
      </c>
      <c r="H32" s="27">
        <v>200.2</v>
      </c>
    </row>
    <row r="33" spans="1:8" ht="10.95" customHeight="1" x14ac:dyDescent="0.3">
      <c r="A33" s="1"/>
      <c r="B33" s="25" t="s">
        <v>666</v>
      </c>
      <c r="C33" s="26">
        <v>0</v>
      </c>
      <c r="D33" s="26">
        <v>7964.4</v>
      </c>
      <c r="E33" s="27">
        <v>1199.5160000000001</v>
      </c>
      <c r="F33" s="27">
        <v>4944.2640000000001</v>
      </c>
      <c r="G33" s="27">
        <v>1820.62</v>
      </c>
      <c r="H33" s="27">
        <v>202.14099999999999</v>
      </c>
    </row>
    <row r="34" spans="1:8" ht="10.95" customHeight="1" x14ac:dyDescent="0.3">
      <c r="A34" s="1"/>
      <c r="B34" s="25" t="s">
        <v>667</v>
      </c>
      <c r="C34" s="26">
        <v>0</v>
      </c>
      <c r="D34" s="26">
        <v>7888.6</v>
      </c>
      <c r="E34" s="27">
        <v>1180.8579999999999</v>
      </c>
      <c r="F34" s="27">
        <v>4876.1120000000001</v>
      </c>
      <c r="G34" s="27">
        <v>1831.63</v>
      </c>
      <c r="H34" s="27">
        <v>207.04599999999999</v>
      </c>
    </row>
    <row r="35" spans="1:8" ht="10.95" customHeight="1" x14ac:dyDescent="0.3">
      <c r="A35" s="1"/>
      <c r="B35" s="25" t="s">
        <v>668</v>
      </c>
      <c r="C35" s="26">
        <v>0</v>
      </c>
      <c r="D35" s="26">
        <v>7936</v>
      </c>
      <c r="E35" s="27">
        <v>1222.3710000000001</v>
      </c>
      <c r="F35" s="27">
        <v>4839.6490000000003</v>
      </c>
      <c r="G35" s="27">
        <v>1873.98</v>
      </c>
      <c r="H35" s="27">
        <v>204.505</v>
      </c>
    </row>
    <row r="36" spans="1:8" ht="10.95" customHeight="1" x14ac:dyDescent="0.3">
      <c r="A36" s="1"/>
      <c r="B36" s="25" t="s">
        <v>669</v>
      </c>
      <c r="C36" s="26">
        <v>0</v>
      </c>
      <c r="D36" s="26">
        <v>8079.5</v>
      </c>
      <c r="E36" s="27">
        <v>1235.777</v>
      </c>
      <c r="F36" s="27">
        <v>4968.1030000000001</v>
      </c>
      <c r="G36" s="27">
        <v>1875.62</v>
      </c>
      <c r="H36" s="27">
        <v>203.77600000000001</v>
      </c>
    </row>
    <row r="37" spans="1:8" ht="10.95" customHeight="1" x14ac:dyDescent="0.3">
      <c r="A37" s="1"/>
      <c r="B37" s="25" t="s">
        <v>670</v>
      </c>
      <c r="C37" s="26">
        <v>0</v>
      </c>
      <c r="D37" s="26">
        <v>8090.6</v>
      </c>
      <c r="E37" s="27">
        <v>1194.866</v>
      </c>
      <c r="F37" s="27">
        <v>5017.1040000000003</v>
      </c>
      <c r="G37" s="27">
        <v>1878.63</v>
      </c>
      <c r="H37" s="27">
        <v>206.672</v>
      </c>
    </row>
    <row r="38" spans="1:8" ht="10.95" customHeight="1" x14ac:dyDescent="0.3">
      <c r="A38" s="1"/>
      <c r="B38" s="25" t="s">
        <v>671</v>
      </c>
      <c r="C38" s="26">
        <v>0</v>
      </c>
      <c r="D38" s="26">
        <v>8061.5</v>
      </c>
      <c r="E38" s="27">
        <v>1207.23</v>
      </c>
      <c r="F38" s="27">
        <v>4991.51</v>
      </c>
      <c r="G38" s="27">
        <v>1862.76</v>
      </c>
      <c r="H38" s="27">
        <v>199.7</v>
      </c>
    </row>
    <row r="39" spans="1:8" ht="10.95" customHeight="1" x14ac:dyDescent="0.3">
      <c r="A39" s="1"/>
      <c r="B39" s="25" t="s">
        <v>672</v>
      </c>
      <c r="C39" s="26">
        <v>0</v>
      </c>
      <c r="D39" s="26">
        <v>8016.6</v>
      </c>
      <c r="E39" s="27">
        <v>1196.9670000000001</v>
      </c>
      <c r="F39" s="27">
        <v>4939.8329999999996</v>
      </c>
      <c r="G39" s="27">
        <v>1879.8</v>
      </c>
      <c r="H39" s="27">
        <v>205.541</v>
      </c>
    </row>
    <row r="40" spans="1:8" ht="10.95" customHeight="1" x14ac:dyDescent="0.3">
      <c r="A40" s="1"/>
      <c r="B40" s="25" t="s">
        <v>673</v>
      </c>
      <c r="C40" s="26">
        <v>0</v>
      </c>
      <c r="D40" s="26">
        <v>7926.6</v>
      </c>
      <c r="E40" s="27">
        <v>1227.415</v>
      </c>
      <c r="F40" s="27">
        <v>4818.0749999999998</v>
      </c>
      <c r="G40" s="27">
        <v>1881.11</v>
      </c>
      <c r="H40" s="27">
        <v>205.916</v>
      </c>
    </row>
    <row r="41" spans="1:8" ht="10.95" customHeight="1" x14ac:dyDescent="0.3">
      <c r="A41" s="1"/>
      <c r="B41" s="25" t="s">
        <v>674</v>
      </c>
      <c r="C41" s="26">
        <v>0</v>
      </c>
      <c r="D41" s="26">
        <v>7609.7</v>
      </c>
      <c r="E41" s="27">
        <v>1158.875</v>
      </c>
      <c r="F41" s="27">
        <v>4605.6149999999998</v>
      </c>
      <c r="G41" s="27">
        <v>1845.21</v>
      </c>
      <c r="H41" s="27">
        <v>200.80199999999999</v>
      </c>
    </row>
    <row r="42" spans="1:8" ht="10.95" customHeight="1" x14ac:dyDescent="0.3">
      <c r="A42" s="1"/>
      <c r="B42" s="25" t="s">
        <v>675</v>
      </c>
      <c r="C42" s="26">
        <v>0</v>
      </c>
      <c r="D42" s="26">
        <v>7507.1</v>
      </c>
      <c r="E42" s="27">
        <v>1122.6600000000001</v>
      </c>
      <c r="F42" s="27">
        <v>4537.74</v>
      </c>
      <c r="G42" s="27">
        <v>1846.7</v>
      </c>
      <c r="H42" s="27">
        <v>192.428</v>
      </c>
    </row>
    <row r="43" spans="1:8" ht="10.95" customHeight="1" x14ac:dyDescent="0.3">
      <c r="A43" s="1"/>
      <c r="B43" s="25" t="s">
        <v>676</v>
      </c>
      <c r="C43" s="26">
        <v>0</v>
      </c>
      <c r="D43" s="26">
        <v>7328.9</v>
      </c>
      <c r="E43" s="27">
        <v>1083.047</v>
      </c>
      <c r="F43" s="27">
        <v>4396.9830000000002</v>
      </c>
      <c r="G43" s="27">
        <v>1848.87</v>
      </c>
      <c r="H43" s="27">
        <v>183.02</v>
      </c>
    </row>
    <row r="44" spans="1:8" ht="10.95" customHeight="1" x14ac:dyDescent="0.3">
      <c r="A44" s="1"/>
      <c r="B44" s="25" t="s">
        <v>677</v>
      </c>
      <c r="C44" s="26">
        <v>0</v>
      </c>
      <c r="D44" s="26">
        <v>7352.4</v>
      </c>
      <c r="E44" s="27">
        <v>1109.7329999999999</v>
      </c>
      <c r="F44" s="27">
        <v>4341.5469999999996</v>
      </c>
      <c r="G44" s="27">
        <v>1901.12</v>
      </c>
      <c r="H44" s="27">
        <v>176.76900000000001</v>
      </c>
    </row>
    <row r="45" spans="1:8" ht="10.95" customHeight="1" x14ac:dyDescent="0.3">
      <c r="A45" s="1"/>
      <c r="B45" s="25" t="s">
        <v>678</v>
      </c>
      <c r="C45" s="26">
        <v>0</v>
      </c>
      <c r="D45" s="26">
        <v>7657.5</v>
      </c>
      <c r="E45" s="27">
        <v>1198.0930000000001</v>
      </c>
      <c r="F45" s="27">
        <v>4543.6970000000001</v>
      </c>
      <c r="G45" s="27">
        <v>1915.71</v>
      </c>
      <c r="H45" s="27">
        <v>175.78800000000001</v>
      </c>
    </row>
    <row r="46" spans="1:8" ht="10.95" customHeight="1" x14ac:dyDescent="0.3">
      <c r="A46" s="1"/>
      <c r="B46" s="25" t="s">
        <v>679</v>
      </c>
      <c r="C46" s="26">
        <v>0</v>
      </c>
      <c r="D46" s="26">
        <v>7735</v>
      </c>
      <c r="E46" s="27">
        <v>1226.665</v>
      </c>
      <c r="F46" s="27">
        <v>4591.7049999999999</v>
      </c>
      <c r="G46" s="27">
        <v>1916.63</v>
      </c>
      <c r="H46" s="27">
        <v>174.66900000000001</v>
      </c>
    </row>
    <row r="47" spans="1:8" ht="10.95" customHeight="1" x14ac:dyDescent="0.3">
      <c r="A47" s="1"/>
      <c r="B47" s="25" t="s">
        <v>680</v>
      </c>
      <c r="C47" s="26">
        <v>0</v>
      </c>
      <c r="D47" s="26">
        <v>7725.1</v>
      </c>
      <c r="E47" s="27">
        <v>1224.1130000000001</v>
      </c>
      <c r="F47" s="27">
        <v>4586.6670000000004</v>
      </c>
      <c r="G47" s="27">
        <v>1914.32</v>
      </c>
      <c r="H47" s="27">
        <v>180.87899999999999</v>
      </c>
    </row>
    <row r="48" spans="1:8" ht="10.95" customHeight="1" x14ac:dyDescent="0.3">
      <c r="A48" s="1"/>
      <c r="B48" s="25" t="s">
        <v>681</v>
      </c>
      <c r="C48" s="26">
        <v>0</v>
      </c>
      <c r="D48" s="26">
        <v>7698</v>
      </c>
      <c r="E48" s="27">
        <v>1218.3430000000001</v>
      </c>
      <c r="F48" s="27">
        <v>4566.7269999999999</v>
      </c>
      <c r="G48" s="27">
        <v>1912.93</v>
      </c>
      <c r="H48" s="27">
        <v>189.91300000000001</v>
      </c>
    </row>
    <row r="49" spans="1:8" ht="10.95" customHeight="1" x14ac:dyDescent="0.3">
      <c r="A49" s="1"/>
      <c r="B49" s="25" t="s">
        <v>682</v>
      </c>
      <c r="C49" s="26">
        <v>0</v>
      </c>
      <c r="D49" s="26">
        <v>7678.9</v>
      </c>
      <c r="E49" s="27">
        <v>1225.9570000000001</v>
      </c>
      <c r="F49" s="27">
        <v>4544.6229999999996</v>
      </c>
      <c r="G49" s="27">
        <v>1908.32</v>
      </c>
      <c r="H49" s="27">
        <v>209.29400000000001</v>
      </c>
    </row>
    <row r="50" spans="1:8" ht="10.95" customHeight="1" x14ac:dyDescent="0.3">
      <c r="A50" s="1"/>
      <c r="B50" s="25" t="s">
        <v>683</v>
      </c>
      <c r="C50" s="26">
        <v>0</v>
      </c>
      <c r="D50" s="26">
        <v>7583</v>
      </c>
      <c r="E50" s="27">
        <v>1197.1769999999999</v>
      </c>
      <c r="F50" s="27">
        <v>4512.2929999999997</v>
      </c>
      <c r="G50" s="27">
        <v>1873.53</v>
      </c>
      <c r="H50" s="27">
        <v>202.143</v>
      </c>
    </row>
    <row r="51" spans="1:8" ht="10.95" customHeight="1" x14ac:dyDescent="0.3">
      <c r="A51" s="1"/>
      <c r="B51" s="25" t="s">
        <v>684</v>
      </c>
      <c r="C51" s="26">
        <v>0</v>
      </c>
      <c r="D51" s="26">
        <v>7499.2</v>
      </c>
      <c r="E51" s="27">
        <v>1201.327</v>
      </c>
      <c r="F51" s="27">
        <v>4427.4229999999998</v>
      </c>
      <c r="G51" s="27">
        <v>1870.45</v>
      </c>
      <c r="H51" s="27">
        <v>209.048</v>
      </c>
    </row>
    <row r="52" spans="1:8" ht="10.95" customHeight="1" x14ac:dyDescent="0.3">
      <c r="A52" s="1"/>
      <c r="B52" s="25" t="s">
        <v>685</v>
      </c>
      <c r="C52" s="26">
        <v>0</v>
      </c>
      <c r="D52" s="26">
        <v>7433.5</v>
      </c>
      <c r="E52" s="27">
        <v>1131.9390000000001</v>
      </c>
      <c r="F52" s="27">
        <v>4444.4309999999996</v>
      </c>
      <c r="G52" s="27">
        <v>1857.13</v>
      </c>
      <c r="H52" s="27">
        <v>218.00399999999999</v>
      </c>
    </row>
    <row r="53" spans="1:8" ht="10.95" customHeight="1" x14ac:dyDescent="0.3">
      <c r="A53" s="1"/>
      <c r="B53" s="25" t="s">
        <v>686</v>
      </c>
      <c r="C53" s="26">
        <v>0</v>
      </c>
      <c r="D53" s="26">
        <v>7377.9</v>
      </c>
      <c r="E53" s="27">
        <v>1126.5540000000001</v>
      </c>
      <c r="F53" s="27">
        <v>4425.7460000000001</v>
      </c>
      <c r="G53" s="27">
        <v>1825.6</v>
      </c>
      <c r="H53" s="27">
        <v>214.22800000000001</v>
      </c>
    </row>
    <row r="54" spans="1:8" ht="10.95" customHeight="1" x14ac:dyDescent="0.3">
      <c r="A54" s="1"/>
      <c r="B54" s="25" t="s">
        <v>687</v>
      </c>
      <c r="C54" s="26">
        <v>0</v>
      </c>
      <c r="D54" s="26">
        <v>7160.9</v>
      </c>
      <c r="E54" s="27">
        <v>1066.5419999999999</v>
      </c>
      <c r="F54" s="27">
        <v>4286.9979999999996</v>
      </c>
      <c r="G54" s="27">
        <v>1807.36</v>
      </c>
      <c r="H54" s="27">
        <v>214.65899999999999</v>
      </c>
    </row>
    <row r="55" spans="1:8" ht="10.95" customHeight="1" x14ac:dyDescent="0.3">
      <c r="A55" s="1"/>
      <c r="B55" s="25" t="s">
        <v>58</v>
      </c>
      <c r="C55" s="26">
        <v>0</v>
      </c>
      <c r="D55" s="26">
        <v>6899.5</v>
      </c>
      <c r="E55" s="27">
        <v>1060.1199999999999</v>
      </c>
      <c r="F55" s="27">
        <v>4055.26</v>
      </c>
      <c r="G55" s="27">
        <v>1784.12</v>
      </c>
      <c r="H55" s="27">
        <v>217.74600000000001</v>
      </c>
    </row>
    <row r="56" spans="1:8" ht="16.95" customHeight="1" x14ac:dyDescent="0.3">
      <c r="A56" s="1"/>
      <c r="B56" s="28" t="s">
        <v>700</v>
      </c>
      <c r="C56" s="29">
        <v>0</v>
      </c>
      <c r="D56" s="29">
        <v>8090.6</v>
      </c>
      <c r="E56" s="30">
        <v>1267.01</v>
      </c>
      <c r="F56" s="30">
        <v>5017.1040000000003</v>
      </c>
      <c r="G56" s="30">
        <v>1916.63</v>
      </c>
      <c r="H56" s="30">
        <v>219.90100000000001</v>
      </c>
    </row>
    <row r="57" spans="1:8" ht="16.95" customHeight="1" x14ac:dyDescent="0.3">
      <c r="A57" s="1"/>
      <c r="B57" s="28" t="s">
        <v>701</v>
      </c>
      <c r="C57" s="29">
        <v>0</v>
      </c>
      <c r="D57" s="29">
        <v>6072.1</v>
      </c>
      <c r="E57" s="30">
        <v>881.399</v>
      </c>
      <c r="F57" s="30">
        <v>3467.6219999999998</v>
      </c>
      <c r="G57" s="30">
        <v>1661.31</v>
      </c>
      <c r="H57" s="30">
        <v>174.66900000000001</v>
      </c>
    </row>
    <row r="58" spans="1:8" ht="16.95" customHeight="1" x14ac:dyDescent="0.3">
      <c r="A58" s="1"/>
      <c r="B58" s="28" t="s">
        <v>702</v>
      </c>
      <c r="C58" s="29">
        <v>0</v>
      </c>
      <c r="D58" s="29">
        <v>7234.4666666666662</v>
      </c>
      <c r="E58" s="30">
        <v>1096.139375</v>
      </c>
      <c r="F58" s="30">
        <v>4329.7804166666665</v>
      </c>
      <c r="G58" s="30">
        <v>1808.546875</v>
      </c>
      <c r="H58" s="30">
        <v>201.60914583333332</v>
      </c>
    </row>
    <row r="59" spans="1:8" ht="16.95" customHeight="1" x14ac:dyDescent="0.3">
      <c r="A59" s="1"/>
      <c r="B59" s="23" t="s">
        <v>703</v>
      </c>
      <c r="C59" s="31">
        <v>0</v>
      </c>
      <c r="D59" s="31">
        <v>173627.2</v>
      </c>
      <c r="E59" s="32">
        <v>26307.345000000001</v>
      </c>
      <c r="F59" s="32">
        <v>103914.73</v>
      </c>
      <c r="G59" s="32">
        <v>43405.125</v>
      </c>
      <c r="H59" s="32">
        <v>4838.6194999999998</v>
      </c>
    </row>
    <row r="60" spans="1:8" x14ac:dyDescent="0.3">
      <c r="A60" s="1"/>
      <c r="B60" s="1"/>
      <c r="C60" s="1"/>
      <c r="D60" s="1"/>
      <c r="E60" s="1"/>
      <c r="F60" s="1"/>
      <c r="G60" s="1"/>
      <c r="H60" s="1"/>
    </row>
    <row r="61" spans="1:8" ht="15.6" x14ac:dyDescent="0.3">
      <c r="A61" s="1"/>
      <c r="B61" s="33" t="s">
        <v>704</v>
      </c>
      <c r="C61" s="1"/>
      <c r="D61" s="1"/>
      <c r="E61" s="1"/>
      <c r="F61" s="1"/>
      <c r="G61" s="1"/>
      <c r="H61" s="1"/>
    </row>
    <row r="62" spans="1:8" ht="15.6" x14ac:dyDescent="0.3">
      <c r="A62" s="1"/>
      <c r="B62" s="33"/>
      <c r="C62" s="1"/>
      <c r="D62" s="1"/>
      <c r="E62" s="1"/>
      <c r="F62" s="1"/>
      <c r="G62" s="1"/>
      <c r="H62" s="1"/>
    </row>
    <row r="63" spans="1:8" x14ac:dyDescent="0.3">
      <c r="A63" s="1"/>
      <c r="B63" s="34"/>
      <c r="C63" s="34"/>
      <c r="D63" s="1" t="s">
        <v>705</v>
      </c>
      <c r="E63" s="35"/>
      <c r="F63" s="1"/>
      <c r="G63" s="1"/>
      <c r="H63" s="1"/>
    </row>
    <row r="64" spans="1:8" x14ac:dyDescent="0.3">
      <c r="A64" s="1"/>
      <c r="B64" s="36"/>
      <c r="C64" s="36"/>
      <c r="D64" s="1" t="s">
        <v>706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707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4" t="s">
        <v>693</v>
      </c>
      <c r="C6" s="212" t="s">
        <v>708</v>
      </c>
      <c r="D6" s="212"/>
      <c r="E6" s="212"/>
      <c r="F6" s="212"/>
      <c r="G6" s="212"/>
      <c r="H6" s="212"/>
      <c r="I6" s="212"/>
      <c r="J6" s="212"/>
      <c r="K6" s="212"/>
      <c r="L6" s="212"/>
      <c r="M6" s="212"/>
      <c r="N6" s="212"/>
      <c r="O6" s="212"/>
      <c r="P6" s="212"/>
      <c r="Q6" s="212"/>
      <c r="R6" s="212"/>
      <c r="S6" s="212"/>
      <c r="T6" s="212"/>
      <c r="U6" s="212"/>
      <c r="V6" s="212"/>
      <c r="W6" s="212"/>
      <c r="X6" s="213" t="s">
        <v>709</v>
      </c>
      <c r="Y6" s="213"/>
      <c r="Z6" s="213"/>
      <c r="AA6" s="213"/>
      <c r="AB6" s="213"/>
      <c r="AC6" s="213"/>
      <c r="AD6" s="213"/>
      <c r="AE6" s="213"/>
      <c r="AF6" s="213"/>
      <c r="AG6" s="213"/>
      <c r="AH6" s="213"/>
      <c r="AI6" s="213"/>
      <c r="AJ6" s="213"/>
      <c r="AK6" s="213"/>
      <c r="AL6" s="213"/>
      <c r="AM6" s="213"/>
      <c r="AN6" s="213"/>
      <c r="AO6" s="213"/>
      <c r="AP6" s="213"/>
      <c r="AQ6" s="213"/>
      <c r="AR6" s="213"/>
      <c r="AS6" s="213"/>
      <c r="AT6" s="213"/>
      <c r="AU6" s="213"/>
      <c r="AV6" s="213"/>
      <c r="AW6" s="213"/>
      <c r="AX6" s="213"/>
      <c r="AY6" s="213"/>
      <c r="AZ6" s="213"/>
      <c r="BA6" s="213"/>
      <c r="BB6" s="213"/>
      <c r="BC6" s="213"/>
      <c r="BD6" s="213"/>
      <c r="BE6" s="213"/>
      <c r="BF6" s="213"/>
      <c r="BG6" s="213"/>
      <c r="BH6" s="213"/>
      <c r="BI6" s="213"/>
      <c r="BJ6" s="213"/>
      <c r="BK6" s="213"/>
      <c r="BL6" s="213"/>
      <c r="BM6" s="213"/>
      <c r="BN6" s="213"/>
      <c r="BO6" s="213"/>
      <c r="BP6" s="212" t="s">
        <v>710</v>
      </c>
      <c r="BQ6" s="212"/>
      <c r="BR6" s="212"/>
      <c r="BS6" s="212"/>
      <c r="BT6" s="212"/>
      <c r="BU6" s="212"/>
      <c r="BV6" s="212"/>
      <c r="BW6" s="212"/>
      <c r="BX6" s="212"/>
      <c r="BY6" s="212"/>
      <c r="BZ6" s="212"/>
      <c r="CA6" s="212"/>
      <c r="CB6" s="212"/>
      <c r="CC6" s="212"/>
      <c r="CD6" s="212"/>
      <c r="CE6" s="212"/>
      <c r="CF6" s="212"/>
      <c r="CG6" s="212"/>
      <c r="CH6" s="212"/>
      <c r="CI6" s="212"/>
      <c r="CJ6" s="212"/>
      <c r="CK6" s="212"/>
      <c r="CL6" s="212"/>
      <c r="CM6" s="212"/>
      <c r="CN6" s="212"/>
      <c r="CO6" s="212"/>
      <c r="CP6" s="212"/>
      <c r="CQ6" s="212"/>
      <c r="CR6" s="212"/>
      <c r="CS6" s="212"/>
      <c r="CT6" s="212"/>
    </row>
    <row r="7" spans="1:98" ht="48.75" customHeight="1" x14ac:dyDescent="0.3">
      <c r="A7" s="1"/>
      <c r="B7" s="214"/>
      <c r="C7" s="38" t="s">
        <v>711</v>
      </c>
      <c r="D7" s="38" t="s">
        <v>712</v>
      </c>
      <c r="E7" s="38" t="s">
        <v>713</v>
      </c>
      <c r="F7" s="38" t="s">
        <v>714</v>
      </c>
      <c r="G7" s="38" t="s">
        <v>715</v>
      </c>
      <c r="H7" s="38" t="s">
        <v>716</v>
      </c>
      <c r="I7" s="38" t="s">
        <v>717</v>
      </c>
      <c r="J7" s="38" t="s">
        <v>718</v>
      </c>
      <c r="K7" s="38" t="s">
        <v>719</v>
      </c>
      <c r="L7" s="38" t="s">
        <v>720</v>
      </c>
      <c r="M7" s="38" t="s">
        <v>721</v>
      </c>
      <c r="N7" s="38" t="s">
        <v>722</v>
      </c>
      <c r="O7" s="38" t="s">
        <v>723</v>
      </c>
      <c r="P7" s="38" t="s">
        <v>724</v>
      </c>
      <c r="Q7" s="38" t="s">
        <v>725</v>
      </c>
      <c r="R7" s="38" t="s">
        <v>726</v>
      </c>
      <c r="S7" s="38" t="s">
        <v>727</v>
      </c>
      <c r="T7" s="38" t="s">
        <v>728</v>
      </c>
      <c r="U7" s="38" t="s">
        <v>729</v>
      </c>
      <c r="V7" s="38" t="s">
        <v>730</v>
      </c>
      <c r="W7" s="38" t="s">
        <v>731</v>
      </c>
      <c r="X7" s="39" t="s">
        <v>732</v>
      </c>
      <c r="Y7" s="39" t="s">
        <v>733</v>
      </c>
      <c r="Z7" s="39" t="s">
        <v>734</v>
      </c>
      <c r="AA7" s="39" t="s">
        <v>711</v>
      </c>
      <c r="AB7" s="39" t="s">
        <v>712</v>
      </c>
      <c r="AC7" s="39" t="s">
        <v>735</v>
      </c>
      <c r="AD7" s="39" t="s">
        <v>714</v>
      </c>
      <c r="AE7" s="39" t="s">
        <v>715</v>
      </c>
      <c r="AF7" s="39" t="s">
        <v>736</v>
      </c>
      <c r="AG7" s="39" t="s">
        <v>716</v>
      </c>
      <c r="AH7" s="39" t="s">
        <v>737</v>
      </c>
      <c r="AI7" s="39" t="s">
        <v>738</v>
      </c>
      <c r="AJ7" s="39" t="s">
        <v>739</v>
      </c>
      <c r="AK7" s="39" t="s">
        <v>740</v>
      </c>
      <c r="AL7" s="39" t="s">
        <v>741</v>
      </c>
      <c r="AM7" s="39" t="s">
        <v>279</v>
      </c>
      <c r="AN7" s="39" t="s">
        <v>283</v>
      </c>
      <c r="AO7" s="39" t="s">
        <v>742</v>
      </c>
      <c r="AP7" s="39" t="s">
        <v>288</v>
      </c>
      <c r="AQ7" s="39" t="s">
        <v>743</v>
      </c>
      <c r="AR7" s="39" t="s">
        <v>744</v>
      </c>
      <c r="AS7" s="39" t="s">
        <v>745</v>
      </c>
      <c r="AT7" s="39" t="s">
        <v>746</v>
      </c>
      <c r="AU7" s="39" t="s">
        <v>747</v>
      </c>
      <c r="AV7" s="39" t="s">
        <v>748</v>
      </c>
      <c r="AW7" s="39" t="s">
        <v>749</v>
      </c>
      <c r="AX7" s="39" t="s">
        <v>724</v>
      </c>
      <c r="AY7" s="39" t="s">
        <v>750</v>
      </c>
      <c r="AZ7" s="39" t="s">
        <v>751</v>
      </c>
      <c r="BA7" s="39" t="s">
        <v>752</v>
      </c>
      <c r="BB7" s="39" t="s">
        <v>725</v>
      </c>
      <c r="BC7" s="39" t="s">
        <v>753</v>
      </c>
      <c r="BD7" s="39" t="s">
        <v>727</v>
      </c>
      <c r="BE7" s="39" t="s">
        <v>754</v>
      </c>
      <c r="BF7" s="39" t="s">
        <v>755</v>
      </c>
      <c r="BG7" s="39" t="s">
        <v>756</v>
      </c>
      <c r="BH7" s="39" t="s">
        <v>757</v>
      </c>
      <c r="BI7" s="39" t="s">
        <v>758</v>
      </c>
      <c r="BJ7" s="39" t="s">
        <v>729</v>
      </c>
      <c r="BK7" s="39" t="s">
        <v>759</v>
      </c>
      <c r="BL7" s="39" t="s">
        <v>760</v>
      </c>
      <c r="BM7" s="39" t="s">
        <v>730</v>
      </c>
      <c r="BN7" s="39" t="s">
        <v>475</v>
      </c>
      <c r="BO7" s="39" t="s">
        <v>731</v>
      </c>
      <c r="BP7" s="38" t="s">
        <v>761</v>
      </c>
      <c r="BQ7" s="38" t="s">
        <v>711</v>
      </c>
      <c r="BR7" s="38" t="s">
        <v>762</v>
      </c>
      <c r="BS7" s="38" t="s">
        <v>763</v>
      </c>
      <c r="BT7" s="38" t="s">
        <v>764</v>
      </c>
      <c r="BU7" s="38" t="s">
        <v>765</v>
      </c>
      <c r="BV7" s="38" t="s">
        <v>766</v>
      </c>
      <c r="BW7" s="38" t="s">
        <v>767</v>
      </c>
      <c r="BX7" s="38" t="s">
        <v>768</v>
      </c>
      <c r="BY7" s="38" t="s">
        <v>716</v>
      </c>
      <c r="BZ7" s="38" t="s">
        <v>769</v>
      </c>
      <c r="CA7" s="38" t="s">
        <v>770</v>
      </c>
      <c r="CB7" s="38" t="s">
        <v>741</v>
      </c>
      <c r="CC7" s="38" t="s">
        <v>742</v>
      </c>
      <c r="CD7" s="38" t="s">
        <v>288</v>
      </c>
      <c r="CE7" s="38" t="s">
        <v>293</v>
      </c>
      <c r="CF7" s="38" t="s">
        <v>771</v>
      </c>
      <c r="CG7" s="38" t="s">
        <v>772</v>
      </c>
      <c r="CH7" s="38" t="s">
        <v>745</v>
      </c>
      <c r="CI7" s="38" t="s">
        <v>746</v>
      </c>
      <c r="CJ7" s="38" t="s">
        <v>747</v>
      </c>
      <c r="CK7" s="38" t="s">
        <v>749</v>
      </c>
      <c r="CL7" s="38" t="s">
        <v>773</v>
      </c>
      <c r="CM7" s="38" t="s">
        <v>725</v>
      </c>
      <c r="CN7" s="38" t="s">
        <v>727</v>
      </c>
      <c r="CO7" s="38" t="s">
        <v>774</v>
      </c>
      <c r="CP7" s="38" t="s">
        <v>775</v>
      </c>
      <c r="CQ7" s="38" t="s">
        <v>729</v>
      </c>
      <c r="CR7" s="38" t="s">
        <v>475</v>
      </c>
      <c r="CS7" s="38" t="s">
        <v>731</v>
      </c>
      <c r="CT7" s="38" t="s">
        <v>776</v>
      </c>
    </row>
    <row r="8" spans="1:98" ht="15.6" x14ac:dyDescent="0.3">
      <c r="A8" s="1"/>
      <c r="B8" s="40" t="s">
        <v>641</v>
      </c>
      <c r="C8" s="41"/>
      <c r="D8" s="41"/>
      <c r="E8" s="41">
        <v>30.17464</v>
      </c>
      <c r="F8" s="41"/>
      <c r="G8" s="41"/>
      <c r="H8" s="41"/>
      <c r="I8" s="41"/>
      <c r="J8" s="41">
        <v>20.306000000000001</v>
      </c>
      <c r="K8" s="41">
        <v>27.725169999999999</v>
      </c>
      <c r="L8" s="41">
        <v>12.016</v>
      </c>
      <c r="M8" s="41">
        <v>14.8536</v>
      </c>
      <c r="N8" s="41">
        <v>13.59</v>
      </c>
      <c r="O8" s="41">
        <v>33.85</v>
      </c>
      <c r="P8" s="41"/>
      <c r="Q8" s="41"/>
      <c r="R8" s="41">
        <v>44.978000000000002</v>
      </c>
      <c r="S8" s="41"/>
      <c r="T8" s="41">
        <v>32.559899999999999</v>
      </c>
      <c r="U8" s="41"/>
      <c r="V8" s="41">
        <v>0.6</v>
      </c>
      <c r="W8" s="41"/>
      <c r="X8" s="41">
        <v>129.35524000000001</v>
      </c>
      <c r="Y8" s="41"/>
      <c r="Z8" s="41">
        <v>2.74221</v>
      </c>
      <c r="AA8" s="41"/>
      <c r="AB8" s="41"/>
      <c r="AC8" s="41">
        <v>14.69</v>
      </c>
      <c r="AD8" s="41"/>
      <c r="AE8" s="41"/>
      <c r="AF8" s="41">
        <v>1.2</v>
      </c>
      <c r="AG8" s="41"/>
      <c r="AH8" s="41">
        <v>3.4689999999999999</v>
      </c>
      <c r="AI8" s="41"/>
      <c r="AJ8" s="41">
        <v>5.33786</v>
      </c>
      <c r="AK8" s="41">
        <v>0</v>
      </c>
      <c r="AL8" s="41">
        <v>1.2753000000000001</v>
      </c>
      <c r="AM8" s="41">
        <v>47.5291</v>
      </c>
      <c r="AN8" s="41">
        <v>126.26721000000001</v>
      </c>
      <c r="AO8" s="41">
        <v>26.028289999999998</v>
      </c>
      <c r="AP8" s="41">
        <v>0.81</v>
      </c>
      <c r="AQ8" s="41">
        <v>152.84270000000001</v>
      </c>
      <c r="AR8" s="41"/>
      <c r="AS8" s="41">
        <v>36.38008</v>
      </c>
      <c r="AT8" s="41">
        <v>28.83</v>
      </c>
      <c r="AU8" s="41"/>
      <c r="AV8" s="41">
        <v>192.71</v>
      </c>
      <c r="AW8" s="41">
        <v>36.43</v>
      </c>
      <c r="AX8" s="41"/>
      <c r="AY8" s="41">
        <v>2.9411499999999999</v>
      </c>
      <c r="AZ8" s="41"/>
      <c r="BA8" s="41">
        <v>5.2</v>
      </c>
      <c r="BB8" s="41"/>
      <c r="BC8" s="41">
        <v>72.703860000000006</v>
      </c>
      <c r="BD8" s="41"/>
      <c r="BE8" s="41">
        <v>19.5</v>
      </c>
      <c r="BF8" s="41"/>
      <c r="BG8" s="41"/>
      <c r="BH8" s="41"/>
      <c r="BI8" s="41">
        <v>19.060970000000001</v>
      </c>
      <c r="BJ8" s="41"/>
      <c r="BK8" s="41">
        <v>3.7818999999999998</v>
      </c>
      <c r="BL8" s="41"/>
      <c r="BM8" s="41">
        <v>6.633</v>
      </c>
      <c r="BN8" s="41">
        <v>55.4</v>
      </c>
      <c r="BO8" s="41"/>
      <c r="BP8" s="41">
        <v>145.04532</v>
      </c>
      <c r="BQ8" s="41"/>
      <c r="BR8" s="41">
        <v>4.5963000000000003</v>
      </c>
      <c r="BS8" s="41">
        <v>127.16056</v>
      </c>
      <c r="BT8" s="41">
        <v>10.46922</v>
      </c>
      <c r="BU8" s="41"/>
      <c r="BV8" s="41">
        <v>35.424900000000001</v>
      </c>
      <c r="BW8" s="41">
        <v>3.85819</v>
      </c>
      <c r="BX8" s="41"/>
      <c r="BY8" s="41"/>
      <c r="BZ8" s="41">
        <v>89.422049999999999</v>
      </c>
      <c r="CA8" s="41"/>
      <c r="CB8" s="41">
        <v>0.39119999999999999</v>
      </c>
      <c r="CC8" s="41">
        <v>0.74199999999999999</v>
      </c>
      <c r="CD8" s="41">
        <v>25.431100000000001</v>
      </c>
      <c r="CE8" s="41">
        <v>362.79986000000002</v>
      </c>
      <c r="CF8" s="41">
        <v>11.94</v>
      </c>
      <c r="CG8" s="41">
        <v>149.17983000000001</v>
      </c>
      <c r="CH8" s="41">
        <v>18.30931</v>
      </c>
      <c r="CI8" s="41"/>
      <c r="CJ8" s="41"/>
      <c r="CK8" s="41"/>
      <c r="CL8" s="41">
        <v>4.9939999999999998</v>
      </c>
      <c r="CM8" s="41"/>
      <c r="CN8" s="41"/>
      <c r="CO8" s="41">
        <v>14.44744</v>
      </c>
      <c r="CP8" s="41">
        <v>287.44</v>
      </c>
      <c r="CQ8" s="41"/>
      <c r="CR8" s="41">
        <v>35.719000000000001</v>
      </c>
      <c r="CS8" s="41">
        <v>1.0945800000000001</v>
      </c>
      <c r="CT8" s="41">
        <v>31.10744</v>
      </c>
    </row>
    <row r="9" spans="1:98" ht="15.6" x14ac:dyDescent="0.3">
      <c r="A9" s="1"/>
      <c r="B9" s="42" t="s">
        <v>642</v>
      </c>
      <c r="C9" s="43"/>
      <c r="D9" s="43"/>
      <c r="E9" s="43">
        <v>30.6875</v>
      </c>
      <c r="F9" s="43"/>
      <c r="G9" s="43"/>
      <c r="H9" s="43"/>
      <c r="I9" s="43"/>
      <c r="J9" s="43">
        <v>19.9497</v>
      </c>
      <c r="K9" s="43">
        <v>27.59132</v>
      </c>
      <c r="L9" s="43">
        <v>12.1335</v>
      </c>
      <c r="M9" s="43">
        <v>14.1577</v>
      </c>
      <c r="N9" s="43">
        <v>13.33</v>
      </c>
      <c r="O9" s="43">
        <v>33.753999999999998</v>
      </c>
      <c r="P9" s="43"/>
      <c r="Q9" s="43"/>
      <c r="R9" s="43">
        <v>44.872</v>
      </c>
      <c r="S9" s="43"/>
      <c r="T9" s="43">
        <v>39.975000000000001</v>
      </c>
      <c r="U9" s="43"/>
      <c r="V9" s="43">
        <v>0.6</v>
      </c>
      <c r="W9" s="43"/>
      <c r="X9" s="43">
        <v>104.26107</v>
      </c>
      <c r="Y9" s="43"/>
      <c r="Z9" s="43">
        <v>2.7175600000000002</v>
      </c>
      <c r="AA9" s="43"/>
      <c r="AB9" s="43"/>
      <c r="AC9" s="43">
        <v>14.85</v>
      </c>
      <c r="AD9" s="43"/>
      <c r="AE9" s="43"/>
      <c r="AF9" s="43">
        <v>1.2</v>
      </c>
      <c r="AG9" s="43"/>
      <c r="AH9" s="43">
        <v>3.6833</v>
      </c>
      <c r="AI9" s="43"/>
      <c r="AJ9" s="43">
        <v>5.3343100000000003</v>
      </c>
      <c r="AK9" s="43">
        <v>0</v>
      </c>
      <c r="AL9" s="43">
        <v>1.1577</v>
      </c>
      <c r="AM9" s="43">
        <v>46.793610000000001</v>
      </c>
      <c r="AN9" s="43">
        <v>124.58893</v>
      </c>
      <c r="AO9" s="43">
        <v>26.666229999999999</v>
      </c>
      <c r="AP9" s="43">
        <v>0.7</v>
      </c>
      <c r="AQ9" s="43">
        <v>151.2603</v>
      </c>
      <c r="AR9" s="43"/>
      <c r="AS9" s="43">
        <v>36.264290000000003</v>
      </c>
      <c r="AT9" s="43">
        <v>28.92</v>
      </c>
      <c r="AU9" s="43"/>
      <c r="AV9" s="43">
        <v>193.66079999999999</v>
      </c>
      <c r="AW9" s="43">
        <v>35.912599999999998</v>
      </c>
      <c r="AX9" s="43"/>
      <c r="AY9" s="43">
        <v>2.9190299999999998</v>
      </c>
      <c r="AZ9" s="43"/>
      <c r="BA9" s="43">
        <v>5.4</v>
      </c>
      <c r="BB9" s="43"/>
      <c r="BC9" s="43">
        <v>73.178250000000006</v>
      </c>
      <c r="BD9" s="43"/>
      <c r="BE9" s="43">
        <v>19.5</v>
      </c>
      <c r="BF9" s="43"/>
      <c r="BG9" s="43"/>
      <c r="BH9" s="43"/>
      <c r="BI9" s="43">
        <v>18.89639</v>
      </c>
      <c r="BJ9" s="43"/>
      <c r="BK9" s="43">
        <v>3.6960999999999999</v>
      </c>
      <c r="BL9" s="43"/>
      <c r="BM9" s="43">
        <v>6.7089999999999996</v>
      </c>
      <c r="BN9" s="43">
        <v>55.67</v>
      </c>
      <c r="BO9" s="43"/>
      <c r="BP9" s="43">
        <v>143.79504</v>
      </c>
      <c r="BQ9" s="43"/>
      <c r="BR9" s="43">
        <v>4.3666999999999998</v>
      </c>
      <c r="BS9" s="43">
        <v>129.47047000000001</v>
      </c>
      <c r="BT9" s="43">
        <v>10.97362</v>
      </c>
      <c r="BU9" s="43"/>
      <c r="BV9" s="43">
        <v>34.624099999999999</v>
      </c>
      <c r="BW9" s="43">
        <v>3.9634800000000001</v>
      </c>
      <c r="BX9" s="43"/>
      <c r="BY9" s="43"/>
      <c r="BZ9" s="43">
        <v>89.21763</v>
      </c>
      <c r="CA9" s="43"/>
      <c r="CB9" s="43">
        <v>0.36730000000000002</v>
      </c>
      <c r="CC9" s="43">
        <v>0.745</v>
      </c>
      <c r="CD9" s="43">
        <v>25.33295</v>
      </c>
      <c r="CE9" s="43">
        <v>362.28993000000003</v>
      </c>
      <c r="CF9" s="43">
        <v>12.241400000000001</v>
      </c>
      <c r="CG9" s="43">
        <v>147.11392000000001</v>
      </c>
      <c r="CH9" s="43">
        <v>18.35642</v>
      </c>
      <c r="CI9" s="43"/>
      <c r="CJ9" s="43"/>
      <c r="CK9" s="43"/>
      <c r="CL9" s="43">
        <v>4.9679599999999997</v>
      </c>
      <c r="CM9" s="43"/>
      <c r="CN9" s="43"/>
      <c r="CO9" s="43">
        <v>14.57211</v>
      </c>
      <c r="CP9" s="43">
        <v>287.58999999999997</v>
      </c>
      <c r="CQ9" s="43"/>
      <c r="CR9" s="43">
        <v>37.201000000000001</v>
      </c>
      <c r="CS9" s="43">
        <v>1.28521</v>
      </c>
      <c r="CT9" s="43">
        <v>33.023449999999997</v>
      </c>
    </row>
    <row r="10" spans="1:98" ht="15.6" x14ac:dyDescent="0.3">
      <c r="A10" s="1"/>
      <c r="B10" s="42" t="s">
        <v>643</v>
      </c>
      <c r="C10" s="43"/>
      <c r="D10" s="43"/>
      <c r="E10" s="43">
        <v>32.201059999999998</v>
      </c>
      <c r="F10" s="43"/>
      <c r="G10" s="43"/>
      <c r="H10" s="43"/>
      <c r="I10" s="43"/>
      <c r="J10" s="43">
        <v>20.449000000000002</v>
      </c>
      <c r="K10" s="43">
        <v>27.430810000000001</v>
      </c>
      <c r="L10" s="43">
        <v>12.250999999999999</v>
      </c>
      <c r="M10" s="43">
        <v>14.0069</v>
      </c>
      <c r="N10" s="43">
        <v>13.17</v>
      </c>
      <c r="O10" s="43">
        <v>34.1</v>
      </c>
      <c r="P10" s="43"/>
      <c r="Q10" s="43"/>
      <c r="R10" s="43">
        <v>45.314999999999998</v>
      </c>
      <c r="S10" s="43"/>
      <c r="T10" s="43">
        <v>50.873600000000003</v>
      </c>
      <c r="U10" s="43"/>
      <c r="V10" s="43">
        <v>0.6</v>
      </c>
      <c r="W10" s="43"/>
      <c r="X10" s="43">
        <v>119.26559</v>
      </c>
      <c r="Y10" s="43"/>
      <c r="Z10" s="43">
        <v>2.5726100000000001</v>
      </c>
      <c r="AA10" s="43"/>
      <c r="AB10" s="43"/>
      <c r="AC10" s="43">
        <v>15.35</v>
      </c>
      <c r="AD10" s="43"/>
      <c r="AE10" s="43"/>
      <c r="AF10" s="43">
        <v>1.2</v>
      </c>
      <c r="AG10" s="43"/>
      <c r="AH10" s="43">
        <v>3.7907000000000002</v>
      </c>
      <c r="AI10" s="43"/>
      <c r="AJ10" s="43">
        <v>5.31128</v>
      </c>
      <c r="AK10" s="43">
        <v>0</v>
      </c>
      <c r="AL10" s="43">
        <v>1.0874999999999999</v>
      </c>
      <c r="AM10" s="43">
        <v>47.799169999999997</v>
      </c>
      <c r="AN10" s="43">
        <v>122.07096</v>
      </c>
      <c r="AO10" s="43">
        <v>26.675470000000001</v>
      </c>
      <c r="AP10" s="43">
        <v>0.64</v>
      </c>
      <c r="AQ10" s="43">
        <v>149.316</v>
      </c>
      <c r="AR10" s="43"/>
      <c r="AS10" s="43">
        <v>36.564880000000002</v>
      </c>
      <c r="AT10" s="43">
        <v>28.32</v>
      </c>
      <c r="AU10" s="43"/>
      <c r="AV10" s="43">
        <v>195.76599999999999</v>
      </c>
      <c r="AW10" s="43">
        <v>35.726300000000002</v>
      </c>
      <c r="AX10" s="43"/>
      <c r="AY10" s="43">
        <v>2.8296899999999998</v>
      </c>
      <c r="AZ10" s="43"/>
      <c r="BA10" s="43">
        <v>5.3</v>
      </c>
      <c r="BB10" s="43"/>
      <c r="BC10" s="43">
        <v>72.383880000000005</v>
      </c>
      <c r="BD10" s="43"/>
      <c r="BE10" s="43">
        <v>19.5</v>
      </c>
      <c r="BF10" s="43"/>
      <c r="BG10" s="43"/>
      <c r="BH10" s="43"/>
      <c r="BI10" s="43">
        <v>18.965479999999999</v>
      </c>
      <c r="BJ10" s="43"/>
      <c r="BK10" s="43">
        <v>3.71136</v>
      </c>
      <c r="BL10" s="43"/>
      <c r="BM10" s="43">
        <v>6.5220000000000002</v>
      </c>
      <c r="BN10" s="43">
        <v>58.05</v>
      </c>
      <c r="BO10" s="43"/>
      <c r="BP10" s="43">
        <v>142.66247000000001</v>
      </c>
      <c r="BQ10" s="43"/>
      <c r="BR10" s="43">
        <v>4.3074000000000003</v>
      </c>
      <c r="BS10" s="43">
        <v>130.82244</v>
      </c>
      <c r="BT10" s="43">
        <v>10.889720000000001</v>
      </c>
      <c r="BU10" s="43"/>
      <c r="BV10" s="43">
        <v>34.8416</v>
      </c>
      <c r="BW10" s="43">
        <v>4.0072999999999999</v>
      </c>
      <c r="BX10" s="43"/>
      <c r="BY10" s="43"/>
      <c r="BZ10" s="43">
        <v>89.147980000000004</v>
      </c>
      <c r="CA10" s="43"/>
      <c r="CB10" s="43">
        <v>0.36159999999999998</v>
      </c>
      <c r="CC10" s="43">
        <v>0.73199999999999998</v>
      </c>
      <c r="CD10" s="43">
        <v>25.664929999999998</v>
      </c>
      <c r="CE10" s="43">
        <v>361.29401999999999</v>
      </c>
      <c r="CF10" s="43">
        <v>11.9916</v>
      </c>
      <c r="CG10" s="43">
        <v>150.20506</v>
      </c>
      <c r="CH10" s="43">
        <v>18.199539999999999</v>
      </c>
      <c r="CI10" s="43"/>
      <c r="CJ10" s="43"/>
      <c r="CK10" s="43"/>
      <c r="CL10" s="43">
        <v>4.9731100000000001</v>
      </c>
      <c r="CM10" s="43"/>
      <c r="CN10" s="43"/>
      <c r="CO10" s="43">
        <v>14.405250000000001</v>
      </c>
      <c r="CP10" s="43">
        <v>290.45999999999998</v>
      </c>
      <c r="CQ10" s="43"/>
      <c r="CR10" s="43">
        <v>37.155999999999999</v>
      </c>
      <c r="CS10" s="43">
        <v>1.21946</v>
      </c>
      <c r="CT10" s="43">
        <v>33.098019999999998</v>
      </c>
    </row>
    <row r="11" spans="1:98" ht="15.6" x14ac:dyDescent="0.3">
      <c r="A11" s="1"/>
      <c r="B11" s="42" t="s">
        <v>644</v>
      </c>
      <c r="C11" s="43"/>
      <c r="D11" s="43"/>
      <c r="E11" s="43">
        <v>33.27722</v>
      </c>
      <c r="F11" s="43"/>
      <c r="G11" s="43"/>
      <c r="H11" s="43"/>
      <c r="I11" s="43"/>
      <c r="J11" s="43">
        <v>20.226700000000001</v>
      </c>
      <c r="K11" s="43">
        <v>27.40446</v>
      </c>
      <c r="L11" s="43">
        <v>12.821</v>
      </c>
      <c r="M11" s="43">
        <v>14.168200000000001</v>
      </c>
      <c r="N11" s="43">
        <v>13.55</v>
      </c>
      <c r="O11" s="43">
        <v>34.024000000000001</v>
      </c>
      <c r="P11" s="43"/>
      <c r="Q11" s="43"/>
      <c r="R11" s="43">
        <v>45.4</v>
      </c>
      <c r="S11" s="43"/>
      <c r="T11" s="43">
        <v>47.411299999999997</v>
      </c>
      <c r="U11" s="43"/>
      <c r="V11" s="43">
        <v>0.6</v>
      </c>
      <c r="W11" s="43"/>
      <c r="X11" s="43">
        <v>158.32766000000001</v>
      </c>
      <c r="Y11" s="43"/>
      <c r="Z11" s="43">
        <v>2.5038299999999998</v>
      </c>
      <c r="AA11" s="43"/>
      <c r="AB11" s="43"/>
      <c r="AC11" s="43">
        <v>15.26</v>
      </c>
      <c r="AD11" s="43"/>
      <c r="AE11" s="43"/>
      <c r="AF11" s="43">
        <v>1.1000000000000001</v>
      </c>
      <c r="AG11" s="43"/>
      <c r="AH11" s="43">
        <v>3.7801</v>
      </c>
      <c r="AI11" s="43"/>
      <c r="AJ11" s="43">
        <v>5.2735900000000004</v>
      </c>
      <c r="AK11" s="43">
        <v>0</v>
      </c>
      <c r="AL11" s="43">
        <v>1.0504</v>
      </c>
      <c r="AM11" s="43">
        <v>47.867080000000001</v>
      </c>
      <c r="AN11" s="43">
        <v>124.87090999999999</v>
      </c>
      <c r="AO11" s="43">
        <v>26.904309999999999</v>
      </c>
      <c r="AP11" s="43">
        <v>0.44</v>
      </c>
      <c r="AQ11" s="43">
        <v>151.2002</v>
      </c>
      <c r="AR11" s="43"/>
      <c r="AS11" s="43">
        <v>37.428370000000001</v>
      </c>
      <c r="AT11" s="43">
        <v>27.61</v>
      </c>
      <c r="AU11" s="43"/>
      <c r="AV11" s="43">
        <v>196.83349999999999</v>
      </c>
      <c r="AW11" s="43">
        <v>36.2986</v>
      </c>
      <c r="AX11" s="43"/>
      <c r="AY11" s="43">
        <v>2.79236</v>
      </c>
      <c r="AZ11" s="43"/>
      <c r="BA11" s="43">
        <v>5.3</v>
      </c>
      <c r="BB11" s="43"/>
      <c r="BC11" s="43">
        <v>72.324749999999995</v>
      </c>
      <c r="BD11" s="43"/>
      <c r="BE11" s="43">
        <v>19.5</v>
      </c>
      <c r="BF11" s="43"/>
      <c r="BG11" s="43"/>
      <c r="BH11" s="43"/>
      <c r="BI11" s="43">
        <v>19.12978</v>
      </c>
      <c r="BJ11" s="43"/>
      <c r="BK11" s="43">
        <v>3.6874600000000002</v>
      </c>
      <c r="BL11" s="43"/>
      <c r="BM11" s="43">
        <v>6.5220000000000002</v>
      </c>
      <c r="BN11" s="43">
        <v>58.58</v>
      </c>
      <c r="BO11" s="43"/>
      <c r="BP11" s="43">
        <v>142.92421999999999</v>
      </c>
      <c r="BQ11" s="43"/>
      <c r="BR11" s="43">
        <v>4.2803000000000004</v>
      </c>
      <c r="BS11" s="43">
        <v>130.21621999999999</v>
      </c>
      <c r="BT11" s="43">
        <v>11.571859999999999</v>
      </c>
      <c r="BU11" s="43"/>
      <c r="BV11" s="43">
        <v>35.607900000000001</v>
      </c>
      <c r="BW11" s="43">
        <v>3.7307000000000001</v>
      </c>
      <c r="BX11" s="43"/>
      <c r="BY11" s="43"/>
      <c r="BZ11" s="43">
        <v>89.808700000000002</v>
      </c>
      <c r="CA11" s="43"/>
      <c r="CB11" s="43">
        <v>0.35020000000000001</v>
      </c>
      <c r="CC11" s="43">
        <v>0.74</v>
      </c>
      <c r="CD11" s="43">
        <v>26.565480000000001</v>
      </c>
      <c r="CE11" s="43">
        <v>357.45704999999998</v>
      </c>
      <c r="CF11" s="43">
        <v>11.8371</v>
      </c>
      <c r="CG11" s="43">
        <v>154.77865</v>
      </c>
      <c r="CH11" s="43">
        <v>18.116689999999998</v>
      </c>
      <c r="CI11" s="43"/>
      <c r="CJ11" s="43"/>
      <c r="CK11" s="43"/>
      <c r="CL11" s="43">
        <v>4.9658300000000004</v>
      </c>
      <c r="CM11" s="43"/>
      <c r="CN11" s="43"/>
      <c r="CO11" s="43">
        <v>14.19966</v>
      </c>
      <c r="CP11" s="43">
        <v>284.3</v>
      </c>
      <c r="CQ11" s="43"/>
      <c r="CR11" s="43">
        <v>36.951999999999998</v>
      </c>
      <c r="CS11" s="43">
        <v>1.29559</v>
      </c>
      <c r="CT11" s="43">
        <v>32.767359999999996</v>
      </c>
    </row>
    <row r="12" spans="1:98" ht="15.6" x14ac:dyDescent="0.3">
      <c r="A12" s="1"/>
      <c r="B12" s="42" t="s">
        <v>645</v>
      </c>
      <c r="C12" s="43"/>
      <c r="D12" s="43"/>
      <c r="E12" s="43">
        <v>34.276400000000002</v>
      </c>
      <c r="F12" s="43"/>
      <c r="G12" s="43"/>
      <c r="H12" s="43"/>
      <c r="I12" s="43"/>
      <c r="J12" s="43">
        <v>20.815200000000001</v>
      </c>
      <c r="K12" s="43">
        <v>27.468309999999999</v>
      </c>
      <c r="L12" s="43">
        <v>13.079000000000001</v>
      </c>
      <c r="M12" s="43">
        <v>14.3535</v>
      </c>
      <c r="N12" s="43">
        <v>13.57</v>
      </c>
      <c r="O12" s="43">
        <v>33.834000000000003</v>
      </c>
      <c r="P12" s="43"/>
      <c r="Q12" s="43"/>
      <c r="R12" s="43">
        <v>45.313000000000002</v>
      </c>
      <c r="S12" s="43"/>
      <c r="T12" s="43">
        <v>45.242699999999999</v>
      </c>
      <c r="U12" s="43"/>
      <c r="V12" s="43">
        <v>0.6</v>
      </c>
      <c r="W12" s="43"/>
      <c r="X12" s="43">
        <v>99.900999999999996</v>
      </c>
      <c r="Y12" s="43"/>
      <c r="Z12" s="43">
        <v>2.4637199999999999</v>
      </c>
      <c r="AA12" s="43"/>
      <c r="AB12" s="43"/>
      <c r="AC12" s="43">
        <v>15.57</v>
      </c>
      <c r="AD12" s="43"/>
      <c r="AE12" s="43"/>
      <c r="AF12" s="43">
        <v>0.8</v>
      </c>
      <c r="AG12" s="43"/>
      <c r="AH12" s="43">
        <v>2.2545000000000002</v>
      </c>
      <c r="AI12" s="43"/>
      <c r="AJ12" s="43">
        <v>5.2218400000000003</v>
      </c>
      <c r="AK12" s="43">
        <v>0</v>
      </c>
      <c r="AL12" s="43">
        <v>1.0605</v>
      </c>
      <c r="AM12" s="43">
        <v>46.944189999999999</v>
      </c>
      <c r="AN12" s="43">
        <v>124.7102</v>
      </c>
      <c r="AO12" s="43">
        <v>27.031970000000001</v>
      </c>
      <c r="AP12" s="43">
        <v>0.41</v>
      </c>
      <c r="AQ12" s="43">
        <v>149.7757</v>
      </c>
      <c r="AR12" s="43"/>
      <c r="AS12" s="43">
        <v>35.972859999999997</v>
      </c>
      <c r="AT12" s="43">
        <v>28.39</v>
      </c>
      <c r="AU12" s="43"/>
      <c r="AV12" s="43">
        <v>195.9203</v>
      </c>
      <c r="AW12" s="43">
        <v>35.8842</v>
      </c>
      <c r="AX12" s="43"/>
      <c r="AY12" s="43">
        <v>2.8050299999999999</v>
      </c>
      <c r="AZ12" s="43"/>
      <c r="BA12" s="43">
        <v>5.2</v>
      </c>
      <c r="BB12" s="43"/>
      <c r="BC12" s="43">
        <v>72.097849999999994</v>
      </c>
      <c r="BD12" s="43"/>
      <c r="BE12" s="43">
        <v>19.5</v>
      </c>
      <c r="BF12" s="43"/>
      <c r="BG12" s="43"/>
      <c r="BH12" s="43"/>
      <c r="BI12" s="43">
        <v>18.93824</v>
      </c>
      <c r="BJ12" s="43"/>
      <c r="BK12" s="43">
        <v>3.6064600000000002</v>
      </c>
      <c r="BL12" s="43"/>
      <c r="BM12" s="43">
        <v>6.5220000000000002</v>
      </c>
      <c r="BN12" s="43">
        <v>54.84</v>
      </c>
      <c r="BO12" s="43"/>
      <c r="BP12" s="43">
        <v>142.82893000000001</v>
      </c>
      <c r="BQ12" s="43"/>
      <c r="BR12" s="43">
        <v>4.3445</v>
      </c>
      <c r="BS12" s="43">
        <v>127.24722</v>
      </c>
      <c r="BT12" s="43">
        <v>12.02153</v>
      </c>
      <c r="BU12" s="43"/>
      <c r="BV12" s="43">
        <v>33.878500000000003</v>
      </c>
      <c r="BW12" s="43">
        <v>3.87202</v>
      </c>
      <c r="BX12" s="43"/>
      <c r="BY12" s="43"/>
      <c r="BZ12" s="43">
        <v>89.495769999999993</v>
      </c>
      <c r="CA12" s="43"/>
      <c r="CB12" s="43">
        <v>0.33019999999999999</v>
      </c>
      <c r="CC12" s="43">
        <v>0.73099999999999998</v>
      </c>
      <c r="CD12" s="43">
        <v>26.937550000000002</v>
      </c>
      <c r="CE12" s="43">
        <v>376.75078999999999</v>
      </c>
      <c r="CF12" s="43">
        <v>11.7325</v>
      </c>
      <c r="CG12" s="43">
        <v>153.60353000000001</v>
      </c>
      <c r="CH12" s="43">
        <v>18.106120000000001</v>
      </c>
      <c r="CI12" s="43"/>
      <c r="CJ12" s="43"/>
      <c r="CK12" s="43"/>
      <c r="CL12" s="43">
        <v>4.6427500000000004</v>
      </c>
      <c r="CM12" s="43"/>
      <c r="CN12" s="43"/>
      <c r="CO12" s="43">
        <v>14.748329999999999</v>
      </c>
      <c r="CP12" s="43">
        <v>283.16000000000003</v>
      </c>
      <c r="CQ12" s="43"/>
      <c r="CR12" s="43">
        <v>36.017000000000003</v>
      </c>
      <c r="CS12" s="43">
        <v>1.5643899999999999</v>
      </c>
      <c r="CT12" s="43">
        <v>32.923209999999997</v>
      </c>
    </row>
    <row r="13" spans="1:98" ht="15.6" x14ac:dyDescent="0.3">
      <c r="A13" s="1"/>
      <c r="B13" s="42" t="s">
        <v>646</v>
      </c>
      <c r="C13" s="43"/>
      <c r="D13" s="43"/>
      <c r="E13" s="43">
        <v>37.62227</v>
      </c>
      <c r="F13" s="43"/>
      <c r="G13" s="43"/>
      <c r="H13" s="43"/>
      <c r="I13" s="43"/>
      <c r="J13" s="43">
        <v>20.3583</v>
      </c>
      <c r="K13" s="43">
        <v>27.138459999999998</v>
      </c>
      <c r="L13" s="43">
        <v>12.371</v>
      </c>
      <c r="M13" s="43">
        <v>14.0603</v>
      </c>
      <c r="N13" s="43">
        <v>13.69</v>
      </c>
      <c r="O13" s="43">
        <v>34.076000000000001</v>
      </c>
      <c r="P13" s="43"/>
      <c r="Q13" s="43"/>
      <c r="R13" s="43">
        <v>45.323999999999998</v>
      </c>
      <c r="S13" s="43"/>
      <c r="T13" s="43">
        <v>16.749400000000001</v>
      </c>
      <c r="U13" s="43"/>
      <c r="V13" s="43">
        <v>0.6</v>
      </c>
      <c r="W13" s="43"/>
      <c r="X13" s="43">
        <v>104.79021</v>
      </c>
      <c r="Y13" s="43"/>
      <c r="Z13" s="43">
        <v>2.5162</v>
      </c>
      <c r="AA13" s="43"/>
      <c r="AB13" s="43"/>
      <c r="AC13" s="43">
        <v>15.02</v>
      </c>
      <c r="AD13" s="43"/>
      <c r="AE13" s="43"/>
      <c r="AF13" s="43">
        <v>0.8</v>
      </c>
      <c r="AG13" s="43"/>
      <c r="AH13" s="43">
        <v>1.7325999999999999</v>
      </c>
      <c r="AI13" s="43"/>
      <c r="AJ13" s="43">
        <v>4.8159200000000002</v>
      </c>
      <c r="AK13" s="43">
        <v>0</v>
      </c>
      <c r="AL13" s="43">
        <v>1.0192000000000001</v>
      </c>
      <c r="AM13" s="43">
        <v>47.536470000000001</v>
      </c>
      <c r="AN13" s="43">
        <v>126.69802</v>
      </c>
      <c r="AO13" s="43">
        <v>27.32207</v>
      </c>
      <c r="AP13" s="43">
        <v>0.67</v>
      </c>
      <c r="AQ13" s="43">
        <v>151.26249999999999</v>
      </c>
      <c r="AR13" s="43"/>
      <c r="AS13" s="43">
        <v>36.928550000000001</v>
      </c>
      <c r="AT13" s="43">
        <v>28.34</v>
      </c>
      <c r="AU13" s="43"/>
      <c r="AV13" s="43">
        <v>195.0735</v>
      </c>
      <c r="AW13" s="43">
        <v>36.376100000000001</v>
      </c>
      <c r="AX13" s="43"/>
      <c r="AY13" s="43">
        <v>2.84145</v>
      </c>
      <c r="AZ13" s="43"/>
      <c r="BA13" s="43">
        <v>5.3</v>
      </c>
      <c r="BB13" s="43"/>
      <c r="BC13" s="43">
        <v>73.40343</v>
      </c>
      <c r="BD13" s="43"/>
      <c r="BE13" s="43">
        <v>19.5</v>
      </c>
      <c r="BF13" s="43"/>
      <c r="BG13" s="43"/>
      <c r="BH13" s="43"/>
      <c r="BI13" s="43">
        <v>19.01455</v>
      </c>
      <c r="BJ13" s="43"/>
      <c r="BK13" s="43">
        <v>3.7354699999999998</v>
      </c>
      <c r="BL13" s="43"/>
      <c r="BM13" s="43">
        <v>6.5220000000000002</v>
      </c>
      <c r="BN13" s="43">
        <v>52.29</v>
      </c>
      <c r="BO13" s="43"/>
      <c r="BP13" s="43">
        <v>142.16412</v>
      </c>
      <c r="BQ13" s="43"/>
      <c r="BR13" s="43">
        <v>4.3296999999999999</v>
      </c>
      <c r="BS13" s="43">
        <v>131.55395999999999</v>
      </c>
      <c r="BT13" s="43">
        <v>10.774089999999999</v>
      </c>
      <c r="BU13" s="43"/>
      <c r="BV13" s="43">
        <v>33.128799999999998</v>
      </c>
      <c r="BW13" s="43">
        <v>3.9659300000000002</v>
      </c>
      <c r="BX13" s="43"/>
      <c r="BY13" s="43"/>
      <c r="BZ13" s="43">
        <v>89.974710000000002</v>
      </c>
      <c r="CA13" s="43"/>
      <c r="CB13" s="43">
        <v>0.31680000000000003</v>
      </c>
      <c r="CC13" s="43">
        <v>0.75</v>
      </c>
      <c r="CD13" s="43">
        <v>27.3842</v>
      </c>
      <c r="CE13" s="43">
        <v>389.25940000000003</v>
      </c>
      <c r="CF13" s="43">
        <v>12.101699999999999</v>
      </c>
      <c r="CG13" s="43">
        <v>157.95396</v>
      </c>
      <c r="CH13" s="43">
        <v>18.427530000000001</v>
      </c>
      <c r="CI13" s="43"/>
      <c r="CJ13" s="43"/>
      <c r="CK13" s="43"/>
      <c r="CL13" s="43">
        <v>4.6390200000000004</v>
      </c>
      <c r="CM13" s="43"/>
      <c r="CN13" s="43"/>
      <c r="CO13" s="43">
        <v>14.8088</v>
      </c>
      <c r="CP13" s="43">
        <v>288.86</v>
      </c>
      <c r="CQ13" s="43"/>
      <c r="CR13" s="43">
        <v>35.316000000000003</v>
      </c>
      <c r="CS13" s="43">
        <v>1.74831</v>
      </c>
      <c r="CT13" s="43">
        <v>33.381430000000002</v>
      </c>
    </row>
    <row r="14" spans="1:98" ht="15.6" x14ac:dyDescent="0.3">
      <c r="A14" s="1"/>
      <c r="B14" s="42" t="s">
        <v>647</v>
      </c>
      <c r="C14" s="43"/>
      <c r="D14" s="43"/>
      <c r="E14" s="43">
        <v>37.093499999999999</v>
      </c>
      <c r="F14" s="43"/>
      <c r="G14" s="43"/>
      <c r="H14" s="43"/>
      <c r="I14" s="43"/>
      <c r="J14" s="43">
        <v>20.796299999999999</v>
      </c>
      <c r="K14" s="43">
        <v>26.999179999999999</v>
      </c>
      <c r="L14" s="43">
        <v>12.705</v>
      </c>
      <c r="M14" s="43">
        <v>14.1259</v>
      </c>
      <c r="N14" s="43">
        <v>13.58</v>
      </c>
      <c r="O14" s="43">
        <v>34.328000000000003</v>
      </c>
      <c r="P14" s="43"/>
      <c r="Q14" s="43"/>
      <c r="R14" s="43">
        <v>44.779000000000003</v>
      </c>
      <c r="S14" s="43"/>
      <c r="T14" s="43">
        <v>35.352899999999998</v>
      </c>
      <c r="U14" s="43"/>
      <c r="V14" s="43">
        <v>0.6</v>
      </c>
      <c r="W14" s="43"/>
      <c r="X14" s="43">
        <v>116.69181</v>
      </c>
      <c r="Y14" s="43"/>
      <c r="Z14" s="43">
        <v>2.5179399999999998</v>
      </c>
      <c r="AA14" s="43"/>
      <c r="AB14" s="43"/>
      <c r="AC14" s="43">
        <v>15.19</v>
      </c>
      <c r="AD14" s="43"/>
      <c r="AE14" s="43"/>
      <c r="AF14" s="43">
        <v>1.4</v>
      </c>
      <c r="AG14" s="43"/>
      <c r="AH14" s="43">
        <v>2.8896999999999999</v>
      </c>
      <c r="AI14" s="43"/>
      <c r="AJ14" s="43">
        <v>5.0571900000000003</v>
      </c>
      <c r="AK14" s="43">
        <v>0</v>
      </c>
      <c r="AL14" s="43">
        <v>0.99250000000000005</v>
      </c>
      <c r="AM14" s="43">
        <v>45.529139999999998</v>
      </c>
      <c r="AN14" s="43">
        <v>128.43370999999999</v>
      </c>
      <c r="AO14" s="43">
        <v>27.640540000000001</v>
      </c>
      <c r="AP14" s="43">
        <v>0.48</v>
      </c>
      <c r="AQ14" s="43">
        <v>150.94</v>
      </c>
      <c r="AR14" s="43"/>
      <c r="AS14" s="43">
        <v>37.344230000000003</v>
      </c>
      <c r="AT14" s="43">
        <v>27.74</v>
      </c>
      <c r="AU14" s="43"/>
      <c r="AV14" s="43">
        <v>195.7012</v>
      </c>
      <c r="AW14" s="43">
        <v>35.832000000000001</v>
      </c>
      <c r="AX14" s="43"/>
      <c r="AY14" s="43">
        <v>2.9356900000000001</v>
      </c>
      <c r="AZ14" s="43"/>
      <c r="BA14" s="43">
        <v>5.4</v>
      </c>
      <c r="BB14" s="43"/>
      <c r="BC14" s="43">
        <v>73.569869999999995</v>
      </c>
      <c r="BD14" s="43"/>
      <c r="BE14" s="43">
        <v>19.5</v>
      </c>
      <c r="BF14" s="43"/>
      <c r="BG14" s="43"/>
      <c r="BH14" s="43"/>
      <c r="BI14" s="43">
        <v>19.13053</v>
      </c>
      <c r="BJ14" s="43"/>
      <c r="BK14" s="43">
        <v>3.6572300000000002</v>
      </c>
      <c r="BL14" s="43"/>
      <c r="BM14" s="43">
        <v>6.5220000000000002</v>
      </c>
      <c r="BN14" s="43">
        <v>48.89</v>
      </c>
      <c r="BO14" s="43"/>
      <c r="BP14" s="43">
        <v>142.84900999999999</v>
      </c>
      <c r="BQ14" s="43"/>
      <c r="BR14" s="43">
        <v>4.1989000000000001</v>
      </c>
      <c r="BS14" s="43">
        <v>131.60705999999999</v>
      </c>
      <c r="BT14" s="43">
        <v>10.65668</v>
      </c>
      <c r="BU14" s="43"/>
      <c r="BV14" s="43">
        <v>33.585599999999999</v>
      </c>
      <c r="BW14" s="43">
        <v>4.0273599999999998</v>
      </c>
      <c r="BX14" s="43"/>
      <c r="BY14" s="43"/>
      <c r="BZ14" s="43">
        <v>89.751519999999999</v>
      </c>
      <c r="CA14" s="43"/>
      <c r="CB14" s="43">
        <v>0.30449999999999999</v>
      </c>
      <c r="CC14" s="43">
        <v>0.73299999999999998</v>
      </c>
      <c r="CD14" s="43">
        <v>27.733910000000002</v>
      </c>
      <c r="CE14" s="43">
        <v>405.43846000000002</v>
      </c>
      <c r="CF14" s="43">
        <v>12.1502</v>
      </c>
      <c r="CG14" s="43">
        <v>154.1069</v>
      </c>
      <c r="CH14" s="43">
        <v>18.200880000000002</v>
      </c>
      <c r="CI14" s="43"/>
      <c r="CJ14" s="43"/>
      <c r="CK14" s="43"/>
      <c r="CL14" s="43">
        <v>4.6406099999999997</v>
      </c>
      <c r="CM14" s="43"/>
      <c r="CN14" s="43"/>
      <c r="CO14" s="43">
        <v>14.99227</v>
      </c>
      <c r="CP14" s="43">
        <v>280.52</v>
      </c>
      <c r="CQ14" s="43"/>
      <c r="CR14" s="43">
        <v>34.938000000000002</v>
      </c>
      <c r="CS14" s="43">
        <v>1.806</v>
      </c>
      <c r="CT14" s="43">
        <v>33.476979999999998</v>
      </c>
    </row>
    <row r="15" spans="1:98" ht="15.6" x14ac:dyDescent="0.3">
      <c r="A15" s="1"/>
      <c r="B15" s="42" t="s">
        <v>648</v>
      </c>
      <c r="C15" s="43"/>
      <c r="D15" s="43"/>
      <c r="E15" s="43">
        <v>36.790170000000003</v>
      </c>
      <c r="F15" s="43"/>
      <c r="G15" s="43"/>
      <c r="H15" s="43"/>
      <c r="I15" s="43"/>
      <c r="J15" s="43">
        <v>21.020600000000002</v>
      </c>
      <c r="K15" s="43">
        <v>26.3978</v>
      </c>
      <c r="L15" s="43">
        <v>12.619</v>
      </c>
      <c r="M15" s="43">
        <v>14.5473</v>
      </c>
      <c r="N15" s="43">
        <v>13.47</v>
      </c>
      <c r="O15" s="43">
        <v>34.103999999999999</v>
      </c>
      <c r="P15" s="43"/>
      <c r="Q15" s="43"/>
      <c r="R15" s="43">
        <v>44.88</v>
      </c>
      <c r="S15" s="43"/>
      <c r="T15" s="43">
        <v>35.764600000000002</v>
      </c>
      <c r="U15" s="43"/>
      <c r="V15" s="43">
        <v>0.6</v>
      </c>
      <c r="W15" s="43"/>
      <c r="X15" s="43">
        <v>155.06458000000001</v>
      </c>
      <c r="Y15" s="43"/>
      <c r="Z15" s="43">
        <v>2.4709699999999999</v>
      </c>
      <c r="AA15" s="43"/>
      <c r="AB15" s="43"/>
      <c r="AC15" s="43">
        <v>15.38</v>
      </c>
      <c r="AD15" s="43"/>
      <c r="AE15" s="43"/>
      <c r="AF15" s="43">
        <v>1.9</v>
      </c>
      <c r="AG15" s="43"/>
      <c r="AH15" s="43">
        <v>3.6716000000000002</v>
      </c>
      <c r="AI15" s="43"/>
      <c r="AJ15" s="43">
        <v>5.19055</v>
      </c>
      <c r="AK15" s="43">
        <v>0</v>
      </c>
      <c r="AL15" s="43">
        <v>0.94479999999999997</v>
      </c>
      <c r="AM15" s="43">
        <v>45.544539999999998</v>
      </c>
      <c r="AN15" s="43">
        <v>128.12747999999999</v>
      </c>
      <c r="AO15" s="43">
        <v>26.568619999999999</v>
      </c>
      <c r="AP15" s="43">
        <v>0.18</v>
      </c>
      <c r="AQ15" s="43">
        <v>151.6559</v>
      </c>
      <c r="AR15" s="43"/>
      <c r="AS15" s="43">
        <v>37.253399999999999</v>
      </c>
      <c r="AT15" s="43">
        <v>26.74</v>
      </c>
      <c r="AU15" s="43"/>
      <c r="AV15" s="43">
        <v>195.77090000000001</v>
      </c>
      <c r="AW15" s="43">
        <v>35.707099999999997</v>
      </c>
      <c r="AX15" s="43"/>
      <c r="AY15" s="43">
        <v>2.9457499999999999</v>
      </c>
      <c r="AZ15" s="43"/>
      <c r="BA15" s="43">
        <v>5.4</v>
      </c>
      <c r="BB15" s="43"/>
      <c r="BC15" s="43">
        <v>73.557370000000006</v>
      </c>
      <c r="BD15" s="43"/>
      <c r="BE15" s="43">
        <v>19.5</v>
      </c>
      <c r="BF15" s="43"/>
      <c r="BG15" s="43"/>
      <c r="BH15" s="43"/>
      <c r="BI15" s="43">
        <v>19.53856</v>
      </c>
      <c r="BJ15" s="43"/>
      <c r="BK15" s="43">
        <v>3.6819500000000001</v>
      </c>
      <c r="BL15" s="43"/>
      <c r="BM15" s="43">
        <v>6.5220000000000002</v>
      </c>
      <c r="BN15" s="43">
        <v>47.46</v>
      </c>
      <c r="BO15" s="43"/>
      <c r="BP15" s="43">
        <v>142.66421</v>
      </c>
      <c r="BQ15" s="43"/>
      <c r="BR15" s="43">
        <v>4.2812999999999999</v>
      </c>
      <c r="BS15" s="43">
        <v>131.35232999999999</v>
      </c>
      <c r="BT15" s="43">
        <v>11.36586</v>
      </c>
      <c r="BU15" s="43"/>
      <c r="BV15" s="43">
        <v>34.211199999999998</v>
      </c>
      <c r="BW15" s="43">
        <v>3.8865599999999998</v>
      </c>
      <c r="BX15" s="43"/>
      <c r="BY15" s="43"/>
      <c r="BZ15" s="43">
        <v>90.547409999999999</v>
      </c>
      <c r="CA15" s="43"/>
      <c r="CB15" s="43">
        <v>0.2954</v>
      </c>
      <c r="CC15" s="43">
        <v>0.77300000000000002</v>
      </c>
      <c r="CD15" s="43">
        <v>27.03933</v>
      </c>
      <c r="CE15" s="43">
        <v>416.97674999999998</v>
      </c>
      <c r="CF15" s="43">
        <v>11.985200000000001</v>
      </c>
      <c r="CG15" s="43">
        <v>153.03906000000001</v>
      </c>
      <c r="CH15" s="43">
        <v>18.162780000000001</v>
      </c>
      <c r="CI15" s="43"/>
      <c r="CJ15" s="43"/>
      <c r="CK15" s="43"/>
      <c r="CL15" s="43">
        <v>4.68283</v>
      </c>
      <c r="CM15" s="43"/>
      <c r="CN15" s="43"/>
      <c r="CO15" s="43">
        <v>14.85801</v>
      </c>
      <c r="CP15" s="43">
        <v>284.76</v>
      </c>
      <c r="CQ15" s="43"/>
      <c r="CR15" s="43">
        <v>34.838000000000001</v>
      </c>
      <c r="CS15" s="43">
        <v>1.20549</v>
      </c>
      <c r="CT15" s="43">
        <v>33.744160000000001</v>
      </c>
    </row>
    <row r="16" spans="1:98" ht="15.6" x14ac:dyDescent="0.3">
      <c r="A16" s="1"/>
      <c r="B16" s="42" t="s">
        <v>649</v>
      </c>
      <c r="C16" s="43"/>
      <c r="D16" s="43"/>
      <c r="E16" s="43">
        <v>36.801009999999998</v>
      </c>
      <c r="F16" s="43"/>
      <c r="G16" s="43"/>
      <c r="H16" s="43"/>
      <c r="I16" s="43"/>
      <c r="J16" s="43">
        <v>20.6965</v>
      </c>
      <c r="K16" s="43">
        <v>26.474969999999999</v>
      </c>
      <c r="L16" s="43">
        <v>12.372</v>
      </c>
      <c r="M16" s="43">
        <v>15.0642</v>
      </c>
      <c r="N16" s="43">
        <v>13.47</v>
      </c>
      <c r="O16" s="43">
        <v>33.438000000000002</v>
      </c>
      <c r="P16" s="43"/>
      <c r="Q16" s="43"/>
      <c r="R16" s="43">
        <v>44.435000000000002</v>
      </c>
      <c r="S16" s="43"/>
      <c r="T16" s="43">
        <v>46.423099999999998</v>
      </c>
      <c r="U16" s="43"/>
      <c r="V16" s="43">
        <v>0.6</v>
      </c>
      <c r="W16" s="43"/>
      <c r="X16" s="43">
        <v>139.40488999999999</v>
      </c>
      <c r="Y16" s="43"/>
      <c r="Z16" s="43">
        <v>2.41723</v>
      </c>
      <c r="AA16" s="43"/>
      <c r="AB16" s="43"/>
      <c r="AC16" s="43">
        <v>14.58</v>
      </c>
      <c r="AD16" s="43"/>
      <c r="AE16" s="43"/>
      <c r="AF16" s="43">
        <v>2.2999999999999998</v>
      </c>
      <c r="AG16" s="43"/>
      <c r="AH16" s="43">
        <v>3.7806000000000002</v>
      </c>
      <c r="AI16" s="43"/>
      <c r="AJ16" s="43">
        <v>5.2815200000000004</v>
      </c>
      <c r="AK16" s="43">
        <v>0</v>
      </c>
      <c r="AL16" s="43">
        <v>0.9365</v>
      </c>
      <c r="AM16" s="43">
        <v>47.109189999999998</v>
      </c>
      <c r="AN16" s="43">
        <v>122.67324000000001</v>
      </c>
      <c r="AO16" s="43">
        <v>26.41404</v>
      </c>
      <c r="AP16" s="43">
        <v>1.65</v>
      </c>
      <c r="AQ16" s="43">
        <v>152.553</v>
      </c>
      <c r="AR16" s="43"/>
      <c r="AS16" s="43">
        <v>36.536369999999998</v>
      </c>
      <c r="AT16" s="43">
        <v>26.18</v>
      </c>
      <c r="AU16" s="43"/>
      <c r="AV16" s="43">
        <v>196.02520000000001</v>
      </c>
      <c r="AW16" s="43">
        <v>35.745199999999997</v>
      </c>
      <c r="AX16" s="43"/>
      <c r="AY16" s="43">
        <v>2.9249299999999998</v>
      </c>
      <c r="AZ16" s="43"/>
      <c r="BA16" s="43">
        <v>5.27</v>
      </c>
      <c r="BB16" s="43"/>
      <c r="BC16" s="43">
        <v>73.646990000000002</v>
      </c>
      <c r="BD16" s="43"/>
      <c r="BE16" s="43">
        <v>19.5</v>
      </c>
      <c r="BF16" s="43"/>
      <c r="BG16" s="43"/>
      <c r="BH16" s="43"/>
      <c r="BI16" s="43">
        <v>19.899039999999999</v>
      </c>
      <c r="BJ16" s="43"/>
      <c r="BK16" s="43">
        <v>3.6984599999999999</v>
      </c>
      <c r="BL16" s="43"/>
      <c r="BM16" s="43">
        <v>6.5220000000000002</v>
      </c>
      <c r="BN16" s="43">
        <v>48.9</v>
      </c>
      <c r="BO16" s="43"/>
      <c r="BP16" s="43">
        <v>142.86724000000001</v>
      </c>
      <c r="BQ16" s="43"/>
      <c r="BR16" s="43">
        <v>4.2514000000000003</v>
      </c>
      <c r="BS16" s="43">
        <v>130.22191000000001</v>
      </c>
      <c r="BT16" s="43">
        <v>11.252789999999999</v>
      </c>
      <c r="BU16" s="43"/>
      <c r="BV16" s="43">
        <v>34.383400000000002</v>
      </c>
      <c r="BW16" s="43">
        <v>3.9036599999999999</v>
      </c>
      <c r="BX16" s="43"/>
      <c r="BY16" s="43"/>
      <c r="BZ16" s="43">
        <v>90.771690000000007</v>
      </c>
      <c r="CA16" s="43"/>
      <c r="CB16" s="43">
        <v>0.29260000000000003</v>
      </c>
      <c r="CC16" s="43">
        <v>0.74</v>
      </c>
      <c r="CD16" s="43">
        <v>25.97062</v>
      </c>
      <c r="CE16" s="43">
        <v>423.16516000000001</v>
      </c>
      <c r="CF16" s="43">
        <v>11.926299999999999</v>
      </c>
      <c r="CG16" s="43">
        <v>156.90432999999999</v>
      </c>
      <c r="CH16" s="43">
        <v>17.991630000000001</v>
      </c>
      <c r="CI16" s="43"/>
      <c r="CJ16" s="43"/>
      <c r="CK16" s="43"/>
      <c r="CL16" s="43">
        <v>4.8664800000000001</v>
      </c>
      <c r="CM16" s="43"/>
      <c r="CN16" s="43"/>
      <c r="CO16" s="43">
        <v>14.531890000000001</v>
      </c>
      <c r="CP16" s="43">
        <v>291.95999999999998</v>
      </c>
      <c r="CQ16" s="43"/>
      <c r="CR16" s="43">
        <v>34.975999999999999</v>
      </c>
      <c r="CS16" s="43">
        <v>1.12645</v>
      </c>
      <c r="CT16" s="43">
        <v>23.139720000000001</v>
      </c>
    </row>
    <row r="17" spans="1:98" ht="15.6" x14ac:dyDescent="0.3">
      <c r="A17" s="1"/>
      <c r="B17" s="42" t="s">
        <v>650</v>
      </c>
      <c r="C17" s="43"/>
      <c r="D17" s="43"/>
      <c r="E17" s="43">
        <v>37.912950000000002</v>
      </c>
      <c r="F17" s="43"/>
      <c r="G17" s="43"/>
      <c r="H17" s="43"/>
      <c r="I17" s="43"/>
      <c r="J17" s="43">
        <v>20.7043</v>
      </c>
      <c r="K17" s="43">
        <v>26.42229</v>
      </c>
      <c r="L17" s="43">
        <v>12.224</v>
      </c>
      <c r="M17" s="43">
        <v>14.5976</v>
      </c>
      <c r="N17" s="43">
        <v>13.33</v>
      </c>
      <c r="O17" s="43">
        <v>33.61</v>
      </c>
      <c r="P17" s="43"/>
      <c r="Q17" s="43"/>
      <c r="R17" s="43">
        <v>45.066000000000003</v>
      </c>
      <c r="S17" s="43"/>
      <c r="T17" s="43">
        <v>31.8736</v>
      </c>
      <c r="U17" s="43"/>
      <c r="V17" s="43">
        <v>0.6</v>
      </c>
      <c r="W17" s="43"/>
      <c r="X17" s="43">
        <v>144.70815999999999</v>
      </c>
      <c r="Y17" s="43"/>
      <c r="Z17" s="43">
        <v>2.5244599999999999</v>
      </c>
      <c r="AA17" s="43"/>
      <c r="AB17" s="43"/>
      <c r="AC17" s="43">
        <v>14.23</v>
      </c>
      <c r="AD17" s="43"/>
      <c r="AE17" s="43"/>
      <c r="AF17" s="43">
        <v>2.2999999999999998</v>
      </c>
      <c r="AG17" s="43"/>
      <c r="AH17" s="43">
        <v>3.3347000000000002</v>
      </c>
      <c r="AI17" s="43"/>
      <c r="AJ17" s="43">
        <v>5.03627</v>
      </c>
      <c r="AK17" s="43">
        <v>0</v>
      </c>
      <c r="AL17" s="43">
        <v>0.93940000000000001</v>
      </c>
      <c r="AM17" s="43">
        <v>46.009880000000003</v>
      </c>
      <c r="AN17" s="43">
        <v>127.94729</v>
      </c>
      <c r="AO17" s="43">
        <v>26.216889999999999</v>
      </c>
      <c r="AP17" s="43">
        <v>2.1</v>
      </c>
      <c r="AQ17" s="43">
        <v>154.65989999999999</v>
      </c>
      <c r="AR17" s="43"/>
      <c r="AS17" s="43">
        <v>35.758749999999999</v>
      </c>
      <c r="AT17" s="43">
        <v>25.58</v>
      </c>
      <c r="AU17" s="43"/>
      <c r="AV17" s="43">
        <v>195.5771</v>
      </c>
      <c r="AW17" s="43">
        <v>33.148499999999999</v>
      </c>
      <c r="AX17" s="43"/>
      <c r="AY17" s="43">
        <v>2.87059</v>
      </c>
      <c r="AZ17" s="43"/>
      <c r="BA17" s="43">
        <v>5.4</v>
      </c>
      <c r="BB17" s="43"/>
      <c r="BC17" s="43">
        <v>73.598269999999999</v>
      </c>
      <c r="BD17" s="43"/>
      <c r="BE17" s="43">
        <v>19.5</v>
      </c>
      <c r="BF17" s="43"/>
      <c r="BG17" s="43"/>
      <c r="BH17" s="43"/>
      <c r="BI17" s="43">
        <v>19.816790000000001</v>
      </c>
      <c r="BJ17" s="43"/>
      <c r="BK17" s="43">
        <v>3.6415000000000002</v>
      </c>
      <c r="BL17" s="43"/>
      <c r="BM17" s="43">
        <v>6.5220000000000002</v>
      </c>
      <c r="BN17" s="43">
        <v>49.44</v>
      </c>
      <c r="BO17" s="43"/>
      <c r="BP17" s="43">
        <v>144.07521</v>
      </c>
      <c r="BQ17" s="43"/>
      <c r="BR17" s="43">
        <v>4.1822999999999997</v>
      </c>
      <c r="BS17" s="43">
        <v>128.78964999999999</v>
      </c>
      <c r="BT17" s="43">
        <v>10.538220000000001</v>
      </c>
      <c r="BU17" s="43"/>
      <c r="BV17" s="43">
        <v>34.5321</v>
      </c>
      <c r="BW17" s="43">
        <v>4.3754099999999996</v>
      </c>
      <c r="BX17" s="43"/>
      <c r="BY17" s="43"/>
      <c r="BZ17" s="43">
        <v>91.05686</v>
      </c>
      <c r="CA17" s="43"/>
      <c r="CB17" s="43">
        <v>0.28960000000000002</v>
      </c>
      <c r="CC17" s="43">
        <v>0.77300000000000002</v>
      </c>
      <c r="CD17" s="43">
        <v>25.937259999999998</v>
      </c>
      <c r="CE17" s="43">
        <v>432.26749999999998</v>
      </c>
      <c r="CF17" s="43">
        <v>11.936500000000001</v>
      </c>
      <c r="CG17" s="43">
        <v>160.04327000000001</v>
      </c>
      <c r="CH17" s="43">
        <v>18.203009999999999</v>
      </c>
      <c r="CI17" s="43"/>
      <c r="CJ17" s="43"/>
      <c r="CK17" s="43"/>
      <c r="CL17" s="43">
        <v>4.8186299999999997</v>
      </c>
      <c r="CM17" s="43"/>
      <c r="CN17" s="43"/>
      <c r="CO17" s="43">
        <v>13.93322</v>
      </c>
      <c r="CP17" s="43">
        <v>291.58</v>
      </c>
      <c r="CQ17" s="43"/>
      <c r="CR17" s="43">
        <v>34.015999999999998</v>
      </c>
      <c r="CS17" s="43">
        <v>1.2622</v>
      </c>
      <c r="CT17" s="43">
        <v>21.26493</v>
      </c>
    </row>
    <row r="18" spans="1:98" ht="15.6" x14ac:dyDescent="0.3">
      <c r="A18" s="1"/>
      <c r="B18" s="42" t="s">
        <v>651</v>
      </c>
      <c r="C18" s="43"/>
      <c r="D18" s="43"/>
      <c r="E18" s="43">
        <v>31.979800000000001</v>
      </c>
      <c r="F18" s="43"/>
      <c r="G18" s="43"/>
      <c r="H18" s="43"/>
      <c r="I18" s="43"/>
      <c r="J18" s="43">
        <v>20.2225</v>
      </c>
      <c r="K18" s="43">
        <v>26.70363</v>
      </c>
      <c r="L18" s="43">
        <v>10.913</v>
      </c>
      <c r="M18" s="43">
        <v>14.4215</v>
      </c>
      <c r="N18" s="43">
        <v>13.33</v>
      </c>
      <c r="O18" s="43">
        <v>34.125999999999998</v>
      </c>
      <c r="P18" s="43"/>
      <c r="Q18" s="43"/>
      <c r="R18" s="43">
        <v>45.061</v>
      </c>
      <c r="S18" s="43"/>
      <c r="T18" s="43">
        <v>43.1083</v>
      </c>
      <c r="U18" s="43"/>
      <c r="V18" s="43">
        <v>0.7</v>
      </c>
      <c r="W18" s="43"/>
      <c r="X18" s="43">
        <v>117.99500999999999</v>
      </c>
      <c r="Y18" s="43"/>
      <c r="Z18" s="43">
        <v>2.5955499999999998</v>
      </c>
      <c r="AA18" s="43"/>
      <c r="AB18" s="43"/>
      <c r="AC18" s="43">
        <v>15.05</v>
      </c>
      <c r="AD18" s="43"/>
      <c r="AE18" s="43"/>
      <c r="AF18" s="43">
        <v>2.9</v>
      </c>
      <c r="AG18" s="43"/>
      <c r="AH18" s="43">
        <v>1.9547000000000001</v>
      </c>
      <c r="AI18" s="43"/>
      <c r="AJ18" s="43">
        <v>5.0886500000000003</v>
      </c>
      <c r="AK18" s="43">
        <v>0</v>
      </c>
      <c r="AL18" s="43">
        <v>0.94789999999999996</v>
      </c>
      <c r="AM18" s="43">
        <v>46.32546</v>
      </c>
      <c r="AN18" s="43">
        <v>128.01322999999999</v>
      </c>
      <c r="AO18" s="43">
        <v>26.428920000000002</v>
      </c>
      <c r="AP18" s="43">
        <v>1.93</v>
      </c>
      <c r="AQ18" s="43">
        <v>152.49799999999999</v>
      </c>
      <c r="AR18" s="43"/>
      <c r="AS18" s="43">
        <v>33.94162</v>
      </c>
      <c r="AT18" s="43">
        <v>25.77</v>
      </c>
      <c r="AU18" s="43"/>
      <c r="AV18" s="43">
        <v>195.0284</v>
      </c>
      <c r="AW18" s="43">
        <v>34.616199999999999</v>
      </c>
      <c r="AX18" s="43"/>
      <c r="AY18" s="43">
        <v>2.8699599999999998</v>
      </c>
      <c r="AZ18" s="43"/>
      <c r="BA18" s="43">
        <v>5.3</v>
      </c>
      <c r="BB18" s="43"/>
      <c r="BC18" s="43">
        <v>73.384649999999993</v>
      </c>
      <c r="BD18" s="43"/>
      <c r="BE18" s="43">
        <v>19.5</v>
      </c>
      <c r="BF18" s="43"/>
      <c r="BG18" s="43"/>
      <c r="BH18" s="43"/>
      <c r="BI18" s="43">
        <v>19.7378</v>
      </c>
      <c r="BJ18" s="43"/>
      <c r="BK18" s="43">
        <v>3.79616</v>
      </c>
      <c r="BL18" s="43"/>
      <c r="BM18" s="43">
        <v>6.5220000000000002</v>
      </c>
      <c r="BN18" s="43">
        <v>49.19</v>
      </c>
      <c r="BO18" s="43"/>
      <c r="BP18" s="43">
        <v>144.79004</v>
      </c>
      <c r="BQ18" s="43"/>
      <c r="BR18" s="43">
        <v>4.2003000000000004</v>
      </c>
      <c r="BS18" s="43">
        <v>128.75040999999999</v>
      </c>
      <c r="BT18" s="43">
        <v>10.633380000000001</v>
      </c>
      <c r="BU18" s="43"/>
      <c r="BV18" s="43">
        <v>34.3187</v>
      </c>
      <c r="BW18" s="43">
        <v>3.85894</v>
      </c>
      <c r="BX18" s="43"/>
      <c r="BY18" s="43"/>
      <c r="BZ18" s="43">
        <v>90.674949999999995</v>
      </c>
      <c r="CA18" s="43"/>
      <c r="CB18" s="43">
        <v>0.28810000000000002</v>
      </c>
      <c r="CC18" s="43">
        <v>0.68600000000000005</v>
      </c>
      <c r="CD18" s="43">
        <v>25.25093</v>
      </c>
      <c r="CE18" s="43">
        <v>437.53008999999997</v>
      </c>
      <c r="CF18" s="43">
        <v>11.744300000000001</v>
      </c>
      <c r="CG18" s="43">
        <v>152.99284</v>
      </c>
      <c r="CH18" s="43">
        <v>17.613340000000001</v>
      </c>
      <c r="CI18" s="43"/>
      <c r="CJ18" s="43"/>
      <c r="CK18" s="43"/>
      <c r="CL18" s="43">
        <v>4.8020199999999997</v>
      </c>
      <c r="CM18" s="43"/>
      <c r="CN18" s="43"/>
      <c r="CO18" s="43">
        <v>13.247769999999999</v>
      </c>
      <c r="CP18" s="43">
        <v>290.69</v>
      </c>
      <c r="CQ18" s="43"/>
      <c r="CR18" s="43">
        <v>33.055</v>
      </c>
      <c r="CS18" s="43">
        <v>1.5257000000000001</v>
      </c>
      <c r="CT18" s="43">
        <v>21.148050000000001</v>
      </c>
    </row>
    <row r="19" spans="1:98" ht="15.6" x14ac:dyDescent="0.3">
      <c r="A19" s="1"/>
      <c r="B19" s="42" t="s">
        <v>652</v>
      </c>
      <c r="C19" s="43"/>
      <c r="D19" s="43"/>
      <c r="E19" s="43">
        <v>34.814010000000003</v>
      </c>
      <c r="F19" s="43"/>
      <c r="G19" s="43"/>
      <c r="H19" s="43"/>
      <c r="I19" s="43"/>
      <c r="J19" s="43">
        <v>20.5501</v>
      </c>
      <c r="K19" s="43">
        <v>26.790279999999999</v>
      </c>
      <c r="L19" s="43">
        <v>10.481</v>
      </c>
      <c r="M19" s="43">
        <v>15.174099999999999</v>
      </c>
      <c r="N19" s="43">
        <v>13.44</v>
      </c>
      <c r="O19" s="43">
        <v>33.968000000000004</v>
      </c>
      <c r="P19" s="43"/>
      <c r="Q19" s="43"/>
      <c r="R19" s="43">
        <v>44.984000000000002</v>
      </c>
      <c r="S19" s="43"/>
      <c r="T19" s="43">
        <v>48.392899999999997</v>
      </c>
      <c r="U19" s="43"/>
      <c r="V19" s="43">
        <v>0.7</v>
      </c>
      <c r="W19" s="43"/>
      <c r="X19" s="43">
        <v>108.14391000000001</v>
      </c>
      <c r="Y19" s="43"/>
      <c r="Z19" s="43">
        <v>2.6377999999999999</v>
      </c>
      <c r="AA19" s="43"/>
      <c r="AB19" s="43"/>
      <c r="AC19" s="43">
        <v>15.56</v>
      </c>
      <c r="AD19" s="43"/>
      <c r="AE19" s="43"/>
      <c r="AF19" s="43">
        <v>3.1</v>
      </c>
      <c r="AG19" s="43"/>
      <c r="AH19" s="43">
        <v>3.0110999999999999</v>
      </c>
      <c r="AI19" s="43"/>
      <c r="AJ19" s="43">
        <v>5.1020799999999999</v>
      </c>
      <c r="AK19" s="43">
        <v>0</v>
      </c>
      <c r="AL19" s="43">
        <v>0.94220000000000004</v>
      </c>
      <c r="AM19" s="43">
        <v>45.823230000000002</v>
      </c>
      <c r="AN19" s="43">
        <v>126.33159999999999</v>
      </c>
      <c r="AO19" s="43">
        <v>25.479140000000001</v>
      </c>
      <c r="AP19" s="43">
        <v>1.54</v>
      </c>
      <c r="AQ19" s="43">
        <v>151.78989999999999</v>
      </c>
      <c r="AR19" s="43"/>
      <c r="AS19" s="43">
        <v>34.150350000000003</v>
      </c>
      <c r="AT19" s="43">
        <v>25.89</v>
      </c>
      <c r="AU19" s="43"/>
      <c r="AV19" s="43">
        <v>193.55869999999999</v>
      </c>
      <c r="AW19" s="43">
        <v>33.227400000000003</v>
      </c>
      <c r="AX19" s="43"/>
      <c r="AY19" s="43">
        <v>2.91411</v>
      </c>
      <c r="AZ19" s="43"/>
      <c r="BA19" s="43">
        <v>5.4</v>
      </c>
      <c r="BB19" s="43"/>
      <c r="BC19" s="43">
        <v>72.760260000000002</v>
      </c>
      <c r="BD19" s="43"/>
      <c r="BE19" s="43">
        <v>19.5</v>
      </c>
      <c r="BF19" s="43"/>
      <c r="BG19" s="43"/>
      <c r="BH19" s="43"/>
      <c r="BI19" s="43">
        <v>19.721139999999998</v>
      </c>
      <c r="BJ19" s="43"/>
      <c r="BK19" s="43">
        <v>3.8306200000000001</v>
      </c>
      <c r="BL19" s="43"/>
      <c r="BM19" s="43">
        <v>6.5220000000000002</v>
      </c>
      <c r="BN19" s="43">
        <v>48.33</v>
      </c>
      <c r="BO19" s="43"/>
      <c r="BP19" s="43">
        <v>144.3476</v>
      </c>
      <c r="BQ19" s="43"/>
      <c r="BR19" s="43">
        <v>4.0697999999999999</v>
      </c>
      <c r="BS19" s="43">
        <v>128.24587</v>
      </c>
      <c r="BT19" s="43">
        <v>10.044510000000001</v>
      </c>
      <c r="BU19" s="43"/>
      <c r="BV19" s="43">
        <v>32.434100000000001</v>
      </c>
      <c r="BW19" s="43">
        <v>3.6508500000000002</v>
      </c>
      <c r="BX19" s="43"/>
      <c r="BY19" s="43"/>
      <c r="BZ19" s="43">
        <v>90.96181</v>
      </c>
      <c r="CA19" s="43"/>
      <c r="CB19" s="43">
        <v>0.28220000000000001</v>
      </c>
      <c r="CC19" s="43">
        <v>0.76900000000000002</v>
      </c>
      <c r="CD19" s="43">
        <v>23.58623</v>
      </c>
      <c r="CE19" s="43">
        <v>442.98701999999997</v>
      </c>
      <c r="CF19" s="43">
        <v>11.0677</v>
      </c>
      <c r="CG19" s="43">
        <v>155.80985999999999</v>
      </c>
      <c r="CH19" s="43">
        <v>18.077470000000002</v>
      </c>
      <c r="CI19" s="43"/>
      <c r="CJ19" s="43"/>
      <c r="CK19" s="43"/>
      <c r="CL19" s="43">
        <v>4.7468000000000004</v>
      </c>
      <c r="CM19" s="43"/>
      <c r="CN19" s="43"/>
      <c r="CO19" s="43">
        <v>12.919320000000001</v>
      </c>
      <c r="CP19" s="43">
        <v>290.70999999999998</v>
      </c>
      <c r="CQ19" s="43"/>
      <c r="CR19" s="43">
        <v>32.75</v>
      </c>
      <c r="CS19" s="43">
        <v>1.3420300000000001</v>
      </c>
      <c r="CT19" s="43">
        <v>20.869039999999998</v>
      </c>
    </row>
    <row r="20" spans="1:98" ht="15.6" x14ac:dyDescent="0.3">
      <c r="A20" s="1"/>
      <c r="B20" s="42" t="s">
        <v>653</v>
      </c>
      <c r="C20" s="43"/>
      <c r="D20" s="43"/>
      <c r="E20" s="43">
        <v>32.350790000000003</v>
      </c>
      <c r="F20" s="43"/>
      <c r="G20" s="43"/>
      <c r="H20" s="43"/>
      <c r="I20" s="43"/>
      <c r="J20" s="43">
        <v>20.195399999999999</v>
      </c>
      <c r="K20" s="43">
        <v>26.827919999999999</v>
      </c>
      <c r="L20" s="43">
        <v>9.6590000000000007</v>
      </c>
      <c r="M20" s="43">
        <v>14.1861</v>
      </c>
      <c r="N20" s="43">
        <v>13.55</v>
      </c>
      <c r="O20" s="43">
        <v>33.845999999999997</v>
      </c>
      <c r="P20" s="43"/>
      <c r="Q20" s="43"/>
      <c r="R20" s="43">
        <v>44.645000000000003</v>
      </c>
      <c r="S20" s="43"/>
      <c r="T20" s="43">
        <v>47.042900000000003</v>
      </c>
      <c r="U20" s="43"/>
      <c r="V20" s="43">
        <v>0.7</v>
      </c>
      <c r="W20" s="43"/>
      <c r="X20" s="43">
        <v>147.63889</v>
      </c>
      <c r="Y20" s="43"/>
      <c r="Z20" s="43">
        <v>2.7675399999999999</v>
      </c>
      <c r="AA20" s="43"/>
      <c r="AB20" s="43"/>
      <c r="AC20" s="43">
        <v>15.75</v>
      </c>
      <c r="AD20" s="43"/>
      <c r="AE20" s="43"/>
      <c r="AF20" s="43">
        <v>2.8</v>
      </c>
      <c r="AG20" s="43"/>
      <c r="AH20" s="43">
        <v>3.8681000000000001</v>
      </c>
      <c r="AI20" s="43"/>
      <c r="AJ20" s="43">
        <v>5.0694299999999997</v>
      </c>
      <c r="AK20" s="43">
        <v>0</v>
      </c>
      <c r="AL20" s="43">
        <v>1.1935</v>
      </c>
      <c r="AM20" s="43">
        <v>44.535380000000004</v>
      </c>
      <c r="AN20" s="43">
        <v>121.10442999999999</v>
      </c>
      <c r="AO20" s="43">
        <v>23.197970000000002</v>
      </c>
      <c r="AP20" s="43">
        <v>0.55000000000000004</v>
      </c>
      <c r="AQ20" s="43">
        <v>152.6617</v>
      </c>
      <c r="AR20" s="43"/>
      <c r="AS20" s="43">
        <v>33.303879999999999</v>
      </c>
      <c r="AT20" s="43">
        <v>26.62</v>
      </c>
      <c r="AU20" s="43"/>
      <c r="AV20" s="43">
        <v>195.4579</v>
      </c>
      <c r="AW20" s="43">
        <v>32.090200000000003</v>
      </c>
      <c r="AX20" s="43"/>
      <c r="AY20" s="43">
        <v>2.8639999999999999</v>
      </c>
      <c r="AZ20" s="43"/>
      <c r="BA20" s="43">
        <v>5.3</v>
      </c>
      <c r="BB20" s="43"/>
      <c r="BC20" s="43">
        <v>72.818969999999993</v>
      </c>
      <c r="BD20" s="43"/>
      <c r="BE20" s="43">
        <v>19.5</v>
      </c>
      <c r="BF20" s="43"/>
      <c r="BG20" s="43"/>
      <c r="BH20" s="43"/>
      <c r="BI20" s="43">
        <v>19.060669999999998</v>
      </c>
      <c r="BJ20" s="43"/>
      <c r="BK20" s="43">
        <v>3.9671599999999998</v>
      </c>
      <c r="BL20" s="43"/>
      <c r="BM20" s="43">
        <v>6.5220000000000002</v>
      </c>
      <c r="BN20" s="43">
        <v>37.51</v>
      </c>
      <c r="BO20" s="43"/>
      <c r="BP20" s="43">
        <v>143.15380999999999</v>
      </c>
      <c r="BQ20" s="43"/>
      <c r="BR20" s="43">
        <v>4.0084</v>
      </c>
      <c r="BS20" s="43">
        <v>123.94571999999999</v>
      </c>
      <c r="BT20" s="43">
        <v>9.41418</v>
      </c>
      <c r="BU20" s="43"/>
      <c r="BV20" s="43">
        <v>31.478400000000001</v>
      </c>
      <c r="BW20" s="43">
        <v>3.6075599999999999</v>
      </c>
      <c r="BX20" s="43"/>
      <c r="BY20" s="43"/>
      <c r="BZ20" s="43">
        <v>90.456119999999999</v>
      </c>
      <c r="CA20" s="43"/>
      <c r="CB20" s="43">
        <v>0.27850000000000003</v>
      </c>
      <c r="CC20" s="43">
        <v>0.80100000000000005</v>
      </c>
      <c r="CD20" s="43">
        <v>22.807009999999998</v>
      </c>
      <c r="CE20" s="43">
        <v>446.05225000000002</v>
      </c>
      <c r="CF20" s="43">
        <v>10.673299999999999</v>
      </c>
      <c r="CG20" s="43">
        <v>151.07840999999999</v>
      </c>
      <c r="CH20" s="43">
        <v>18.020689999999998</v>
      </c>
      <c r="CI20" s="43"/>
      <c r="CJ20" s="43"/>
      <c r="CK20" s="43"/>
      <c r="CL20" s="43">
        <v>4.4663899999999996</v>
      </c>
      <c r="CM20" s="43"/>
      <c r="CN20" s="43"/>
      <c r="CO20" s="43">
        <v>10.69745</v>
      </c>
      <c r="CP20" s="43">
        <v>292.17</v>
      </c>
      <c r="CQ20" s="43"/>
      <c r="CR20" s="43">
        <v>32.252000000000002</v>
      </c>
      <c r="CS20" s="43">
        <v>1.3520300000000001</v>
      </c>
      <c r="CT20" s="43">
        <v>17.835370000000001</v>
      </c>
    </row>
    <row r="21" spans="1:98" ht="15.6" x14ac:dyDescent="0.3">
      <c r="A21" s="1"/>
      <c r="B21" s="42" t="s">
        <v>654</v>
      </c>
      <c r="C21" s="43"/>
      <c r="D21" s="43"/>
      <c r="E21" s="43">
        <v>25.793839999999999</v>
      </c>
      <c r="F21" s="43"/>
      <c r="G21" s="43"/>
      <c r="H21" s="43"/>
      <c r="I21" s="43"/>
      <c r="J21" s="43">
        <v>19.078499999999998</v>
      </c>
      <c r="K21" s="43">
        <v>26.45327</v>
      </c>
      <c r="L21" s="43">
        <v>9.66</v>
      </c>
      <c r="M21" s="43">
        <v>13.3467</v>
      </c>
      <c r="N21" s="43">
        <v>13.31</v>
      </c>
      <c r="O21" s="43">
        <v>34.18</v>
      </c>
      <c r="P21" s="43"/>
      <c r="Q21" s="43"/>
      <c r="R21" s="43">
        <v>44.344999999999999</v>
      </c>
      <c r="S21" s="43"/>
      <c r="T21" s="43">
        <v>34.760599999999997</v>
      </c>
      <c r="U21" s="43"/>
      <c r="V21" s="43">
        <v>0.7</v>
      </c>
      <c r="W21" s="43"/>
      <c r="X21" s="43">
        <v>140.55855</v>
      </c>
      <c r="Y21" s="43"/>
      <c r="Z21" s="43">
        <v>2.6766299999999998</v>
      </c>
      <c r="AA21" s="43"/>
      <c r="AB21" s="43"/>
      <c r="AC21" s="43">
        <v>15.44</v>
      </c>
      <c r="AD21" s="43"/>
      <c r="AE21" s="43"/>
      <c r="AF21" s="43">
        <v>3.3</v>
      </c>
      <c r="AG21" s="43"/>
      <c r="AH21" s="43">
        <v>1.9830000000000001</v>
      </c>
      <c r="AI21" s="43"/>
      <c r="AJ21" s="43">
        <v>4.9555300000000004</v>
      </c>
      <c r="AK21" s="43">
        <v>0</v>
      </c>
      <c r="AL21" s="43">
        <v>1.2491000000000001</v>
      </c>
      <c r="AM21" s="43">
        <v>40.756180000000001</v>
      </c>
      <c r="AN21" s="43">
        <v>118.46805000000001</v>
      </c>
      <c r="AO21" s="43">
        <v>24.01024</v>
      </c>
      <c r="AP21" s="43">
        <v>0.91</v>
      </c>
      <c r="AQ21" s="43">
        <v>151.16929999999999</v>
      </c>
      <c r="AR21" s="43"/>
      <c r="AS21" s="43">
        <v>30.336760000000002</v>
      </c>
      <c r="AT21" s="43">
        <v>27.1</v>
      </c>
      <c r="AU21" s="43"/>
      <c r="AV21" s="43">
        <v>196.19110000000001</v>
      </c>
      <c r="AW21" s="43">
        <v>32.105899999999998</v>
      </c>
      <c r="AX21" s="43"/>
      <c r="AY21" s="43">
        <v>2.8929900000000002</v>
      </c>
      <c r="AZ21" s="43"/>
      <c r="BA21" s="43">
        <v>5.4</v>
      </c>
      <c r="BB21" s="43"/>
      <c r="BC21" s="43">
        <v>72.255470000000003</v>
      </c>
      <c r="BD21" s="43"/>
      <c r="BE21" s="43">
        <v>19.5</v>
      </c>
      <c r="BF21" s="43"/>
      <c r="BG21" s="43"/>
      <c r="BH21" s="43"/>
      <c r="BI21" s="43">
        <v>18.832380000000001</v>
      </c>
      <c r="BJ21" s="43"/>
      <c r="BK21" s="43">
        <v>4.6276700000000002</v>
      </c>
      <c r="BL21" s="43"/>
      <c r="BM21" s="43">
        <v>6.5220000000000002</v>
      </c>
      <c r="BN21" s="43">
        <v>36.659999999999997</v>
      </c>
      <c r="BO21" s="43"/>
      <c r="BP21" s="43">
        <v>141.98401999999999</v>
      </c>
      <c r="BQ21" s="43"/>
      <c r="BR21" s="43">
        <v>4.0244</v>
      </c>
      <c r="BS21" s="43">
        <v>121.13728</v>
      </c>
      <c r="BT21" s="43">
        <v>8.4316200000000006</v>
      </c>
      <c r="BU21" s="43"/>
      <c r="BV21" s="43">
        <v>30.750499999999999</v>
      </c>
      <c r="BW21" s="43">
        <v>3.8024800000000001</v>
      </c>
      <c r="BX21" s="43"/>
      <c r="BY21" s="43"/>
      <c r="BZ21" s="43">
        <v>89.49691</v>
      </c>
      <c r="CA21" s="43"/>
      <c r="CB21" s="43">
        <v>0.28170000000000001</v>
      </c>
      <c r="CC21" s="43">
        <v>0.745</v>
      </c>
      <c r="CD21" s="43">
        <v>22.622209999999999</v>
      </c>
      <c r="CE21" s="43">
        <v>448.20949000000002</v>
      </c>
      <c r="CF21" s="43">
        <v>10.5648</v>
      </c>
      <c r="CG21" s="43">
        <v>147.79451</v>
      </c>
      <c r="CH21" s="43">
        <v>17.521540000000002</v>
      </c>
      <c r="CI21" s="43"/>
      <c r="CJ21" s="43"/>
      <c r="CK21" s="43"/>
      <c r="CL21" s="43">
        <v>4.4556199999999997</v>
      </c>
      <c r="CM21" s="43"/>
      <c r="CN21" s="43"/>
      <c r="CO21" s="43">
        <v>11.05172</v>
      </c>
      <c r="CP21" s="43">
        <v>281.24</v>
      </c>
      <c r="CQ21" s="43"/>
      <c r="CR21" s="43">
        <v>31.364999999999998</v>
      </c>
      <c r="CS21" s="43">
        <v>1.3409899999999999</v>
      </c>
      <c r="CT21" s="43">
        <v>21.682359999999999</v>
      </c>
    </row>
    <row r="22" spans="1:98" ht="15.6" x14ac:dyDescent="0.3">
      <c r="A22" s="1"/>
      <c r="B22" s="42" t="s">
        <v>655</v>
      </c>
      <c r="C22" s="43"/>
      <c r="D22" s="43"/>
      <c r="E22" s="43">
        <v>24.395040000000002</v>
      </c>
      <c r="F22" s="43"/>
      <c r="G22" s="43"/>
      <c r="H22" s="43"/>
      <c r="I22" s="43"/>
      <c r="J22" s="43">
        <v>19.5122</v>
      </c>
      <c r="K22" s="43">
        <v>26.476330000000001</v>
      </c>
      <c r="L22" s="43">
        <v>9.6609999999999996</v>
      </c>
      <c r="M22" s="43">
        <v>10.7994</v>
      </c>
      <c r="N22" s="43">
        <v>12.94</v>
      </c>
      <c r="O22" s="43">
        <v>33.851999999999997</v>
      </c>
      <c r="P22" s="43"/>
      <c r="Q22" s="43"/>
      <c r="R22" s="43">
        <v>44.323999999999998</v>
      </c>
      <c r="S22" s="43"/>
      <c r="T22" s="43">
        <v>33.591999999999999</v>
      </c>
      <c r="U22" s="43"/>
      <c r="V22" s="43">
        <v>0.6</v>
      </c>
      <c r="W22" s="43"/>
      <c r="X22" s="43">
        <v>136.49902</v>
      </c>
      <c r="Y22" s="43"/>
      <c r="Z22" s="43">
        <v>2.7682699999999998</v>
      </c>
      <c r="AA22" s="43"/>
      <c r="AB22" s="43"/>
      <c r="AC22" s="43">
        <v>15.51</v>
      </c>
      <c r="AD22" s="43"/>
      <c r="AE22" s="43"/>
      <c r="AF22" s="43">
        <v>1.1000000000000001</v>
      </c>
      <c r="AG22" s="43"/>
      <c r="AH22" s="43">
        <v>3.5693000000000001</v>
      </c>
      <c r="AI22" s="43"/>
      <c r="AJ22" s="43">
        <v>4.7631500000000004</v>
      </c>
      <c r="AK22" s="43">
        <v>0</v>
      </c>
      <c r="AL22" s="43">
        <v>1.5055000000000001</v>
      </c>
      <c r="AM22" s="43">
        <v>44.659320000000001</v>
      </c>
      <c r="AN22" s="43">
        <v>124.47082</v>
      </c>
      <c r="AO22" s="43">
        <v>24.499169999999999</v>
      </c>
      <c r="AP22" s="43">
        <v>0.73</v>
      </c>
      <c r="AQ22" s="43">
        <v>147.8501</v>
      </c>
      <c r="AR22" s="43"/>
      <c r="AS22" s="43">
        <v>30.937809999999999</v>
      </c>
      <c r="AT22" s="43">
        <v>27.67</v>
      </c>
      <c r="AU22" s="43"/>
      <c r="AV22" s="43">
        <v>192.76159999999999</v>
      </c>
      <c r="AW22" s="43">
        <v>31.8934</v>
      </c>
      <c r="AX22" s="43"/>
      <c r="AY22" s="43">
        <v>2.8627899999999999</v>
      </c>
      <c r="AZ22" s="43"/>
      <c r="BA22" s="43">
        <v>5.3</v>
      </c>
      <c r="BB22" s="43"/>
      <c r="BC22" s="43">
        <v>72.247489999999999</v>
      </c>
      <c r="BD22" s="43"/>
      <c r="BE22" s="43">
        <v>19.5</v>
      </c>
      <c r="BF22" s="43"/>
      <c r="BG22" s="43"/>
      <c r="BH22" s="43"/>
      <c r="BI22" s="43">
        <v>18.98254</v>
      </c>
      <c r="BJ22" s="43"/>
      <c r="BK22" s="43">
        <v>4.7678700000000003</v>
      </c>
      <c r="BL22" s="43"/>
      <c r="BM22" s="43">
        <v>6.5220000000000002</v>
      </c>
      <c r="BN22" s="43">
        <v>36.119999999999997</v>
      </c>
      <c r="BO22" s="43"/>
      <c r="BP22" s="43">
        <v>140.47754</v>
      </c>
      <c r="BQ22" s="43"/>
      <c r="BR22" s="43">
        <v>4.0622999999999996</v>
      </c>
      <c r="BS22" s="43">
        <v>125.37403999999999</v>
      </c>
      <c r="BT22" s="43">
        <v>8.6717099999999991</v>
      </c>
      <c r="BU22" s="43"/>
      <c r="BV22" s="43">
        <v>31.537500000000001</v>
      </c>
      <c r="BW22" s="43">
        <v>3.7307000000000001</v>
      </c>
      <c r="BX22" s="43"/>
      <c r="BY22" s="43"/>
      <c r="BZ22" s="43">
        <v>90.240840000000006</v>
      </c>
      <c r="CA22" s="43"/>
      <c r="CB22" s="43">
        <v>0.35149999999999998</v>
      </c>
      <c r="CC22" s="43">
        <v>0.72</v>
      </c>
      <c r="CD22" s="43">
        <v>22.191109999999998</v>
      </c>
      <c r="CE22" s="43">
        <v>449.13535000000002</v>
      </c>
      <c r="CF22" s="43">
        <v>10.725899999999999</v>
      </c>
      <c r="CG22" s="43">
        <v>140.60833</v>
      </c>
      <c r="CH22" s="43">
        <v>16.220109999999998</v>
      </c>
      <c r="CI22" s="43"/>
      <c r="CJ22" s="43"/>
      <c r="CK22" s="43"/>
      <c r="CL22" s="43">
        <v>4.45322</v>
      </c>
      <c r="CM22" s="43"/>
      <c r="CN22" s="43"/>
      <c r="CO22" s="43">
        <v>11.13355</v>
      </c>
      <c r="CP22" s="43">
        <v>272.3</v>
      </c>
      <c r="CQ22" s="43"/>
      <c r="CR22" s="43">
        <v>26.722999999999999</v>
      </c>
      <c r="CS22" s="43">
        <v>1.3304499999999999</v>
      </c>
      <c r="CT22" s="43">
        <v>22.36721</v>
      </c>
    </row>
    <row r="23" spans="1:98" ht="15.6" x14ac:dyDescent="0.3">
      <c r="A23" s="1"/>
      <c r="B23" s="42" t="s">
        <v>656</v>
      </c>
      <c r="C23" s="43"/>
      <c r="D23" s="43"/>
      <c r="E23" s="43">
        <v>24.676179999999999</v>
      </c>
      <c r="F23" s="43"/>
      <c r="G23" s="43"/>
      <c r="H23" s="43"/>
      <c r="I23" s="43"/>
      <c r="J23" s="43">
        <v>19.845099999999999</v>
      </c>
      <c r="K23" s="43">
        <v>26.082419999999999</v>
      </c>
      <c r="L23" s="43">
        <v>10.558</v>
      </c>
      <c r="M23" s="43">
        <v>10.4116</v>
      </c>
      <c r="N23" s="43">
        <v>12.95</v>
      </c>
      <c r="O23" s="43">
        <v>33.091999999999999</v>
      </c>
      <c r="P23" s="43"/>
      <c r="Q23" s="43"/>
      <c r="R23" s="43">
        <v>46.423000000000002</v>
      </c>
      <c r="S23" s="43"/>
      <c r="T23" s="43">
        <v>45.394300000000001</v>
      </c>
      <c r="U23" s="43"/>
      <c r="V23" s="43">
        <v>0.6</v>
      </c>
      <c r="W23" s="43"/>
      <c r="X23" s="43">
        <v>86.837800000000001</v>
      </c>
      <c r="Y23" s="43"/>
      <c r="Z23" s="43">
        <v>2.8506499999999999</v>
      </c>
      <c r="AA23" s="43"/>
      <c r="AB23" s="43"/>
      <c r="AC23" s="43">
        <v>15.81</v>
      </c>
      <c r="AD23" s="43"/>
      <c r="AE23" s="43"/>
      <c r="AF23" s="43">
        <v>1.2</v>
      </c>
      <c r="AG23" s="43"/>
      <c r="AH23" s="43">
        <v>5.2103999999999999</v>
      </c>
      <c r="AI23" s="43"/>
      <c r="AJ23" s="43">
        <v>4.8320100000000004</v>
      </c>
      <c r="AK23" s="43">
        <v>0</v>
      </c>
      <c r="AL23" s="43">
        <v>1.6229</v>
      </c>
      <c r="AM23" s="43">
        <v>44.277320000000003</v>
      </c>
      <c r="AN23" s="43">
        <v>126.99857</v>
      </c>
      <c r="AO23" s="43">
        <v>24.85324</v>
      </c>
      <c r="AP23" s="43">
        <v>0.73</v>
      </c>
      <c r="AQ23" s="43">
        <v>146.94919999999999</v>
      </c>
      <c r="AR23" s="43"/>
      <c r="AS23" s="43">
        <v>32.478859999999997</v>
      </c>
      <c r="AT23" s="43">
        <v>27.96</v>
      </c>
      <c r="AU23" s="43"/>
      <c r="AV23" s="43">
        <v>190.78620000000001</v>
      </c>
      <c r="AW23" s="43">
        <v>31.834199999999999</v>
      </c>
      <c r="AX23" s="43"/>
      <c r="AY23" s="43">
        <v>2.7827600000000001</v>
      </c>
      <c r="AZ23" s="43"/>
      <c r="BA23" s="43">
        <v>5.2</v>
      </c>
      <c r="BB23" s="43"/>
      <c r="BC23" s="43">
        <v>72.270219999999995</v>
      </c>
      <c r="BD23" s="43"/>
      <c r="BE23" s="43">
        <v>19.5</v>
      </c>
      <c r="BF23" s="43"/>
      <c r="BG23" s="43"/>
      <c r="BH23" s="43"/>
      <c r="BI23" s="43">
        <v>19.19781</v>
      </c>
      <c r="BJ23" s="43"/>
      <c r="BK23" s="43">
        <v>4.8551500000000001</v>
      </c>
      <c r="BL23" s="43"/>
      <c r="BM23" s="43">
        <v>6.5220000000000002</v>
      </c>
      <c r="BN23" s="43">
        <v>35.72</v>
      </c>
      <c r="BO23" s="43"/>
      <c r="BP23" s="43">
        <v>142.09635</v>
      </c>
      <c r="BQ23" s="43"/>
      <c r="BR23" s="43">
        <v>4.3158000000000003</v>
      </c>
      <c r="BS23" s="43">
        <v>126.10784</v>
      </c>
      <c r="BT23" s="43">
        <v>9.1975099999999994</v>
      </c>
      <c r="BU23" s="43"/>
      <c r="BV23" s="43">
        <v>32.121899999999997</v>
      </c>
      <c r="BW23" s="43">
        <v>3.9713500000000002</v>
      </c>
      <c r="BX23" s="43"/>
      <c r="BY23" s="43"/>
      <c r="BZ23" s="43">
        <v>91.173699999999997</v>
      </c>
      <c r="CA23" s="43"/>
      <c r="CB23" s="43">
        <v>0.37169999999999997</v>
      </c>
      <c r="CC23" s="43">
        <v>0.746</v>
      </c>
      <c r="CD23" s="43">
        <v>22.24785</v>
      </c>
      <c r="CE23" s="43">
        <v>445.81873999999999</v>
      </c>
      <c r="CF23" s="43">
        <v>11.058299999999999</v>
      </c>
      <c r="CG23" s="43">
        <v>137.81339</v>
      </c>
      <c r="CH23" s="43">
        <v>16.41694</v>
      </c>
      <c r="CI23" s="43"/>
      <c r="CJ23" s="43"/>
      <c r="CK23" s="43"/>
      <c r="CL23" s="43">
        <v>4.4382700000000002</v>
      </c>
      <c r="CM23" s="43"/>
      <c r="CN23" s="43"/>
      <c r="CO23" s="43">
        <v>12.14148</v>
      </c>
      <c r="CP23" s="43">
        <v>264.74</v>
      </c>
      <c r="CQ23" s="43"/>
      <c r="CR23" s="43">
        <v>27.445</v>
      </c>
      <c r="CS23" s="43">
        <v>1.5426</v>
      </c>
      <c r="CT23" s="43">
        <v>22.3673</v>
      </c>
    </row>
    <row r="24" spans="1:98" ht="15.6" x14ac:dyDescent="0.3">
      <c r="A24" s="1"/>
      <c r="B24" s="42" t="s">
        <v>657</v>
      </c>
      <c r="C24" s="43"/>
      <c r="D24" s="43"/>
      <c r="E24" s="43">
        <v>23.789359999999999</v>
      </c>
      <c r="F24" s="43"/>
      <c r="G24" s="43"/>
      <c r="H24" s="43"/>
      <c r="I24" s="43"/>
      <c r="J24" s="43">
        <v>19.7806</v>
      </c>
      <c r="K24" s="43">
        <v>26.19303</v>
      </c>
      <c r="L24" s="43">
        <v>11.238</v>
      </c>
      <c r="M24" s="43">
        <v>10.067</v>
      </c>
      <c r="N24" s="43">
        <v>13</v>
      </c>
      <c r="O24" s="43">
        <v>33.338000000000001</v>
      </c>
      <c r="P24" s="43"/>
      <c r="Q24" s="43"/>
      <c r="R24" s="43">
        <v>44.698999999999998</v>
      </c>
      <c r="S24" s="43"/>
      <c r="T24" s="43">
        <v>45.716299999999997</v>
      </c>
      <c r="U24" s="43"/>
      <c r="V24" s="43">
        <v>0.6</v>
      </c>
      <c r="W24" s="43"/>
      <c r="X24" s="43">
        <v>128.09511000000001</v>
      </c>
      <c r="Y24" s="43"/>
      <c r="Z24" s="43">
        <v>2.9741900000000001</v>
      </c>
      <c r="AA24" s="43"/>
      <c r="AB24" s="43"/>
      <c r="AC24" s="43">
        <v>16.739999999999998</v>
      </c>
      <c r="AD24" s="43"/>
      <c r="AE24" s="43"/>
      <c r="AF24" s="43">
        <v>1.3</v>
      </c>
      <c r="AG24" s="43"/>
      <c r="AH24" s="43">
        <v>4.5006000000000004</v>
      </c>
      <c r="AI24" s="43"/>
      <c r="AJ24" s="43">
        <v>5.1929299999999996</v>
      </c>
      <c r="AK24" s="43">
        <v>0</v>
      </c>
      <c r="AL24" s="43">
        <v>2.0558999999999998</v>
      </c>
      <c r="AM24" s="43">
        <v>43.647069999999999</v>
      </c>
      <c r="AN24" s="43">
        <v>127.31085</v>
      </c>
      <c r="AO24" s="43">
        <v>25.51136</v>
      </c>
      <c r="AP24" s="43">
        <v>0.72</v>
      </c>
      <c r="AQ24" s="43">
        <v>154.47739999999999</v>
      </c>
      <c r="AR24" s="43"/>
      <c r="AS24" s="43">
        <v>33.650260000000003</v>
      </c>
      <c r="AT24" s="43">
        <v>27.88</v>
      </c>
      <c r="AU24" s="43"/>
      <c r="AV24" s="43">
        <v>194.89949999999999</v>
      </c>
      <c r="AW24" s="43">
        <v>33.142600000000002</v>
      </c>
      <c r="AX24" s="43"/>
      <c r="AY24" s="43">
        <v>2.3020999999999998</v>
      </c>
      <c r="AZ24" s="43"/>
      <c r="BA24" s="43">
        <v>5.4</v>
      </c>
      <c r="BB24" s="43"/>
      <c r="BC24" s="43">
        <v>71.897739999999999</v>
      </c>
      <c r="BD24" s="43"/>
      <c r="BE24" s="43">
        <v>19.5</v>
      </c>
      <c r="BF24" s="43"/>
      <c r="BG24" s="43"/>
      <c r="BH24" s="43"/>
      <c r="BI24" s="43">
        <v>19.273510000000002</v>
      </c>
      <c r="BJ24" s="43"/>
      <c r="BK24" s="43">
        <v>5.0152099999999997</v>
      </c>
      <c r="BL24" s="43"/>
      <c r="BM24" s="43">
        <v>6.5220000000000002</v>
      </c>
      <c r="BN24" s="43">
        <v>35.86</v>
      </c>
      <c r="BO24" s="43"/>
      <c r="BP24" s="43">
        <v>143.62522000000001</v>
      </c>
      <c r="BQ24" s="43"/>
      <c r="BR24" s="43">
        <v>4.6058000000000003</v>
      </c>
      <c r="BS24" s="43">
        <v>127.38419</v>
      </c>
      <c r="BT24" s="43">
        <v>9.2290200000000002</v>
      </c>
      <c r="BU24" s="43"/>
      <c r="BV24" s="43">
        <v>33.494100000000003</v>
      </c>
      <c r="BW24" s="43">
        <v>3.7307000000000001</v>
      </c>
      <c r="BX24" s="43"/>
      <c r="BY24" s="43"/>
      <c r="BZ24" s="43">
        <v>91.085220000000007</v>
      </c>
      <c r="CA24" s="43"/>
      <c r="CB24" s="43">
        <v>0.43959999999999999</v>
      </c>
      <c r="CC24" s="43">
        <v>0.71</v>
      </c>
      <c r="CD24" s="43">
        <v>23.930040000000002</v>
      </c>
      <c r="CE24" s="43">
        <v>434.63594999999998</v>
      </c>
      <c r="CF24" s="43">
        <v>10.892300000000001</v>
      </c>
      <c r="CG24" s="43">
        <v>137.40161000000001</v>
      </c>
      <c r="CH24" s="43">
        <v>16.501460000000002</v>
      </c>
      <c r="CI24" s="43"/>
      <c r="CJ24" s="43"/>
      <c r="CK24" s="43"/>
      <c r="CL24" s="43">
        <v>4.4410699999999999</v>
      </c>
      <c r="CM24" s="43"/>
      <c r="CN24" s="43"/>
      <c r="CO24" s="43">
        <v>12.796379999999999</v>
      </c>
      <c r="CP24" s="43">
        <v>273.95999999999998</v>
      </c>
      <c r="CQ24" s="43"/>
      <c r="CR24" s="43">
        <v>27.155000000000001</v>
      </c>
      <c r="CS24" s="43">
        <v>1.5892299999999999</v>
      </c>
      <c r="CT24" s="43">
        <v>21.920010000000001</v>
      </c>
    </row>
    <row r="25" spans="1:98" ht="15.6" x14ac:dyDescent="0.3">
      <c r="A25" s="1"/>
      <c r="B25" s="42" t="s">
        <v>658</v>
      </c>
      <c r="C25" s="43"/>
      <c r="D25" s="43"/>
      <c r="E25" s="43">
        <v>20.928730000000002</v>
      </c>
      <c r="F25" s="43"/>
      <c r="G25" s="43"/>
      <c r="H25" s="43"/>
      <c r="I25" s="43"/>
      <c r="J25" s="43">
        <v>19.6248</v>
      </c>
      <c r="K25" s="43">
        <v>26.426780000000001</v>
      </c>
      <c r="L25" s="43">
        <v>12.324</v>
      </c>
      <c r="M25" s="43">
        <v>10.848699999999999</v>
      </c>
      <c r="N25" s="43">
        <v>13.37</v>
      </c>
      <c r="O25" s="43">
        <v>33.241999999999997</v>
      </c>
      <c r="P25" s="43"/>
      <c r="Q25" s="43"/>
      <c r="R25" s="43">
        <v>44.801000000000002</v>
      </c>
      <c r="S25" s="43"/>
      <c r="T25" s="43">
        <v>18.132400000000001</v>
      </c>
      <c r="U25" s="43"/>
      <c r="V25" s="43">
        <v>0.6</v>
      </c>
      <c r="W25" s="43"/>
      <c r="X25" s="43">
        <v>101.10623</v>
      </c>
      <c r="Y25" s="43"/>
      <c r="Z25" s="43">
        <v>3.0165899999999999</v>
      </c>
      <c r="AA25" s="43"/>
      <c r="AB25" s="43"/>
      <c r="AC25" s="43">
        <v>17.010000000000002</v>
      </c>
      <c r="AD25" s="43"/>
      <c r="AE25" s="43"/>
      <c r="AF25" s="43">
        <v>2.2000000000000002</v>
      </c>
      <c r="AG25" s="43"/>
      <c r="AH25" s="43">
        <v>4.7728999999999999</v>
      </c>
      <c r="AI25" s="43"/>
      <c r="AJ25" s="43">
        <v>4.6838199999999999</v>
      </c>
      <c r="AK25" s="43">
        <v>0</v>
      </c>
      <c r="AL25" s="43">
        <v>2.6232000000000002</v>
      </c>
      <c r="AM25" s="43">
        <v>44.28342</v>
      </c>
      <c r="AN25" s="43">
        <v>125.44379000000001</v>
      </c>
      <c r="AO25" s="43">
        <v>26.907309999999999</v>
      </c>
      <c r="AP25" s="43">
        <v>0.63</v>
      </c>
      <c r="AQ25" s="43">
        <v>152.61680000000001</v>
      </c>
      <c r="AR25" s="43"/>
      <c r="AS25" s="43">
        <v>34.046520000000001</v>
      </c>
      <c r="AT25" s="43">
        <v>28.67</v>
      </c>
      <c r="AU25" s="43"/>
      <c r="AV25" s="43">
        <v>195.20670000000001</v>
      </c>
      <c r="AW25" s="43">
        <v>34.253500000000003</v>
      </c>
      <c r="AX25" s="43"/>
      <c r="AY25" s="43">
        <v>2.0070299999999999</v>
      </c>
      <c r="AZ25" s="43"/>
      <c r="BA25" s="43">
        <v>5.3</v>
      </c>
      <c r="BB25" s="43"/>
      <c r="BC25" s="43">
        <v>71.927160000000001</v>
      </c>
      <c r="BD25" s="43"/>
      <c r="BE25" s="43">
        <v>19.5</v>
      </c>
      <c r="BF25" s="43"/>
      <c r="BG25" s="43"/>
      <c r="BH25" s="43"/>
      <c r="BI25" s="43">
        <v>18.867909999999998</v>
      </c>
      <c r="BJ25" s="43"/>
      <c r="BK25" s="43">
        <v>4.93248</v>
      </c>
      <c r="BL25" s="43"/>
      <c r="BM25" s="43">
        <v>6.5220000000000002</v>
      </c>
      <c r="BN25" s="43">
        <v>36.47</v>
      </c>
      <c r="BO25" s="43"/>
      <c r="BP25" s="43">
        <v>143.10174000000001</v>
      </c>
      <c r="BQ25" s="43"/>
      <c r="BR25" s="43">
        <v>3.8734000000000002</v>
      </c>
      <c r="BS25" s="43">
        <v>127.22057</v>
      </c>
      <c r="BT25" s="43">
        <v>9.38795</v>
      </c>
      <c r="BU25" s="43"/>
      <c r="BV25" s="43">
        <v>34.520200000000003</v>
      </c>
      <c r="BW25" s="43">
        <v>3.87202</v>
      </c>
      <c r="BX25" s="43"/>
      <c r="BY25" s="43"/>
      <c r="BZ25" s="43">
        <v>92.015479999999997</v>
      </c>
      <c r="CA25" s="43"/>
      <c r="CB25" s="43">
        <v>0.51459999999999995</v>
      </c>
      <c r="CC25" s="43">
        <v>0.70599999999999996</v>
      </c>
      <c r="CD25" s="43">
        <v>23.810890000000001</v>
      </c>
      <c r="CE25" s="43">
        <v>444.36703</v>
      </c>
      <c r="CF25" s="43">
        <v>10.809200000000001</v>
      </c>
      <c r="CG25" s="43">
        <v>136.63351</v>
      </c>
      <c r="CH25" s="43">
        <v>15.202579999999999</v>
      </c>
      <c r="CI25" s="43"/>
      <c r="CJ25" s="43"/>
      <c r="CK25" s="43"/>
      <c r="CL25" s="43">
        <v>4.5250199999999996</v>
      </c>
      <c r="CM25" s="43"/>
      <c r="CN25" s="43"/>
      <c r="CO25" s="43">
        <v>13.057359999999999</v>
      </c>
      <c r="CP25" s="43">
        <v>280.37</v>
      </c>
      <c r="CQ25" s="43"/>
      <c r="CR25" s="43">
        <v>27.166</v>
      </c>
      <c r="CS25" s="43">
        <v>1.72889</v>
      </c>
      <c r="CT25" s="43">
        <v>21.95607</v>
      </c>
    </row>
    <row r="26" spans="1:98" ht="15.6" x14ac:dyDescent="0.3">
      <c r="A26" s="1"/>
      <c r="B26" s="42" t="s">
        <v>659</v>
      </c>
      <c r="C26" s="43"/>
      <c r="D26" s="43"/>
      <c r="E26" s="43">
        <v>22.658719999999999</v>
      </c>
      <c r="F26" s="43"/>
      <c r="G26" s="43"/>
      <c r="H26" s="43"/>
      <c r="I26" s="43"/>
      <c r="J26" s="43">
        <v>19.5138</v>
      </c>
      <c r="K26" s="43">
        <v>26.515889999999999</v>
      </c>
      <c r="L26" s="43">
        <v>12.864000000000001</v>
      </c>
      <c r="M26" s="43">
        <v>10.793900000000001</v>
      </c>
      <c r="N26" s="43">
        <v>13.66</v>
      </c>
      <c r="O26" s="43">
        <v>33.584000000000003</v>
      </c>
      <c r="P26" s="43"/>
      <c r="Q26" s="43"/>
      <c r="R26" s="43">
        <v>44.753999999999998</v>
      </c>
      <c r="S26" s="43"/>
      <c r="T26" s="43">
        <v>37.601100000000002</v>
      </c>
      <c r="U26" s="43"/>
      <c r="V26" s="43">
        <v>0.7</v>
      </c>
      <c r="W26" s="43"/>
      <c r="X26" s="43">
        <v>122.50646999999999</v>
      </c>
      <c r="Y26" s="43"/>
      <c r="Z26" s="43">
        <v>3.09205</v>
      </c>
      <c r="AA26" s="43"/>
      <c r="AB26" s="43"/>
      <c r="AC26" s="43">
        <v>16.05</v>
      </c>
      <c r="AD26" s="43"/>
      <c r="AE26" s="43"/>
      <c r="AF26" s="43">
        <v>3.8</v>
      </c>
      <c r="AG26" s="43"/>
      <c r="AH26" s="43">
        <v>5.1467000000000001</v>
      </c>
      <c r="AI26" s="43"/>
      <c r="AJ26" s="43">
        <v>4.0358400000000003</v>
      </c>
      <c r="AK26" s="43">
        <v>0</v>
      </c>
      <c r="AL26" s="43">
        <v>3.0851000000000002</v>
      </c>
      <c r="AM26" s="43">
        <v>46.200749999999999</v>
      </c>
      <c r="AN26" s="43">
        <v>126.37448999999999</v>
      </c>
      <c r="AO26" s="43">
        <v>26.992650000000001</v>
      </c>
      <c r="AP26" s="43">
        <v>0.44</v>
      </c>
      <c r="AQ26" s="43">
        <v>153.404</v>
      </c>
      <c r="AR26" s="43"/>
      <c r="AS26" s="43">
        <v>35.177959999999999</v>
      </c>
      <c r="AT26" s="43">
        <v>28.41</v>
      </c>
      <c r="AU26" s="43"/>
      <c r="AV26" s="43">
        <v>195.79769999999999</v>
      </c>
      <c r="AW26" s="43">
        <v>34.496600000000001</v>
      </c>
      <c r="AX26" s="43"/>
      <c r="AY26" s="43">
        <v>2.3678599999999999</v>
      </c>
      <c r="AZ26" s="43"/>
      <c r="BA26" s="43">
        <v>5.0999999999999996</v>
      </c>
      <c r="BB26" s="43"/>
      <c r="BC26" s="43">
        <v>71.104439999999997</v>
      </c>
      <c r="BD26" s="43"/>
      <c r="BE26" s="43">
        <v>19.5</v>
      </c>
      <c r="BF26" s="43"/>
      <c r="BG26" s="43"/>
      <c r="BH26" s="43"/>
      <c r="BI26" s="43">
        <v>19.202809999999999</v>
      </c>
      <c r="BJ26" s="43"/>
      <c r="BK26" s="43">
        <v>4.8808600000000002</v>
      </c>
      <c r="BL26" s="43"/>
      <c r="BM26" s="43">
        <v>6.5220000000000002</v>
      </c>
      <c r="BN26" s="43">
        <v>36.6</v>
      </c>
      <c r="BO26" s="43"/>
      <c r="BP26" s="43">
        <v>140.65443999999999</v>
      </c>
      <c r="BQ26" s="43"/>
      <c r="BR26" s="43">
        <v>3.7728000000000002</v>
      </c>
      <c r="BS26" s="43">
        <v>125.95941999999999</v>
      </c>
      <c r="BT26" s="43">
        <v>9.3552900000000001</v>
      </c>
      <c r="BU26" s="43"/>
      <c r="BV26" s="43">
        <v>34.821100000000001</v>
      </c>
      <c r="BW26" s="43">
        <v>3.9659300000000002</v>
      </c>
      <c r="BX26" s="43"/>
      <c r="BY26" s="43"/>
      <c r="BZ26" s="43">
        <v>90.568839999999994</v>
      </c>
      <c r="CA26" s="43"/>
      <c r="CB26" s="43">
        <v>0.59040000000000004</v>
      </c>
      <c r="CC26" s="43">
        <v>0.68500000000000005</v>
      </c>
      <c r="CD26" s="43">
        <v>24.958670000000001</v>
      </c>
      <c r="CE26" s="43">
        <v>450.68257</v>
      </c>
      <c r="CF26" s="43">
        <v>10.6614</v>
      </c>
      <c r="CG26" s="43">
        <v>136.41809000000001</v>
      </c>
      <c r="CH26" s="43">
        <v>14.492800000000001</v>
      </c>
      <c r="CI26" s="43"/>
      <c r="CJ26" s="43"/>
      <c r="CK26" s="43"/>
      <c r="CL26" s="43">
        <v>4.6902600000000003</v>
      </c>
      <c r="CM26" s="43"/>
      <c r="CN26" s="43"/>
      <c r="CO26" s="43">
        <v>12.71054</v>
      </c>
      <c r="CP26" s="43">
        <v>282.77</v>
      </c>
      <c r="CQ26" s="43"/>
      <c r="CR26" s="43">
        <v>27.149000000000001</v>
      </c>
      <c r="CS26" s="43">
        <v>1.8053999999999999</v>
      </c>
      <c r="CT26" s="43">
        <v>22.654879999999999</v>
      </c>
    </row>
    <row r="27" spans="1:98" ht="15.6" x14ac:dyDescent="0.3">
      <c r="A27" s="1"/>
      <c r="B27" s="42" t="s">
        <v>660</v>
      </c>
      <c r="C27" s="43"/>
      <c r="D27" s="43"/>
      <c r="E27" s="43">
        <v>22.411100000000001</v>
      </c>
      <c r="F27" s="43"/>
      <c r="G27" s="43"/>
      <c r="H27" s="43"/>
      <c r="I27" s="43"/>
      <c r="J27" s="43">
        <v>20.329999999999998</v>
      </c>
      <c r="K27" s="43">
        <v>26.957159999999998</v>
      </c>
      <c r="L27" s="43">
        <v>12.784000000000001</v>
      </c>
      <c r="M27" s="43">
        <v>10.7134</v>
      </c>
      <c r="N27" s="43">
        <v>13.7</v>
      </c>
      <c r="O27" s="43">
        <v>33.037999999999997</v>
      </c>
      <c r="P27" s="43"/>
      <c r="Q27" s="43"/>
      <c r="R27" s="43">
        <v>44.795999999999999</v>
      </c>
      <c r="S27" s="43"/>
      <c r="T27" s="43">
        <v>42.726700000000001</v>
      </c>
      <c r="U27" s="43"/>
      <c r="V27" s="43">
        <v>0.7</v>
      </c>
      <c r="W27" s="43"/>
      <c r="X27" s="43">
        <v>99.612589999999997</v>
      </c>
      <c r="Y27" s="43"/>
      <c r="Z27" s="43">
        <v>3.22214</v>
      </c>
      <c r="AA27" s="43"/>
      <c r="AB27" s="43"/>
      <c r="AC27" s="43">
        <v>15.67</v>
      </c>
      <c r="AD27" s="43"/>
      <c r="AE27" s="43"/>
      <c r="AF27" s="43">
        <v>4.8</v>
      </c>
      <c r="AG27" s="43"/>
      <c r="AH27" s="43">
        <v>5.2610000000000001</v>
      </c>
      <c r="AI27" s="43"/>
      <c r="AJ27" s="43">
        <v>4.1829499999999999</v>
      </c>
      <c r="AK27" s="43">
        <v>0</v>
      </c>
      <c r="AL27" s="43">
        <v>3.4373</v>
      </c>
      <c r="AM27" s="43">
        <v>45.537610000000001</v>
      </c>
      <c r="AN27" s="43">
        <v>127.52334999999999</v>
      </c>
      <c r="AO27" s="43">
        <v>27.706589999999998</v>
      </c>
      <c r="AP27" s="43">
        <v>0.24</v>
      </c>
      <c r="AQ27" s="43">
        <v>153.27279999999999</v>
      </c>
      <c r="AR27" s="43"/>
      <c r="AS27" s="43">
        <v>36.573070000000001</v>
      </c>
      <c r="AT27" s="43">
        <v>28.85</v>
      </c>
      <c r="AU27" s="43"/>
      <c r="AV27" s="43">
        <v>195.11199999999999</v>
      </c>
      <c r="AW27" s="43">
        <v>34.462499999999999</v>
      </c>
      <c r="AX27" s="43"/>
      <c r="AY27" s="43">
        <v>2.7925</v>
      </c>
      <c r="AZ27" s="43"/>
      <c r="BA27" s="43">
        <v>5.2</v>
      </c>
      <c r="BB27" s="43"/>
      <c r="BC27" s="43">
        <v>70.858559999999997</v>
      </c>
      <c r="BD27" s="43"/>
      <c r="BE27" s="43">
        <v>19.5</v>
      </c>
      <c r="BF27" s="43"/>
      <c r="BG27" s="43"/>
      <c r="BH27" s="43"/>
      <c r="BI27" s="43">
        <v>19.145589999999999</v>
      </c>
      <c r="BJ27" s="43"/>
      <c r="BK27" s="43">
        <v>4.8416899999999998</v>
      </c>
      <c r="BL27" s="43"/>
      <c r="BM27" s="43">
        <v>6.5220000000000002</v>
      </c>
      <c r="BN27" s="43">
        <v>36.43</v>
      </c>
      <c r="BO27" s="43"/>
      <c r="BP27" s="43">
        <v>141.17740000000001</v>
      </c>
      <c r="BQ27" s="43"/>
      <c r="BR27" s="43">
        <v>3.7884000000000002</v>
      </c>
      <c r="BS27" s="43">
        <v>128.53453999999999</v>
      </c>
      <c r="BT27" s="43">
        <v>9.2492099999999997</v>
      </c>
      <c r="BU27" s="43"/>
      <c r="BV27" s="43">
        <v>35.038699999999999</v>
      </c>
      <c r="BW27" s="43">
        <v>4.0273599999999998</v>
      </c>
      <c r="BX27" s="43"/>
      <c r="BY27" s="43"/>
      <c r="BZ27" s="43">
        <v>89.987849999999995</v>
      </c>
      <c r="CA27" s="43"/>
      <c r="CB27" s="43">
        <v>0.76070000000000004</v>
      </c>
      <c r="CC27" s="43">
        <v>0.67700000000000005</v>
      </c>
      <c r="CD27" s="43">
        <v>24.307860000000002</v>
      </c>
      <c r="CE27" s="43">
        <v>451.20103</v>
      </c>
      <c r="CF27" s="43">
        <v>10.7683</v>
      </c>
      <c r="CG27" s="43">
        <v>138.99187000000001</v>
      </c>
      <c r="CH27" s="43">
        <v>14.53675</v>
      </c>
      <c r="CI27" s="43"/>
      <c r="CJ27" s="43"/>
      <c r="CK27" s="43"/>
      <c r="CL27" s="43">
        <v>4.78627</v>
      </c>
      <c r="CM27" s="43"/>
      <c r="CN27" s="43"/>
      <c r="CO27" s="43">
        <v>12.79372</v>
      </c>
      <c r="CP27" s="43">
        <v>279.94</v>
      </c>
      <c r="CQ27" s="43"/>
      <c r="CR27" s="43">
        <v>27.254000000000001</v>
      </c>
      <c r="CS27" s="43">
        <v>1.7418199999999999</v>
      </c>
      <c r="CT27" s="43">
        <v>22.267859999999999</v>
      </c>
    </row>
    <row r="28" spans="1:98" ht="15.6" x14ac:dyDescent="0.3">
      <c r="A28" s="1"/>
      <c r="B28" s="42" t="s">
        <v>661</v>
      </c>
      <c r="C28" s="43"/>
      <c r="D28" s="43"/>
      <c r="E28" s="43">
        <v>22.176770000000001</v>
      </c>
      <c r="F28" s="43"/>
      <c r="G28" s="43"/>
      <c r="H28" s="43"/>
      <c r="I28" s="43"/>
      <c r="J28" s="43">
        <v>19.7407</v>
      </c>
      <c r="K28" s="43">
        <v>27.464230000000001</v>
      </c>
      <c r="L28" s="43">
        <v>13.045</v>
      </c>
      <c r="M28" s="43">
        <v>11.324999999999999</v>
      </c>
      <c r="N28" s="43">
        <v>13.56</v>
      </c>
      <c r="O28" s="43">
        <v>33.302</v>
      </c>
      <c r="P28" s="43"/>
      <c r="Q28" s="43"/>
      <c r="R28" s="43">
        <v>44.737000000000002</v>
      </c>
      <c r="S28" s="43"/>
      <c r="T28" s="43">
        <v>47.591000000000001</v>
      </c>
      <c r="U28" s="43"/>
      <c r="V28" s="43">
        <v>0.8</v>
      </c>
      <c r="W28" s="43"/>
      <c r="X28" s="43">
        <v>171.42267000000001</v>
      </c>
      <c r="Y28" s="43"/>
      <c r="Z28" s="43">
        <v>3.2275700000000001</v>
      </c>
      <c r="AA28" s="43"/>
      <c r="AB28" s="43"/>
      <c r="AC28" s="43">
        <v>15.57</v>
      </c>
      <c r="AD28" s="43"/>
      <c r="AE28" s="43"/>
      <c r="AF28" s="43">
        <v>3.5</v>
      </c>
      <c r="AG28" s="43"/>
      <c r="AH28" s="43">
        <v>3.6987000000000001</v>
      </c>
      <c r="AI28" s="43"/>
      <c r="AJ28" s="43">
        <v>4.0119499999999997</v>
      </c>
      <c r="AK28" s="43">
        <v>0</v>
      </c>
      <c r="AL28" s="43">
        <v>4.1009000000000002</v>
      </c>
      <c r="AM28" s="43">
        <v>42.480229999999999</v>
      </c>
      <c r="AN28" s="43">
        <v>124.78758999999999</v>
      </c>
      <c r="AO28" s="43">
        <v>27.059650000000001</v>
      </c>
      <c r="AP28" s="43">
        <v>0.57999999999999996</v>
      </c>
      <c r="AQ28" s="43">
        <v>155.4068</v>
      </c>
      <c r="AR28" s="43"/>
      <c r="AS28" s="43">
        <v>37.34337</v>
      </c>
      <c r="AT28" s="43">
        <v>28.04</v>
      </c>
      <c r="AU28" s="43"/>
      <c r="AV28" s="43">
        <v>195.149</v>
      </c>
      <c r="AW28" s="43">
        <v>34.691400000000002</v>
      </c>
      <c r="AX28" s="43"/>
      <c r="AY28" s="43">
        <v>2.8040500000000002</v>
      </c>
      <c r="AZ28" s="43"/>
      <c r="BA28" s="43">
        <v>5.0999999999999996</v>
      </c>
      <c r="BB28" s="43"/>
      <c r="BC28" s="43">
        <v>72.710179999999994</v>
      </c>
      <c r="BD28" s="43"/>
      <c r="BE28" s="43">
        <v>19.5</v>
      </c>
      <c r="BF28" s="43"/>
      <c r="BG28" s="43"/>
      <c r="BH28" s="43"/>
      <c r="BI28" s="43">
        <v>19.08961</v>
      </c>
      <c r="BJ28" s="43"/>
      <c r="BK28" s="43">
        <v>4.8113799999999998</v>
      </c>
      <c r="BL28" s="43"/>
      <c r="BM28" s="43">
        <v>6.5220000000000002</v>
      </c>
      <c r="BN28" s="43">
        <v>36.76</v>
      </c>
      <c r="BO28" s="43"/>
      <c r="BP28" s="43">
        <v>144.65016</v>
      </c>
      <c r="BQ28" s="43"/>
      <c r="BR28" s="43">
        <v>3.7625999999999999</v>
      </c>
      <c r="BS28" s="43">
        <v>127.05678</v>
      </c>
      <c r="BT28" s="43">
        <v>10.42432</v>
      </c>
      <c r="BU28" s="43"/>
      <c r="BV28" s="43">
        <v>34.746000000000002</v>
      </c>
      <c r="BW28" s="43">
        <v>3.8865599999999998</v>
      </c>
      <c r="BX28" s="43"/>
      <c r="BY28" s="43"/>
      <c r="BZ28" s="43">
        <v>90.993949999999998</v>
      </c>
      <c r="CA28" s="43"/>
      <c r="CB28" s="43">
        <v>1.1395999999999999</v>
      </c>
      <c r="CC28" s="43">
        <v>0.63200000000000001</v>
      </c>
      <c r="CD28" s="43">
        <v>24.7789</v>
      </c>
      <c r="CE28" s="43">
        <v>442.66701999999998</v>
      </c>
      <c r="CF28" s="43">
        <v>11.254899999999999</v>
      </c>
      <c r="CG28" s="43">
        <v>135.20726999999999</v>
      </c>
      <c r="CH28" s="43">
        <v>14.75428</v>
      </c>
      <c r="CI28" s="43"/>
      <c r="CJ28" s="43"/>
      <c r="CK28" s="43"/>
      <c r="CL28" s="43">
        <v>4.8140999999999998</v>
      </c>
      <c r="CM28" s="43"/>
      <c r="CN28" s="43"/>
      <c r="CO28" s="43">
        <v>13.46082</v>
      </c>
      <c r="CP28" s="43">
        <v>280.75</v>
      </c>
      <c r="CQ28" s="43"/>
      <c r="CR28" s="43">
        <v>27.164999999999999</v>
      </c>
      <c r="CS28" s="43">
        <v>2.16615</v>
      </c>
      <c r="CT28" s="43">
        <v>22.058</v>
      </c>
    </row>
    <row r="29" spans="1:98" ht="15.6" x14ac:dyDescent="0.3">
      <c r="A29" s="1"/>
      <c r="B29" s="42" t="s">
        <v>662</v>
      </c>
      <c r="C29" s="43"/>
      <c r="D29" s="43"/>
      <c r="E29" s="43">
        <v>22.207689999999999</v>
      </c>
      <c r="F29" s="43"/>
      <c r="G29" s="43"/>
      <c r="H29" s="43"/>
      <c r="I29" s="43"/>
      <c r="J29" s="43">
        <v>19.044499999999999</v>
      </c>
      <c r="K29" s="43">
        <v>27.709589999999999</v>
      </c>
      <c r="L29" s="43">
        <v>12.223000000000001</v>
      </c>
      <c r="M29" s="43">
        <v>11.096399999999999</v>
      </c>
      <c r="N29" s="43">
        <v>13.49</v>
      </c>
      <c r="O29" s="43">
        <v>33.508000000000003</v>
      </c>
      <c r="P29" s="43"/>
      <c r="Q29" s="43"/>
      <c r="R29" s="43">
        <v>44.981000000000002</v>
      </c>
      <c r="S29" s="43"/>
      <c r="T29" s="43">
        <v>43.568399999999997</v>
      </c>
      <c r="U29" s="43"/>
      <c r="V29" s="43">
        <v>0.8</v>
      </c>
      <c r="W29" s="43"/>
      <c r="X29" s="43">
        <v>143.23050000000001</v>
      </c>
      <c r="Y29" s="43"/>
      <c r="Z29" s="43">
        <v>3.3411499999999998</v>
      </c>
      <c r="AA29" s="43"/>
      <c r="AB29" s="43"/>
      <c r="AC29" s="43">
        <v>15.76</v>
      </c>
      <c r="AD29" s="43"/>
      <c r="AE29" s="43"/>
      <c r="AF29" s="43">
        <v>1.9</v>
      </c>
      <c r="AG29" s="43"/>
      <c r="AH29" s="43">
        <v>4.9520999999999997</v>
      </c>
      <c r="AI29" s="43"/>
      <c r="AJ29" s="43">
        <v>4.3253700000000004</v>
      </c>
      <c r="AK29" s="43">
        <v>0</v>
      </c>
      <c r="AL29" s="43">
        <v>4.3079999999999998</v>
      </c>
      <c r="AM29" s="43">
        <v>41.44905</v>
      </c>
      <c r="AN29" s="43">
        <v>124.54900000000001</v>
      </c>
      <c r="AO29" s="43">
        <v>26.646879999999999</v>
      </c>
      <c r="AP29" s="43">
        <v>1</v>
      </c>
      <c r="AQ29" s="43">
        <v>150.63310000000001</v>
      </c>
      <c r="AR29" s="43"/>
      <c r="AS29" s="43">
        <v>37.12426</v>
      </c>
      <c r="AT29" s="43">
        <v>28.23</v>
      </c>
      <c r="AU29" s="43"/>
      <c r="AV29" s="43">
        <v>194.25980000000001</v>
      </c>
      <c r="AW29" s="43">
        <v>35.860799999999998</v>
      </c>
      <c r="AX29" s="43"/>
      <c r="AY29" s="43">
        <v>2.83914</v>
      </c>
      <c r="AZ29" s="43"/>
      <c r="BA29" s="43">
        <v>5.2</v>
      </c>
      <c r="BB29" s="43"/>
      <c r="BC29" s="43">
        <v>71.912639999999996</v>
      </c>
      <c r="BD29" s="43"/>
      <c r="BE29" s="43">
        <v>19.5</v>
      </c>
      <c r="BF29" s="43"/>
      <c r="BG29" s="43"/>
      <c r="BH29" s="43"/>
      <c r="BI29" s="43">
        <v>19.269439999999999</v>
      </c>
      <c r="BJ29" s="43"/>
      <c r="BK29" s="43">
        <v>4.7569900000000001</v>
      </c>
      <c r="BL29" s="43"/>
      <c r="BM29" s="43">
        <v>6.5220000000000002</v>
      </c>
      <c r="BN29" s="43">
        <v>39.32</v>
      </c>
      <c r="BO29" s="43"/>
      <c r="BP29" s="43">
        <v>144.53744</v>
      </c>
      <c r="BQ29" s="43"/>
      <c r="BR29" s="43">
        <v>3.8582000000000001</v>
      </c>
      <c r="BS29" s="43">
        <v>128.11212</v>
      </c>
      <c r="BT29" s="43">
        <v>9.6769700000000007</v>
      </c>
      <c r="BU29" s="43"/>
      <c r="BV29" s="43">
        <v>34.218299999999999</v>
      </c>
      <c r="BW29" s="43">
        <v>3.7307000000000001</v>
      </c>
      <c r="BX29" s="43"/>
      <c r="BY29" s="43"/>
      <c r="BZ29" s="43">
        <v>90.8613</v>
      </c>
      <c r="CA29" s="43"/>
      <c r="CB29" s="43">
        <v>1.2926</v>
      </c>
      <c r="CC29" s="43">
        <v>0.68899999999999995</v>
      </c>
      <c r="CD29" s="43">
        <v>25.629729999999999</v>
      </c>
      <c r="CE29" s="43">
        <v>451.49131</v>
      </c>
      <c r="CF29" s="43">
        <v>11.255800000000001</v>
      </c>
      <c r="CG29" s="43">
        <v>136.95657</v>
      </c>
      <c r="CH29" s="43">
        <v>16.87594</v>
      </c>
      <c r="CI29" s="43"/>
      <c r="CJ29" s="43"/>
      <c r="CK29" s="43"/>
      <c r="CL29" s="43">
        <v>4.7737299999999996</v>
      </c>
      <c r="CM29" s="43"/>
      <c r="CN29" s="43"/>
      <c r="CO29" s="43">
        <v>14.579000000000001</v>
      </c>
      <c r="CP29" s="43">
        <v>284.67</v>
      </c>
      <c r="CQ29" s="43"/>
      <c r="CR29" s="43">
        <v>27.469000000000001</v>
      </c>
      <c r="CS29" s="43">
        <v>2.1633499999999999</v>
      </c>
      <c r="CT29" s="43">
        <v>21.84497</v>
      </c>
    </row>
    <row r="30" spans="1:98" ht="15.6" x14ac:dyDescent="0.3">
      <c r="A30" s="1"/>
      <c r="B30" s="42" t="s">
        <v>663</v>
      </c>
      <c r="C30" s="43"/>
      <c r="D30" s="43"/>
      <c r="E30" s="43">
        <v>22.175149999999999</v>
      </c>
      <c r="F30" s="43"/>
      <c r="G30" s="43"/>
      <c r="H30" s="43"/>
      <c r="I30" s="43"/>
      <c r="J30" s="43">
        <v>19.467400000000001</v>
      </c>
      <c r="K30" s="43">
        <v>27.75187</v>
      </c>
      <c r="L30" s="43">
        <v>12.483000000000001</v>
      </c>
      <c r="M30" s="43">
        <v>11.088100000000001</v>
      </c>
      <c r="N30" s="43">
        <v>13.38</v>
      </c>
      <c r="O30" s="43">
        <v>34.054000000000002</v>
      </c>
      <c r="P30" s="43"/>
      <c r="Q30" s="43"/>
      <c r="R30" s="43">
        <v>44.981999999999999</v>
      </c>
      <c r="S30" s="43"/>
      <c r="T30" s="43">
        <v>34.341200000000001</v>
      </c>
      <c r="U30" s="43"/>
      <c r="V30" s="43">
        <v>0.8</v>
      </c>
      <c r="W30" s="43"/>
      <c r="X30" s="43">
        <v>132.89792</v>
      </c>
      <c r="Y30" s="43"/>
      <c r="Z30" s="43">
        <v>3.2709600000000001</v>
      </c>
      <c r="AA30" s="43"/>
      <c r="AB30" s="43"/>
      <c r="AC30" s="43">
        <v>16.29</v>
      </c>
      <c r="AD30" s="43"/>
      <c r="AE30" s="43"/>
      <c r="AF30" s="43">
        <v>3.3</v>
      </c>
      <c r="AG30" s="43"/>
      <c r="AH30" s="43">
        <v>4.8739999999999997</v>
      </c>
      <c r="AI30" s="43"/>
      <c r="AJ30" s="43">
        <v>4.6141800000000002</v>
      </c>
      <c r="AK30" s="43">
        <v>0</v>
      </c>
      <c r="AL30" s="43">
        <v>4.4260999999999999</v>
      </c>
      <c r="AM30" s="43">
        <v>44.202550000000002</v>
      </c>
      <c r="AN30" s="43">
        <v>125.13788</v>
      </c>
      <c r="AO30" s="43">
        <v>26.680479999999999</v>
      </c>
      <c r="AP30" s="43">
        <v>0.9</v>
      </c>
      <c r="AQ30" s="43">
        <v>155.71619999999999</v>
      </c>
      <c r="AR30" s="43"/>
      <c r="AS30" s="43">
        <v>36.424750000000003</v>
      </c>
      <c r="AT30" s="43">
        <v>28.08</v>
      </c>
      <c r="AU30" s="43"/>
      <c r="AV30" s="43">
        <v>194.26570000000001</v>
      </c>
      <c r="AW30" s="43">
        <v>34.559899999999999</v>
      </c>
      <c r="AX30" s="43"/>
      <c r="AY30" s="43">
        <v>2.8406899999999999</v>
      </c>
      <c r="AZ30" s="43"/>
      <c r="BA30" s="43">
        <v>5.0999999999999996</v>
      </c>
      <c r="BB30" s="43"/>
      <c r="BC30" s="43">
        <v>71.866479999999996</v>
      </c>
      <c r="BD30" s="43"/>
      <c r="BE30" s="43">
        <v>19.5</v>
      </c>
      <c r="BF30" s="43"/>
      <c r="BG30" s="43"/>
      <c r="BH30" s="43"/>
      <c r="BI30" s="43">
        <v>19.103339999999999</v>
      </c>
      <c r="BJ30" s="43"/>
      <c r="BK30" s="43">
        <v>4.8075000000000001</v>
      </c>
      <c r="BL30" s="43"/>
      <c r="BM30" s="43">
        <v>6.5220000000000002</v>
      </c>
      <c r="BN30" s="43">
        <v>43.09</v>
      </c>
      <c r="BO30" s="43"/>
      <c r="BP30" s="43">
        <v>142.77834999999999</v>
      </c>
      <c r="BQ30" s="43"/>
      <c r="BR30" s="43">
        <v>3.9218000000000002</v>
      </c>
      <c r="BS30" s="43">
        <v>126.8916</v>
      </c>
      <c r="BT30" s="43">
        <v>9.8784500000000008</v>
      </c>
      <c r="BU30" s="43"/>
      <c r="BV30" s="43">
        <v>33.6128</v>
      </c>
      <c r="BW30" s="43">
        <v>3.87202</v>
      </c>
      <c r="BX30" s="43"/>
      <c r="BY30" s="43"/>
      <c r="BZ30" s="43">
        <v>90.392650000000003</v>
      </c>
      <c r="CA30" s="43"/>
      <c r="CB30" s="43">
        <v>1.3579000000000001</v>
      </c>
      <c r="CC30" s="43">
        <v>0.73599999999999999</v>
      </c>
      <c r="CD30" s="43">
        <v>27.04081</v>
      </c>
      <c r="CE30" s="43">
        <v>446.37547000000001</v>
      </c>
      <c r="CF30" s="43">
        <v>11.426</v>
      </c>
      <c r="CG30" s="43">
        <v>134.14428000000001</v>
      </c>
      <c r="CH30" s="43">
        <v>16.359960000000001</v>
      </c>
      <c r="CI30" s="43"/>
      <c r="CJ30" s="43"/>
      <c r="CK30" s="43"/>
      <c r="CL30" s="43">
        <v>4.8390399999999998</v>
      </c>
      <c r="CM30" s="43"/>
      <c r="CN30" s="43"/>
      <c r="CO30" s="43">
        <v>14.4618</v>
      </c>
      <c r="CP30" s="43">
        <v>284.77</v>
      </c>
      <c r="CQ30" s="43"/>
      <c r="CR30" s="43">
        <v>27.411000000000001</v>
      </c>
      <c r="CS30" s="43">
        <v>2.0453199999999998</v>
      </c>
      <c r="CT30" s="43">
        <v>22.918469999999999</v>
      </c>
    </row>
    <row r="31" spans="1:98" ht="15.6" x14ac:dyDescent="0.3">
      <c r="A31" s="1"/>
      <c r="B31" s="42" t="s">
        <v>664</v>
      </c>
      <c r="C31" s="43"/>
      <c r="D31" s="43"/>
      <c r="E31" s="43">
        <v>21.539249999999999</v>
      </c>
      <c r="F31" s="43"/>
      <c r="G31" s="43"/>
      <c r="H31" s="43"/>
      <c r="I31" s="43"/>
      <c r="J31" s="43">
        <v>19.508600000000001</v>
      </c>
      <c r="K31" s="43">
        <v>27.652670000000001</v>
      </c>
      <c r="L31" s="43">
        <v>11.353999999999999</v>
      </c>
      <c r="M31" s="43">
        <v>13.3375</v>
      </c>
      <c r="N31" s="43">
        <v>12.84</v>
      </c>
      <c r="O31" s="43">
        <v>33.515999999999998</v>
      </c>
      <c r="P31" s="43"/>
      <c r="Q31" s="43"/>
      <c r="R31" s="43">
        <v>46.558</v>
      </c>
      <c r="S31" s="43"/>
      <c r="T31" s="43">
        <v>36.051200000000001</v>
      </c>
      <c r="U31" s="43"/>
      <c r="V31" s="43">
        <v>0.7</v>
      </c>
      <c r="W31" s="43"/>
      <c r="X31" s="43">
        <v>103.89122999999999</v>
      </c>
      <c r="Y31" s="43"/>
      <c r="Z31" s="43">
        <v>3.1937700000000002</v>
      </c>
      <c r="AA31" s="43"/>
      <c r="AB31" s="43"/>
      <c r="AC31" s="43">
        <v>16.41</v>
      </c>
      <c r="AD31" s="43"/>
      <c r="AE31" s="43"/>
      <c r="AF31" s="43">
        <v>3.9</v>
      </c>
      <c r="AG31" s="43"/>
      <c r="AH31" s="43">
        <v>5.2466999999999997</v>
      </c>
      <c r="AI31" s="43"/>
      <c r="AJ31" s="43">
        <v>4.59483</v>
      </c>
      <c r="AK31" s="43">
        <v>0</v>
      </c>
      <c r="AL31" s="43">
        <v>4.5942999999999996</v>
      </c>
      <c r="AM31" s="43">
        <v>42.93685</v>
      </c>
      <c r="AN31" s="43">
        <v>122.51179999999999</v>
      </c>
      <c r="AO31" s="43">
        <v>25.90971</v>
      </c>
      <c r="AP31" s="43">
        <v>0.73</v>
      </c>
      <c r="AQ31" s="43">
        <v>152.57320000000001</v>
      </c>
      <c r="AR31" s="43"/>
      <c r="AS31" s="43">
        <v>36.18459</v>
      </c>
      <c r="AT31" s="43">
        <v>27.82</v>
      </c>
      <c r="AU31" s="43"/>
      <c r="AV31" s="43">
        <v>194.37180000000001</v>
      </c>
      <c r="AW31" s="43">
        <v>36.1599</v>
      </c>
      <c r="AX31" s="43"/>
      <c r="AY31" s="43">
        <v>2.81453</v>
      </c>
      <c r="AZ31" s="43"/>
      <c r="BA31" s="43">
        <v>5.0999999999999996</v>
      </c>
      <c r="BB31" s="43"/>
      <c r="BC31" s="43">
        <v>71.219859999999997</v>
      </c>
      <c r="BD31" s="43"/>
      <c r="BE31" s="43">
        <v>19.5</v>
      </c>
      <c r="BF31" s="43"/>
      <c r="BG31" s="43"/>
      <c r="BH31" s="43"/>
      <c r="BI31" s="43">
        <v>19.195869999999999</v>
      </c>
      <c r="BJ31" s="43"/>
      <c r="BK31" s="43">
        <v>4.87066</v>
      </c>
      <c r="BL31" s="43"/>
      <c r="BM31" s="43">
        <v>6.5220000000000002</v>
      </c>
      <c r="BN31" s="43">
        <v>43.09</v>
      </c>
      <c r="BO31" s="43"/>
      <c r="BP31" s="43">
        <v>143.04489000000001</v>
      </c>
      <c r="BQ31" s="43"/>
      <c r="BR31" s="43">
        <v>3.8372000000000002</v>
      </c>
      <c r="BS31" s="43">
        <v>125.46856</v>
      </c>
      <c r="BT31" s="43">
        <v>10.24638</v>
      </c>
      <c r="BU31" s="43"/>
      <c r="BV31" s="43">
        <v>31.123000000000001</v>
      </c>
      <c r="BW31" s="43">
        <v>3.9659300000000002</v>
      </c>
      <c r="BX31" s="43"/>
      <c r="BY31" s="43"/>
      <c r="BZ31" s="43">
        <v>89.522030000000001</v>
      </c>
      <c r="CA31" s="43"/>
      <c r="CB31" s="43">
        <v>1.3883000000000001</v>
      </c>
      <c r="CC31" s="43">
        <v>0.72599999999999998</v>
      </c>
      <c r="CD31" s="43">
        <v>26.150600000000001</v>
      </c>
      <c r="CE31" s="43">
        <v>445.81362000000001</v>
      </c>
      <c r="CF31" s="43">
        <v>11.2524</v>
      </c>
      <c r="CG31" s="43">
        <v>134.59756999999999</v>
      </c>
      <c r="CH31" s="43">
        <v>17.170480000000001</v>
      </c>
      <c r="CI31" s="43"/>
      <c r="CJ31" s="43"/>
      <c r="CK31" s="43"/>
      <c r="CL31" s="43">
        <v>4.7438799999999999</v>
      </c>
      <c r="CM31" s="43"/>
      <c r="CN31" s="43"/>
      <c r="CO31" s="43">
        <v>14.53711</v>
      </c>
      <c r="CP31" s="43">
        <v>287</v>
      </c>
      <c r="CQ31" s="43"/>
      <c r="CR31" s="43">
        <v>27.798999999999999</v>
      </c>
      <c r="CS31" s="43">
        <v>2.00122</v>
      </c>
      <c r="CT31" s="43">
        <v>20.121559999999999</v>
      </c>
    </row>
    <row r="32" spans="1:98" ht="15.6" x14ac:dyDescent="0.3">
      <c r="A32" s="1"/>
      <c r="B32" s="42" t="s">
        <v>665</v>
      </c>
      <c r="C32" s="43"/>
      <c r="D32" s="43"/>
      <c r="E32" s="43">
        <v>21.499320000000001</v>
      </c>
      <c r="F32" s="43"/>
      <c r="G32" s="43"/>
      <c r="H32" s="43"/>
      <c r="I32" s="43"/>
      <c r="J32" s="43">
        <v>19.633500000000002</v>
      </c>
      <c r="K32" s="43">
        <v>27.503540000000001</v>
      </c>
      <c r="L32" s="43">
        <v>10.837</v>
      </c>
      <c r="M32" s="43">
        <v>13.8177</v>
      </c>
      <c r="N32" s="43">
        <v>11.18</v>
      </c>
      <c r="O32" s="43">
        <v>33.53</v>
      </c>
      <c r="P32" s="43"/>
      <c r="Q32" s="43"/>
      <c r="R32" s="43">
        <v>44.680999999999997</v>
      </c>
      <c r="S32" s="43"/>
      <c r="T32" s="43">
        <v>40.697499999999998</v>
      </c>
      <c r="U32" s="43"/>
      <c r="V32" s="43">
        <v>0.7</v>
      </c>
      <c r="W32" s="43"/>
      <c r="X32" s="43">
        <v>121.1195</v>
      </c>
      <c r="Y32" s="43"/>
      <c r="Z32" s="43">
        <v>3.4009</v>
      </c>
      <c r="AA32" s="43"/>
      <c r="AB32" s="43"/>
      <c r="AC32" s="43">
        <v>16.010000000000002</v>
      </c>
      <c r="AD32" s="43"/>
      <c r="AE32" s="43"/>
      <c r="AF32" s="43">
        <v>3.2</v>
      </c>
      <c r="AG32" s="43"/>
      <c r="AH32" s="43">
        <v>3.4167999999999998</v>
      </c>
      <c r="AI32" s="43"/>
      <c r="AJ32" s="43">
        <v>4.63246</v>
      </c>
      <c r="AK32" s="43">
        <v>0</v>
      </c>
      <c r="AL32" s="43">
        <v>4.5768000000000004</v>
      </c>
      <c r="AM32" s="43">
        <v>41.411700000000003</v>
      </c>
      <c r="AN32" s="43">
        <v>121.7756</v>
      </c>
      <c r="AO32" s="43">
        <v>23.752980000000001</v>
      </c>
      <c r="AP32" s="43">
        <v>0.78</v>
      </c>
      <c r="AQ32" s="43">
        <v>152.53450000000001</v>
      </c>
      <c r="AR32" s="43"/>
      <c r="AS32" s="43">
        <v>36.092219999999998</v>
      </c>
      <c r="AT32" s="43">
        <v>27.57</v>
      </c>
      <c r="AU32" s="43"/>
      <c r="AV32" s="43">
        <v>194.34020000000001</v>
      </c>
      <c r="AW32" s="43">
        <v>36.712600000000002</v>
      </c>
      <c r="AX32" s="43"/>
      <c r="AY32" s="43">
        <v>2.8266499999999999</v>
      </c>
      <c r="AZ32" s="43"/>
      <c r="BA32" s="43">
        <v>5</v>
      </c>
      <c r="BB32" s="43"/>
      <c r="BC32" s="43">
        <v>71.031850000000006</v>
      </c>
      <c r="BD32" s="43"/>
      <c r="BE32" s="43">
        <v>19.5</v>
      </c>
      <c r="BF32" s="43"/>
      <c r="BG32" s="43"/>
      <c r="BH32" s="43"/>
      <c r="BI32" s="43">
        <v>18.96846</v>
      </c>
      <c r="BJ32" s="43"/>
      <c r="BK32" s="43">
        <v>5.0247000000000002</v>
      </c>
      <c r="BL32" s="43"/>
      <c r="BM32" s="43">
        <v>6.5220000000000002</v>
      </c>
      <c r="BN32" s="43">
        <v>43.29</v>
      </c>
      <c r="BO32" s="43"/>
      <c r="BP32" s="43">
        <v>145.60339999999999</v>
      </c>
      <c r="BQ32" s="43"/>
      <c r="BR32" s="43">
        <v>4.2847999999999997</v>
      </c>
      <c r="BS32" s="43">
        <v>120.81543000000001</v>
      </c>
      <c r="BT32" s="43">
        <v>10.158289999999999</v>
      </c>
      <c r="BU32" s="43"/>
      <c r="BV32" s="43">
        <v>30.229199999999999</v>
      </c>
      <c r="BW32" s="43">
        <v>3.87202</v>
      </c>
      <c r="BX32" s="43"/>
      <c r="BY32" s="43"/>
      <c r="BZ32" s="43">
        <v>89.597999999999999</v>
      </c>
      <c r="CA32" s="43"/>
      <c r="CB32" s="43">
        <v>1.4016999999999999</v>
      </c>
      <c r="CC32" s="43">
        <v>0.748</v>
      </c>
      <c r="CD32" s="43">
        <v>25.278120000000001</v>
      </c>
      <c r="CE32" s="43">
        <v>438.44200000000001</v>
      </c>
      <c r="CF32" s="43">
        <v>10.9681</v>
      </c>
      <c r="CG32" s="43">
        <v>132.08595</v>
      </c>
      <c r="CH32" s="43">
        <v>17.195489999999999</v>
      </c>
      <c r="CI32" s="43"/>
      <c r="CJ32" s="43"/>
      <c r="CK32" s="43"/>
      <c r="CL32" s="43">
        <v>4.6003100000000003</v>
      </c>
      <c r="CM32" s="43"/>
      <c r="CN32" s="43"/>
      <c r="CO32" s="43">
        <v>13.564819999999999</v>
      </c>
      <c r="CP32" s="43">
        <v>284.79000000000002</v>
      </c>
      <c r="CQ32" s="43"/>
      <c r="CR32" s="43">
        <v>27.898</v>
      </c>
      <c r="CS32" s="43">
        <v>2.09091</v>
      </c>
      <c r="CT32" s="43">
        <v>19.158460000000002</v>
      </c>
    </row>
    <row r="33" spans="1:98" ht="15.6" x14ac:dyDescent="0.3">
      <c r="A33" s="1"/>
      <c r="B33" s="42" t="s">
        <v>666</v>
      </c>
      <c r="C33" s="43"/>
      <c r="D33" s="43"/>
      <c r="E33" s="43">
        <v>22.34197</v>
      </c>
      <c r="F33" s="43"/>
      <c r="G33" s="43"/>
      <c r="H33" s="43"/>
      <c r="I33" s="43"/>
      <c r="J33" s="43">
        <v>19.738</v>
      </c>
      <c r="K33" s="43">
        <v>27.13879</v>
      </c>
      <c r="L33" s="43">
        <v>11.315</v>
      </c>
      <c r="M33" s="43">
        <v>14.0586</v>
      </c>
      <c r="N33" s="43">
        <v>12.23</v>
      </c>
      <c r="O33" s="43">
        <v>33.847999999999999</v>
      </c>
      <c r="P33" s="43"/>
      <c r="Q33" s="43"/>
      <c r="R33" s="43">
        <v>44.591000000000001</v>
      </c>
      <c r="S33" s="43"/>
      <c r="T33" s="43">
        <v>38.706699999999998</v>
      </c>
      <c r="U33" s="43"/>
      <c r="V33" s="43">
        <v>0.7</v>
      </c>
      <c r="W33" s="43"/>
      <c r="X33" s="43">
        <v>152.89758</v>
      </c>
      <c r="Y33" s="43"/>
      <c r="Z33" s="43">
        <v>3.3402699999999999</v>
      </c>
      <c r="AA33" s="43"/>
      <c r="AB33" s="43"/>
      <c r="AC33" s="43">
        <v>15.17</v>
      </c>
      <c r="AD33" s="43"/>
      <c r="AE33" s="43"/>
      <c r="AF33" s="43">
        <v>3.7</v>
      </c>
      <c r="AG33" s="43"/>
      <c r="AH33" s="43">
        <v>4.5740999999999996</v>
      </c>
      <c r="AI33" s="43"/>
      <c r="AJ33" s="43">
        <v>4.6611399999999996</v>
      </c>
      <c r="AK33" s="43">
        <v>0</v>
      </c>
      <c r="AL33" s="43">
        <v>4.6661999999999999</v>
      </c>
      <c r="AM33" s="43">
        <v>42.368989999999997</v>
      </c>
      <c r="AN33" s="43">
        <v>121.46298</v>
      </c>
      <c r="AO33" s="43">
        <v>23.518619999999999</v>
      </c>
      <c r="AP33" s="43">
        <v>0.64</v>
      </c>
      <c r="AQ33" s="43">
        <v>128.9442</v>
      </c>
      <c r="AR33" s="43"/>
      <c r="AS33" s="43">
        <v>35.121870000000001</v>
      </c>
      <c r="AT33" s="43">
        <v>28.48</v>
      </c>
      <c r="AU33" s="43"/>
      <c r="AV33" s="43">
        <v>194.73339999999999</v>
      </c>
      <c r="AW33" s="43">
        <v>36.445300000000003</v>
      </c>
      <c r="AX33" s="43"/>
      <c r="AY33" s="43">
        <v>2.7956300000000001</v>
      </c>
      <c r="AZ33" s="43"/>
      <c r="BA33" s="43">
        <v>5.2</v>
      </c>
      <c r="BB33" s="43"/>
      <c r="BC33" s="43">
        <v>71.407399999999996</v>
      </c>
      <c r="BD33" s="43"/>
      <c r="BE33" s="43">
        <v>19.5</v>
      </c>
      <c r="BF33" s="43"/>
      <c r="BG33" s="43"/>
      <c r="BH33" s="43"/>
      <c r="BI33" s="43">
        <v>19.163740000000001</v>
      </c>
      <c r="BJ33" s="43"/>
      <c r="BK33" s="43">
        <v>5.1122800000000002</v>
      </c>
      <c r="BL33" s="43"/>
      <c r="BM33" s="43">
        <v>6.5220000000000002</v>
      </c>
      <c r="BN33" s="43">
        <v>43.17</v>
      </c>
      <c r="BO33" s="43"/>
      <c r="BP33" s="43">
        <v>146.36949999999999</v>
      </c>
      <c r="BQ33" s="43"/>
      <c r="BR33" s="43">
        <v>4.3072999999999997</v>
      </c>
      <c r="BS33" s="43">
        <v>120.91222999999999</v>
      </c>
      <c r="BT33" s="43">
        <v>10.58634</v>
      </c>
      <c r="BU33" s="43"/>
      <c r="BV33" s="43">
        <v>30.027699999999999</v>
      </c>
      <c r="BW33" s="43">
        <v>3.9659300000000002</v>
      </c>
      <c r="BX33" s="43"/>
      <c r="BY33" s="43"/>
      <c r="BZ33" s="43">
        <v>89.641159999999999</v>
      </c>
      <c r="CA33" s="43"/>
      <c r="CB33" s="43">
        <v>1.4333</v>
      </c>
      <c r="CC33" s="43">
        <v>0.72199999999999998</v>
      </c>
      <c r="CD33" s="43">
        <v>25.372150000000001</v>
      </c>
      <c r="CE33" s="43">
        <v>441.09755000000001</v>
      </c>
      <c r="CF33" s="43">
        <v>10.989000000000001</v>
      </c>
      <c r="CG33" s="43">
        <v>130.94852</v>
      </c>
      <c r="CH33" s="43">
        <v>17.187660000000001</v>
      </c>
      <c r="CI33" s="43"/>
      <c r="CJ33" s="43"/>
      <c r="CK33" s="43"/>
      <c r="CL33" s="43">
        <v>4.5721499999999997</v>
      </c>
      <c r="CM33" s="43"/>
      <c r="CN33" s="43"/>
      <c r="CO33" s="43">
        <v>14.365780000000001</v>
      </c>
      <c r="CP33" s="43">
        <v>282.74</v>
      </c>
      <c r="CQ33" s="43"/>
      <c r="CR33" s="43">
        <v>27.855</v>
      </c>
      <c r="CS33" s="43">
        <v>2.3947400000000001</v>
      </c>
      <c r="CT33" s="43">
        <v>18.614830000000001</v>
      </c>
    </row>
    <row r="34" spans="1:98" ht="15.6" x14ac:dyDescent="0.3">
      <c r="A34" s="1"/>
      <c r="B34" s="42" t="s">
        <v>667</v>
      </c>
      <c r="C34" s="43"/>
      <c r="D34" s="43"/>
      <c r="E34" s="43">
        <v>21.2361</v>
      </c>
      <c r="F34" s="43"/>
      <c r="G34" s="43"/>
      <c r="H34" s="43"/>
      <c r="I34" s="43"/>
      <c r="J34" s="43">
        <v>20.3263</v>
      </c>
      <c r="K34" s="43">
        <v>27.25752</v>
      </c>
      <c r="L34" s="43">
        <v>12.61</v>
      </c>
      <c r="M34" s="43">
        <v>14.044</v>
      </c>
      <c r="N34" s="43">
        <v>13.41</v>
      </c>
      <c r="O34" s="43">
        <v>32.473999999999997</v>
      </c>
      <c r="P34" s="43"/>
      <c r="Q34" s="43"/>
      <c r="R34" s="43">
        <v>45.073999999999998</v>
      </c>
      <c r="S34" s="43"/>
      <c r="T34" s="43">
        <v>33.993699999999997</v>
      </c>
      <c r="U34" s="43"/>
      <c r="V34" s="43">
        <v>0.7</v>
      </c>
      <c r="W34" s="43"/>
      <c r="X34" s="43">
        <v>137.99608000000001</v>
      </c>
      <c r="Y34" s="43"/>
      <c r="Z34" s="43">
        <v>3.3776099999999998</v>
      </c>
      <c r="AA34" s="43"/>
      <c r="AB34" s="43"/>
      <c r="AC34" s="43">
        <v>15.01</v>
      </c>
      <c r="AD34" s="43"/>
      <c r="AE34" s="43"/>
      <c r="AF34" s="43">
        <v>3</v>
      </c>
      <c r="AG34" s="43"/>
      <c r="AH34" s="43">
        <v>4.9759000000000002</v>
      </c>
      <c r="AI34" s="43"/>
      <c r="AJ34" s="43">
        <v>5.46631</v>
      </c>
      <c r="AK34" s="43">
        <v>0</v>
      </c>
      <c r="AL34" s="43">
        <v>4.7218999999999998</v>
      </c>
      <c r="AM34" s="43">
        <v>41.586599999999997</v>
      </c>
      <c r="AN34" s="43">
        <v>118.34683</v>
      </c>
      <c r="AO34" s="43">
        <v>25.054459999999999</v>
      </c>
      <c r="AP34" s="43">
        <v>0.45</v>
      </c>
      <c r="AQ34" s="43">
        <v>96.048299999999998</v>
      </c>
      <c r="AR34" s="43"/>
      <c r="AS34" s="43">
        <v>35.162120000000002</v>
      </c>
      <c r="AT34" s="43">
        <v>28.92</v>
      </c>
      <c r="AU34" s="43"/>
      <c r="AV34" s="43">
        <v>193.97329999999999</v>
      </c>
      <c r="AW34" s="43">
        <v>37.482500000000002</v>
      </c>
      <c r="AX34" s="43"/>
      <c r="AY34" s="43">
        <v>2.7705600000000001</v>
      </c>
      <c r="AZ34" s="43"/>
      <c r="BA34" s="43">
        <v>5.2</v>
      </c>
      <c r="BB34" s="43"/>
      <c r="BC34" s="43">
        <v>70.835790000000003</v>
      </c>
      <c r="BD34" s="43"/>
      <c r="BE34" s="43">
        <v>19.5</v>
      </c>
      <c r="BF34" s="43"/>
      <c r="BG34" s="43"/>
      <c r="BH34" s="43"/>
      <c r="BI34" s="43">
        <v>19.061959999999999</v>
      </c>
      <c r="BJ34" s="43"/>
      <c r="BK34" s="43">
        <v>5.2710900000000001</v>
      </c>
      <c r="BL34" s="43"/>
      <c r="BM34" s="43">
        <v>6.5220000000000002</v>
      </c>
      <c r="BN34" s="43">
        <v>43.31</v>
      </c>
      <c r="BO34" s="43"/>
      <c r="BP34" s="43">
        <v>145.08927</v>
      </c>
      <c r="BQ34" s="43"/>
      <c r="BR34" s="43">
        <v>4.3872999999999998</v>
      </c>
      <c r="BS34" s="43">
        <v>123.2276</v>
      </c>
      <c r="BT34" s="43">
        <v>10.81908</v>
      </c>
      <c r="BU34" s="43"/>
      <c r="BV34" s="43">
        <v>32.249600000000001</v>
      </c>
      <c r="BW34" s="43">
        <v>4.0273599999999998</v>
      </c>
      <c r="BX34" s="43"/>
      <c r="BY34" s="43"/>
      <c r="BZ34" s="43">
        <v>89.856480000000005</v>
      </c>
      <c r="CA34" s="43"/>
      <c r="CB34" s="43">
        <v>1.4427000000000001</v>
      </c>
      <c r="CC34" s="43">
        <v>0.70899999999999996</v>
      </c>
      <c r="CD34" s="43">
        <v>26.481349999999999</v>
      </c>
      <c r="CE34" s="43">
        <v>449.48034000000001</v>
      </c>
      <c r="CF34" s="43">
        <v>11.2927</v>
      </c>
      <c r="CG34" s="43">
        <v>137.47826000000001</v>
      </c>
      <c r="CH34" s="43">
        <v>17.192699999999999</v>
      </c>
      <c r="CI34" s="43"/>
      <c r="CJ34" s="43"/>
      <c r="CK34" s="43"/>
      <c r="CL34" s="43">
        <v>4.5637100000000004</v>
      </c>
      <c r="CM34" s="43"/>
      <c r="CN34" s="43"/>
      <c r="CO34" s="43">
        <v>14.406940000000001</v>
      </c>
      <c r="CP34" s="43">
        <v>269.31</v>
      </c>
      <c r="CQ34" s="43"/>
      <c r="CR34" s="43">
        <v>28.704999999999998</v>
      </c>
      <c r="CS34" s="43">
        <v>2.5209700000000002</v>
      </c>
      <c r="CT34" s="43">
        <v>18.407540000000001</v>
      </c>
    </row>
    <row r="35" spans="1:98" ht="15.6" x14ac:dyDescent="0.3">
      <c r="A35" s="1"/>
      <c r="B35" s="42" t="s">
        <v>668</v>
      </c>
      <c r="C35" s="43"/>
      <c r="D35" s="43"/>
      <c r="E35" s="43">
        <v>21.582529999999998</v>
      </c>
      <c r="F35" s="43"/>
      <c r="G35" s="43"/>
      <c r="H35" s="43"/>
      <c r="I35" s="43"/>
      <c r="J35" s="43">
        <v>20.634799999999998</v>
      </c>
      <c r="K35" s="43">
        <v>26.73845</v>
      </c>
      <c r="L35" s="43">
        <v>12.621</v>
      </c>
      <c r="M35" s="43">
        <v>14.521800000000001</v>
      </c>
      <c r="N35" s="43">
        <v>13.68</v>
      </c>
      <c r="O35" s="43">
        <v>31.776</v>
      </c>
      <c r="P35" s="43"/>
      <c r="Q35" s="43"/>
      <c r="R35" s="43">
        <v>46.975999999999999</v>
      </c>
      <c r="S35" s="43"/>
      <c r="T35" s="43">
        <v>42.0533</v>
      </c>
      <c r="U35" s="43"/>
      <c r="V35" s="43">
        <v>0.8</v>
      </c>
      <c r="W35" s="43"/>
      <c r="X35" s="43">
        <v>52.247950000000003</v>
      </c>
      <c r="Y35" s="43"/>
      <c r="Z35" s="43">
        <v>3.26179</v>
      </c>
      <c r="AA35" s="43"/>
      <c r="AB35" s="43"/>
      <c r="AC35" s="43">
        <v>14.5</v>
      </c>
      <c r="AD35" s="43"/>
      <c r="AE35" s="43"/>
      <c r="AF35" s="43">
        <v>3.1</v>
      </c>
      <c r="AG35" s="43"/>
      <c r="AH35" s="43">
        <v>4.2527999999999997</v>
      </c>
      <c r="AI35" s="43"/>
      <c r="AJ35" s="43">
        <v>5.7646800000000002</v>
      </c>
      <c r="AK35" s="43">
        <v>0</v>
      </c>
      <c r="AL35" s="43">
        <v>4.806</v>
      </c>
      <c r="AM35" s="43">
        <v>42.717860000000002</v>
      </c>
      <c r="AN35" s="43">
        <v>118.57304000000001</v>
      </c>
      <c r="AO35" s="43">
        <v>25.673559999999998</v>
      </c>
      <c r="AP35" s="43">
        <v>0.73</v>
      </c>
      <c r="AQ35" s="43">
        <v>94.599599999999995</v>
      </c>
      <c r="AR35" s="43"/>
      <c r="AS35" s="43">
        <v>36.047519999999999</v>
      </c>
      <c r="AT35" s="43">
        <v>28.31</v>
      </c>
      <c r="AU35" s="43"/>
      <c r="AV35" s="43">
        <v>194.08930000000001</v>
      </c>
      <c r="AW35" s="43">
        <v>37.186599999999999</v>
      </c>
      <c r="AX35" s="43"/>
      <c r="AY35" s="43">
        <v>2.7897099999999999</v>
      </c>
      <c r="AZ35" s="43"/>
      <c r="BA35" s="43">
        <v>5.2</v>
      </c>
      <c r="BB35" s="43"/>
      <c r="BC35" s="43">
        <v>72.149929999999998</v>
      </c>
      <c r="BD35" s="43"/>
      <c r="BE35" s="43">
        <v>19.5</v>
      </c>
      <c r="BF35" s="43"/>
      <c r="BG35" s="43"/>
      <c r="BH35" s="43"/>
      <c r="BI35" s="43">
        <v>19.10716</v>
      </c>
      <c r="BJ35" s="43"/>
      <c r="BK35" s="43">
        <v>5.1677799999999996</v>
      </c>
      <c r="BL35" s="43"/>
      <c r="BM35" s="43">
        <v>6.5220000000000002</v>
      </c>
      <c r="BN35" s="43">
        <v>43.23</v>
      </c>
      <c r="BO35" s="43"/>
      <c r="BP35" s="43">
        <v>143.80466000000001</v>
      </c>
      <c r="BQ35" s="43"/>
      <c r="BR35" s="43">
        <v>4.3638000000000003</v>
      </c>
      <c r="BS35" s="43">
        <v>123.77212</v>
      </c>
      <c r="BT35" s="43">
        <v>10.8164</v>
      </c>
      <c r="BU35" s="43"/>
      <c r="BV35" s="43">
        <v>33.365400000000001</v>
      </c>
      <c r="BW35" s="43">
        <v>3.8865599999999998</v>
      </c>
      <c r="BX35" s="43"/>
      <c r="BY35" s="43"/>
      <c r="BZ35" s="43">
        <v>89.504599999999996</v>
      </c>
      <c r="CA35" s="43"/>
      <c r="CB35" s="43">
        <v>1.4756</v>
      </c>
      <c r="CC35" s="43">
        <v>0.76100000000000001</v>
      </c>
      <c r="CD35" s="43">
        <v>26.309090000000001</v>
      </c>
      <c r="CE35" s="43">
        <v>445.40566999999999</v>
      </c>
      <c r="CF35" s="43">
        <v>11.0609</v>
      </c>
      <c r="CG35" s="43">
        <v>148.10883000000001</v>
      </c>
      <c r="CH35" s="43">
        <v>17.29917</v>
      </c>
      <c r="CI35" s="43"/>
      <c r="CJ35" s="43"/>
      <c r="CK35" s="43"/>
      <c r="CL35" s="43">
        <v>4.6042699999999996</v>
      </c>
      <c r="CM35" s="43"/>
      <c r="CN35" s="43"/>
      <c r="CO35" s="43">
        <v>14.675599999999999</v>
      </c>
      <c r="CP35" s="43">
        <v>287.19</v>
      </c>
      <c r="CQ35" s="43"/>
      <c r="CR35" s="43">
        <v>28.763000000000002</v>
      </c>
      <c r="CS35" s="43">
        <v>2.4341599999999999</v>
      </c>
      <c r="CT35" s="43">
        <v>18.853680000000001</v>
      </c>
    </row>
    <row r="36" spans="1:98" ht="15.6" x14ac:dyDescent="0.3">
      <c r="A36" s="1"/>
      <c r="B36" s="42" t="s">
        <v>669</v>
      </c>
      <c r="C36" s="43"/>
      <c r="D36" s="43"/>
      <c r="E36" s="43">
        <v>22.351089999999999</v>
      </c>
      <c r="F36" s="43"/>
      <c r="G36" s="43"/>
      <c r="H36" s="43"/>
      <c r="I36" s="43"/>
      <c r="J36" s="43">
        <v>20.784199999999998</v>
      </c>
      <c r="K36" s="43">
        <v>27.043089999999999</v>
      </c>
      <c r="L36" s="43">
        <v>12.721</v>
      </c>
      <c r="M36" s="43">
        <v>15.5162</v>
      </c>
      <c r="N36" s="43">
        <v>13.09</v>
      </c>
      <c r="O36" s="43">
        <v>32.43</v>
      </c>
      <c r="P36" s="43"/>
      <c r="Q36" s="43"/>
      <c r="R36" s="43">
        <v>45.517000000000003</v>
      </c>
      <c r="S36" s="43"/>
      <c r="T36" s="43">
        <v>33.740600000000001</v>
      </c>
      <c r="U36" s="43"/>
      <c r="V36" s="43">
        <v>0.8</v>
      </c>
      <c r="W36" s="43"/>
      <c r="X36" s="43">
        <v>150.07236</v>
      </c>
      <c r="Y36" s="43"/>
      <c r="Z36" s="43">
        <v>3.3037399999999999</v>
      </c>
      <c r="AA36" s="43"/>
      <c r="AB36" s="43"/>
      <c r="AC36" s="43">
        <v>14.49</v>
      </c>
      <c r="AD36" s="43"/>
      <c r="AE36" s="43"/>
      <c r="AF36" s="43">
        <v>3.7</v>
      </c>
      <c r="AG36" s="43"/>
      <c r="AH36" s="43">
        <v>3.9001999999999999</v>
      </c>
      <c r="AI36" s="43"/>
      <c r="AJ36" s="43">
        <v>5.7564599999999997</v>
      </c>
      <c r="AK36" s="43">
        <v>0</v>
      </c>
      <c r="AL36" s="43">
        <v>4.9831000000000003</v>
      </c>
      <c r="AM36" s="43">
        <v>42.674340000000001</v>
      </c>
      <c r="AN36" s="43">
        <v>117.78198999999999</v>
      </c>
      <c r="AO36" s="43">
        <v>27.064309999999999</v>
      </c>
      <c r="AP36" s="43">
        <v>0.86</v>
      </c>
      <c r="AQ36" s="43">
        <v>94.081800000000001</v>
      </c>
      <c r="AR36" s="43"/>
      <c r="AS36" s="43">
        <v>37.515320000000003</v>
      </c>
      <c r="AT36" s="43">
        <v>29.24</v>
      </c>
      <c r="AU36" s="43"/>
      <c r="AV36" s="43">
        <v>194.0206</v>
      </c>
      <c r="AW36" s="43">
        <v>37.580500000000001</v>
      </c>
      <c r="AX36" s="43"/>
      <c r="AY36" s="43">
        <v>2.7882799999999999</v>
      </c>
      <c r="AZ36" s="43"/>
      <c r="BA36" s="43">
        <v>5.0999999999999996</v>
      </c>
      <c r="BB36" s="43"/>
      <c r="BC36" s="43">
        <v>72.557299999999998</v>
      </c>
      <c r="BD36" s="43"/>
      <c r="BE36" s="43">
        <v>19.5</v>
      </c>
      <c r="BF36" s="43"/>
      <c r="BG36" s="43"/>
      <c r="BH36" s="43"/>
      <c r="BI36" s="43">
        <v>19.24203</v>
      </c>
      <c r="BJ36" s="43"/>
      <c r="BK36" s="43">
        <v>5.0509599999999999</v>
      </c>
      <c r="BL36" s="43"/>
      <c r="BM36" s="43">
        <v>6.5220000000000002</v>
      </c>
      <c r="BN36" s="43">
        <v>42.99</v>
      </c>
      <c r="BO36" s="43"/>
      <c r="BP36" s="43">
        <v>145.02260999999999</v>
      </c>
      <c r="BQ36" s="43"/>
      <c r="BR36" s="43">
        <v>4.5816999999999997</v>
      </c>
      <c r="BS36" s="43">
        <v>123.04971999999999</v>
      </c>
      <c r="BT36" s="43">
        <v>11.120430000000001</v>
      </c>
      <c r="BU36" s="43"/>
      <c r="BV36" s="43">
        <v>33.909399999999998</v>
      </c>
      <c r="BW36" s="43">
        <v>4.0072999999999999</v>
      </c>
      <c r="BX36" s="43"/>
      <c r="BY36" s="43"/>
      <c r="BZ36" s="43">
        <v>90.39828</v>
      </c>
      <c r="CA36" s="43"/>
      <c r="CB36" s="43">
        <v>1.458</v>
      </c>
      <c r="CC36" s="43">
        <v>0.70899999999999996</v>
      </c>
      <c r="CD36" s="43">
        <v>27.128730000000001</v>
      </c>
      <c r="CE36" s="43">
        <v>443.86383000000001</v>
      </c>
      <c r="CF36" s="43">
        <v>11.1706</v>
      </c>
      <c r="CG36" s="43">
        <v>148.38695999999999</v>
      </c>
      <c r="CH36" s="43">
        <v>17.446960000000001</v>
      </c>
      <c r="CI36" s="43"/>
      <c r="CJ36" s="43"/>
      <c r="CK36" s="43"/>
      <c r="CL36" s="43">
        <v>4.6149100000000001</v>
      </c>
      <c r="CM36" s="43"/>
      <c r="CN36" s="43"/>
      <c r="CO36" s="43">
        <v>14.761749999999999</v>
      </c>
      <c r="CP36" s="43">
        <v>289.22000000000003</v>
      </c>
      <c r="CQ36" s="43"/>
      <c r="CR36" s="43">
        <v>28.45</v>
      </c>
      <c r="CS36" s="43">
        <v>2.1531099999999999</v>
      </c>
      <c r="CT36" s="43">
        <v>19.124739999999999</v>
      </c>
    </row>
    <row r="37" spans="1:98" ht="15.6" x14ac:dyDescent="0.3">
      <c r="A37" s="1"/>
      <c r="B37" s="42" t="s">
        <v>670</v>
      </c>
      <c r="C37" s="43"/>
      <c r="D37" s="43"/>
      <c r="E37" s="43">
        <v>22.228619999999999</v>
      </c>
      <c r="F37" s="43"/>
      <c r="G37" s="43"/>
      <c r="H37" s="43"/>
      <c r="I37" s="43"/>
      <c r="J37" s="43">
        <v>20.4209</v>
      </c>
      <c r="K37" s="43">
        <v>27.503139999999998</v>
      </c>
      <c r="L37" s="43">
        <v>12.964</v>
      </c>
      <c r="M37" s="43">
        <v>15.792999999999999</v>
      </c>
      <c r="N37" s="43">
        <v>13.01</v>
      </c>
      <c r="O37" s="43">
        <v>32.543999999999997</v>
      </c>
      <c r="P37" s="43"/>
      <c r="Q37" s="43"/>
      <c r="R37" s="43">
        <v>44.816000000000003</v>
      </c>
      <c r="S37" s="43"/>
      <c r="T37" s="43">
        <v>30.8933</v>
      </c>
      <c r="U37" s="43"/>
      <c r="V37" s="43">
        <v>0.8</v>
      </c>
      <c r="W37" s="43"/>
      <c r="X37" s="43">
        <v>133.03766999999999</v>
      </c>
      <c r="Y37" s="43"/>
      <c r="Z37" s="43">
        <v>3.4809000000000001</v>
      </c>
      <c r="AA37" s="43"/>
      <c r="AB37" s="43"/>
      <c r="AC37" s="43">
        <v>13.92</v>
      </c>
      <c r="AD37" s="43"/>
      <c r="AE37" s="43"/>
      <c r="AF37" s="43">
        <v>1.7</v>
      </c>
      <c r="AG37" s="43"/>
      <c r="AH37" s="43">
        <v>3.8374000000000001</v>
      </c>
      <c r="AI37" s="43"/>
      <c r="AJ37" s="43">
        <v>6.2199600000000004</v>
      </c>
      <c r="AK37" s="43">
        <v>0</v>
      </c>
      <c r="AL37" s="43">
        <v>4.9554999999999998</v>
      </c>
      <c r="AM37" s="43">
        <v>42.427160000000001</v>
      </c>
      <c r="AN37" s="43">
        <v>118.08145</v>
      </c>
      <c r="AO37" s="43">
        <v>26.382930000000002</v>
      </c>
      <c r="AP37" s="43">
        <v>0.97</v>
      </c>
      <c r="AQ37" s="43">
        <v>144.9718</v>
      </c>
      <c r="AR37" s="43"/>
      <c r="AS37" s="43">
        <v>38.732399999999998</v>
      </c>
      <c r="AT37" s="43">
        <v>28.78</v>
      </c>
      <c r="AU37" s="43"/>
      <c r="AV37" s="43">
        <v>193.67930000000001</v>
      </c>
      <c r="AW37" s="43">
        <v>37.8292</v>
      </c>
      <c r="AX37" s="43"/>
      <c r="AY37" s="43">
        <v>2.7709199999999998</v>
      </c>
      <c r="AZ37" s="43"/>
      <c r="BA37" s="43">
        <v>5.0999999999999996</v>
      </c>
      <c r="BB37" s="43"/>
      <c r="BC37" s="43">
        <v>72.569900000000004</v>
      </c>
      <c r="BD37" s="43"/>
      <c r="BE37" s="43">
        <v>20.399999999999999</v>
      </c>
      <c r="BF37" s="43"/>
      <c r="BG37" s="43"/>
      <c r="BH37" s="43"/>
      <c r="BI37" s="43">
        <v>19.344280000000001</v>
      </c>
      <c r="BJ37" s="43"/>
      <c r="BK37" s="43">
        <v>5.2212899999999998</v>
      </c>
      <c r="BL37" s="43"/>
      <c r="BM37" s="43">
        <v>6.5220000000000002</v>
      </c>
      <c r="BN37" s="43">
        <v>45.47</v>
      </c>
      <c r="BO37" s="43"/>
      <c r="BP37" s="43">
        <v>145.45192</v>
      </c>
      <c r="BQ37" s="43"/>
      <c r="BR37" s="43">
        <v>4.6894</v>
      </c>
      <c r="BS37" s="43">
        <v>124.04983</v>
      </c>
      <c r="BT37" s="43">
        <v>10.59728</v>
      </c>
      <c r="BU37" s="43"/>
      <c r="BV37" s="43">
        <v>33.380200000000002</v>
      </c>
      <c r="BW37" s="43">
        <v>3.7307000000000001</v>
      </c>
      <c r="BX37" s="43"/>
      <c r="BY37" s="43"/>
      <c r="BZ37" s="43">
        <v>90.004769999999994</v>
      </c>
      <c r="CA37" s="43"/>
      <c r="CB37" s="43">
        <v>1.4393</v>
      </c>
      <c r="CC37" s="43">
        <v>0.76500000000000001</v>
      </c>
      <c r="CD37" s="43">
        <v>27.630939999999999</v>
      </c>
      <c r="CE37" s="43">
        <v>444.35412000000002</v>
      </c>
      <c r="CF37" s="43">
        <v>11.4498</v>
      </c>
      <c r="CG37" s="43">
        <v>152.17348999999999</v>
      </c>
      <c r="CH37" s="43">
        <v>17.71443</v>
      </c>
      <c r="CI37" s="43"/>
      <c r="CJ37" s="43"/>
      <c r="CK37" s="43"/>
      <c r="CL37" s="43">
        <v>4.6215000000000002</v>
      </c>
      <c r="CM37" s="43"/>
      <c r="CN37" s="43"/>
      <c r="CO37" s="43">
        <v>14.928750000000001</v>
      </c>
      <c r="CP37" s="43">
        <v>286.01</v>
      </c>
      <c r="CQ37" s="43"/>
      <c r="CR37" s="43">
        <v>28.023</v>
      </c>
      <c r="CS37" s="43">
        <v>2.3045300000000002</v>
      </c>
      <c r="CT37" s="43">
        <v>19.52834</v>
      </c>
    </row>
    <row r="38" spans="1:98" ht="15.6" x14ac:dyDescent="0.3">
      <c r="A38" s="1"/>
      <c r="B38" s="42" t="s">
        <v>671</v>
      </c>
      <c r="C38" s="43"/>
      <c r="D38" s="43"/>
      <c r="E38" s="43">
        <v>21.93141</v>
      </c>
      <c r="F38" s="43"/>
      <c r="G38" s="43"/>
      <c r="H38" s="43"/>
      <c r="I38" s="43"/>
      <c r="J38" s="43">
        <v>20.234999999999999</v>
      </c>
      <c r="K38" s="43">
        <v>27.226320000000001</v>
      </c>
      <c r="L38" s="43">
        <v>13.064</v>
      </c>
      <c r="M38" s="43">
        <v>15.707700000000001</v>
      </c>
      <c r="N38" s="43">
        <v>13.4</v>
      </c>
      <c r="O38" s="43">
        <v>31.981999999999999</v>
      </c>
      <c r="P38" s="43"/>
      <c r="Q38" s="43"/>
      <c r="R38" s="43">
        <v>45.097999999999999</v>
      </c>
      <c r="S38" s="43"/>
      <c r="T38" s="43">
        <v>44.957900000000002</v>
      </c>
      <c r="U38" s="43"/>
      <c r="V38" s="43">
        <v>0.8</v>
      </c>
      <c r="W38" s="43"/>
      <c r="X38" s="43">
        <v>126.78125</v>
      </c>
      <c r="Y38" s="43"/>
      <c r="Z38" s="43">
        <v>3.44855</v>
      </c>
      <c r="AA38" s="43"/>
      <c r="AB38" s="43"/>
      <c r="AC38" s="43">
        <v>13.51</v>
      </c>
      <c r="AD38" s="43"/>
      <c r="AE38" s="43"/>
      <c r="AF38" s="43">
        <v>1.7</v>
      </c>
      <c r="AG38" s="43"/>
      <c r="AH38" s="43">
        <v>1.4431</v>
      </c>
      <c r="AI38" s="43"/>
      <c r="AJ38" s="43">
        <v>6.1652199999999997</v>
      </c>
      <c r="AK38" s="43">
        <v>0</v>
      </c>
      <c r="AL38" s="43">
        <v>5.0423999999999998</v>
      </c>
      <c r="AM38" s="43">
        <v>41.02861</v>
      </c>
      <c r="AN38" s="43">
        <v>120.38437999999999</v>
      </c>
      <c r="AO38" s="43">
        <v>26.85304</v>
      </c>
      <c r="AP38" s="43">
        <v>0.6</v>
      </c>
      <c r="AQ38" s="43">
        <v>146.46600000000001</v>
      </c>
      <c r="AR38" s="43"/>
      <c r="AS38" s="43">
        <v>38.297840000000001</v>
      </c>
      <c r="AT38" s="43">
        <v>29.05</v>
      </c>
      <c r="AU38" s="43"/>
      <c r="AV38" s="43">
        <v>191.45249999999999</v>
      </c>
      <c r="AW38" s="43">
        <v>38.183599999999998</v>
      </c>
      <c r="AX38" s="43"/>
      <c r="AY38" s="43">
        <v>2.76</v>
      </c>
      <c r="AZ38" s="43"/>
      <c r="BA38" s="43">
        <v>5.2</v>
      </c>
      <c r="BB38" s="43"/>
      <c r="BC38" s="43">
        <v>71.354590000000002</v>
      </c>
      <c r="BD38" s="43"/>
      <c r="BE38" s="43">
        <v>20.399999999999999</v>
      </c>
      <c r="BF38" s="43"/>
      <c r="BG38" s="43"/>
      <c r="BH38" s="43"/>
      <c r="BI38" s="43">
        <v>19.33792</v>
      </c>
      <c r="BJ38" s="43"/>
      <c r="BK38" s="43">
        <v>5.2552700000000003</v>
      </c>
      <c r="BL38" s="43"/>
      <c r="BM38" s="43">
        <v>6.5220000000000002</v>
      </c>
      <c r="BN38" s="43">
        <v>46.78</v>
      </c>
      <c r="BO38" s="43"/>
      <c r="BP38" s="43">
        <v>144.95122000000001</v>
      </c>
      <c r="BQ38" s="43"/>
      <c r="BR38" s="43">
        <v>4.7390999999999996</v>
      </c>
      <c r="BS38" s="43">
        <v>124.54524000000001</v>
      </c>
      <c r="BT38" s="43">
        <v>10.814030000000001</v>
      </c>
      <c r="BU38" s="43"/>
      <c r="BV38" s="43">
        <v>34.488100000000003</v>
      </c>
      <c r="BW38" s="43">
        <v>3.87202</v>
      </c>
      <c r="BX38" s="43"/>
      <c r="BY38" s="43"/>
      <c r="BZ38" s="43">
        <v>91.199700000000007</v>
      </c>
      <c r="CA38" s="43"/>
      <c r="CB38" s="43">
        <v>1.4408000000000001</v>
      </c>
      <c r="CC38" s="43">
        <v>0.71</v>
      </c>
      <c r="CD38" s="43">
        <v>26.636590000000002</v>
      </c>
      <c r="CE38" s="43">
        <v>440.05252000000002</v>
      </c>
      <c r="CF38" s="43">
        <v>11.2775</v>
      </c>
      <c r="CG38" s="43">
        <v>152.44834</v>
      </c>
      <c r="CH38" s="43">
        <v>17.783570000000001</v>
      </c>
      <c r="CI38" s="43"/>
      <c r="CJ38" s="43"/>
      <c r="CK38" s="43"/>
      <c r="CL38" s="43">
        <v>4.59429</v>
      </c>
      <c r="CM38" s="43"/>
      <c r="CN38" s="43"/>
      <c r="CO38" s="43">
        <v>14.8314</v>
      </c>
      <c r="CP38" s="43">
        <v>281.76</v>
      </c>
      <c r="CQ38" s="43"/>
      <c r="CR38" s="43">
        <v>28.186</v>
      </c>
      <c r="CS38" s="43">
        <v>2.4854099999999999</v>
      </c>
      <c r="CT38" s="43">
        <v>19.540700000000001</v>
      </c>
    </row>
    <row r="39" spans="1:98" ht="15.6" x14ac:dyDescent="0.3">
      <c r="A39" s="1"/>
      <c r="B39" s="42" t="s">
        <v>672</v>
      </c>
      <c r="C39" s="43"/>
      <c r="D39" s="43"/>
      <c r="E39" s="43">
        <v>22.07798</v>
      </c>
      <c r="F39" s="43"/>
      <c r="G39" s="43"/>
      <c r="H39" s="43"/>
      <c r="I39" s="43"/>
      <c r="J39" s="43">
        <v>20.708600000000001</v>
      </c>
      <c r="K39" s="43">
        <v>27.39237</v>
      </c>
      <c r="L39" s="43">
        <v>12.634</v>
      </c>
      <c r="M39" s="43">
        <v>15.045199999999999</v>
      </c>
      <c r="N39" s="43">
        <v>13.53</v>
      </c>
      <c r="O39" s="43">
        <v>33.213999999999999</v>
      </c>
      <c r="P39" s="43"/>
      <c r="Q39" s="43"/>
      <c r="R39" s="43">
        <v>44.988999999999997</v>
      </c>
      <c r="S39" s="43"/>
      <c r="T39" s="43">
        <v>41.145200000000003</v>
      </c>
      <c r="U39" s="43"/>
      <c r="V39" s="43">
        <v>0.8</v>
      </c>
      <c r="W39" s="43"/>
      <c r="X39" s="43">
        <v>78.321700000000007</v>
      </c>
      <c r="Y39" s="43"/>
      <c r="Z39" s="43">
        <v>3.3659699999999999</v>
      </c>
      <c r="AA39" s="43"/>
      <c r="AB39" s="43"/>
      <c r="AC39" s="43">
        <v>12.82</v>
      </c>
      <c r="AD39" s="43"/>
      <c r="AE39" s="43"/>
      <c r="AF39" s="43">
        <v>1.1000000000000001</v>
      </c>
      <c r="AG39" s="43"/>
      <c r="AH39" s="43">
        <v>1.4724999999999999</v>
      </c>
      <c r="AI39" s="43"/>
      <c r="AJ39" s="43">
        <v>6.4605899999999998</v>
      </c>
      <c r="AK39" s="43">
        <v>0</v>
      </c>
      <c r="AL39" s="43">
        <v>5.0354000000000001</v>
      </c>
      <c r="AM39" s="43">
        <v>41.506410000000002</v>
      </c>
      <c r="AN39" s="43">
        <v>121.42061</v>
      </c>
      <c r="AO39" s="43">
        <v>26.866050000000001</v>
      </c>
      <c r="AP39" s="43">
        <v>0.23</v>
      </c>
      <c r="AQ39" s="43">
        <v>147.21469999999999</v>
      </c>
      <c r="AR39" s="43"/>
      <c r="AS39" s="43">
        <v>37.1205</v>
      </c>
      <c r="AT39" s="43">
        <v>28.49</v>
      </c>
      <c r="AU39" s="43"/>
      <c r="AV39" s="43">
        <v>192.7997</v>
      </c>
      <c r="AW39" s="43">
        <v>37.659399999999998</v>
      </c>
      <c r="AX39" s="43"/>
      <c r="AY39" s="43">
        <v>2.78905</v>
      </c>
      <c r="AZ39" s="43"/>
      <c r="BA39" s="43">
        <v>5.3</v>
      </c>
      <c r="BB39" s="43"/>
      <c r="BC39" s="43">
        <v>71.418710000000004</v>
      </c>
      <c r="BD39" s="43"/>
      <c r="BE39" s="43">
        <v>20.399999999999999</v>
      </c>
      <c r="BF39" s="43"/>
      <c r="BG39" s="43"/>
      <c r="BH39" s="43"/>
      <c r="BI39" s="43">
        <v>19.744350000000001</v>
      </c>
      <c r="BJ39" s="43"/>
      <c r="BK39" s="43">
        <v>5.4011699999999996</v>
      </c>
      <c r="BL39" s="43"/>
      <c r="BM39" s="43">
        <v>6.5220000000000002</v>
      </c>
      <c r="BN39" s="43">
        <v>46.99</v>
      </c>
      <c r="BO39" s="43"/>
      <c r="BP39" s="43">
        <v>142.38452000000001</v>
      </c>
      <c r="BQ39" s="43"/>
      <c r="BR39" s="43">
        <v>4.6611000000000002</v>
      </c>
      <c r="BS39" s="43">
        <v>127.30113</v>
      </c>
      <c r="BT39" s="43">
        <v>10.933450000000001</v>
      </c>
      <c r="BU39" s="43"/>
      <c r="BV39" s="43">
        <v>33.868299999999998</v>
      </c>
      <c r="BW39" s="43">
        <v>3.9659300000000002</v>
      </c>
      <c r="BX39" s="43"/>
      <c r="BY39" s="43"/>
      <c r="BZ39" s="43">
        <v>90.989019999999996</v>
      </c>
      <c r="CA39" s="43"/>
      <c r="CB39" s="43">
        <v>1.429</v>
      </c>
      <c r="CC39" s="43">
        <v>0.64800000000000002</v>
      </c>
      <c r="CD39" s="43">
        <v>26.621200000000002</v>
      </c>
      <c r="CE39" s="43">
        <v>441.46863000000002</v>
      </c>
      <c r="CF39" s="43">
        <v>11.603899999999999</v>
      </c>
      <c r="CG39" s="43">
        <v>155.69479000000001</v>
      </c>
      <c r="CH39" s="43">
        <v>17.70411</v>
      </c>
      <c r="CI39" s="43"/>
      <c r="CJ39" s="43"/>
      <c r="CK39" s="43"/>
      <c r="CL39" s="43">
        <v>4.58697</v>
      </c>
      <c r="CM39" s="43"/>
      <c r="CN39" s="43"/>
      <c r="CO39" s="43">
        <v>14.7232</v>
      </c>
      <c r="CP39" s="43">
        <v>281.32</v>
      </c>
      <c r="CQ39" s="43"/>
      <c r="CR39" s="43">
        <v>28.324000000000002</v>
      </c>
      <c r="CS39" s="43">
        <v>2.5909599999999999</v>
      </c>
      <c r="CT39" s="43">
        <v>20.663709999999998</v>
      </c>
    </row>
    <row r="40" spans="1:98" ht="15.6" x14ac:dyDescent="0.3">
      <c r="A40" s="1"/>
      <c r="B40" s="42" t="s">
        <v>673</v>
      </c>
      <c r="C40" s="43"/>
      <c r="D40" s="43"/>
      <c r="E40" s="43">
        <v>22.260680000000001</v>
      </c>
      <c r="F40" s="43"/>
      <c r="G40" s="43"/>
      <c r="H40" s="43"/>
      <c r="I40" s="43"/>
      <c r="J40" s="43">
        <v>19.8537</v>
      </c>
      <c r="K40" s="43">
        <v>27.44502</v>
      </c>
      <c r="L40" s="43">
        <v>12.478</v>
      </c>
      <c r="M40" s="43">
        <v>14.2073</v>
      </c>
      <c r="N40" s="43">
        <v>13.36</v>
      </c>
      <c r="O40" s="43">
        <v>33.804000000000002</v>
      </c>
      <c r="P40" s="43"/>
      <c r="Q40" s="43"/>
      <c r="R40" s="43">
        <v>45.134999999999998</v>
      </c>
      <c r="S40" s="43"/>
      <c r="T40" s="43">
        <v>43.308</v>
      </c>
      <c r="U40" s="43"/>
      <c r="V40" s="43">
        <v>0.8</v>
      </c>
      <c r="W40" s="43"/>
      <c r="X40" s="43">
        <v>129.57539</v>
      </c>
      <c r="Y40" s="43"/>
      <c r="Z40" s="43">
        <v>3.3148200000000001</v>
      </c>
      <c r="AA40" s="43"/>
      <c r="AB40" s="43"/>
      <c r="AC40" s="43">
        <v>13.84</v>
      </c>
      <c r="AD40" s="43"/>
      <c r="AE40" s="43"/>
      <c r="AF40" s="43">
        <v>1.1000000000000001</v>
      </c>
      <c r="AG40" s="43"/>
      <c r="AH40" s="43">
        <v>1.1553</v>
      </c>
      <c r="AI40" s="43"/>
      <c r="AJ40" s="43">
        <v>6.2238600000000002</v>
      </c>
      <c r="AK40" s="43">
        <v>0</v>
      </c>
      <c r="AL40" s="43">
        <v>5.0472000000000001</v>
      </c>
      <c r="AM40" s="43">
        <v>42.152459999999998</v>
      </c>
      <c r="AN40" s="43">
        <v>121.00906999999999</v>
      </c>
      <c r="AO40" s="43">
        <v>27.010819999999999</v>
      </c>
      <c r="AP40" s="43">
        <v>0.37</v>
      </c>
      <c r="AQ40" s="43">
        <v>147.58170000000001</v>
      </c>
      <c r="AR40" s="43"/>
      <c r="AS40" s="43">
        <v>37.840629999999997</v>
      </c>
      <c r="AT40" s="43">
        <v>27.14</v>
      </c>
      <c r="AU40" s="43"/>
      <c r="AV40" s="43">
        <v>192.5633</v>
      </c>
      <c r="AW40" s="43">
        <v>37.309699999999999</v>
      </c>
      <c r="AX40" s="43"/>
      <c r="AY40" s="43">
        <v>2.8306100000000001</v>
      </c>
      <c r="AZ40" s="43"/>
      <c r="BA40" s="43">
        <v>5.0999999999999996</v>
      </c>
      <c r="BB40" s="43"/>
      <c r="BC40" s="43">
        <v>70.974119999999999</v>
      </c>
      <c r="BD40" s="43"/>
      <c r="BE40" s="43">
        <v>20.399999999999999</v>
      </c>
      <c r="BF40" s="43"/>
      <c r="BG40" s="43"/>
      <c r="BH40" s="43"/>
      <c r="BI40" s="43">
        <v>19.654959999999999</v>
      </c>
      <c r="BJ40" s="43"/>
      <c r="BK40" s="43">
        <v>5.5104499999999996</v>
      </c>
      <c r="BL40" s="43"/>
      <c r="BM40" s="43">
        <v>6.5220000000000002</v>
      </c>
      <c r="BN40" s="43">
        <v>41.47</v>
      </c>
      <c r="BO40" s="43"/>
      <c r="BP40" s="43">
        <v>142.40021999999999</v>
      </c>
      <c r="BQ40" s="43"/>
      <c r="BR40" s="43">
        <v>4.9053000000000004</v>
      </c>
      <c r="BS40" s="43">
        <v>129.09383</v>
      </c>
      <c r="BT40" s="43">
        <v>10.707100000000001</v>
      </c>
      <c r="BU40" s="43"/>
      <c r="BV40" s="43">
        <v>32.354799999999997</v>
      </c>
      <c r="BW40" s="43">
        <v>4.0273599999999998</v>
      </c>
      <c r="BX40" s="43"/>
      <c r="BY40" s="43"/>
      <c r="BZ40" s="43">
        <v>90.509230000000002</v>
      </c>
      <c r="CA40" s="43"/>
      <c r="CB40" s="43">
        <v>1.4462999999999999</v>
      </c>
      <c r="CC40" s="43">
        <v>0.69199999999999995</v>
      </c>
      <c r="CD40" s="43">
        <v>26.05161</v>
      </c>
      <c r="CE40" s="43">
        <v>442.51983999999999</v>
      </c>
      <c r="CF40" s="43">
        <v>11.3743</v>
      </c>
      <c r="CG40" s="43">
        <v>154.36099999999999</v>
      </c>
      <c r="CH40" s="43">
        <v>17.259209999999999</v>
      </c>
      <c r="CI40" s="43"/>
      <c r="CJ40" s="43"/>
      <c r="CK40" s="43"/>
      <c r="CL40" s="43">
        <v>4.9730400000000001</v>
      </c>
      <c r="CM40" s="43"/>
      <c r="CN40" s="43"/>
      <c r="CO40" s="43">
        <v>14.982900000000001</v>
      </c>
      <c r="CP40" s="43">
        <v>284.54000000000002</v>
      </c>
      <c r="CQ40" s="43"/>
      <c r="CR40" s="43">
        <v>28.917999999999999</v>
      </c>
      <c r="CS40" s="43">
        <v>2.4167200000000002</v>
      </c>
      <c r="CT40" s="43">
        <v>21.01005</v>
      </c>
    </row>
    <row r="41" spans="1:98" ht="15.6" x14ac:dyDescent="0.3">
      <c r="A41" s="1"/>
      <c r="B41" s="42" t="s">
        <v>674</v>
      </c>
      <c r="C41" s="43"/>
      <c r="D41" s="43"/>
      <c r="E41" s="43">
        <v>23.325520000000001</v>
      </c>
      <c r="F41" s="43"/>
      <c r="G41" s="43"/>
      <c r="H41" s="43"/>
      <c r="I41" s="43"/>
      <c r="J41" s="43">
        <v>20.104199999999999</v>
      </c>
      <c r="K41" s="43">
        <v>26.865459999999999</v>
      </c>
      <c r="L41" s="43">
        <v>11.792</v>
      </c>
      <c r="M41" s="43">
        <v>14.1777</v>
      </c>
      <c r="N41" s="43">
        <v>13.26</v>
      </c>
      <c r="O41" s="43">
        <v>34.103999999999999</v>
      </c>
      <c r="P41" s="43"/>
      <c r="Q41" s="43"/>
      <c r="R41" s="43">
        <v>45.459000000000003</v>
      </c>
      <c r="S41" s="43"/>
      <c r="T41" s="43">
        <v>24.6677</v>
      </c>
      <c r="U41" s="43"/>
      <c r="V41" s="43">
        <v>0.8</v>
      </c>
      <c r="W41" s="43"/>
      <c r="X41" s="43">
        <v>127.70507000000001</v>
      </c>
      <c r="Y41" s="43"/>
      <c r="Z41" s="43">
        <v>3.3247300000000002</v>
      </c>
      <c r="AA41" s="43"/>
      <c r="AB41" s="43"/>
      <c r="AC41" s="43">
        <v>14.41</v>
      </c>
      <c r="AD41" s="43"/>
      <c r="AE41" s="43"/>
      <c r="AF41" s="43">
        <v>1.2</v>
      </c>
      <c r="AG41" s="43"/>
      <c r="AH41" s="43">
        <v>1.1362000000000001</v>
      </c>
      <c r="AI41" s="43"/>
      <c r="AJ41" s="43">
        <v>5.8655799999999996</v>
      </c>
      <c r="AK41" s="43">
        <v>0</v>
      </c>
      <c r="AL41" s="43">
        <v>5.0372000000000003</v>
      </c>
      <c r="AM41" s="43">
        <v>41.67212</v>
      </c>
      <c r="AN41" s="43">
        <v>121.87466000000001</v>
      </c>
      <c r="AO41" s="43">
        <v>26.629259999999999</v>
      </c>
      <c r="AP41" s="43">
        <v>0.4</v>
      </c>
      <c r="AQ41" s="43">
        <v>148.62989999999999</v>
      </c>
      <c r="AR41" s="43"/>
      <c r="AS41" s="43">
        <v>36.078769999999999</v>
      </c>
      <c r="AT41" s="43">
        <v>26.91</v>
      </c>
      <c r="AU41" s="43"/>
      <c r="AV41" s="43">
        <v>153.24799999999999</v>
      </c>
      <c r="AW41" s="43">
        <v>36.1678</v>
      </c>
      <c r="AX41" s="43"/>
      <c r="AY41" s="43">
        <v>2.87052</v>
      </c>
      <c r="AZ41" s="43"/>
      <c r="BA41" s="43">
        <v>5.2</v>
      </c>
      <c r="BB41" s="43"/>
      <c r="BC41" s="43">
        <v>71.858500000000006</v>
      </c>
      <c r="BD41" s="43"/>
      <c r="BE41" s="43">
        <v>20.399999999999999</v>
      </c>
      <c r="BF41" s="43"/>
      <c r="BG41" s="43"/>
      <c r="BH41" s="43"/>
      <c r="BI41" s="43">
        <v>19.419250000000002</v>
      </c>
      <c r="BJ41" s="43"/>
      <c r="BK41" s="43">
        <v>5.4626099999999997</v>
      </c>
      <c r="BL41" s="43"/>
      <c r="BM41" s="43">
        <v>6.5220000000000002</v>
      </c>
      <c r="BN41" s="43">
        <v>12.8</v>
      </c>
      <c r="BO41" s="43"/>
      <c r="BP41" s="43">
        <v>142.74288000000001</v>
      </c>
      <c r="BQ41" s="43"/>
      <c r="BR41" s="43">
        <v>4.6437999999999997</v>
      </c>
      <c r="BS41" s="43">
        <v>128.39782</v>
      </c>
      <c r="BT41" s="43">
        <v>10.81681</v>
      </c>
      <c r="BU41" s="43"/>
      <c r="BV41" s="43">
        <v>31.291799999999999</v>
      </c>
      <c r="BW41" s="43">
        <v>3.8865599999999998</v>
      </c>
      <c r="BX41" s="43"/>
      <c r="BY41" s="43"/>
      <c r="BZ41" s="43">
        <v>90.739490000000004</v>
      </c>
      <c r="CA41" s="43"/>
      <c r="CB41" s="43">
        <v>1.4446000000000001</v>
      </c>
      <c r="CC41" s="43">
        <v>0.73099999999999998</v>
      </c>
      <c r="CD41" s="43">
        <v>24.780809999999999</v>
      </c>
      <c r="CE41" s="43">
        <v>426.63020999999998</v>
      </c>
      <c r="CF41" s="43">
        <v>11.6852</v>
      </c>
      <c r="CG41" s="43">
        <v>153.77016</v>
      </c>
      <c r="CH41" s="43">
        <v>17.106750000000002</v>
      </c>
      <c r="CI41" s="43"/>
      <c r="CJ41" s="43"/>
      <c r="CK41" s="43"/>
      <c r="CL41" s="43">
        <v>4.9676</v>
      </c>
      <c r="CM41" s="43"/>
      <c r="CN41" s="43"/>
      <c r="CO41" s="43">
        <v>14.706759999999999</v>
      </c>
      <c r="CP41" s="43">
        <v>286.14</v>
      </c>
      <c r="CQ41" s="43"/>
      <c r="CR41" s="43">
        <v>29.236999999999998</v>
      </c>
      <c r="CS41" s="43">
        <v>2.42658</v>
      </c>
      <c r="CT41" s="43">
        <v>21.154319999999998</v>
      </c>
    </row>
    <row r="42" spans="1:98" ht="15.6" x14ac:dyDescent="0.3">
      <c r="A42" s="1"/>
      <c r="B42" s="42" t="s">
        <v>675</v>
      </c>
      <c r="C42" s="43"/>
      <c r="D42" s="43"/>
      <c r="E42" s="43">
        <v>16.264060000000001</v>
      </c>
      <c r="F42" s="43"/>
      <c r="G42" s="43"/>
      <c r="H42" s="43"/>
      <c r="I42" s="43"/>
      <c r="J42" s="43">
        <v>19.580500000000001</v>
      </c>
      <c r="K42" s="43">
        <v>27.143699999999999</v>
      </c>
      <c r="L42" s="43">
        <v>11.103999999999999</v>
      </c>
      <c r="M42" s="43">
        <v>15.1586</v>
      </c>
      <c r="N42" s="43">
        <v>12.89</v>
      </c>
      <c r="O42" s="43">
        <v>35.194000000000003</v>
      </c>
      <c r="P42" s="43"/>
      <c r="Q42" s="43"/>
      <c r="R42" s="43">
        <v>44.622999999999998</v>
      </c>
      <c r="S42" s="43"/>
      <c r="T42" s="43">
        <v>19.103999999999999</v>
      </c>
      <c r="U42" s="43"/>
      <c r="V42" s="43">
        <v>0.8</v>
      </c>
      <c r="W42" s="43"/>
      <c r="X42" s="43">
        <v>36.399250000000002</v>
      </c>
      <c r="Y42" s="43"/>
      <c r="Z42" s="43">
        <v>3.4281600000000001</v>
      </c>
      <c r="AA42" s="43"/>
      <c r="AB42" s="43"/>
      <c r="AC42" s="43">
        <v>14.58</v>
      </c>
      <c r="AD42" s="43"/>
      <c r="AE42" s="43"/>
      <c r="AF42" s="43">
        <v>1.2</v>
      </c>
      <c r="AG42" s="43"/>
      <c r="AH42" s="43">
        <v>1.1419999999999999</v>
      </c>
      <c r="AI42" s="43"/>
      <c r="AJ42" s="43">
        <v>5.3594600000000003</v>
      </c>
      <c r="AK42" s="43">
        <v>0</v>
      </c>
      <c r="AL42" s="43">
        <v>5.0724999999999998</v>
      </c>
      <c r="AM42" s="43">
        <v>39.110720000000001</v>
      </c>
      <c r="AN42" s="43">
        <v>123.77224</v>
      </c>
      <c r="AO42" s="43">
        <v>26.79468</v>
      </c>
      <c r="AP42" s="43">
        <v>0.41</v>
      </c>
      <c r="AQ42" s="43">
        <v>150.5026</v>
      </c>
      <c r="AR42" s="43"/>
      <c r="AS42" s="43">
        <v>34.99118</v>
      </c>
      <c r="AT42" s="43">
        <v>27.23</v>
      </c>
      <c r="AU42" s="43"/>
      <c r="AV42" s="43">
        <v>81.459100000000007</v>
      </c>
      <c r="AW42" s="43">
        <v>36.025799999999997</v>
      </c>
      <c r="AX42" s="43"/>
      <c r="AY42" s="43">
        <v>2.86998</v>
      </c>
      <c r="AZ42" s="43"/>
      <c r="BA42" s="43">
        <v>5.2</v>
      </c>
      <c r="BB42" s="43"/>
      <c r="BC42" s="43">
        <v>73.184420000000003</v>
      </c>
      <c r="BD42" s="43"/>
      <c r="BE42" s="43">
        <v>20.399999999999999</v>
      </c>
      <c r="BF42" s="43"/>
      <c r="BG42" s="43"/>
      <c r="BH42" s="43"/>
      <c r="BI42" s="43">
        <v>19.680589999999999</v>
      </c>
      <c r="BJ42" s="43"/>
      <c r="BK42" s="43">
        <v>5.3344399999999998</v>
      </c>
      <c r="BL42" s="43"/>
      <c r="BM42" s="43">
        <v>6.5220000000000002</v>
      </c>
      <c r="BN42" s="43">
        <v>2.56</v>
      </c>
      <c r="BO42" s="43"/>
      <c r="BP42" s="43">
        <v>142.94799</v>
      </c>
      <c r="BQ42" s="43"/>
      <c r="BR42" s="43">
        <v>4.5547000000000004</v>
      </c>
      <c r="BS42" s="43">
        <v>128.13647</v>
      </c>
      <c r="BT42" s="43">
        <v>10.32023</v>
      </c>
      <c r="BU42" s="43"/>
      <c r="BV42" s="43">
        <v>32.602499999999999</v>
      </c>
      <c r="BW42" s="43">
        <v>3.9036599999999999</v>
      </c>
      <c r="BX42" s="43"/>
      <c r="BY42" s="43"/>
      <c r="BZ42" s="43">
        <v>90.660169999999994</v>
      </c>
      <c r="CA42" s="43"/>
      <c r="CB42" s="43">
        <v>1.4345000000000001</v>
      </c>
      <c r="CC42" s="43">
        <v>0.73599999999999999</v>
      </c>
      <c r="CD42" s="43">
        <v>24.410049999999998</v>
      </c>
      <c r="CE42" s="43">
        <v>438.54978</v>
      </c>
      <c r="CF42" s="43">
        <v>11.153499999999999</v>
      </c>
      <c r="CG42" s="43">
        <v>155.78910999999999</v>
      </c>
      <c r="CH42" s="43">
        <v>17.44351</v>
      </c>
      <c r="CI42" s="43"/>
      <c r="CJ42" s="43"/>
      <c r="CK42" s="43"/>
      <c r="CL42" s="43">
        <v>4.9705199999999996</v>
      </c>
      <c r="CM42" s="43"/>
      <c r="CN42" s="43"/>
      <c r="CO42" s="43">
        <v>13.156969999999999</v>
      </c>
      <c r="CP42" s="43">
        <v>287.37</v>
      </c>
      <c r="CQ42" s="43"/>
      <c r="CR42" s="43">
        <v>29.401</v>
      </c>
      <c r="CS42" s="43">
        <v>2.3455300000000001</v>
      </c>
      <c r="CT42" s="43">
        <v>22.508289999999999</v>
      </c>
    </row>
    <row r="43" spans="1:98" ht="15.6" x14ac:dyDescent="0.3">
      <c r="A43" s="1"/>
      <c r="B43" s="42" t="s">
        <v>676</v>
      </c>
      <c r="C43" s="43"/>
      <c r="D43" s="43"/>
      <c r="E43" s="43">
        <v>14.188560000000001</v>
      </c>
      <c r="F43" s="43"/>
      <c r="G43" s="43"/>
      <c r="H43" s="43"/>
      <c r="I43" s="43"/>
      <c r="J43" s="43">
        <v>19.4709</v>
      </c>
      <c r="K43" s="43">
        <v>26.094380000000001</v>
      </c>
      <c r="L43" s="43">
        <v>10.548999999999999</v>
      </c>
      <c r="M43" s="43">
        <v>15.1853</v>
      </c>
      <c r="N43" s="43">
        <v>13.04</v>
      </c>
      <c r="O43" s="43">
        <v>33.973999999999997</v>
      </c>
      <c r="P43" s="43"/>
      <c r="Q43" s="43"/>
      <c r="R43" s="43">
        <v>44.741999999999997</v>
      </c>
      <c r="S43" s="43"/>
      <c r="T43" s="43">
        <v>16.14</v>
      </c>
      <c r="U43" s="43"/>
      <c r="V43" s="43">
        <v>0.8</v>
      </c>
      <c r="W43" s="43"/>
      <c r="X43" s="43">
        <v>33.404969999999999</v>
      </c>
      <c r="Y43" s="43"/>
      <c r="Z43" s="43">
        <v>3.5436700000000001</v>
      </c>
      <c r="AA43" s="43"/>
      <c r="AB43" s="43"/>
      <c r="AC43" s="43">
        <v>15.07</v>
      </c>
      <c r="AD43" s="43"/>
      <c r="AE43" s="43"/>
      <c r="AF43" s="43">
        <v>1.2</v>
      </c>
      <c r="AG43" s="43"/>
      <c r="AH43" s="43">
        <v>1.0954999999999999</v>
      </c>
      <c r="AI43" s="43"/>
      <c r="AJ43" s="43">
        <v>5.4161799999999998</v>
      </c>
      <c r="AK43" s="43">
        <v>0</v>
      </c>
      <c r="AL43" s="43">
        <v>5.0232999999999999</v>
      </c>
      <c r="AM43" s="43">
        <v>43.069600000000001</v>
      </c>
      <c r="AN43" s="43">
        <v>123.81258</v>
      </c>
      <c r="AO43" s="43">
        <v>25.24343</v>
      </c>
      <c r="AP43" s="43">
        <v>0.46</v>
      </c>
      <c r="AQ43" s="43">
        <v>151.62629999999999</v>
      </c>
      <c r="AR43" s="43"/>
      <c r="AS43" s="43">
        <v>34.975859999999997</v>
      </c>
      <c r="AT43" s="43">
        <v>27.72</v>
      </c>
      <c r="AU43" s="43"/>
      <c r="AV43" s="43">
        <v>79.185599999999994</v>
      </c>
      <c r="AW43" s="43">
        <v>34.743000000000002</v>
      </c>
      <c r="AX43" s="43"/>
      <c r="AY43" s="43">
        <v>2.8567399999999998</v>
      </c>
      <c r="AZ43" s="43"/>
      <c r="BA43" s="43">
        <v>5.3</v>
      </c>
      <c r="BB43" s="43"/>
      <c r="BC43" s="43">
        <v>73.485380000000006</v>
      </c>
      <c r="BD43" s="43"/>
      <c r="BE43" s="43">
        <v>20.399999999999999</v>
      </c>
      <c r="BF43" s="43"/>
      <c r="BG43" s="43"/>
      <c r="BH43" s="43"/>
      <c r="BI43" s="43">
        <v>19.363130000000002</v>
      </c>
      <c r="BJ43" s="43"/>
      <c r="BK43" s="43">
        <v>5.4079600000000001</v>
      </c>
      <c r="BL43" s="43"/>
      <c r="BM43" s="43">
        <v>6.5220000000000002</v>
      </c>
      <c r="BN43" s="43">
        <v>3.63</v>
      </c>
      <c r="BO43" s="43"/>
      <c r="BP43" s="43">
        <v>142.07541000000001</v>
      </c>
      <c r="BQ43" s="43"/>
      <c r="BR43" s="43">
        <v>4.6289999999999996</v>
      </c>
      <c r="BS43" s="43">
        <v>129.20533</v>
      </c>
      <c r="BT43" s="43">
        <v>9.7833100000000002</v>
      </c>
      <c r="BU43" s="43"/>
      <c r="BV43" s="43">
        <v>32.154600000000002</v>
      </c>
      <c r="BW43" s="43">
        <v>4.3754099999999996</v>
      </c>
      <c r="BX43" s="43"/>
      <c r="BY43" s="43"/>
      <c r="BZ43" s="43">
        <v>91.143979999999999</v>
      </c>
      <c r="CA43" s="43"/>
      <c r="CB43" s="43">
        <v>1.4670000000000001</v>
      </c>
      <c r="CC43" s="43">
        <v>0.83699999999999997</v>
      </c>
      <c r="CD43" s="43">
        <v>22.12799</v>
      </c>
      <c r="CE43" s="43">
        <v>448.90487000000002</v>
      </c>
      <c r="CF43" s="43">
        <v>10.724600000000001</v>
      </c>
      <c r="CG43" s="43">
        <v>157.31538</v>
      </c>
      <c r="CH43" s="43">
        <v>17.658180000000002</v>
      </c>
      <c r="CI43" s="43"/>
      <c r="CJ43" s="43"/>
      <c r="CK43" s="43"/>
      <c r="CL43" s="43">
        <v>4.8747400000000001</v>
      </c>
      <c r="CM43" s="43"/>
      <c r="CN43" s="43"/>
      <c r="CO43" s="43">
        <v>12.98169</v>
      </c>
      <c r="CP43" s="43">
        <v>287.69</v>
      </c>
      <c r="CQ43" s="43"/>
      <c r="CR43" s="43">
        <v>29.475999999999999</v>
      </c>
      <c r="CS43" s="43">
        <v>2.2858399999999999</v>
      </c>
      <c r="CT43" s="43">
        <v>23.0533</v>
      </c>
    </row>
    <row r="44" spans="1:98" ht="15.6" x14ac:dyDescent="0.3">
      <c r="A44" s="1"/>
      <c r="B44" s="42" t="s">
        <v>677</v>
      </c>
      <c r="C44" s="43"/>
      <c r="D44" s="43"/>
      <c r="E44" s="43">
        <v>10.527799999999999</v>
      </c>
      <c r="F44" s="43"/>
      <c r="G44" s="43"/>
      <c r="H44" s="43"/>
      <c r="I44" s="43"/>
      <c r="J44" s="43">
        <v>19.840199999999999</v>
      </c>
      <c r="K44" s="43">
        <v>26.117699999999999</v>
      </c>
      <c r="L44" s="43">
        <v>9.6460000000000008</v>
      </c>
      <c r="M44" s="43">
        <v>15.125500000000001</v>
      </c>
      <c r="N44" s="43">
        <v>12.7</v>
      </c>
      <c r="O44" s="43">
        <v>34.192</v>
      </c>
      <c r="P44" s="43"/>
      <c r="Q44" s="43"/>
      <c r="R44" s="43">
        <v>45.189</v>
      </c>
      <c r="S44" s="43"/>
      <c r="T44" s="43">
        <v>10.7662</v>
      </c>
      <c r="U44" s="43"/>
      <c r="V44" s="43">
        <v>0.8</v>
      </c>
      <c r="W44" s="43"/>
      <c r="X44" s="43">
        <v>30.601030000000002</v>
      </c>
      <c r="Y44" s="43"/>
      <c r="Z44" s="43">
        <v>3.4779</v>
      </c>
      <c r="AA44" s="43"/>
      <c r="AB44" s="43"/>
      <c r="AC44" s="43">
        <v>15.43</v>
      </c>
      <c r="AD44" s="43"/>
      <c r="AE44" s="43"/>
      <c r="AF44" s="43">
        <v>0.9</v>
      </c>
      <c r="AG44" s="43"/>
      <c r="AH44" s="43">
        <v>1.0724</v>
      </c>
      <c r="AI44" s="43"/>
      <c r="AJ44" s="43">
        <v>4.26905</v>
      </c>
      <c r="AK44" s="43">
        <v>0</v>
      </c>
      <c r="AL44" s="43">
        <v>4.9682000000000004</v>
      </c>
      <c r="AM44" s="43">
        <v>45.072830000000003</v>
      </c>
      <c r="AN44" s="43">
        <v>119.9101</v>
      </c>
      <c r="AO44" s="43">
        <v>24.195540000000001</v>
      </c>
      <c r="AP44" s="43">
        <v>0.11</v>
      </c>
      <c r="AQ44" s="43">
        <v>152.38489999999999</v>
      </c>
      <c r="AR44" s="43"/>
      <c r="AS44" s="43">
        <v>33.904139999999998</v>
      </c>
      <c r="AT44" s="43">
        <v>27.47</v>
      </c>
      <c r="AU44" s="43"/>
      <c r="AV44" s="43">
        <v>73.182400000000001</v>
      </c>
      <c r="AW44" s="43">
        <v>32.899900000000002</v>
      </c>
      <c r="AX44" s="43"/>
      <c r="AY44" s="43">
        <v>2.8809300000000002</v>
      </c>
      <c r="AZ44" s="43"/>
      <c r="BA44" s="43">
        <v>5.2</v>
      </c>
      <c r="BB44" s="43"/>
      <c r="BC44" s="43">
        <v>63.624600000000001</v>
      </c>
      <c r="BD44" s="43"/>
      <c r="BE44" s="43">
        <v>20.399999999999999</v>
      </c>
      <c r="BF44" s="43"/>
      <c r="BG44" s="43"/>
      <c r="BH44" s="43"/>
      <c r="BI44" s="43">
        <v>19.38156</v>
      </c>
      <c r="BJ44" s="43"/>
      <c r="BK44" s="43">
        <v>5.3005800000000001</v>
      </c>
      <c r="BL44" s="43"/>
      <c r="BM44" s="43">
        <v>6.5220000000000002</v>
      </c>
      <c r="BN44" s="43">
        <v>3.51</v>
      </c>
      <c r="BO44" s="43"/>
      <c r="BP44" s="43">
        <v>143.64162999999999</v>
      </c>
      <c r="BQ44" s="43"/>
      <c r="BR44" s="43">
        <v>4.2392000000000003</v>
      </c>
      <c r="BS44" s="43">
        <v>124.64955</v>
      </c>
      <c r="BT44" s="43">
        <v>9.7255099999999999</v>
      </c>
      <c r="BU44" s="43"/>
      <c r="BV44" s="43">
        <v>28.484500000000001</v>
      </c>
      <c r="BW44" s="43">
        <v>3.85894</v>
      </c>
      <c r="BX44" s="43"/>
      <c r="BY44" s="43"/>
      <c r="BZ44" s="43">
        <v>92.086749999999995</v>
      </c>
      <c r="CA44" s="43"/>
      <c r="CB44" s="43">
        <v>1.4601</v>
      </c>
      <c r="CC44" s="43">
        <v>0.79</v>
      </c>
      <c r="CD44" s="43">
        <v>21.854330000000001</v>
      </c>
      <c r="CE44" s="43">
        <v>449.78843999999998</v>
      </c>
      <c r="CF44" s="43">
        <v>9.9581999999999997</v>
      </c>
      <c r="CG44" s="43">
        <v>153.44475</v>
      </c>
      <c r="CH44" s="43">
        <v>18.2317</v>
      </c>
      <c r="CI44" s="43"/>
      <c r="CJ44" s="43"/>
      <c r="CK44" s="43"/>
      <c r="CL44" s="43">
        <v>4.5791700000000004</v>
      </c>
      <c r="CM44" s="43"/>
      <c r="CN44" s="43"/>
      <c r="CO44" s="43">
        <v>11.05448</v>
      </c>
      <c r="CP44" s="43">
        <v>291.32</v>
      </c>
      <c r="CQ44" s="43"/>
      <c r="CR44" s="43">
        <v>27.466000000000001</v>
      </c>
      <c r="CS44" s="43">
        <v>2.39066</v>
      </c>
      <c r="CT44" s="43">
        <v>20.990690000000001</v>
      </c>
    </row>
    <row r="45" spans="1:98" ht="15.6" x14ac:dyDescent="0.3">
      <c r="A45" s="1"/>
      <c r="B45" s="42" t="s">
        <v>678</v>
      </c>
      <c r="C45" s="43"/>
      <c r="D45" s="43"/>
      <c r="E45" s="43">
        <v>10.44388</v>
      </c>
      <c r="F45" s="43"/>
      <c r="G45" s="43"/>
      <c r="H45" s="43"/>
      <c r="I45" s="43"/>
      <c r="J45" s="43">
        <v>19.627600000000001</v>
      </c>
      <c r="K45" s="43">
        <v>23.588080000000001</v>
      </c>
      <c r="L45" s="43">
        <v>9.6374999999999993</v>
      </c>
      <c r="M45" s="43">
        <v>15.1616</v>
      </c>
      <c r="N45" s="43">
        <v>13.25</v>
      </c>
      <c r="O45" s="43">
        <v>33.817999999999998</v>
      </c>
      <c r="P45" s="43"/>
      <c r="Q45" s="43"/>
      <c r="R45" s="43">
        <v>45.686</v>
      </c>
      <c r="S45" s="43"/>
      <c r="T45" s="43">
        <v>10.428000000000001</v>
      </c>
      <c r="U45" s="43"/>
      <c r="V45" s="43">
        <v>0.8</v>
      </c>
      <c r="W45" s="43"/>
      <c r="X45" s="43">
        <v>29.302250000000001</v>
      </c>
      <c r="Y45" s="43"/>
      <c r="Z45" s="43">
        <v>2.32104</v>
      </c>
      <c r="AA45" s="43"/>
      <c r="AB45" s="43"/>
      <c r="AC45" s="43">
        <v>15.4</v>
      </c>
      <c r="AD45" s="43"/>
      <c r="AE45" s="43"/>
      <c r="AF45" s="43">
        <v>0.8</v>
      </c>
      <c r="AG45" s="43"/>
      <c r="AH45" s="43">
        <v>0.995</v>
      </c>
      <c r="AI45" s="43"/>
      <c r="AJ45" s="43">
        <v>4.2895099999999999</v>
      </c>
      <c r="AK45" s="43">
        <v>0</v>
      </c>
      <c r="AL45" s="43">
        <v>4.8963999999999999</v>
      </c>
      <c r="AM45" s="43">
        <v>39.661409999999997</v>
      </c>
      <c r="AN45" s="43">
        <v>119.65114</v>
      </c>
      <c r="AO45" s="43">
        <v>25.02843</v>
      </c>
      <c r="AP45" s="43">
        <v>0.35</v>
      </c>
      <c r="AQ45" s="43">
        <v>152.4247</v>
      </c>
      <c r="AR45" s="43"/>
      <c r="AS45" s="43">
        <v>29.285450000000001</v>
      </c>
      <c r="AT45" s="43">
        <v>28.5</v>
      </c>
      <c r="AU45" s="43"/>
      <c r="AV45" s="43">
        <v>69.237499999999997</v>
      </c>
      <c r="AW45" s="43">
        <v>32.581200000000003</v>
      </c>
      <c r="AX45" s="43"/>
      <c r="AY45" s="43">
        <v>2.8117100000000002</v>
      </c>
      <c r="AZ45" s="43"/>
      <c r="BA45" s="43">
        <v>5.3</v>
      </c>
      <c r="BB45" s="43"/>
      <c r="BC45" s="43">
        <v>30.150010000000002</v>
      </c>
      <c r="BD45" s="43"/>
      <c r="BE45" s="43">
        <v>20.399999999999999</v>
      </c>
      <c r="BF45" s="43"/>
      <c r="BG45" s="43"/>
      <c r="BH45" s="43"/>
      <c r="BI45" s="43">
        <v>19.661519999999999</v>
      </c>
      <c r="BJ45" s="43"/>
      <c r="BK45" s="43">
        <v>5.1999700000000004</v>
      </c>
      <c r="BL45" s="43"/>
      <c r="BM45" s="43">
        <v>6.25</v>
      </c>
      <c r="BN45" s="43">
        <v>2.8</v>
      </c>
      <c r="BO45" s="43"/>
      <c r="BP45" s="43">
        <v>141.20486</v>
      </c>
      <c r="BQ45" s="43"/>
      <c r="BR45" s="43">
        <v>4.1771000000000003</v>
      </c>
      <c r="BS45" s="43">
        <v>126.67415</v>
      </c>
      <c r="BT45" s="43">
        <v>8.7106700000000004</v>
      </c>
      <c r="BU45" s="43"/>
      <c r="BV45" s="43">
        <v>29.976400000000002</v>
      </c>
      <c r="BW45" s="43">
        <v>3.6508500000000002</v>
      </c>
      <c r="BX45" s="43"/>
      <c r="BY45" s="43"/>
      <c r="BZ45" s="43">
        <v>90.83023</v>
      </c>
      <c r="CA45" s="43"/>
      <c r="CB45" s="43">
        <v>1.4550000000000001</v>
      </c>
      <c r="CC45" s="43">
        <v>0.81699999999999995</v>
      </c>
      <c r="CD45" s="43">
        <v>21.206890000000001</v>
      </c>
      <c r="CE45" s="43">
        <v>448.06270999999998</v>
      </c>
      <c r="CF45" s="43">
        <v>10.2737</v>
      </c>
      <c r="CG45" s="43">
        <v>155.73246</v>
      </c>
      <c r="CH45" s="43">
        <v>16.488900000000001</v>
      </c>
      <c r="CI45" s="43"/>
      <c r="CJ45" s="43"/>
      <c r="CK45" s="43"/>
      <c r="CL45" s="43">
        <v>4.4295200000000001</v>
      </c>
      <c r="CM45" s="43"/>
      <c r="CN45" s="43"/>
      <c r="CO45" s="43">
        <v>11.380559999999999</v>
      </c>
      <c r="CP45" s="43">
        <v>286.22000000000003</v>
      </c>
      <c r="CQ45" s="43"/>
      <c r="CR45" s="43">
        <v>24.957000000000001</v>
      </c>
      <c r="CS45" s="43">
        <v>2.5395599999999998</v>
      </c>
      <c r="CT45" s="43">
        <v>19.600359999999998</v>
      </c>
    </row>
    <row r="46" spans="1:98" ht="15.6" x14ac:dyDescent="0.3">
      <c r="A46" s="1"/>
      <c r="B46" s="42" t="s">
        <v>679</v>
      </c>
      <c r="C46" s="43"/>
      <c r="D46" s="43"/>
      <c r="E46" s="43">
        <v>9.8620000000000001</v>
      </c>
      <c r="F46" s="43"/>
      <c r="G46" s="43"/>
      <c r="H46" s="43"/>
      <c r="I46" s="43"/>
      <c r="J46" s="43">
        <v>15.876300000000001</v>
      </c>
      <c r="K46" s="43">
        <v>23.81373</v>
      </c>
      <c r="L46" s="43">
        <v>9.6289999999999996</v>
      </c>
      <c r="M46" s="43">
        <v>13.9057</v>
      </c>
      <c r="N46" s="43">
        <v>12.77</v>
      </c>
      <c r="O46" s="43">
        <v>33.695999999999998</v>
      </c>
      <c r="P46" s="43"/>
      <c r="Q46" s="43"/>
      <c r="R46" s="43">
        <v>46.167000000000002</v>
      </c>
      <c r="S46" s="43"/>
      <c r="T46" s="43">
        <v>10.7836</v>
      </c>
      <c r="U46" s="43"/>
      <c r="V46" s="43">
        <v>0.8</v>
      </c>
      <c r="W46" s="43"/>
      <c r="X46" s="43">
        <v>23.86694</v>
      </c>
      <c r="Y46" s="43"/>
      <c r="Z46" s="43">
        <v>1.93712</v>
      </c>
      <c r="AA46" s="43"/>
      <c r="AB46" s="43"/>
      <c r="AC46" s="43">
        <v>15.77</v>
      </c>
      <c r="AD46" s="43"/>
      <c r="AE46" s="43"/>
      <c r="AF46" s="43">
        <v>0.7</v>
      </c>
      <c r="AG46" s="43"/>
      <c r="AH46" s="43">
        <v>0.97319999999999995</v>
      </c>
      <c r="AI46" s="43"/>
      <c r="AJ46" s="43">
        <v>4.1899699999999998</v>
      </c>
      <c r="AK46" s="43">
        <v>0</v>
      </c>
      <c r="AL46" s="43">
        <v>4.8907999999999996</v>
      </c>
      <c r="AM46" s="43">
        <v>43.020620000000001</v>
      </c>
      <c r="AN46" s="43">
        <v>123.20014999999999</v>
      </c>
      <c r="AO46" s="43">
        <v>25.802810000000001</v>
      </c>
      <c r="AP46" s="43">
        <v>0.46</v>
      </c>
      <c r="AQ46" s="43">
        <v>149.7115</v>
      </c>
      <c r="AR46" s="43"/>
      <c r="AS46" s="43">
        <v>26.960159999999998</v>
      </c>
      <c r="AT46" s="43">
        <v>28.24</v>
      </c>
      <c r="AU46" s="43"/>
      <c r="AV46" s="43">
        <v>57.011400000000002</v>
      </c>
      <c r="AW46" s="43">
        <v>33.026699999999998</v>
      </c>
      <c r="AX46" s="43"/>
      <c r="AY46" s="43">
        <v>2.7716799999999999</v>
      </c>
      <c r="AZ46" s="43"/>
      <c r="BA46" s="43">
        <v>5.2</v>
      </c>
      <c r="BB46" s="43"/>
      <c r="BC46" s="43">
        <v>29.319120000000002</v>
      </c>
      <c r="BD46" s="43"/>
      <c r="BE46" s="43">
        <v>20.399999999999999</v>
      </c>
      <c r="BF46" s="43"/>
      <c r="BG46" s="43"/>
      <c r="BH46" s="43"/>
      <c r="BI46" s="43">
        <v>19.845109999999998</v>
      </c>
      <c r="BJ46" s="43"/>
      <c r="BK46" s="43">
        <v>5.4020400000000004</v>
      </c>
      <c r="BL46" s="43"/>
      <c r="BM46" s="43">
        <v>6.25</v>
      </c>
      <c r="BN46" s="43">
        <v>4.1500000000000004</v>
      </c>
      <c r="BO46" s="43"/>
      <c r="BP46" s="43">
        <v>142.98322999999999</v>
      </c>
      <c r="BQ46" s="43"/>
      <c r="BR46" s="43">
        <v>4.4028999999999998</v>
      </c>
      <c r="BS46" s="43">
        <v>128.21419</v>
      </c>
      <c r="BT46" s="43">
        <v>6.7597300000000002</v>
      </c>
      <c r="BU46" s="43"/>
      <c r="BV46" s="43">
        <v>30.445799999999998</v>
      </c>
      <c r="BW46" s="43">
        <v>3.6075599999999999</v>
      </c>
      <c r="BX46" s="43"/>
      <c r="BY46" s="43"/>
      <c r="BZ46" s="43">
        <v>91.090940000000003</v>
      </c>
      <c r="CA46" s="43"/>
      <c r="CB46" s="43">
        <v>1.4368000000000001</v>
      </c>
      <c r="CC46" s="43">
        <v>0.80500000000000005</v>
      </c>
      <c r="CD46" s="43">
        <v>21.528390000000002</v>
      </c>
      <c r="CE46" s="43">
        <v>450.57</v>
      </c>
      <c r="CF46" s="43">
        <v>10.4842</v>
      </c>
      <c r="CG46" s="43">
        <v>151.99019000000001</v>
      </c>
      <c r="CH46" s="43">
        <v>15.973750000000001</v>
      </c>
      <c r="CI46" s="43"/>
      <c r="CJ46" s="43"/>
      <c r="CK46" s="43"/>
      <c r="CL46" s="43">
        <v>4.4417799999999996</v>
      </c>
      <c r="CM46" s="43"/>
      <c r="CN46" s="43"/>
      <c r="CO46" s="43">
        <v>11.59299</v>
      </c>
      <c r="CP46" s="43">
        <v>280.67</v>
      </c>
      <c r="CQ46" s="43"/>
      <c r="CR46" s="43">
        <v>24.48</v>
      </c>
      <c r="CS46" s="43">
        <v>2.3043100000000001</v>
      </c>
      <c r="CT46" s="43">
        <v>19.747199999999999</v>
      </c>
    </row>
    <row r="47" spans="1:98" ht="15.6" x14ac:dyDescent="0.3">
      <c r="A47" s="1"/>
      <c r="B47" s="42" t="s">
        <v>680</v>
      </c>
      <c r="C47" s="43"/>
      <c r="D47" s="43"/>
      <c r="E47" s="43">
        <v>10.23817</v>
      </c>
      <c r="F47" s="43"/>
      <c r="G47" s="43"/>
      <c r="H47" s="43"/>
      <c r="I47" s="43"/>
      <c r="J47" s="43">
        <v>15.9306</v>
      </c>
      <c r="K47" s="43">
        <v>24.186229999999998</v>
      </c>
      <c r="L47" s="43">
        <v>10.034000000000001</v>
      </c>
      <c r="M47" s="43">
        <v>14.127000000000001</v>
      </c>
      <c r="N47" s="43">
        <v>13.18</v>
      </c>
      <c r="O47" s="43">
        <v>34.826000000000001</v>
      </c>
      <c r="P47" s="43"/>
      <c r="Q47" s="43"/>
      <c r="R47" s="43">
        <v>45.893000000000001</v>
      </c>
      <c r="S47" s="43"/>
      <c r="T47" s="43">
        <v>10.8888</v>
      </c>
      <c r="U47" s="43"/>
      <c r="V47" s="43">
        <v>0.8</v>
      </c>
      <c r="W47" s="43"/>
      <c r="X47" s="43">
        <v>25.332229999999999</v>
      </c>
      <c r="Y47" s="43"/>
      <c r="Z47" s="43">
        <v>1.9938400000000001</v>
      </c>
      <c r="AA47" s="43"/>
      <c r="AB47" s="43"/>
      <c r="AC47" s="43">
        <v>16.57</v>
      </c>
      <c r="AD47" s="43"/>
      <c r="AE47" s="43"/>
      <c r="AF47" s="43">
        <v>1</v>
      </c>
      <c r="AG47" s="43"/>
      <c r="AH47" s="43">
        <v>0.90820000000000001</v>
      </c>
      <c r="AI47" s="43"/>
      <c r="AJ47" s="43">
        <v>4.1270300000000004</v>
      </c>
      <c r="AK47" s="43">
        <v>0</v>
      </c>
      <c r="AL47" s="43">
        <v>4.8925999999999998</v>
      </c>
      <c r="AM47" s="43">
        <v>44.712249999999997</v>
      </c>
      <c r="AN47" s="43">
        <v>123.78476999999999</v>
      </c>
      <c r="AO47" s="43">
        <v>26.41966</v>
      </c>
      <c r="AP47" s="43">
        <v>0.37</v>
      </c>
      <c r="AQ47" s="43">
        <v>145.745</v>
      </c>
      <c r="AR47" s="43"/>
      <c r="AS47" s="43">
        <v>28.489979999999999</v>
      </c>
      <c r="AT47" s="43">
        <v>29.01</v>
      </c>
      <c r="AU47" s="43"/>
      <c r="AV47" s="43">
        <v>57.176499999999997</v>
      </c>
      <c r="AW47" s="43">
        <v>33.265900000000002</v>
      </c>
      <c r="AX47" s="43"/>
      <c r="AY47" s="43">
        <v>2.7797900000000002</v>
      </c>
      <c r="AZ47" s="43"/>
      <c r="BA47" s="43">
        <v>5.3</v>
      </c>
      <c r="BB47" s="43"/>
      <c r="BC47" s="43">
        <v>29.248380000000001</v>
      </c>
      <c r="BD47" s="43"/>
      <c r="BE47" s="43">
        <v>20.399999999999999</v>
      </c>
      <c r="BF47" s="43"/>
      <c r="BG47" s="43"/>
      <c r="BH47" s="43"/>
      <c r="BI47" s="43">
        <v>19.70823</v>
      </c>
      <c r="BJ47" s="43"/>
      <c r="BK47" s="43">
        <v>5.3525</v>
      </c>
      <c r="BL47" s="43"/>
      <c r="BM47" s="43">
        <v>6.25</v>
      </c>
      <c r="BN47" s="43">
        <v>4.2</v>
      </c>
      <c r="BO47" s="43"/>
      <c r="BP47" s="43">
        <v>143.10155</v>
      </c>
      <c r="BQ47" s="43"/>
      <c r="BR47" s="43">
        <v>4.4683000000000002</v>
      </c>
      <c r="BS47" s="43">
        <v>131.36551</v>
      </c>
      <c r="BT47" s="43">
        <v>7.1535000000000002</v>
      </c>
      <c r="BU47" s="43"/>
      <c r="BV47" s="43">
        <v>30.8809</v>
      </c>
      <c r="BW47" s="43">
        <v>3.8024800000000001</v>
      </c>
      <c r="BX47" s="43"/>
      <c r="BY47" s="43"/>
      <c r="BZ47" s="43">
        <v>91.789770000000004</v>
      </c>
      <c r="CA47" s="43"/>
      <c r="CB47" s="43">
        <v>1.4169</v>
      </c>
      <c r="CC47" s="43">
        <v>0.78</v>
      </c>
      <c r="CD47" s="43">
        <v>20.593319999999999</v>
      </c>
      <c r="CE47" s="43">
        <v>444.3279</v>
      </c>
      <c r="CF47" s="43">
        <v>10.4199</v>
      </c>
      <c r="CG47" s="43">
        <v>157.22067000000001</v>
      </c>
      <c r="CH47" s="43">
        <v>16.201879999999999</v>
      </c>
      <c r="CI47" s="43"/>
      <c r="CJ47" s="43"/>
      <c r="CK47" s="43"/>
      <c r="CL47" s="43">
        <v>4.4394</v>
      </c>
      <c r="CM47" s="43"/>
      <c r="CN47" s="43"/>
      <c r="CO47" s="43">
        <v>12.874280000000001</v>
      </c>
      <c r="CP47" s="43">
        <v>276.06</v>
      </c>
      <c r="CQ47" s="43"/>
      <c r="CR47" s="43">
        <v>25.15</v>
      </c>
      <c r="CS47" s="43">
        <v>2.3426200000000001</v>
      </c>
      <c r="CT47" s="43">
        <v>19.755089999999999</v>
      </c>
    </row>
    <row r="48" spans="1:98" ht="15.6" x14ac:dyDescent="0.3">
      <c r="A48" s="1"/>
      <c r="B48" s="42" t="s">
        <v>681</v>
      </c>
      <c r="C48" s="43"/>
      <c r="D48" s="43"/>
      <c r="E48" s="43">
        <v>14.182399999999999</v>
      </c>
      <c r="F48" s="43"/>
      <c r="G48" s="43"/>
      <c r="H48" s="43"/>
      <c r="I48" s="43"/>
      <c r="J48" s="43">
        <v>16.313199999999998</v>
      </c>
      <c r="K48" s="43">
        <v>23.58802</v>
      </c>
      <c r="L48" s="43">
        <v>10.269</v>
      </c>
      <c r="M48" s="43">
        <v>11.2882</v>
      </c>
      <c r="N48" s="43">
        <v>13.16</v>
      </c>
      <c r="O48" s="43">
        <v>35.281999999999996</v>
      </c>
      <c r="P48" s="43"/>
      <c r="Q48" s="43"/>
      <c r="R48" s="43">
        <v>45.704000000000001</v>
      </c>
      <c r="S48" s="43"/>
      <c r="T48" s="43">
        <v>13.720700000000001</v>
      </c>
      <c r="U48" s="43"/>
      <c r="V48" s="43">
        <v>0.8</v>
      </c>
      <c r="W48" s="43"/>
      <c r="X48" s="43">
        <v>27.447299999999998</v>
      </c>
      <c r="Y48" s="43"/>
      <c r="Z48" s="43">
        <v>2.0768599999999999</v>
      </c>
      <c r="AA48" s="43"/>
      <c r="AB48" s="43"/>
      <c r="AC48" s="43">
        <v>16.57</v>
      </c>
      <c r="AD48" s="43"/>
      <c r="AE48" s="43"/>
      <c r="AF48" s="43">
        <v>1.2</v>
      </c>
      <c r="AG48" s="43"/>
      <c r="AH48" s="43">
        <v>0.93220000000000003</v>
      </c>
      <c r="AI48" s="43"/>
      <c r="AJ48" s="43">
        <v>4.0911</v>
      </c>
      <c r="AK48" s="43">
        <v>0</v>
      </c>
      <c r="AL48" s="43">
        <v>4.6454000000000004</v>
      </c>
      <c r="AM48" s="43">
        <v>44.681759999999997</v>
      </c>
      <c r="AN48" s="43">
        <v>124.12018</v>
      </c>
      <c r="AO48" s="43">
        <v>26.371549999999999</v>
      </c>
      <c r="AP48" s="43">
        <v>0.84</v>
      </c>
      <c r="AQ48" s="43">
        <v>154.00729999999999</v>
      </c>
      <c r="AR48" s="43"/>
      <c r="AS48" s="43">
        <v>29.888999999999999</v>
      </c>
      <c r="AT48" s="43">
        <v>28.85</v>
      </c>
      <c r="AU48" s="43"/>
      <c r="AV48" s="43">
        <v>57.385100000000001</v>
      </c>
      <c r="AW48" s="43">
        <v>34.917099999999998</v>
      </c>
      <c r="AX48" s="43"/>
      <c r="AY48" s="43">
        <v>2.8800300000000001</v>
      </c>
      <c r="AZ48" s="43"/>
      <c r="BA48" s="43">
        <v>5.3</v>
      </c>
      <c r="BB48" s="43"/>
      <c r="BC48" s="43">
        <v>29.839020000000001</v>
      </c>
      <c r="BD48" s="43"/>
      <c r="BE48" s="43">
        <v>20.399999999999999</v>
      </c>
      <c r="BF48" s="43"/>
      <c r="BG48" s="43"/>
      <c r="BH48" s="43"/>
      <c r="BI48" s="43">
        <v>19.429290000000002</v>
      </c>
      <c r="BJ48" s="43"/>
      <c r="BK48" s="43">
        <v>5.5291300000000003</v>
      </c>
      <c r="BL48" s="43"/>
      <c r="BM48" s="43">
        <v>6.25</v>
      </c>
      <c r="BN48" s="43">
        <v>4.0599999999999996</v>
      </c>
      <c r="BO48" s="43"/>
      <c r="BP48" s="43">
        <v>145.59674999999999</v>
      </c>
      <c r="BQ48" s="43"/>
      <c r="BR48" s="43">
        <v>4.5640000000000001</v>
      </c>
      <c r="BS48" s="43">
        <v>131.71165999999999</v>
      </c>
      <c r="BT48" s="43">
        <v>7.3257500000000002</v>
      </c>
      <c r="BU48" s="43"/>
      <c r="BV48" s="43">
        <v>32.212800000000001</v>
      </c>
      <c r="BW48" s="43">
        <v>3.7307000000000001</v>
      </c>
      <c r="BX48" s="43"/>
      <c r="BY48" s="43"/>
      <c r="BZ48" s="43">
        <v>92.862589999999997</v>
      </c>
      <c r="CA48" s="43"/>
      <c r="CB48" s="43">
        <v>1.4051</v>
      </c>
      <c r="CC48" s="43">
        <v>0.81699999999999995</v>
      </c>
      <c r="CD48" s="43">
        <v>21.315300000000001</v>
      </c>
      <c r="CE48" s="43">
        <v>447.66154</v>
      </c>
      <c r="CF48" s="43">
        <v>10.7254</v>
      </c>
      <c r="CG48" s="43">
        <v>149.69048000000001</v>
      </c>
      <c r="CH48" s="43">
        <v>16.346119999999999</v>
      </c>
      <c r="CI48" s="43"/>
      <c r="CJ48" s="43"/>
      <c r="CK48" s="43"/>
      <c r="CL48" s="43">
        <v>4.47126</v>
      </c>
      <c r="CM48" s="43"/>
      <c r="CN48" s="43"/>
      <c r="CO48" s="43">
        <v>12.824059999999999</v>
      </c>
      <c r="CP48" s="43">
        <v>281.07</v>
      </c>
      <c r="CQ48" s="43"/>
      <c r="CR48" s="43">
        <v>25.469000000000001</v>
      </c>
      <c r="CS48" s="43">
        <v>2.4825499999999998</v>
      </c>
      <c r="CT48" s="43">
        <v>14.931380000000001</v>
      </c>
    </row>
    <row r="49" spans="1:98" ht="15.6" x14ac:dyDescent="0.3">
      <c r="A49" s="1"/>
      <c r="B49" s="42" t="s">
        <v>682</v>
      </c>
      <c r="C49" s="43"/>
      <c r="D49" s="43"/>
      <c r="E49" s="43">
        <v>11.869149999999999</v>
      </c>
      <c r="F49" s="43"/>
      <c r="G49" s="43"/>
      <c r="H49" s="43"/>
      <c r="I49" s="43"/>
      <c r="J49" s="43">
        <v>19.008900000000001</v>
      </c>
      <c r="K49" s="43">
        <v>26.601690000000001</v>
      </c>
      <c r="L49" s="43">
        <v>11.234</v>
      </c>
      <c r="M49" s="43">
        <v>11.3063</v>
      </c>
      <c r="N49" s="43">
        <v>13.13</v>
      </c>
      <c r="O49" s="43">
        <v>34.658000000000001</v>
      </c>
      <c r="P49" s="43"/>
      <c r="Q49" s="43"/>
      <c r="R49" s="43">
        <v>45.783999999999999</v>
      </c>
      <c r="S49" s="43"/>
      <c r="T49" s="43">
        <v>14.0952</v>
      </c>
      <c r="U49" s="43"/>
      <c r="V49" s="43">
        <v>0.8</v>
      </c>
      <c r="W49" s="43"/>
      <c r="X49" s="43">
        <v>31.17822</v>
      </c>
      <c r="Y49" s="43"/>
      <c r="Z49" s="43">
        <v>2.4118300000000001</v>
      </c>
      <c r="AA49" s="43"/>
      <c r="AB49" s="43"/>
      <c r="AC49" s="43">
        <v>16.32</v>
      </c>
      <c r="AD49" s="43"/>
      <c r="AE49" s="43"/>
      <c r="AF49" s="43">
        <v>1.4</v>
      </c>
      <c r="AG49" s="43"/>
      <c r="AH49" s="43">
        <v>0.92579999999999996</v>
      </c>
      <c r="AI49" s="43"/>
      <c r="AJ49" s="43">
        <v>4.0739599999999996</v>
      </c>
      <c r="AK49" s="43">
        <v>0</v>
      </c>
      <c r="AL49" s="43">
        <v>4.5955000000000004</v>
      </c>
      <c r="AM49" s="43">
        <v>45.744450000000001</v>
      </c>
      <c r="AN49" s="43">
        <v>126.50221999999999</v>
      </c>
      <c r="AO49" s="43">
        <v>26.365349999999999</v>
      </c>
      <c r="AP49" s="43">
        <v>0.87</v>
      </c>
      <c r="AQ49" s="43">
        <v>152.71190000000001</v>
      </c>
      <c r="AR49" s="43"/>
      <c r="AS49" s="43">
        <v>35.376289999999997</v>
      </c>
      <c r="AT49" s="43">
        <v>27.8</v>
      </c>
      <c r="AU49" s="43"/>
      <c r="AV49" s="43">
        <v>56.987900000000003</v>
      </c>
      <c r="AW49" s="43">
        <v>35.479999999999997</v>
      </c>
      <c r="AX49" s="43"/>
      <c r="AY49" s="43">
        <v>2.9184700000000001</v>
      </c>
      <c r="AZ49" s="43"/>
      <c r="BA49" s="43">
        <v>5.3</v>
      </c>
      <c r="BB49" s="43"/>
      <c r="BC49" s="43">
        <v>29.574190000000002</v>
      </c>
      <c r="BD49" s="43"/>
      <c r="BE49" s="43">
        <v>20.399999999999999</v>
      </c>
      <c r="BF49" s="43"/>
      <c r="BG49" s="43"/>
      <c r="BH49" s="43"/>
      <c r="BI49" s="43">
        <v>19.448090000000001</v>
      </c>
      <c r="BJ49" s="43"/>
      <c r="BK49" s="43">
        <v>5.4679399999999996</v>
      </c>
      <c r="BL49" s="43"/>
      <c r="BM49" s="43">
        <v>6.25</v>
      </c>
      <c r="BN49" s="43">
        <v>3.97</v>
      </c>
      <c r="BO49" s="43"/>
      <c r="BP49" s="43">
        <v>144.29345000000001</v>
      </c>
      <c r="BQ49" s="43"/>
      <c r="BR49" s="43">
        <v>4.4466000000000001</v>
      </c>
      <c r="BS49" s="43">
        <v>130.13078999999999</v>
      </c>
      <c r="BT49" s="43">
        <v>10.25287</v>
      </c>
      <c r="BU49" s="43"/>
      <c r="BV49" s="43">
        <v>31.872699999999998</v>
      </c>
      <c r="BW49" s="43">
        <v>3.9713500000000002</v>
      </c>
      <c r="BX49" s="43"/>
      <c r="BY49" s="43"/>
      <c r="BZ49" s="43">
        <v>92.629589999999993</v>
      </c>
      <c r="CA49" s="43"/>
      <c r="CB49" s="43">
        <v>1.3940999999999999</v>
      </c>
      <c r="CC49" s="43">
        <v>0.80500000000000005</v>
      </c>
      <c r="CD49" s="43">
        <v>22.22119</v>
      </c>
      <c r="CE49" s="43">
        <v>451.11273999999997</v>
      </c>
      <c r="CF49" s="43">
        <v>11.2858</v>
      </c>
      <c r="CG49" s="43">
        <v>153.03277</v>
      </c>
      <c r="CH49" s="43">
        <v>18.33794</v>
      </c>
      <c r="CI49" s="43"/>
      <c r="CJ49" s="43"/>
      <c r="CK49" s="43"/>
      <c r="CL49" s="43">
        <v>4.7421600000000002</v>
      </c>
      <c r="CM49" s="43"/>
      <c r="CN49" s="43"/>
      <c r="CO49" s="43">
        <v>13.444850000000001</v>
      </c>
      <c r="CP49" s="43">
        <v>289.22000000000003</v>
      </c>
      <c r="CQ49" s="43"/>
      <c r="CR49" s="43">
        <v>25.690999999999999</v>
      </c>
      <c r="CS49" s="43">
        <v>2.6446299999999998</v>
      </c>
      <c r="CT49" s="43">
        <v>13.414619999999999</v>
      </c>
    </row>
    <row r="50" spans="1:98" ht="15.6" x14ac:dyDescent="0.3">
      <c r="A50" s="1"/>
      <c r="B50" s="42" t="s">
        <v>683</v>
      </c>
      <c r="C50" s="43"/>
      <c r="D50" s="43"/>
      <c r="E50" s="43">
        <v>13.41981</v>
      </c>
      <c r="F50" s="43"/>
      <c r="G50" s="43"/>
      <c r="H50" s="43"/>
      <c r="I50" s="43"/>
      <c r="J50" s="43">
        <v>19.2437</v>
      </c>
      <c r="K50" s="43">
        <v>27.401230000000002</v>
      </c>
      <c r="L50" s="43">
        <v>11.659000000000001</v>
      </c>
      <c r="M50" s="43">
        <v>11.3079</v>
      </c>
      <c r="N50" s="43">
        <v>13.21</v>
      </c>
      <c r="O50" s="43">
        <v>35.155999999999999</v>
      </c>
      <c r="P50" s="43"/>
      <c r="Q50" s="43"/>
      <c r="R50" s="43">
        <v>45.552999999999997</v>
      </c>
      <c r="S50" s="43"/>
      <c r="T50" s="43">
        <v>37.427900000000001</v>
      </c>
      <c r="U50" s="43"/>
      <c r="V50" s="43">
        <v>0.8</v>
      </c>
      <c r="W50" s="43"/>
      <c r="X50" s="43">
        <v>31.824539999999999</v>
      </c>
      <c r="Y50" s="43"/>
      <c r="Z50" s="43">
        <v>3.5418400000000001</v>
      </c>
      <c r="AA50" s="43"/>
      <c r="AB50" s="43"/>
      <c r="AC50" s="43">
        <v>16.36</v>
      </c>
      <c r="AD50" s="43"/>
      <c r="AE50" s="43"/>
      <c r="AF50" s="43">
        <v>3.7</v>
      </c>
      <c r="AG50" s="43"/>
      <c r="AH50" s="43">
        <v>1.0956999999999999</v>
      </c>
      <c r="AI50" s="43"/>
      <c r="AJ50" s="43">
        <v>4.2364699999999997</v>
      </c>
      <c r="AK50" s="43">
        <v>0</v>
      </c>
      <c r="AL50" s="43">
        <v>4.5019999999999998</v>
      </c>
      <c r="AM50" s="43">
        <v>44.720970000000001</v>
      </c>
      <c r="AN50" s="43">
        <v>126.24243</v>
      </c>
      <c r="AO50" s="43">
        <v>26.31962</v>
      </c>
      <c r="AP50" s="43">
        <v>0.94</v>
      </c>
      <c r="AQ50" s="43">
        <v>149.1233</v>
      </c>
      <c r="AR50" s="43"/>
      <c r="AS50" s="43">
        <v>36.736879999999999</v>
      </c>
      <c r="AT50" s="43">
        <v>28</v>
      </c>
      <c r="AU50" s="43"/>
      <c r="AV50" s="43">
        <v>72.631900000000002</v>
      </c>
      <c r="AW50" s="43">
        <v>36.590600000000002</v>
      </c>
      <c r="AX50" s="43"/>
      <c r="AY50" s="43">
        <v>2.9521199999999999</v>
      </c>
      <c r="AZ50" s="43"/>
      <c r="BA50" s="43">
        <v>5.4</v>
      </c>
      <c r="BB50" s="43"/>
      <c r="BC50" s="43">
        <v>35.027009999999997</v>
      </c>
      <c r="BD50" s="43"/>
      <c r="BE50" s="43">
        <v>20.399999999999999</v>
      </c>
      <c r="BF50" s="43"/>
      <c r="BG50" s="43"/>
      <c r="BH50" s="43"/>
      <c r="BI50" s="43">
        <v>19.280249999999999</v>
      </c>
      <c r="BJ50" s="43"/>
      <c r="BK50" s="43">
        <v>5.4216499999999996</v>
      </c>
      <c r="BL50" s="43"/>
      <c r="BM50" s="43">
        <v>6.25</v>
      </c>
      <c r="BN50" s="43">
        <v>4.03</v>
      </c>
      <c r="BO50" s="43"/>
      <c r="BP50" s="43">
        <v>145.18978999999999</v>
      </c>
      <c r="BQ50" s="43"/>
      <c r="BR50" s="43">
        <v>4.5224000000000002</v>
      </c>
      <c r="BS50" s="43">
        <v>128.91670999999999</v>
      </c>
      <c r="BT50" s="43">
        <v>10.8727</v>
      </c>
      <c r="BU50" s="43"/>
      <c r="BV50" s="43">
        <v>33.939100000000003</v>
      </c>
      <c r="BW50" s="43">
        <v>3.7307000000000001</v>
      </c>
      <c r="BX50" s="43"/>
      <c r="BY50" s="43"/>
      <c r="BZ50" s="43">
        <v>91.601910000000004</v>
      </c>
      <c r="CA50" s="43"/>
      <c r="CB50" s="43">
        <v>1.3422000000000001</v>
      </c>
      <c r="CC50" s="43">
        <v>0.80400000000000005</v>
      </c>
      <c r="CD50" s="43">
        <v>23.414349999999999</v>
      </c>
      <c r="CE50" s="43">
        <v>449.30954000000003</v>
      </c>
      <c r="CF50" s="43">
        <v>11.565300000000001</v>
      </c>
      <c r="CG50" s="43">
        <v>144.38120000000001</v>
      </c>
      <c r="CH50" s="43">
        <v>18.41508</v>
      </c>
      <c r="CI50" s="43"/>
      <c r="CJ50" s="43"/>
      <c r="CK50" s="43"/>
      <c r="CL50" s="43">
        <v>4.7673500000000004</v>
      </c>
      <c r="CM50" s="43"/>
      <c r="CN50" s="43"/>
      <c r="CO50" s="43">
        <v>12.93451</v>
      </c>
      <c r="CP50" s="43">
        <v>288.04000000000002</v>
      </c>
      <c r="CQ50" s="43"/>
      <c r="CR50" s="43">
        <v>25.89</v>
      </c>
      <c r="CS50" s="43">
        <v>2.2316799999999999</v>
      </c>
      <c r="CT50" s="43">
        <v>15.40629</v>
      </c>
    </row>
    <row r="51" spans="1:98" ht="15.6" x14ac:dyDescent="0.3">
      <c r="A51" s="1"/>
      <c r="B51" s="42" t="s">
        <v>684</v>
      </c>
      <c r="C51" s="43"/>
      <c r="D51" s="43"/>
      <c r="E51" s="43">
        <v>17.29156</v>
      </c>
      <c r="F51" s="43"/>
      <c r="G51" s="43"/>
      <c r="H51" s="43"/>
      <c r="I51" s="43"/>
      <c r="J51" s="43">
        <v>19.523</v>
      </c>
      <c r="K51" s="43">
        <v>25.771149999999999</v>
      </c>
      <c r="L51" s="43">
        <v>11.993</v>
      </c>
      <c r="M51" s="43">
        <v>11.6226</v>
      </c>
      <c r="N51" s="43">
        <v>13.36</v>
      </c>
      <c r="O51" s="43">
        <v>34.866</v>
      </c>
      <c r="P51" s="43"/>
      <c r="Q51" s="43"/>
      <c r="R51" s="43">
        <v>44.289000000000001</v>
      </c>
      <c r="S51" s="43"/>
      <c r="T51" s="43">
        <v>24.386600000000001</v>
      </c>
      <c r="U51" s="43"/>
      <c r="V51" s="43">
        <v>0.8</v>
      </c>
      <c r="W51" s="43"/>
      <c r="X51" s="43">
        <v>30.92661</v>
      </c>
      <c r="Y51" s="43"/>
      <c r="Z51" s="43">
        <v>3.5753699999999999</v>
      </c>
      <c r="AA51" s="43"/>
      <c r="AB51" s="43"/>
      <c r="AC51" s="43">
        <v>16.32</v>
      </c>
      <c r="AD51" s="43"/>
      <c r="AE51" s="43"/>
      <c r="AF51" s="43">
        <v>4.0999999999999996</v>
      </c>
      <c r="AG51" s="43"/>
      <c r="AH51" s="43">
        <v>1.5821000000000001</v>
      </c>
      <c r="AI51" s="43"/>
      <c r="AJ51" s="43">
        <v>4.23285</v>
      </c>
      <c r="AK51" s="43">
        <v>0</v>
      </c>
      <c r="AL51" s="43">
        <v>4.3795999999999999</v>
      </c>
      <c r="AM51" s="43">
        <v>46.43824</v>
      </c>
      <c r="AN51" s="43">
        <v>125.27036</v>
      </c>
      <c r="AO51" s="43">
        <v>28.251580000000001</v>
      </c>
      <c r="AP51" s="43">
        <v>1.03</v>
      </c>
      <c r="AQ51" s="43">
        <v>136.39769999999999</v>
      </c>
      <c r="AR51" s="43"/>
      <c r="AS51" s="43">
        <v>36.258459999999999</v>
      </c>
      <c r="AT51" s="43">
        <v>28.36</v>
      </c>
      <c r="AU51" s="43"/>
      <c r="AV51" s="43">
        <v>79.738500000000002</v>
      </c>
      <c r="AW51" s="43">
        <v>36.690100000000001</v>
      </c>
      <c r="AX51" s="43"/>
      <c r="AY51" s="43">
        <v>2.9573200000000002</v>
      </c>
      <c r="AZ51" s="43"/>
      <c r="BA51" s="43">
        <v>5.3</v>
      </c>
      <c r="BB51" s="43"/>
      <c r="BC51" s="43">
        <v>46.878660000000004</v>
      </c>
      <c r="BD51" s="43"/>
      <c r="BE51" s="43">
        <v>20.399999999999999</v>
      </c>
      <c r="BF51" s="43"/>
      <c r="BG51" s="43"/>
      <c r="BH51" s="43"/>
      <c r="BI51" s="43">
        <v>19.448789999999999</v>
      </c>
      <c r="BJ51" s="43"/>
      <c r="BK51" s="43">
        <v>5.3311799999999998</v>
      </c>
      <c r="BL51" s="43"/>
      <c r="BM51" s="43">
        <v>6.25</v>
      </c>
      <c r="BN51" s="43">
        <v>4.24</v>
      </c>
      <c r="BO51" s="43"/>
      <c r="BP51" s="43">
        <v>147.19614999999999</v>
      </c>
      <c r="BQ51" s="43"/>
      <c r="BR51" s="43">
        <v>4.3769</v>
      </c>
      <c r="BS51" s="43">
        <v>130.22454999999999</v>
      </c>
      <c r="BT51" s="43">
        <v>10.29791</v>
      </c>
      <c r="BU51" s="43"/>
      <c r="BV51" s="43">
        <v>33.586399999999998</v>
      </c>
      <c r="BW51" s="43">
        <v>3.87202</v>
      </c>
      <c r="BX51" s="43"/>
      <c r="BY51" s="43"/>
      <c r="BZ51" s="43">
        <v>91.487449999999995</v>
      </c>
      <c r="CA51" s="43"/>
      <c r="CB51" s="43">
        <v>1.2040999999999999</v>
      </c>
      <c r="CC51" s="43">
        <v>0.78900000000000003</v>
      </c>
      <c r="CD51" s="43">
        <v>24.320419999999999</v>
      </c>
      <c r="CE51" s="43">
        <v>444.92959999999999</v>
      </c>
      <c r="CF51" s="43">
        <v>11.733000000000001</v>
      </c>
      <c r="CG51" s="43">
        <v>151.51008999999999</v>
      </c>
      <c r="CH51" s="43">
        <v>18.272729999999999</v>
      </c>
      <c r="CI51" s="43"/>
      <c r="CJ51" s="43"/>
      <c r="CK51" s="43"/>
      <c r="CL51" s="43">
        <v>4.7705599999999997</v>
      </c>
      <c r="CM51" s="43"/>
      <c r="CN51" s="43"/>
      <c r="CO51" s="43">
        <v>13.68843</v>
      </c>
      <c r="CP51" s="43">
        <v>291.88</v>
      </c>
      <c r="CQ51" s="43"/>
      <c r="CR51" s="43">
        <v>28.484000000000002</v>
      </c>
      <c r="CS51" s="43">
        <v>1.9911399999999999</v>
      </c>
      <c r="CT51" s="43">
        <v>16.052150000000001</v>
      </c>
    </row>
    <row r="52" spans="1:98" ht="15.6" x14ac:dyDescent="0.3">
      <c r="A52" s="1"/>
      <c r="B52" s="42" t="s">
        <v>685</v>
      </c>
      <c r="C52" s="43"/>
      <c r="D52" s="43"/>
      <c r="E52" s="43">
        <v>17.05453</v>
      </c>
      <c r="F52" s="43"/>
      <c r="G52" s="43"/>
      <c r="H52" s="43"/>
      <c r="I52" s="43"/>
      <c r="J52" s="43">
        <v>19.546399999999998</v>
      </c>
      <c r="K52" s="43">
        <v>26.72758</v>
      </c>
      <c r="L52" s="43">
        <v>12.739000000000001</v>
      </c>
      <c r="M52" s="43">
        <v>11.4621</v>
      </c>
      <c r="N52" s="43">
        <v>13.15</v>
      </c>
      <c r="O52" s="43">
        <v>35.142000000000003</v>
      </c>
      <c r="P52" s="43"/>
      <c r="Q52" s="43"/>
      <c r="R52" s="43">
        <v>44.305</v>
      </c>
      <c r="S52" s="43"/>
      <c r="T52" s="43">
        <v>31.990100000000002</v>
      </c>
      <c r="U52" s="43"/>
      <c r="V52" s="43">
        <v>0.8</v>
      </c>
      <c r="W52" s="43"/>
      <c r="X52" s="43">
        <v>41.346789999999999</v>
      </c>
      <c r="Y52" s="43"/>
      <c r="Z52" s="43">
        <v>3.6494599999999999</v>
      </c>
      <c r="AA52" s="43"/>
      <c r="AB52" s="43"/>
      <c r="AC52" s="43">
        <v>16.22</v>
      </c>
      <c r="AD52" s="43"/>
      <c r="AE52" s="43"/>
      <c r="AF52" s="43">
        <v>5.4</v>
      </c>
      <c r="AG52" s="43"/>
      <c r="AH52" s="43">
        <v>1.6240000000000001</v>
      </c>
      <c r="AI52" s="43"/>
      <c r="AJ52" s="43">
        <v>4.8772500000000001</v>
      </c>
      <c r="AK52" s="43">
        <v>0</v>
      </c>
      <c r="AL52" s="43">
        <v>3.4348999999999998</v>
      </c>
      <c r="AM52" s="43">
        <v>45.699359999999999</v>
      </c>
      <c r="AN52" s="43">
        <v>124.9539</v>
      </c>
      <c r="AO52" s="43">
        <v>28.169650000000001</v>
      </c>
      <c r="AP52" s="43">
        <v>1.1499999999999999</v>
      </c>
      <c r="AQ52" s="43">
        <v>151.08410000000001</v>
      </c>
      <c r="AR52" s="43"/>
      <c r="AS52" s="43">
        <v>36.146340000000002</v>
      </c>
      <c r="AT52" s="43">
        <v>28.18</v>
      </c>
      <c r="AU52" s="43"/>
      <c r="AV52" s="43">
        <v>193.9718</v>
      </c>
      <c r="AW52" s="43">
        <v>36.134900000000002</v>
      </c>
      <c r="AX52" s="43"/>
      <c r="AY52" s="43">
        <v>2.94787</v>
      </c>
      <c r="AZ52" s="43"/>
      <c r="BA52" s="43">
        <v>5.3</v>
      </c>
      <c r="BB52" s="43"/>
      <c r="BC52" s="43">
        <v>51.117730000000002</v>
      </c>
      <c r="BD52" s="43"/>
      <c r="BE52" s="43">
        <v>20.399999999999999</v>
      </c>
      <c r="BF52" s="43"/>
      <c r="BG52" s="43"/>
      <c r="BH52" s="43"/>
      <c r="BI52" s="43">
        <v>19.52486</v>
      </c>
      <c r="BJ52" s="43"/>
      <c r="BK52" s="43">
        <v>5.2185100000000002</v>
      </c>
      <c r="BL52" s="43"/>
      <c r="BM52" s="43">
        <v>6.25</v>
      </c>
      <c r="BN52" s="43">
        <v>24.19</v>
      </c>
      <c r="BO52" s="43"/>
      <c r="BP52" s="43">
        <v>148.88815</v>
      </c>
      <c r="BQ52" s="43"/>
      <c r="BR52" s="43">
        <v>4.3391000000000002</v>
      </c>
      <c r="BS52" s="43">
        <v>128.44076999999999</v>
      </c>
      <c r="BT52" s="43">
        <v>10.32666</v>
      </c>
      <c r="BU52" s="43"/>
      <c r="BV52" s="43">
        <v>33.954300000000003</v>
      </c>
      <c r="BW52" s="43">
        <v>3.9614600000000002</v>
      </c>
      <c r="BX52" s="43"/>
      <c r="BY52" s="43"/>
      <c r="BZ52" s="43">
        <v>91.283670000000001</v>
      </c>
      <c r="CA52" s="43"/>
      <c r="CB52" s="43">
        <v>0.85050000000000003</v>
      </c>
      <c r="CC52" s="43">
        <v>0.73899999999999999</v>
      </c>
      <c r="CD52" s="43">
        <v>24.62772</v>
      </c>
      <c r="CE52" s="43">
        <v>443.07873999999998</v>
      </c>
      <c r="CF52" s="43">
        <v>11.902900000000001</v>
      </c>
      <c r="CG52" s="43">
        <v>149.78661</v>
      </c>
      <c r="CH52" s="43">
        <v>18.237649999999999</v>
      </c>
      <c r="CI52" s="43"/>
      <c r="CJ52" s="43"/>
      <c r="CK52" s="43"/>
      <c r="CL52" s="43">
        <v>4.7949599999999997</v>
      </c>
      <c r="CM52" s="43"/>
      <c r="CN52" s="43"/>
      <c r="CO52" s="43">
        <v>14.6365</v>
      </c>
      <c r="CP52" s="43">
        <v>293.27</v>
      </c>
      <c r="CQ52" s="43"/>
      <c r="CR52" s="43">
        <v>29.733000000000001</v>
      </c>
      <c r="CS52" s="43">
        <v>2.1057999999999999</v>
      </c>
      <c r="CT52" s="43">
        <v>18.36129</v>
      </c>
    </row>
    <row r="53" spans="1:98" ht="15.6" x14ac:dyDescent="0.3">
      <c r="A53" s="1"/>
      <c r="B53" s="42" t="s">
        <v>686</v>
      </c>
      <c r="C53" s="43"/>
      <c r="D53" s="43"/>
      <c r="E53" s="43">
        <v>19.871099999999998</v>
      </c>
      <c r="F53" s="43"/>
      <c r="G53" s="43"/>
      <c r="H53" s="43"/>
      <c r="I53" s="43"/>
      <c r="J53" s="43">
        <v>19.213000000000001</v>
      </c>
      <c r="K53" s="43">
        <v>25.7836</v>
      </c>
      <c r="L53" s="43">
        <v>12.723000000000001</v>
      </c>
      <c r="M53" s="43">
        <v>11.5191</v>
      </c>
      <c r="N53" s="43">
        <v>13.21</v>
      </c>
      <c r="O53" s="43">
        <v>35.661999999999999</v>
      </c>
      <c r="P53" s="43"/>
      <c r="Q53" s="43"/>
      <c r="R53" s="43">
        <v>44.286000000000001</v>
      </c>
      <c r="S53" s="43"/>
      <c r="T53" s="43">
        <v>36.639200000000002</v>
      </c>
      <c r="U53" s="43"/>
      <c r="V53" s="43">
        <v>0.8</v>
      </c>
      <c r="W53" s="43"/>
      <c r="X53" s="43">
        <v>129.02850000000001</v>
      </c>
      <c r="Y53" s="43"/>
      <c r="Z53" s="43">
        <v>3.5444399999999998</v>
      </c>
      <c r="AA53" s="43"/>
      <c r="AB53" s="43"/>
      <c r="AC53" s="43">
        <v>15.97</v>
      </c>
      <c r="AD53" s="43"/>
      <c r="AE53" s="43"/>
      <c r="AF53" s="43">
        <v>4.7</v>
      </c>
      <c r="AG53" s="43"/>
      <c r="AH53" s="43">
        <v>1.5687</v>
      </c>
      <c r="AI53" s="43"/>
      <c r="AJ53" s="43">
        <v>4.42605</v>
      </c>
      <c r="AK53" s="43">
        <v>0</v>
      </c>
      <c r="AL53" s="43">
        <v>2.59</v>
      </c>
      <c r="AM53" s="43">
        <v>46.431370000000001</v>
      </c>
      <c r="AN53" s="43">
        <v>124.69703</v>
      </c>
      <c r="AO53" s="43">
        <v>27.908799999999999</v>
      </c>
      <c r="AP53" s="43">
        <v>1.26</v>
      </c>
      <c r="AQ53" s="43">
        <v>152.17019999999999</v>
      </c>
      <c r="AR53" s="43"/>
      <c r="AS53" s="43">
        <v>35.740740000000002</v>
      </c>
      <c r="AT53" s="43">
        <v>28.67</v>
      </c>
      <c r="AU53" s="43"/>
      <c r="AV53" s="43">
        <v>192.28469999999999</v>
      </c>
      <c r="AW53" s="43">
        <v>36.653599999999997</v>
      </c>
      <c r="AX53" s="43"/>
      <c r="AY53" s="43">
        <v>2.9124400000000001</v>
      </c>
      <c r="AZ53" s="43"/>
      <c r="BA53" s="43">
        <v>5.3</v>
      </c>
      <c r="BB53" s="43"/>
      <c r="BC53" s="43">
        <v>64.732020000000006</v>
      </c>
      <c r="BD53" s="43"/>
      <c r="BE53" s="43">
        <v>20.399999999999999</v>
      </c>
      <c r="BF53" s="43"/>
      <c r="BG53" s="43"/>
      <c r="BH53" s="43"/>
      <c r="BI53" s="43">
        <v>19.071249999999999</v>
      </c>
      <c r="BJ53" s="43"/>
      <c r="BK53" s="43">
        <v>5.27583</v>
      </c>
      <c r="BL53" s="43"/>
      <c r="BM53" s="43">
        <v>6.25</v>
      </c>
      <c r="BN53" s="43">
        <v>47.22</v>
      </c>
      <c r="BO53" s="43"/>
      <c r="BP53" s="43">
        <v>147.42983000000001</v>
      </c>
      <c r="BQ53" s="43"/>
      <c r="BR53" s="43">
        <v>4.3048999999999999</v>
      </c>
      <c r="BS53" s="43">
        <v>129.27247</v>
      </c>
      <c r="BT53" s="43">
        <v>11.369680000000001</v>
      </c>
      <c r="BU53" s="43"/>
      <c r="BV53" s="43">
        <v>34.283200000000001</v>
      </c>
      <c r="BW53" s="43">
        <v>3.9545699999999999</v>
      </c>
      <c r="BX53" s="43"/>
      <c r="BY53" s="43"/>
      <c r="BZ53" s="43">
        <v>91.371449999999996</v>
      </c>
      <c r="CA53" s="43"/>
      <c r="CB53" s="43">
        <v>0.6169</v>
      </c>
      <c r="CC53" s="43">
        <v>0.75800000000000001</v>
      </c>
      <c r="CD53" s="43">
        <v>25.018249999999998</v>
      </c>
      <c r="CE53" s="43">
        <v>443.41834999999998</v>
      </c>
      <c r="CF53" s="43">
        <v>12.1137</v>
      </c>
      <c r="CG53" s="43">
        <v>146.81327999999999</v>
      </c>
      <c r="CH53" s="43">
        <v>18.403400000000001</v>
      </c>
      <c r="CI53" s="43"/>
      <c r="CJ53" s="43"/>
      <c r="CK53" s="43"/>
      <c r="CL53" s="43">
        <v>4.7529000000000003</v>
      </c>
      <c r="CM53" s="43"/>
      <c r="CN53" s="43"/>
      <c r="CO53" s="43">
        <v>14.5077</v>
      </c>
      <c r="CP53" s="43">
        <v>290.94</v>
      </c>
      <c r="CQ53" s="43"/>
      <c r="CR53" s="43">
        <v>30.280999999999999</v>
      </c>
      <c r="CS53" s="43">
        <v>2.47261</v>
      </c>
      <c r="CT53" s="43">
        <v>24.002369999999999</v>
      </c>
    </row>
    <row r="54" spans="1:98" ht="15.6" x14ac:dyDescent="0.3">
      <c r="A54" s="1"/>
      <c r="B54" s="42" t="s">
        <v>687</v>
      </c>
      <c r="C54" s="43"/>
      <c r="D54" s="43"/>
      <c r="E54" s="43">
        <v>22.855789999999999</v>
      </c>
      <c r="F54" s="43"/>
      <c r="G54" s="43"/>
      <c r="H54" s="43"/>
      <c r="I54" s="43"/>
      <c r="J54" s="43">
        <v>19.687899999999999</v>
      </c>
      <c r="K54" s="43">
        <v>25.75909</v>
      </c>
      <c r="L54" s="43">
        <v>12.71</v>
      </c>
      <c r="M54" s="43">
        <v>14.1508</v>
      </c>
      <c r="N54" s="43">
        <v>13.31</v>
      </c>
      <c r="O54" s="43">
        <v>35.634</v>
      </c>
      <c r="P54" s="43"/>
      <c r="Q54" s="43"/>
      <c r="R54" s="43">
        <v>44.469000000000001</v>
      </c>
      <c r="S54" s="43"/>
      <c r="T54" s="43">
        <v>36.045499999999997</v>
      </c>
      <c r="U54" s="43"/>
      <c r="V54" s="43">
        <v>0.8</v>
      </c>
      <c r="W54" s="43"/>
      <c r="X54" s="43">
        <v>117.94223</v>
      </c>
      <c r="Y54" s="43"/>
      <c r="Z54" s="43">
        <v>3.49139</v>
      </c>
      <c r="AA54" s="43"/>
      <c r="AB54" s="43"/>
      <c r="AC54" s="43">
        <v>15.49</v>
      </c>
      <c r="AD54" s="43"/>
      <c r="AE54" s="43"/>
      <c r="AF54" s="43">
        <v>3.1</v>
      </c>
      <c r="AG54" s="43"/>
      <c r="AH54" s="43">
        <v>3.8462999999999998</v>
      </c>
      <c r="AI54" s="43"/>
      <c r="AJ54" s="43">
        <v>4.5418000000000003</v>
      </c>
      <c r="AK54" s="43">
        <v>0</v>
      </c>
      <c r="AL54" s="43">
        <v>1.8905000000000001</v>
      </c>
      <c r="AM54" s="43">
        <v>45.434730000000002</v>
      </c>
      <c r="AN54" s="43">
        <v>122.66906</v>
      </c>
      <c r="AO54" s="43">
        <v>27.315049999999999</v>
      </c>
      <c r="AP54" s="43">
        <v>1.2</v>
      </c>
      <c r="AQ54" s="43">
        <v>153.7516</v>
      </c>
      <c r="AR54" s="43"/>
      <c r="AS54" s="43">
        <v>36.180779999999999</v>
      </c>
      <c r="AT54" s="43">
        <v>29</v>
      </c>
      <c r="AU54" s="43"/>
      <c r="AV54" s="43">
        <v>197.43</v>
      </c>
      <c r="AW54" s="43">
        <v>36.450699999999998</v>
      </c>
      <c r="AX54" s="43"/>
      <c r="AY54" s="43">
        <v>2.8793700000000002</v>
      </c>
      <c r="AZ54" s="43"/>
      <c r="BA54" s="43">
        <v>5.3</v>
      </c>
      <c r="BB54" s="43"/>
      <c r="BC54" s="43">
        <v>73.087810000000005</v>
      </c>
      <c r="BD54" s="43"/>
      <c r="BE54" s="43">
        <v>20.399999999999999</v>
      </c>
      <c r="BF54" s="43"/>
      <c r="BG54" s="43"/>
      <c r="BH54" s="43"/>
      <c r="BI54" s="43">
        <v>19.370059999999999</v>
      </c>
      <c r="BJ54" s="43"/>
      <c r="BK54" s="43">
        <v>5.3759800000000002</v>
      </c>
      <c r="BL54" s="43"/>
      <c r="BM54" s="43">
        <v>6.25</v>
      </c>
      <c r="BN54" s="43">
        <v>50.04</v>
      </c>
      <c r="BO54" s="43"/>
      <c r="BP54" s="43">
        <v>147.60896</v>
      </c>
      <c r="BQ54" s="43"/>
      <c r="BR54" s="43">
        <v>4.0495999999999999</v>
      </c>
      <c r="BS54" s="43">
        <v>129.7304</v>
      </c>
      <c r="BT54" s="43">
        <v>10.75765</v>
      </c>
      <c r="BU54" s="43"/>
      <c r="BV54" s="43">
        <v>34.550600000000003</v>
      </c>
      <c r="BW54" s="43">
        <v>3.8564400000000001</v>
      </c>
      <c r="BX54" s="43"/>
      <c r="BY54" s="43"/>
      <c r="BZ54" s="43">
        <v>90.911699999999996</v>
      </c>
      <c r="CA54" s="43"/>
      <c r="CB54" s="43">
        <v>0.49780000000000002</v>
      </c>
      <c r="CC54" s="43">
        <v>0.74099999999999999</v>
      </c>
      <c r="CD54" s="43">
        <v>24.508369999999999</v>
      </c>
      <c r="CE54" s="43">
        <v>442.03244000000001</v>
      </c>
      <c r="CF54" s="43">
        <v>11.9438</v>
      </c>
      <c r="CG54" s="43">
        <v>150.26347000000001</v>
      </c>
      <c r="CH54" s="43">
        <v>18.522819999999999</v>
      </c>
      <c r="CI54" s="43"/>
      <c r="CJ54" s="43"/>
      <c r="CK54" s="43"/>
      <c r="CL54" s="43">
        <v>4.7613500000000002</v>
      </c>
      <c r="CM54" s="43"/>
      <c r="CN54" s="43"/>
      <c r="CO54" s="43">
        <v>14.97838</v>
      </c>
      <c r="CP54" s="43">
        <v>289.35000000000002</v>
      </c>
      <c r="CQ54" s="43"/>
      <c r="CR54" s="43">
        <v>30.544</v>
      </c>
      <c r="CS54" s="43">
        <v>2.5019300000000002</v>
      </c>
      <c r="CT54" s="43">
        <v>27.775739999999999</v>
      </c>
    </row>
    <row r="55" spans="1:98" ht="15.6" x14ac:dyDescent="0.3">
      <c r="A55" s="1"/>
      <c r="B55" s="42" t="s">
        <v>58</v>
      </c>
      <c r="C55" s="43"/>
      <c r="D55" s="43"/>
      <c r="E55" s="43">
        <v>25.446390000000001</v>
      </c>
      <c r="F55" s="43"/>
      <c r="G55" s="43"/>
      <c r="H55" s="43"/>
      <c r="I55" s="43"/>
      <c r="J55" s="43">
        <v>19.500699999999998</v>
      </c>
      <c r="K55" s="43">
        <v>26.213640000000002</v>
      </c>
      <c r="L55" s="43">
        <v>11.941000000000001</v>
      </c>
      <c r="M55" s="43">
        <v>14.4598</v>
      </c>
      <c r="N55" s="43">
        <v>13.21</v>
      </c>
      <c r="O55" s="43">
        <v>34.886000000000003</v>
      </c>
      <c r="P55" s="43"/>
      <c r="Q55" s="43"/>
      <c r="R55" s="43">
        <v>45.042000000000002</v>
      </c>
      <c r="S55" s="43"/>
      <c r="T55" s="43">
        <v>37.473700000000001</v>
      </c>
      <c r="U55" s="43"/>
      <c r="V55" s="43">
        <v>0.8</v>
      </c>
      <c r="W55" s="43"/>
      <c r="X55" s="43">
        <v>90.619659999999996</v>
      </c>
      <c r="Y55" s="43"/>
      <c r="Z55" s="43">
        <v>3.4817300000000002</v>
      </c>
      <c r="AA55" s="43"/>
      <c r="AB55" s="43"/>
      <c r="AC55" s="43">
        <v>14.37</v>
      </c>
      <c r="AD55" s="43"/>
      <c r="AE55" s="43"/>
      <c r="AF55" s="43">
        <v>3.8</v>
      </c>
      <c r="AG55" s="43"/>
      <c r="AH55" s="43">
        <v>8.0366</v>
      </c>
      <c r="AI55" s="43"/>
      <c r="AJ55" s="43">
        <v>5.2758599999999998</v>
      </c>
      <c r="AK55" s="43">
        <v>0</v>
      </c>
      <c r="AL55" s="43">
        <v>1.6939</v>
      </c>
      <c r="AM55" s="43">
        <v>45.332430000000002</v>
      </c>
      <c r="AN55" s="43">
        <v>120.6621</v>
      </c>
      <c r="AO55" s="43">
        <v>27.784600000000001</v>
      </c>
      <c r="AP55" s="43">
        <v>0.83</v>
      </c>
      <c r="AQ55" s="43">
        <v>155.25540000000001</v>
      </c>
      <c r="AR55" s="43"/>
      <c r="AS55" s="43">
        <v>36.7637</v>
      </c>
      <c r="AT55" s="43">
        <v>28.66</v>
      </c>
      <c r="AU55" s="43"/>
      <c r="AV55" s="43">
        <v>123.4836</v>
      </c>
      <c r="AW55" s="43">
        <v>36.944899999999997</v>
      </c>
      <c r="AX55" s="43"/>
      <c r="AY55" s="43">
        <v>2.9223699999999999</v>
      </c>
      <c r="AZ55" s="43"/>
      <c r="BA55" s="43">
        <v>5.4</v>
      </c>
      <c r="BB55" s="43"/>
      <c r="BC55" s="43">
        <v>73.782430000000005</v>
      </c>
      <c r="BD55" s="43"/>
      <c r="BE55" s="43">
        <v>20.399999999999999</v>
      </c>
      <c r="BF55" s="43"/>
      <c r="BG55" s="43"/>
      <c r="BH55" s="43"/>
      <c r="BI55" s="43">
        <v>19.296769999999999</v>
      </c>
      <c r="BJ55" s="43"/>
      <c r="BK55" s="43">
        <v>5.5300900000000004</v>
      </c>
      <c r="BL55" s="43"/>
      <c r="BM55" s="43">
        <v>6.6479999999999997</v>
      </c>
      <c r="BN55" s="43">
        <v>52.11</v>
      </c>
      <c r="BO55" s="43"/>
      <c r="BP55" s="43">
        <v>145.91782000000001</v>
      </c>
      <c r="BQ55" s="43"/>
      <c r="BR55" s="43">
        <v>4.0513000000000003</v>
      </c>
      <c r="BS55" s="43">
        <v>129.9152</v>
      </c>
      <c r="BT55" s="43">
        <v>11.14658</v>
      </c>
      <c r="BU55" s="43"/>
      <c r="BV55" s="43">
        <v>34.839700000000001</v>
      </c>
      <c r="BW55" s="43">
        <v>3.8369499999999999</v>
      </c>
      <c r="BX55" s="43"/>
      <c r="BY55" s="43"/>
      <c r="BZ55" s="43">
        <v>90.135099999999994</v>
      </c>
      <c r="CA55" s="43"/>
      <c r="CB55" s="43">
        <v>0.41860000000000003</v>
      </c>
      <c r="CC55" s="43">
        <v>0.75600000000000001</v>
      </c>
      <c r="CD55" s="43">
        <v>23.16958</v>
      </c>
      <c r="CE55" s="43">
        <v>440.26441</v>
      </c>
      <c r="CF55" s="43">
        <v>11.6371</v>
      </c>
      <c r="CG55" s="43">
        <v>150.62243000000001</v>
      </c>
      <c r="CH55" s="43">
        <v>18.44557</v>
      </c>
      <c r="CI55" s="43"/>
      <c r="CJ55" s="43"/>
      <c r="CK55" s="43"/>
      <c r="CL55" s="43">
        <v>4.7870799999999996</v>
      </c>
      <c r="CM55" s="43"/>
      <c r="CN55" s="43"/>
      <c r="CO55" s="43">
        <v>14.767150000000001</v>
      </c>
      <c r="CP55" s="43">
        <v>287.83</v>
      </c>
      <c r="CQ55" s="43"/>
      <c r="CR55" s="43">
        <v>30.878</v>
      </c>
      <c r="CS55" s="43">
        <v>2.1366700000000001</v>
      </c>
      <c r="CT55" s="43">
        <v>27.75216</v>
      </c>
    </row>
    <row r="56" spans="1:98" ht="31.35" customHeight="1" x14ac:dyDescent="0.3">
      <c r="A56" s="1"/>
      <c r="B56" s="44" t="s">
        <v>777</v>
      </c>
      <c r="C56" s="45">
        <v>0</v>
      </c>
      <c r="D56" s="45">
        <v>0</v>
      </c>
      <c r="E56" s="45">
        <v>566.541785</v>
      </c>
      <c r="F56" s="45">
        <v>0</v>
      </c>
      <c r="G56" s="45">
        <v>0</v>
      </c>
      <c r="H56" s="45">
        <v>0</v>
      </c>
      <c r="I56" s="45">
        <v>0</v>
      </c>
      <c r="J56" s="45">
        <v>473.26945000000001</v>
      </c>
      <c r="K56" s="45">
        <v>638.98068000000001</v>
      </c>
      <c r="L56" s="45">
        <v>281.37099999999998</v>
      </c>
      <c r="M56" s="45">
        <v>322.10714999999999</v>
      </c>
      <c r="N56" s="45">
        <v>317.495</v>
      </c>
      <c r="O56" s="45">
        <v>813.22799999999995</v>
      </c>
      <c r="P56" s="45">
        <v>0</v>
      </c>
      <c r="Q56" s="45">
        <v>0</v>
      </c>
      <c r="R56" s="45">
        <v>1082.26</v>
      </c>
      <c r="S56" s="45">
        <v>0</v>
      </c>
      <c r="T56" s="45">
        <v>812.14940000000001</v>
      </c>
      <c r="U56" s="45">
        <v>0</v>
      </c>
      <c r="V56" s="45">
        <v>17.3</v>
      </c>
      <c r="W56" s="45">
        <v>0</v>
      </c>
      <c r="X56" s="45">
        <v>2450.5905899999998</v>
      </c>
      <c r="Y56" s="45">
        <v>0</v>
      </c>
      <c r="Z56" s="45">
        <v>71.587760000000003</v>
      </c>
      <c r="AA56" s="45">
        <v>0</v>
      </c>
      <c r="AB56" s="45">
        <v>0</v>
      </c>
      <c r="AC56" s="45">
        <v>368.43</v>
      </c>
      <c r="AD56" s="45">
        <v>0</v>
      </c>
      <c r="AE56" s="45">
        <v>0</v>
      </c>
      <c r="AF56" s="45">
        <v>55</v>
      </c>
      <c r="AG56" s="45">
        <v>0</v>
      </c>
      <c r="AH56" s="45">
        <v>73.19905</v>
      </c>
      <c r="AI56" s="45">
        <v>0</v>
      </c>
      <c r="AJ56" s="45">
        <v>118.96792499999999</v>
      </c>
      <c r="AK56" s="45">
        <v>0</v>
      </c>
      <c r="AL56" s="45">
        <v>76.451499999999996</v>
      </c>
      <c r="AM56" s="45">
        <v>1062.2268899999999</v>
      </c>
      <c r="AN56" s="45">
        <v>2967.6861349999999</v>
      </c>
      <c r="AO56" s="45">
        <v>630.06425999999999</v>
      </c>
      <c r="AP56" s="45">
        <v>18.010000000000002</v>
      </c>
      <c r="AQ56" s="45">
        <v>3527.22685</v>
      </c>
      <c r="AR56" s="45">
        <v>0</v>
      </c>
      <c r="AS56" s="45">
        <v>843.90699500000005</v>
      </c>
      <c r="AT56" s="45">
        <v>671.11</v>
      </c>
      <c r="AU56" s="45">
        <v>0</v>
      </c>
      <c r="AV56" s="45">
        <v>3980.9751000000001</v>
      </c>
      <c r="AW56" s="45">
        <v>847.70835</v>
      </c>
      <c r="AX56" s="45">
        <v>0</v>
      </c>
      <c r="AY56" s="45">
        <v>67.546464999999998</v>
      </c>
      <c r="AZ56" s="45">
        <v>0</v>
      </c>
      <c r="BA56" s="45">
        <v>126.13500000000001</v>
      </c>
      <c r="BB56" s="45">
        <v>0</v>
      </c>
      <c r="BC56" s="45">
        <v>1579.453755</v>
      </c>
      <c r="BD56" s="45">
        <v>0</v>
      </c>
      <c r="BE56" s="45">
        <v>476.55</v>
      </c>
      <c r="BF56" s="45">
        <v>0</v>
      </c>
      <c r="BG56" s="45">
        <v>0</v>
      </c>
      <c r="BH56" s="45">
        <v>0</v>
      </c>
      <c r="BI56" s="45">
        <v>463.31218000000001</v>
      </c>
      <c r="BJ56" s="45">
        <v>0</v>
      </c>
      <c r="BK56" s="45">
        <v>114.64234500000001</v>
      </c>
      <c r="BL56" s="45">
        <v>0</v>
      </c>
      <c r="BM56" s="45">
        <v>155.38</v>
      </c>
      <c r="BN56" s="45">
        <v>850.44</v>
      </c>
      <c r="BO56" s="45">
        <v>0</v>
      </c>
      <c r="BP56" s="45">
        <v>3452.0952699999998</v>
      </c>
      <c r="BQ56" s="45">
        <v>0</v>
      </c>
      <c r="BR56" s="45">
        <v>102.9648</v>
      </c>
      <c r="BS56" s="45">
        <v>3060.19173</v>
      </c>
      <c r="BT56" s="45">
        <v>243.263025</v>
      </c>
      <c r="BU56" s="45">
        <v>0</v>
      </c>
      <c r="BV56" s="45">
        <v>793.69069999999999</v>
      </c>
      <c r="BW56" s="45">
        <v>93.309269999999998</v>
      </c>
      <c r="BX56" s="45">
        <v>0</v>
      </c>
      <c r="BY56" s="45">
        <v>0</v>
      </c>
      <c r="BZ56" s="45">
        <v>2174.9760000000001</v>
      </c>
      <c r="CA56" s="45">
        <v>0</v>
      </c>
      <c r="CB56" s="45">
        <v>21.723849999999999</v>
      </c>
      <c r="CC56" s="45">
        <v>17.827999999999999</v>
      </c>
      <c r="CD56" s="45">
        <v>592.95845499999996</v>
      </c>
      <c r="CE56" s="45">
        <v>10389.995815</v>
      </c>
      <c r="CF56" s="45">
        <v>271.39510000000001</v>
      </c>
      <c r="CG56" s="45">
        <v>3553.2129049999999</v>
      </c>
      <c r="CH56" s="45">
        <v>416.35376500000001</v>
      </c>
      <c r="CI56" s="45">
        <v>0</v>
      </c>
      <c r="CJ56" s="45">
        <v>0</v>
      </c>
      <c r="CK56" s="45">
        <v>0</v>
      </c>
      <c r="CL56" s="45">
        <v>112.724205</v>
      </c>
      <c r="CM56" s="45">
        <v>0</v>
      </c>
      <c r="CN56" s="45">
        <v>0</v>
      </c>
      <c r="CO56" s="45">
        <v>327.92772500000001</v>
      </c>
      <c r="CP56" s="45">
        <v>6835.33</v>
      </c>
      <c r="CQ56" s="45">
        <v>0</v>
      </c>
      <c r="CR56" s="45">
        <v>715.77300000000002</v>
      </c>
      <c r="CS56" s="45">
        <v>46.93824</v>
      </c>
      <c r="CT56" s="45">
        <v>544.67257500000005</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778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779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780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781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33" activePane="bottomRight" state="frozen"/>
      <selection pane="topRight" activeCell="C1" sqref="C1"/>
      <selection pane="bottomLeft" activeCell="A7" sqref="A7"/>
      <selection pane="bottomRight" activeCell="P54" sqref="P54"/>
    </sheetView>
  </sheetViews>
  <sheetFormatPr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200" t="s">
        <v>0</v>
      </c>
      <c r="C3" s="201"/>
      <c r="D3" s="201"/>
      <c r="E3" s="201"/>
      <c r="F3" s="201"/>
      <c r="G3" s="201"/>
      <c r="H3" s="201"/>
      <c r="I3" s="201"/>
      <c r="J3" s="201"/>
      <c r="K3" s="201"/>
      <c r="L3" s="20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782</v>
      </c>
      <c r="C5" s="1"/>
      <c r="D5" s="1"/>
      <c r="E5" s="1"/>
      <c r="F5" s="1"/>
      <c r="G5" s="1"/>
      <c r="H5" s="1"/>
      <c r="I5" s="1"/>
      <c r="J5" s="1"/>
      <c r="K5" s="1"/>
      <c r="L5" s="1"/>
      <c r="M5" s="1"/>
      <c r="N5" s="1"/>
      <c r="O5" s="1"/>
      <c r="P5" s="1"/>
      <c r="Q5" s="1"/>
      <c r="R5" s="1"/>
      <c r="S5" s="1"/>
      <c r="T5" s="1"/>
      <c r="U5" s="1"/>
      <c r="V5" s="1"/>
      <c r="W5" s="1"/>
      <c r="X5" s="1"/>
    </row>
    <row r="6" spans="1:24" ht="48" x14ac:dyDescent="0.3">
      <c r="A6" s="1"/>
      <c r="B6" s="37" t="s">
        <v>417</v>
      </c>
      <c r="C6" s="48" t="s">
        <v>783</v>
      </c>
      <c r="D6" s="48" t="s">
        <v>784</v>
      </c>
      <c r="E6" s="48" t="s">
        <v>785</v>
      </c>
      <c r="F6" s="48" t="s">
        <v>786</v>
      </c>
      <c r="G6" s="192" t="s">
        <v>3170</v>
      </c>
      <c r="H6" s="192" t="s">
        <v>1392</v>
      </c>
      <c r="I6" s="48" t="s">
        <v>3171</v>
      </c>
      <c r="J6" s="192" t="s">
        <v>3172</v>
      </c>
      <c r="K6" s="192" t="s">
        <v>3173</v>
      </c>
      <c r="L6" s="48" t="s">
        <v>787</v>
      </c>
      <c r="M6" s="48" t="s">
        <v>788</v>
      </c>
      <c r="N6" s="48" t="s">
        <v>789</v>
      </c>
      <c r="O6" s="48" t="s">
        <v>790</v>
      </c>
      <c r="P6" s="37" t="s">
        <v>791</v>
      </c>
      <c r="Q6" s="1"/>
      <c r="R6" s="1"/>
      <c r="S6" s="1"/>
      <c r="T6" s="1"/>
      <c r="U6" s="49" t="s">
        <v>3</v>
      </c>
      <c r="V6" s="49" t="s">
        <v>17</v>
      </c>
      <c r="W6" s="49" t="s">
        <v>792</v>
      </c>
      <c r="X6" s="49" t="s">
        <v>793</v>
      </c>
    </row>
    <row r="7" spans="1:24" x14ac:dyDescent="0.3">
      <c r="A7" s="1"/>
      <c r="B7" s="50" t="s">
        <v>641</v>
      </c>
      <c r="C7" s="51">
        <v>1191.4000000000001</v>
      </c>
      <c r="D7" s="51">
        <v>3405.1</v>
      </c>
      <c r="E7" s="51">
        <v>1284.4000000000001</v>
      </c>
      <c r="F7" s="51">
        <v>46.8</v>
      </c>
      <c r="G7" s="51"/>
      <c r="H7" s="51"/>
      <c r="I7" s="51"/>
      <c r="J7" s="51">
        <f>DESPACHO_EJECUTADO!EZ11+DESPACHO_EJECUTADO!FA11</f>
        <v>54.6</v>
      </c>
      <c r="K7" s="51"/>
      <c r="L7" s="51">
        <v>46</v>
      </c>
      <c r="M7" s="51">
        <v>12.4</v>
      </c>
      <c r="N7" s="51">
        <v>0</v>
      </c>
      <c r="O7" s="51">
        <v>372.3</v>
      </c>
      <c r="P7" s="194">
        <f>+SUM(C7:O7)</f>
        <v>6413</v>
      </c>
      <c r="Q7" s="1"/>
      <c r="R7" s="1"/>
      <c r="S7" s="1"/>
      <c r="T7" s="1"/>
      <c r="U7" s="215" t="s">
        <v>460</v>
      </c>
      <c r="V7" s="52" t="s">
        <v>794</v>
      </c>
      <c r="W7" s="53">
        <v>355.5</v>
      </c>
      <c r="X7" s="53" t="s">
        <v>795</v>
      </c>
    </row>
    <row r="8" spans="1:24" x14ac:dyDescent="0.3">
      <c r="A8" s="1"/>
      <c r="B8" s="54" t="s">
        <v>642</v>
      </c>
      <c r="C8" s="55">
        <v>1194.0999999999999</v>
      </c>
      <c r="D8" s="55">
        <v>3267.9</v>
      </c>
      <c r="E8" s="55">
        <v>1285.4000000000001</v>
      </c>
      <c r="F8" s="55">
        <v>47</v>
      </c>
      <c r="G8" s="55"/>
      <c r="H8" s="55"/>
      <c r="I8" s="55"/>
      <c r="J8" s="55">
        <f>DESPACHO_EJECUTADO!EZ12+DESPACHO_EJECUTADO!FA12</f>
        <v>54.3</v>
      </c>
      <c r="K8" s="55"/>
      <c r="L8" s="55">
        <v>46.2</v>
      </c>
      <c r="M8" s="55">
        <v>12.4</v>
      </c>
      <c r="N8" s="55">
        <v>0</v>
      </c>
      <c r="O8" s="55">
        <v>354.7</v>
      </c>
      <c r="P8" s="195">
        <f t="shared" ref="P8:P54" si="0">+SUM(C8:O8)</f>
        <v>6261.9999999999991</v>
      </c>
      <c r="Q8" s="1"/>
      <c r="R8" s="1"/>
      <c r="S8" s="1"/>
      <c r="T8" s="1"/>
      <c r="U8" s="215" t="s">
        <v>461</v>
      </c>
      <c r="V8" s="52" t="s">
        <v>796</v>
      </c>
      <c r="W8" s="53">
        <v>48</v>
      </c>
      <c r="X8" s="53" t="s">
        <v>795</v>
      </c>
    </row>
    <row r="9" spans="1:24" x14ac:dyDescent="0.3">
      <c r="A9" s="1"/>
      <c r="B9" s="54" t="s">
        <v>643</v>
      </c>
      <c r="C9" s="55">
        <v>1196.3</v>
      </c>
      <c r="D9" s="55">
        <v>3270</v>
      </c>
      <c r="E9" s="55">
        <v>1286.8</v>
      </c>
      <c r="F9" s="55">
        <v>46.8</v>
      </c>
      <c r="G9" s="55"/>
      <c r="H9" s="55"/>
      <c r="I9" s="55"/>
      <c r="J9" s="55">
        <f>DESPACHO_EJECUTADO!EZ13+DESPACHO_EJECUTADO!FA13</f>
        <v>54.4</v>
      </c>
      <c r="K9" s="55"/>
      <c r="L9" s="55">
        <v>45.6</v>
      </c>
      <c r="M9" s="55">
        <v>12.4</v>
      </c>
      <c r="N9" s="55">
        <v>0</v>
      </c>
      <c r="O9" s="55">
        <v>316.5</v>
      </c>
      <c r="P9" s="195">
        <f t="shared" si="0"/>
        <v>6228.8</v>
      </c>
      <c r="Q9" s="1"/>
      <c r="R9" s="1"/>
      <c r="S9" s="1"/>
      <c r="T9" s="1"/>
      <c r="U9" s="215" t="s">
        <v>60</v>
      </c>
      <c r="V9" s="52" t="s">
        <v>61</v>
      </c>
      <c r="W9" s="53" t="s">
        <v>795</v>
      </c>
      <c r="X9" s="53">
        <v>5011.1000000000004</v>
      </c>
    </row>
    <row r="10" spans="1:24" x14ac:dyDescent="0.3">
      <c r="A10" s="1"/>
      <c r="B10" s="54" t="s">
        <v>644</v>
      </c>
      <c r="C10" s="55">
        <v>1171.7</v>
      </c>
      <c r="D10" s="55">
        <v>3239.5</v>
      </c>
      <c r="E10" s="55">
        <v>1289.8</v>
      </c>
      <c r="F10" s="55">
        <v>46.9</v>
      </c>
      <c r="G10" s="55"/>
      <c r="H10" s="55"/>
      <c r="I10" s="55"/>
      <c r="J10" s="55">
        <f>DESPACHO_EJECUTADO!EZ14+DESPACHO_EJECUTADO!FA14</f>
        <v>54.4</v>
      </c>
      <c r="K10" s="55"/>
      <c r="L10" s="55">
        <v>45</v>
      </c>
      <c r="M10" s="55">
        <v>12.5</v>
      </c>
      <c r="N10" s="55">
        <v>0</v>
      </c>
      <c r="O10" s="55">
        <v>332.4</v>
      </c>
      <c r="P10" s="195">
        <f t="shared" si="0"/>
        <v>6192.1999999999989</v>
      </c>
      <c r="Q10" s="1"/>
      <c r="R10" s="1"/>
      <c r="S10" s="1"/>
      <c r="T10" s="1"/>
      <c r="U10" s="215" t="s">
        <v>437</v>
      </c>
      <c r="V10" s="52" t="s">
        <v>797</v>
      </c>
      <c r="W10" s="53">
        <v>472.8</v>
      </c>
      <c r="X10" s="53" t="s">
        <v>795</v>
      </c>
    </row>
    <row r="11" spans="1:24" x14ac:dyDescent="0.3">
      <c r="A11" s="1"/>
      <c r="B11" s="54" t="s">
        <v>645</v>
      </c>
      <c r="C11" s="55">
        <v>1175.2</v>
      </c>
      <c r="D11" s="55">
        <v>3109.9</v>
      </c>
      <c r="E11" s="55">
        <v>1288.3</v>
      </c>
      <c r="F11" s="55">
        <v>46.7</v>
      </c>
      <c r="G11" s="55"/>
      <c r="H11" s="55"/>
      <c r="I11" s="55"/>
      <c r="J11" s="55">
        <f>DESPACHO_EJECUTADO!EZ15+DESPACHO_EJECUTADO!FA15</f>
        <v>54.4</v>
      </c>
      <c r="K11" s="55"/>
      <c r="L11" s="55">
        <v>45.5</v>
      </c>
      <c r="M11" s="55">
        <v>12.5</v>
      </c>
      <c r="N11" s="55">
        <v>0</v>
      </c>
      <c r="O11" s="55">
        <v>372.7</v>
      </c>
      <c r="P11" s="195">
        <f t="shared" si="0"/>
        <v>6105.2</v>
      </c>
      <c r="Q11" s="1"/>
      <c r="R11" s="1"/>
      <c r="S11" s="1"/>
      <c r="T11" s="1"/>
      <c r="U11" s="215" t="s">
        <v>427</v>
      </c>
      <c r="V11" s="52" t="s">
        <v>798</v>
      </c>
      <c r="W11" s="53">
        <v>24.8</v>
      </c>
      <c r="X11" s="53" t="s">
        <v>795</v>
      </c>
    </row>
    <row r="12" spans="1:24" x14ac:dyDescent="0.3">
      <c r="A12" s="1"/>
      <c r="B12" s="54" t="s">
        <v>646</v>
      </c>
      <c r="C12" s="55">
        <v>1165.8</v>
      </c>
      <c r="D12" s="55">
        <v>3120.5</v>
      </c>
      <c r="E12" s="55">
        <v>1293.9000000000001</v>
      </c>
      <c r="F12" s="55">
        <v>47.3</v>
      </c>
      <c r="G12" s="55"/>
      <c r="H12" s="55"/>
      <c r="I12" s="55"/>
      <c r="J12" s="55">
        <f>DESPACHO_EJECUTADO!EZ16+DESPACHO_EJECUTADO!FA16</f>
        <v>54.3</v>
      </c>
      <c r="K12" s="55"/>
      <c r="L12" s="55">
        <v>46.4</v>
      </c>
      <c r="M12" s="55">
        <v>12.5</v>
      </c>
      <c r="N12" s="55">
        <v>0</v>
      </c>
      <c r="O12" s="55">
        <v>368.9</v>
      </c>
      <c r="P12" s="195">
        <f t="shared" si="0"/>
        <v>6109.6</v>
      </c>
      <c r="Q12" s="1"/>
      <c r="R12" s="1"/>
      <c r="S12" s="1"/>
      <c r="T12" s="1"/>
      <c r="U12" s="215"/>
      <c r="V12" s="52" t="s">
        <v>799</v>
      </c>
      <c r="W12" s="53">
        <v>32</v>
      </c>
      <c r="X12" s="53" t="s">
        <v>795</v>
      </c>
    </row>
    <row r="13" spans="1:24" x14ac:dyDescent="0.3">
      <c r="A13" s="1"/>
      <c r="B13" s="54" t="s">
        <v>647</v>
      </c>
      <c r="C13" s="55">
        <v>1177</v>
      </c>
      <c r="D13" s="55">
        <v>3146.8</v>
      </c>
      <c r="E13" s="55">
        <v>1295.3</v>
      </c>
      <c r="F13" s="55">
        <v>36.5</v>
      </c>
      <c r="G13" s="55"/>
      <c r="H13" s="55"/>
      <c r="I13" s="55"/>
      <c r="J13" s="55">
        <f>DESPACHO_EJECUTADO!EZ17+DESPACHO_EJECUTADO!FA17</f>
        <v>53.8</v>
      </c>
      <c r="K13" s="55"/>
      <c r="L13" s="55">
        <v>44.8</v>
      </c>
      <c r="M13" s="55">
        <v>12.5</v>
      </c>
      <c r="N13" s="55">
        <v>0</v>
      </c>
      <c r="O13" s="55">
        <v>367.3</v>
      </c>
      <c r="P13" s="195">
        <f t="shared" si="0"/>
        <v>6134.0000000000009</v>
      </c>
      <c r="Q13" s="1"/>
      <c r="R13" s="1"/>
      <c r="S13" s="1"/>
      <c r="T13" s="1"/>
      <c r="U13" s="215" t="s">
        <v>435</v>
      </c>
      <c r="V13" s="52" t="s">
        <v>800</v>
      </c>
      <c r="W13" s="53" t="s">
        <v>795</v>
      </c>
      <c r="X13" s="53">
        <v>3386.1</v>
      </c>
    </row>
    <row r="14" spans="1:24" x14ac:dyDescent="0.3">
      <c r="A14" s="1"/>
      <c r="B14" s="56" t="s">
        <v>648</v>
      </c>
      <c r="C14" s="57">
        <v>1155.9000000000001</v>
      </c>
      <c r="D14" s="57">
        <v>3103.6</v>
      </c>
      <c r="E14" s="57">
        <v>1276.9000000000001</v>
      </c>
      <c r="F14" s="57">
        <v>24.1</v>
      </c>
      <c r="G14" s="57"/>
      <c r="H14" s="57"/>
      <c r="I14" s="57"/>
      <c r="J14" s="57">
        <f>DESPACHO_EJECUTADO!EZ18+DESPACHO_EJECUTADO!FA18</f>
        <v>53.699999999999996</v>
      </c>
      <c r="K14" s="57"/>
      <c r="L14" s="57">
        <v>47.1</v>
      </c>
      <c r="M14" s="57">
        <v>12.5</v>
      </c>
      <c r="N14" s="57">
        <v>0</v>
      </c>
      <c r="O14" s="57">
        <v>398.3</v>
      </c>
      <c r="P14" s="196">
        <f t="shared" si="0"/>
        <v>6072.1</v>
      </c>
      <c r="Q14" s="1"/>
      <c r="R14" s="1"/>
      <c r="S14" s="1"/>
      <c r="T14" s="1"/>
      <c r="U14" s="215"/>
      <c r="V14" s="52" t="s">
        <v>801</v>
      </c>
      <c r="W14" s="53">
        <v>975.35</v>
      </c>
      <c r="X14" s="53" t="s">
        <v>795</v>
      </c>
    </row>
    <row r="15" spans="1:24" x14ac:dyDescent="0.3">
      <c r="A15" s="1"/>
      <c r="B15" s="50" t="s">
        <v>649</v>
      </c>
      <c r="C15" s="51">
        <v>1167</v>
      </c>
      <c r="D15" s="51">
        <v>3132.7</v>
      </c>
      <c r="E15" s="51">
        <v>1269.5999999999999</v>
      </c>
      <c r="F15" s="51">
        <v>24.2</v>
      </c>
      <c r="G15" s="51"/>
      <c r="H15" s="51"/>
      <c r="I15" s="51"/>
      <c r="J15" s="51">
        <f>DESPACHO_EJECUTADO!EZ19+DESPACHO_EJECUTADO!FA19</f>
        <v>53.8</v>
      </c>
      <c r="K15" s="51"/>
      <c r="L15" s="51">
        <v>47.4</v>
      </c>
      <c r="M15" s="51">
        <v>12.5</v>
      </c>
      <c r="N15" s="51">
        <v>0</v>
      </c>
      <c r="O15" s="51">
        <v>449.7</v>
      </c>
      <c r="P15" s="194">
        <f t="shared" si="0"/>
        <v>6156.8999999999987</v>
      </c>
      <c r="Q15" s="1"/>
      <c r="R15" s="1"/>
      <c r="S15" s="1"/>
      <c r="T15" s="1"/>
      <c r="U15" s="215" t="s">
        <v>64</v>
      </c>
      <c r="V15" s="52" t="s">
        <v>802</v>
      </c>
      <c r="W15" s="53">
        <v>158.19999999999999</v>
      </c>
      <c r="X15" s="53" t="s">
        <v>795</v>
      </c>
    </row>
    <row r="16" spans="1:24" x14ac:dyDescent="0.3">
      <c r="A16" s="1"/>
      <c r="B16" s="54" t="s">
        <v>650</v>
      </c>
      <c r="C16" s="55">
        <v>1170.2</v>
      </c>
      <c r="D16" s="55">
        <v>3180.7</v>
      </c>
      <c r="E16" s="55">
        <v>1281.2</v>
      </c>
      <c r="F16" s="55">
        <v>24.7</v>
      </c>
      <c r="G16" s="55"/>
      <c r="H16" s="55"/>
      <c r="I16" s="55"/>
      <c r="J16" s="55">
        <f>DESPACHO_EJECUTADO!EZ20+DESPACHO_EJECUTADO!FA20</f>
        <v>54</v>
      </c>
      <c r="K16" s="55"/>
      <c r="L16" s="55">
        <v>31.5</v>
      </c>
      <c r="M16" s="55">
        <v>12.5</v>
      </c>
      <c r="N16" s="55">
        <v>0</v>
      </c>
      <c r="O16" s="55">
        <v>448</v>
      </c>
      <c r="P16" s="195">
        <f t="shared" si="0"/>
        <v>6202.7999999999993</v>
      </c>
      <c r="Q16" s="1"/>
      <c r="R16" s="1"/>
      <c r="S16" s="1"/>
      <c r="T16" s="1"/>
      <c r="U16" s="215"/>
      <c r="V16" s="52" t="s">
        <v>803</v>
      </c>
      <c r="W16" s="53" t="s">
        <v>795</v>
      </c>
      <c r="X16" s="53">
        <v>1519</v>
      </c>
    </row>
    <row r="17" spans="1:24" x14ac:dyDescent="0.3">
      <c r="A17" s="1"/>
      <c r="B17" s="54" t="s">
        <v>651</v>
      </c>
      <c r="C17" s="55">
        <v>1178.8</v>
      </c>
      <c r="D17" s="55">
        <v>3253.9</v>
      </c>
      <c r="E17" s="55">
        <v>1285.4000000000001</v>
      </c>
      <c r="F17" s="55">
        <v>24.9</v>
      </c>
      <c r="G17" s="55"/>
      <c r="H17" s="55"/>
      <c r="I17" s="55"/>
      <c r="J17" s="55">
        <f>DESPACHO_EJECUTADO!EZ21+DESPACHO_EJECUTADO!FA21</f>
        <v>53.5</v>
      </c>
      <c r="K17" s="55"/>
      <c r="L17" s="55">
        <v>31.7</v>
      </c>
      <c r="M17" s="55">
        <v>12.5</v>
      </c>
      <c r="N17" s="55">
        <v>0.2</v>
      </c>
      <c r="O17" s="55">
        <v>434.3</v>
      </c>
      <c r="P17" s="195">
        <f t="shared" si="0"/>
        <v>6275.2</v>
      </c>
      <c r="Q17" s="1"/>
      <c r="R17" s="1"/>
      <c r="S17" s="1"/>
      <c r="T17" s="1"/>
      <c r="U17" s="215"/>
      <c r="V17" s="52" t="s">
        <v>804</v>
      </c>
      <c r="W17" s="53" t="s">
        <v>795</v>
      </c>
      <c r="X17" s="53">
        <v>135.80000000000001</v>
      </c>
    </row>
    <row r="18" spans="1:24" x14ac:dyDescent="0.3">
      <c r="A18" s="1"/>
      <c r="B18" s="54" t="s">
        <v>652</v>
      </c>
      <c r="C18" s="55">
        <v>1194.4000000000001</v>
      </c>
      <c r="D18" s="55">
        <v>3276.1</v>
      </c>
      <c r="E18" s="55">
        <v>1289.5999999999999</v>
      </c>
      <c r="F18" s="55">
        <v>24.9</v>
      </c>
      <c r="G18" s="55"/>
      <c r="H18" s="55"/>
      <c r="I18" s="55"/>
      <c r="J18" s="55">
        <f>DESPACHO_EJECUTADO!EZ22+DESPACHO_EJECUTADO!FA22</f>
        <v>54.1</v>
      </c>
      <c r="K18" s="55"/>
      <c r="L18" s="55">
        <v>33.4</v>
      </c>
      <c r="M18" s="55">
        <v>12.5</v>
      </c>
      <c r="N18" s="55">
        <v>28.2</v>
      </c>
      <c r="O18" s="55">
        <v>416</v>
      </c>
      <c r="P18" s="195">
        <f t="shared" si="0"/>
        <v>6329.2</v>
      </c>
      <c r="Q18" s="1"/>
      <c r="R18" s="1"/>
      <c r="S18" s="1"/>
      <c r="T18" s="1"/>
      <c r="U18" s="215" t="s">
        <v>234</v>
      </c>
      <c r="V18" s="52" t="s">
        <v>805</v>
      </c>
      <c r="W18" s="53">
        <v>356.7</v>
      </c>
      <c r="X18" s="53" t="s">
        <v>795</v>
      </c>
    </row>
    <row r="19" spans="1:24" x14ac:dyDescent="0.3">
      <c r="A19" s="1"/>
      <c r="B19" s="54" t="s">
        <v>653</v>
      </c>
      <c r="C19" s="55">
        <v>1182.4000000000001</v>
      </c>
      <c r="D19" s="55">
        <v>3242.7</v>
      </c>
      <c r="E19" s="55">
        <v>1279.8</v>
      </c>
      <c r="F19" s="55">
        <v>24.6</v>
      </c>
      <c r="G19" s="55"/>
      <c r="H19" s="55"/>
      <c r="I19" s="55"/>
      <c r="J19" s="55">
        <f>DESPACHO_EJECUTADO!EZ23+DESPACHO_EJECUTADO!FA23</f>
        <v>53.9</v>
      </c>
      <c r="K19" s="55"/>
      <c r="L19" s="55">
        <v>32</v>
      </c>
      <c r="M19" s="55">
        <v>10.9</v>
      </c>
      <c r="N19" s="55">
        <v>59.4</v>
      </c>
      <c r="O19" s="55">
        <v>405.6</v>
      </c>
      <c r="P19" s="195">
        <f t="shared" si="0"/>
        <v>6291.3</v>
      </c>
      <c r="Q19" s="1"/>
      <c r="R19" s="1"/>
      <c r="S19" s="1"/>
      <c r="T19" s="1"/>
      <c r="U19" s="215"/>
      <c r="V19" s="52" t="s">
        <v>806</v>
      </c>
      <c r="W19" s="53">
        <v>478.9</v>
      </c>
      <c r="X19" s="53" t="s">
        <v>795</v>
      </c>
    </row>
    <row r="20" spans="1:24" x14ac:dyDescent="0.3">
      <c r="A20" s="1"/>
      <c r="B20" s="54" t="s">
        <v>654</v>
      </c>
      <c r="C20" s="55">
        <v>1198.9000000000001</v>
      </c>
      <c r="D20" s="55">
        <v>3367.9</v>
      </c>
      <c r="E20" s="55">
        <v>1317.6</v>
      </c>
      <c r="F20" s="55">
        <v>28</v>
      </c>
      <c r="G20" s="55"/>
      <c r="H20" s="55"/>
      <c r="I20" s="55"/>
      <c r="J20" s="55">
        <f>DESPACHO_EJECUTADO!EZ24+DESPACHO_EJECUTADO!FA24</f>
        <v>54.4</v>
      </c>
      <c r="K20" s="55"/>
      <c r="L20" s="55">
        <v>31</v>
      </c>
      <c r="M20" s="55">
        <v>10.9</v>
      </c>
      <c r="N20" s="55">
        <v>146.5</v>
      </c>
      <c r="O20" s="55">
        <v>357.4</v>
      </c>
      <c r="P20" s="195">
        <f t="shared" si="0"/>
        <v>6512.5999999999985</v>
      </c>
      <c r="Q20" s="1"/>
      <c r="R20" s="1"/>
      <c r="S20" s="1"/>
      <c r="T20" s="1"/>
      <c r="U20" s="215"/>
      <c r="V20" s="52" t="s">
        <v>807</v>
      </c>
      <c r="W20" s="53">
        <v>488.6</v>
      </c>
      <c r="X20" s="53" t="s">
        <v>795</v>
      </c>
    </row>
    <row r="21" spans="1:24" x14ac:dyDescent="0.3">
      <c r="A21" s="1"/>
      <c r="B21" s="54" t="s">
        <v>655</v>
      </c>
      <c r="C21" s="55">
        <v>1191.9000000000001</v>
      </c>
      <c r="D21" s="55">
        <v>3407.7</v>
      </c>
      <c r="E21" s="55">
        <v>1352.7</v>
      </c>
      <c r="F21" s="55">
        <v>46.6</v>
      </c>
      <c r="G21" s="55"/>
      <c r="H21" s="55"/>
      <c r="I21" s="55"/>
      <c r="J21" s="55">
        <f>DESPACHO_EJECUTADO!EZ25+DESPACHO_EJECUTADO!FA25</f>
        <v>54.3</v>
      </c>
      <c r="K21" s="55"/>
      <c r="L21" s="55">
        <v>30.7</v>
      </c>
      <c r="M21" s="55">
        <v>10.9</v>
      </c>
      <c r="N21" s="55">
        <v>293.3</v>
      </c>
      <c r="O21" s="55">
        <v>347.5</v>
      </c>
      <c r="P21" s="195">
        <f t="shared" si="0"/>
        <v>6735.6</v>
      </c>
      <c r="Q21" s="1"/>
      <c r="R21" s="1"/>
      <c r="S21" s="1"/>
      <c r="T21" s="1"/>
      <c r="U21" s="215"/>
      <c r="V21" s="52" t="s">
        <v>808</v>
      </c>
      <c r="W21" s="53">
        <v>217.45</v>
      </c>
      <c r="X21" s="53" t="s">
        <v>795</v>
      </c>
    </row>
    <row r="22" spans="1:24" x14ac:dyDescent="0.3">
      <c r="A22" s="1"/>
      <c r="B22" s="56" t="s">
        <v>656</v>
      </c>
      <c r="C22" s="57">
        <v>1191.8</v>
      </c>
      <c r="D22" s="57">
        <v>3407</v>
      </c>
      <c r="E22" s="57">
        <v>1473.2</v>
      </c>
      <c r="F22" s="57">
        <v>46.6</v>
      </c>
      <c r="G22" s="57"/>
      <c r="H22" s="57"/>
      <c r="I22" s="57"/>
      <c r="J22" s="57">
        <f>DESPACHO_EJECUTADO!EZ26+DESPACHO_EJECUTADO!FA26</f>
        <v>54.3</v>
      </c>
      <c r="K22" s="57"/>
      <c r="L22" s="57">
        <v>32</v>
      </c>
      <c r="M22" s="57">
        <v>10.9</v>
      </c>
      <c r="N22" s="57">
        <v>388.4</v>
      </c>
      <c r="O22" s="57">
        <v>348.1</v>
      </c>
      <c r="P22" s="196">
        <f t="shared" si="0"/>
        <v>6952.3</v>
      </c>
      <c r="Q22" s="1"/>
      <c r="R22" s="1"/>
      <c r="S22" s="1"/>
      <c r="T22" s="1"/>
      <c r="U22" s="215" t="s">
        <v>431</v>
      </c>
      <c r="V22" s="52" t="s">
        <v>809</v>
      </c>
      <c r="W22" s="53">
        <v>3979.75</v>
      </c>
      <c r="X22" s="53" t="s">
        <v>795</v>
      </c>
    </row>
    <row r="23" spans="1:24" x14ac:dyDescent="0.3">
      <c r="A23" s="1"/>
      <c r="B23" s="50" t="s">
        <v>657</v>
      </c>
      <c r="C23" s="51">
        <v>1194.2</v>
      </c>
      <c r="D23" s="51">
        <v>3494.2</v>
      </c>
      <c r="E23" s="51">
        <v>1664.1</v>
      </c>
      <c r="F23" s="51">
        <v>46.8</v>
      </c>
      <c r="G23" s="51"/>
      <c r="H23" s="51"/>
      <c r="I23" s="51"/>
      <c r="J23" s="51">
        <f>DESPACHO_EJECUTADO!EZ27+DESPACHO_EJECUTADO!FA27</f>
        <v>54.5</v>
      </c>
      <c r="K23" s="51"/>
      <c r="L23" s="51">
        <v>31.8</v>
      </c>
      <c r="M23" s="51">
        <v>10.6</v>
      </c>
      <c r="N23" s="51">
        <v>386.1</v>
      </c>
      <c r="O23" s="51">
        <v>337.8</v>
      </c>
      <c r="P23" s="194">
        <f t="shared" si="0"/>
        <v>7220.1000000000013</v>
      </c>
      <c r="Q23" s="1"/>
      <c r="R23" s="1"/>
      <c r="S23" s="1"/>
      <c r="T23" s="1"/>
      <c r="U23" s="215" t="s">
        <v>30</v>
      </c>
      <c r="V23" s="52" t="s">
        <v>810</v>
      </c>
      <c r="W23" s="53" t="s">
        <v>795</v>
      </c>
      <c r="X23" s="53">
        <v>183.55</v>
      </c>
    </row>
    <row r="24" spans="1:24" x14ac:dyDescent="0.3">
      <c r="A24" s="1"/>
      <c r="B24" s="54" t="s">
        <v>658</v>
      </c>
      <c r="C24" s="55">
        <v>1202.9000000000001</v>
      </c>
      <c r="D24" s="55">
        <v>3425.7</v>
      </c>
      <c r="E24" s="55">
        <v>1838.5</v>
      </c>
      <c r="F24" s="55">
        <v>46.1</v>
      </c>
      <c r="G24" s="55"/>
      <c r="H24" s="55"/>
      <c r="I24" s="55"/>
      <c r="J24" s="55">
        <f>DESPACHO_EJECUTADO!EZ28+DESPACHO_EJECUTADO!FA28</f>
        <v>54.3</v>
      </c>
      <c r="K24" s="55"/>
      <c r="L24" s="55">
        <v>31.8</v>
      </c>
      <c r="M24" s="55">
        <v>10.6</v>
      </c>
      <c r="N24" s="55">
        <v>417.9</v>
      </c>
      <c r="O24" s="55">
        <v>336.9</v>
      </c>
      <c r="P24" s="195">
        <f t="shared" si="0"/>
        <v>7364.7000000000007</v>
      </c>
      <c r="Q24" s="1"/>
      <c r="R24" s="1"/>
      <c r="S24" s="1"/>
      <c r="T24" s="1"/>
      <c r="U24" s="215"/>
      <c r="V24" s="52" t="s">
        <v>811</v>
      </c>
      <c r="W24" s="53" t="s">
        <v>795</v>
      </c>
      <c r="X24" s="53">
        <v>62.7</v>
      </c>
    </row>
    <row r="25" spans="1:24" x14ac:dyDescent="0.3">
      <c r="A25" s="1"/>
      <c r="B25" s="54" t="s">
        <v>659</v>
      </c>
      <c r="C25" s="55">
        <v>1206</v>
      </c>
      <c r="D25" s="55">
        <v>3604.8</v>
      </c>
      <c r="E25" s="55">
        <v>1934</v>
      </c>
      <c r="F25" s="55">
        <v>45.6</v>
      </c>
      <c r="G25" s="55"/>
      <c r="H25" s="55"/>
      <c r="I25" s="55"/>
      <c r="J25" s="55">
        <f>DESPACHO_EJECUTADO!EZ29+DESPACHO_EJECUTADO!FA29</f>
        <v>54.8</v>
      </c>
      <c r="K25" s="55"/>
      <c r="L25" s="55">
        <v>31.9</v>
      </c>
      <c r="M25" s="55">
        <v>10.5</v>
      </c>
      <c r="N25" s="55">
        <v>433.7</v>
      </c>
      <c r="O25" s="55">
        <v>372.3</v>
      </c>
      <c r="P25" s="195">
        <f t="shared" si="0"/>
        <v>7693.6</v>
      </c>
      <c r="Q25" s="1"/>
      <c r="R25" s="1"/>
      <c r="S25" s="1"/>
      <c r="T25" s="1"/>
      <c r="U25" s="215" t="s">
        <v>459</v>
      </c>
      <c r="V25" s="52" t="s">
        <v>812</v>
      </c>
      <c r="W25" s="53">
        <v>86.2</v>
      </c>
      <c r="X25" s="53" t="s">
        <v>795</v>
      </c>
    </row>
    <row r="26" spans="1:24" x14ac:dyDescent="0.3">
      <c r="A26" s="1"/>
      <c r="B26" s="54" t="s">
        <v>660</v>
      </c>
      <c r="C26" s="55">
        <v>1219</v>
      </c>
      <c r="D26" s="55">
        <v>3651.4</v>
      </c>
      <c r="E26" s="55">
        <v>1912.8</v>
      </c>
      <c r="F26" s="55">
        <v>45.5</v>
      </c>
      <c r="G26" s="55"/>
      <c r="H26" s="55"/>
      <c r="I26" s="55"/>
      <c r="J26" s="55">
        <f>DESPACHO_EJECUTADO!EZ30+DESPACHO_EJECUTADO!FA30</f>
        <v>54.699999999999996</v>
      </c>
      <c r="K26" s="55"/>
      <c r="L26" s="55">
        <v>31.9</v>
      </c>
      <c r="M26" s="55">
        <v>9.9</v>
      </c>
      <c r="N26" s="55">
        <v>445.5</v>
      </c>
      <c r="O26" s="55">
        <v>406</v>
      </c>
      <c r="P26" s="195">
        <f t="shared" si="0"/>
        <v>7776.6999999999989</v>
      </c>
      <c r="Q26" s="1"/>
      <c r="R26" s="1"/>
      <c r="S26" s="1"/>
      <c r="T26" s="1"/>
      <c r="U26" s="215" t="s">
        <v>429</v>
      </c>
      <c r="V26" s="52" t="s">
        <v>813</v>
      </c>
      <c r="W26" s="53" t="s">
        <v>795</v>
      </c>
      <c r="X26" s="53">
        <v>15500.3</v>
      </c>
    </row>
    <row r="27" spans="1:24" x14ac:dyDescent="0.3">
      <c r="A27" s="1"/>
      <c r="B27" s="54" t="s">
        <v>661</v>
      </c>
      <c r="C27" s="55">
        <v>1197</v>
      </c>
      <c r="D27" s="55">
        <v>3591.9</v>
      </c>
      <c r="E27" s="55">
        <v>1979.6</v>
      </c>
      <c r="F27" s="55">
        <v>45.2</v>
      </c>
      <c r="G27" s="55"/>
      <c r="H27" s="55"/>
      <c r="I27" s="55"/>
      <c r="J27" s="55">
        <f>DESPACHO_EJECUTADO!EZ31+DESPACHO_EJECUTADO!FA31</f>
        <v>54.9</v>
      </c>
      <c r="K27" s="55"/>
      <c r="L27" s="55">
        <v>31.8</v>
      </c>
      <c r="M27" s="55">
        <v>9.4</v>
      </c>
      <c r="N27" s="55">
        <v>455.2</v>
      </c>
      <c r="O27" s="55">
        <v>499.4</v>
      </c>
      <c r="P27" s="195">
        <f t="shared" si="0"/>
        <v>7864.3999999999987</v>
      </c>
      <c r="Q27" s="1"/>
      <c r="R27" s="1"/>
      <c r="S27" s="1"/>
      <c r="T27" s="1"/>
      <c r="U27" s="215"/>
      <c r="V27" s="52" t="s">
        <v>814</v>
      </c>
      <c r="W27" s="53">
        <v>5256.7</v>
      </c>
      <c r="X27" s="53" t="s">
        <v>795</v>
      </c>
    </row>
    <row r="28" spans="1:24" x14ac:dyDescent="0.3">
      <c r="A28" s="1"/>
      <c r="B28" s="54" t="s">
        <v>662</v>
      </c>
      <c r="C28" s="55">
        <v>1194.0999999999999</v>
      </c>
      <c r="D28" s="55">
        <v>3615.7</v>
      </c>
      <c r="E28" s="55">
        <v>2043</v>
      </c>
      <c r="F28" s="55">
        <v>44.6</v>
      </c>
      <c r="G28" s="55"/>
      <c r="H28" s="55"/>
      <c r="I28" s="55"/>
      <c r="J28" s="55">
        <f>DESPACHO_EJECUTADO!EZ32+DESPACHO_EJECUTADO!FA32</f>
        <v>54.4</v>
      </c>
      <c r="K28" s="55"/>
      <c r="L28" s="55">
        <v>31.6</v>
      </c>
      <c r="M28" s="55">
        <v>9.3000000000000007</v>
      </c>
      <c r="N28" s="55">
        <v>460.7</v>
      </c>
      <c r="O28" s="55">
        <v>567.70000000000005</v>
      </c>
      <c r="P28" s="195">
        <f t="shared" si="0"/>
        <v>8021.0999999999995</v>
      </c>
      <c r="Q28" s="1"/>
      <c r="R28" s="1"/>
      <c r="S28" s="1"/>
      <c r="T28" s="1"/>
      <c r="U28" s="215" t="s">
        <v>448</v>
      </c>
      <c r="V28" s="52" t="s">
        <v>815</v>
      </c>
      <c r="W28" s="53">
        <v>123.95</v>
      </c>
      <c r="X28" s="53" t="s">
        <v>795</v>
      </c>
    </row>
    <row r="29" spans="1:24" x14ac:dyDescent="0.3">
      <c r="A29" s="1"/>
      <c r="B29" s="54" t="s">
        <v>663</v>
      </c>
      <c r="C29" s="55">
        <v>1207</v>
      </c>
      <c r="D29" s="55">
        <v>3614.1</v>
      </c>
      <c r="E29" s="55">
        <v>2021.6</v>
      </c>
      <c r="F29" s="55">
        <v>45.3</v>
      </c>
      <c r="G29" s="55"/>
      <c r="H29" s="55"/>
      <c r="I29" s="55"/>
      <c r="J29" s="55">
        <f>DESPACHO_EJECUTADO!EZ33+DESPACHO_EJECUTADO!FA33</f>
        <v>53.699999999999996</v>
      </c>
      <c r="K29" s="55"/>
      <c r="L29" s="55">
        <v>30.4</v>
      </c>
      <c r="M29" s="55">
        <v>9.3000000000000007</v>
      </c>
      <c r="N29" s="55">
        <v>449.4</v>
      </c>
      <c r="O29" s="55">
        <v>623.6</v>
      </c>
      <c r="P29" s="195">
        <f t="shared" si="0"/>
        <v>8054.4000000000005</v>
      </c>
      <c r="Q29" s="1"/>
      <c r="R29" s="1"/>
      <c r="S29" s="1"/>
      <c r="T29" s="1"/>
      <c r="U29" s="215" t="s">
        <v>462</v>
      </c>
      <c r="V29" s="52" t="s">
        <v>816</v>
      </c>
      <c r="W29" s="53">
        <v>478.5</v>
      </c>
      <c r="X29" s="53" t="s">
        <v>795</v>
      </c>
    </row>
    <row r="30" spans="1:24" x14ac:dyDescent="0.3">
      <c r="A30" s="1"/>
      <c r="B30" s="56" t="s">
        <v>664</v>
      </c>
      <c r="C30" s="57">
        <v>1208</v>
      </c>
      <c r="D30" s="57">
        <v>3638.8</v>
      </c>
      <c r="E30" s="57">
        <v>2026.4</v>
      </c>
      <c r="F30" s="57">
        <v>45.6</v>
      </c>
      <c r="G30" s="57"/>
      <c r="H30" s="57"/>
      <c r="I30" s="57"/>
      <c r="J30" s="57">
        <f>DESPACHO_EJECUTADO!EZ34+DESPACHO_EJECUTADO!FA34</f>
        <v>54</v>
      </c>
      <c r="K30" s="57"/>
      <c r="L30" s="57">
        <v>31.8</v>
      </c>
      <c r="M30" s="57">
        <v>9.3000000000000007</v>
      </c>
      <c r="N30" s="57">
        <v>448.1</v>
      </c>
      <c r="O30" s="57">
        <v>627.4</v>
      </c>
      <c r="P30" s="196">
        <f t="shared" si="0"/>
        <v>8089.4000000000015</v>
      </c>
      <c r="Q30" s="1"/>
      <c r="R30" s="1"/>
      <c r="S30" s="1"/>
      <c r="T30" s="1"/>
      <c r="U30" s="215" t="s">
        <v>449</v>
      </c>
      <c r="V30" s="52" t="s">
        <v>817</v>
      </c>
      <c r="W30" s="53">
        <v>485.15</v>
      </c>
      <c r="X30" s="53" t="s">
        <v>795</v>
      </c>
    </row>
    <row r="31" spans="1:24" x14ac:dyDescent="0.3">
      <c r="A31" s="1"/>
      <c r="B31" s="50" t="s">
        <v>665</v>
      </c>
      <c r="C31" s="51">
        <v>1208.7</v>
      </c>
      <c r="D31" s="51">
        <v>3573.2</v>
      </c>
      <c r="E31" s="51">
        <v>1999.1</v>
      </c>
      <c r="F31" s="51">
        <v>46</v>
      </c>
      <c r="G31" s="51"/>
      <c r="H31" s="51"/>
      <c r="I31" s="51"/>
      <c r="J31" s="51">
        <f>DESPACHO_EJECUTADO!EZ35+DESPACHO_EJECUTADO!FA35</f>
        <v>54.4</v>
      </c>
      <c r="K31" s="51"/>
      <c r="L31" s="51">
        <v>31.5</v>
      </c>
      <c r="M31" s="51">
        <v>9.3000000000000007</v>
      </c>
      <c r="N31" s="51">
        <v>441.3</v>
      </c>
      <c r="O31" s="51">
        <v>623.29999999999995</v>
      </c>
      <c r="P31" s="194">
        <f t="shared" si="0"/>
        <v>7986.8</v>
      </c>
      <c r="Q31" s="1"/>
      <c r="R31" s="1"/>
      <c r="S31" s="1"/>
      <c r="T31" s="1"/>
      <c r="U31" s="215" t="s">
        <v>433</v>
      </c>
      <c r="V31" s="52" t="s">
        <v>818</v>
      </c>
      <c r="W31" s="53" t="s">
        <v>795</v>
      </c>
      <c r="X31" s="53">
        <v>10889.7</v>
      </c>
    </row>
    <row r="32" spans="1:24" x14ac:dyDescent="0.3">
      <c r="A32" s="1"/>
      <c r="B32" s="54" t="s">
        <v>666</v>
      </c>
      <c r="C32" s="55">
        <v>1195.2</v>
      </c>
      <c r="D32" s="55">
        <v>3510.5</v>
      </c>
      <c r="E32" s="55">
        <v>2135.8000000000002</v>
      </c>
      <c r="F32" s="55">
        <v>45.7</v>
      </c>
      <c r="G32" s="55"/>
      <c r="H32" s="55"/>
      <c r="I32" s="55"/>
      <c r="J32" s="55">
        <f>DESPACHO_EJECUTADO!EZ36+DESPACHO_EJECUTADO!FA36</f>
        <v>52.8</v>
      </c>
      <c r="K32" s="55"/>
      <c r="L32" s="55">
        <v>30.3</v>
      </c>
      <c r="M32" s="55">
        <v>9.3000000000000007</v>
      </c>
      <c r="N32" s="55">
        <v>375.6</v>
      </c>
      <c r="O32" s="55">
        <v>609.20000000000005</v>
      </c>
      <c r="P32" s="195">
        <f t="shared" si="0"/>
        <v>7964.4000000000005</v>
      </c>
      <c r="Q32" s="1"/>
      <c r="R32" s="1"/>
      <c r="S32" s="1"/>
      <c r="T32" s="1"/>
      <c r="U32" s="215"/>
      <c r="V32" s="52" t="s">
        <v>819</v>
      </c>
      <c r="W32" s="53">
        <v>155.94999999999999</v>
      </c>
      <c r="X32" s="53" t="s">
        <v>795</v>
      </c>
    </row>
    <row r="33" spans="1:24" x14ac:dyDescent="0.3">
      <c r="A33" s="1"/>
      <c r="B33" s="54" t="s">
        <v>667</v>
      </c>
      <c r="C33" s="55">
        <v>1200.8</v>
      </c>
      <c r="D33" s="55">
        <v>3636.5</v>
      </c>
      <c r="E33" s="55">
        <v>1991.6</v>
      </c>
      <c r="F33" s="55">
        <v>45.4</v>
      </c>
      <c r="G33" s="55"/>
      <c r="H33" s="55"/>
      <c r="I33" s="55"/>
      <c r="J33" s="55">
        <f>DESPACHO_EJECUTADO!EZ37+DESPACHO_EJECUTADO!FA37</f>
        <v>52.599999999999994</v>
      </c>
      <c r="K33" s="55"/>
      <c r="L33" s="55">
        <v>29.4</v>
      </c>
      <c r="M33" s="55">
        <v>9.3000000000000007</v>
      </c>
      <c r="N33" s="55">
        <v>330.6</v>
      </c>
      <c r="O33" s="55">
        <v>592.4</v>
      </c>
      <c r="P33" s="195">
        <f t="shared" si="0"/>
        <v>7888.5999999999995</v>
      </c>
      <c r="Q33" s="1"/>
      <c r="R33" s="1"/>
      <c r="S33" s="1"/>
      <c r="T33" s="1"/>
      <c r="U33" s="215" t="s">
        <v>820</v>
      </c>
      <c r="V33" s="52" t="s">
        <v>821</v>
      </c>
      <c r="W33" s="53" t="s">
        <v>795</v>
      </c>
      <c r="X33" s="53">
        <v>1219.5999999999999</v>
      </c>
    </row>
    <row r="34" spans="1:24" x14ac:dyDescent="0.3">
      <c r="A34" s="1"/>
      <c r="B34" s="54" t="s">
        <v>668</v>
      </c>
      <c r="C34" s="55">
        <v>1210.5999999999999</v>
      </c>
      <c r="D34" s="55">
        <v>3679.5</v>
      </c>
      <c r="E34" s="55">
        <v>1980.8</v>
      </c>
      <c r="F34" s="55">
        <v>45.6</v>
      </c>
      <c r="G34" s="55"/>
      <c r="H34" s="55"/>
      <c r="I34" s="55"/>
      <c r="J34" s="55">
        <f>DESPACHO_EJECUTADO!EZ38+DESPACHO_EJECUTADO!FA38</f>
        <v>51</v>
      </c>
      <c r="K34" s="55"/>
      <c r="L34" s="55">
        <v>29.9</v>
      </c>
      <c r="M34" s="55">
        <v>9.3000000000000007</v>
      </c>
      <c r="N34" s="55">
        <v>292.39999999999998</v>
      </c>
      <c r="O34" s="55">
        <v>636.9</v>
      </c>
      <c r="P34" s="195">
        <f t="shared" si="0"/>
        <v>7936</v>
      </c>
      <c r="Q34" s="1"/>
      <c r="R34" s="1"/>
      <c r="S34" s="1"/>
      <c r="T34" s="1"/>
      <c r="U34" s="215" t="s">
        <v>450</v>
      </c>
      <c r="V34" s="52" t="s">
        <v>822</v>
      </c>
      <c r="W34" s="53">
        <v>478.9</v>
      </c>
      <c r="X34" s="53" t="s">
        <v>795</v>
      </c>
    </row>
    <row r="35" spans="1:24" x14ac:dyDescent="0.3">
      <c r="A35" s="1"/>
      <c r="B35" s="54" t="s">
        <v>669</v>
      </c>
      <c r="C35" s="55">
        <v>1206</v>
      </c>
      <c r="D35" s="55">
        <v>3701.4</v>
      </c>
      <c r="E35" s="55">
        <v>2161.8000000000002</v>
      </c>
      <c r="F35" s="55">
        <v>45.6</v>
      </c>
      <c r="G35" s="55"/>
      <c r="H35" s="55"/>
      <c r="I35" s="55"/>
      <c r="J35" s="55">
        <f>DESPACHO_EJECUTADO!EZ39+DESPACHO_EJECUTADO!FA39</f>
        <v>52.9</v>
      </c>
      <c r="K35" s="55"/>
      <c r="L35" s="55">
        <v>30</v>
      </c>
      <c r="M35" s="55">
        <v>9.3000000000000007</v>
      </c>
      <c r="N35" s="55">
        <v>213.9</v>
      </c>
      <c r="O35" s="55">
        <v>658.6</v>
      </c>
      <c r="P35" s="195">
        <f t="shared" si="0"/>
        <v>8079.5</v>
      </c>
      <c r="Q35" s="1"/>
      <c r="R35" s="1"/>
      <c r="S35" s="1"/>
      <c r="T35" s="1"/>
      <c r="U35" s="215" t="s">
        <v>451</v>
      </c>
      <c r="V35" s="52" t="s">
        <v>823</v>
      </c>
      <c r="W35" s="53">
        <v>322.39999999999998</v>
      </c>
      <c r="X35" s="53" t="s">
        <v>795</v>
      </c>
    </row>
    <row r="36" spans="1:24" x14ac:dyDescent="0.3">
      <c r="A36" s="1"/>
      <c r="B36" s="54" t="s">
        <v>670</v>
      </c>
      <c r="C36" s="55">
        <v>1206.7</v>
      </c>
      <c r="D36" s="55">
        <v>3672.6</v>
      </c>
      <c r="E36" s="55">
        <v>2183.9</v>
      </c>
      <c r="F36" s="55">
        <v>46.1</v>
      </c>
      <c r="G36" s="55"/>
      <c r="H36" s="55"/>
      <c r="I36" s="55"/>
      <c r="J36" s="55">
        <f>DESPACHO_EJECUTADO!EZ40+DESPACHO_EJECUTADO!FA40</f>
        <v>53.8</v>
      </c>
      <c r="K36" s="55"/>
      <c r="L36" s="55">
        <v>29.2</v>
      </c>
      <c r="M36" s="55">
        <v>9.3000000000000007</v>
      </c>
      <c r="N36" s="55">
        <v>193.7</v>
      </c>
      <c r="O36" s="55">
        <v>695.3</v>
      </c>
      <c r="P36" s="195">
        <f t="shared" si="0"/>
        <v>8090.6000000000013</v>
      </c>
      <c r="Q36" s="1"/>
      <c r="R36" s="1"/>
      <c r="S36" s="1"/>
      <c r="T36" s="1"/>
      <c r="U36" s="215" t="s">
        <v>73</v>
      </c>
      <c r="V36" s="52" t="s">
        <v>77</v>
      </c>
      <c r="W36" s="53" t="s">
        <v>795</v>
      </c>
      <c r="X36" s="53">
        <v>2411.75</v>
      </c>
    </row>
    <row r="37" spans="1:24" x14ac:dyDescent="0.3">
      <c r="A37" s="1"/>
      <c r="B37" s="54" t="s">
        <v>671</v>
      </c>
      <c r="C37" s="55">
        <v>1202.5999999999999</v>
      </c>
      <c r="D37" s="55">
        <v>3635.3</v>
      </c>
      <c r="E37" s="55">
        <v>2205.9</v>
      </c>
      <c r="F37" s="55">
        <v>45.7</v>
      </c>
      <c r="G37" s="55"/>
      <c r="H37" s="55"/>
      <c r="I37" s="55"/>
      <c r="J37" s="55">
        <f>DESPACHO_EJECUTADO!EZ41+DESPACHO_EJECUTADO!FA41</f>
        <v>52.9</v>
      </c>
      <c r="K37" s="55"/>
      <c r="L37" s="55">
        <v>26.7</v>
      </c>
      <c r="M37" s="55">
        <v>9.3000000000000007</v>
      </c>
      <c r="N37" s="55">
        <v>183</v>
      </c>
      <c r="O37" s="55">
        <v>700.1</v>
      </c>
      <c r="P37" s="195">
        <f t="shared" si="0"/>
        <v>8061.4999999999991</v>
      </c>
      <c r="Q37" s="1"/>
      <c r="R37" s="1"/>
      <c r="S37" s="1"/>
      <c r="T37" s="1"/>
      <c r="U37" s="215"/>
      <c r="V37" s="52" t="s">
        <v>824</v>
      </c>
      <c r="W37" s="53" t="s">
        <v>795</v>
      </c>
      <c r="X37" s="53">
        <v>3137.7</v>
      </c>
    </row>
    <row r="38" spans="1:24" x14ac:dyDescent="0.3">
      <c r="A38" s="1"/>
      <c r="B38" s="56" t="s">
        <v>672</v>
      </c>
      <c r="C38" s="57">
        <v>1206.5999999999999</v>
      </c>
      <c r="D38" s="57">
        <v>3641.6</v>
      </c>
      <c r="E38" s="57">
        <v>2220.8000000000002</v>
      </c>
      <c r="F38" s="57">
        <v>46.2</v>
      </c>
      <c r="G38" s="57"/>
      <c r="H38" s="57"/>
      <c r="I38" s="57"/>
      <c r="J38" s="57">
        <f>DESPACHO_EJECUTADO!EZ42+DESPACHO_EJECUTADO!FA42</f>
        <v>53.3</v>
      </c>
      <c r="K38" s="57"/>
      <c r="L38" s="57">
        <v>30</v>
      </c>
      <c r="M38" s="57">
        <v>9.3000000000000007</v>
      </c>
      <c r="N38" s="57">
        <v>101.1</v>
      </c>
      <c r="O38" s="57">
        <v>707.7</v>
      </c>
      <c r="P38" s="196">
        <f t="shared" si="0"/>
        <v>8016.6</v>
      </c>
      <c r="Q38" s="1"/>
      <c r="R38" s="1"/>
      <c r="S38" s="1"/>
      <c r="T38" s="1"/>
      <c r="U38" s="215" t="s">
        <v>464</v>
      </c>
      <c r="V38" s="52" t="s">
        <v>825</v>
      </c>
      <c r="W38" s="53">
        <v>503.85</v>
      </c>
      <c r="X38" s="53" t="s">
        <v>795</v>
      </c>
    </row>
    <row r="39" spans="1:24" x14ac:dyDescent="0.3">
      <c r="A39" s="1"/>
      <c r="B39" s="50" t="s">
        <v>673</v>
      </c>
      <c r="C39" s="51">
        <v>1208</v>
      </c>
      <c r="D39" s="51">
        <v>3605</v>
      </c>
      <c r="E39" s="51">
        <v>2180.6999999999998</v>
      </c>
      <c r="F39" s="51">
        <v>45.8</v>
      </c>
      <c r="G39" s="51"/>
      <c r="H39" s="51"/>
      <c r="I39" s="51"/>
      <c r="J39" s="51">
        <f>DESPACHO_EJECUTADO!EZ43+DESPACHO_EJECUTADO!FA43</f>
        <v>53.3</v>
      </c>
      <c r="K39" s="51"/>
      <c r="L39" s="51">
        <v>29.6</v>
      </c>
      <c r="M39" s="51">
        <v>9.3000000000000007</v>
      </c>
      <c r="N39" s="51">
        <v>74.3</v>
      </c>
      <c r="O39" s="51">
        <v>720.6</v>
      </c>
      <c r="P39" s="194">
        <f t="shared" si="0"/>
        <v>7926.6000000000013</v>
      </c>
      <c r="Q39" s="1"/>
      <c r="R39" s="1"/>
      <c r="S39" s="1"/>
      <c r="T39" s="1"/>
      <c r="U39" s="215"/>
      <c r="V39" s="52" t="s">
        <v>826</v>
      </c>
      <c r="W39" s="53">
        <v>197.95</v>
      </c>
      <c r="X39" s="53" t="s">
        <v>795</v>
      </c>
    </row>
    <row r="40" spans="1:24" x14ac:dyDescent="0.3">
      <c r="A40" s="1"/>
      <c r="B40" s="54" t="s">
        <v>674</v>
      </c>
      <c r="C40" s="55">
        <v>1168.2</v>
      </c>
      <c r="D40" s="55">
        <v>3363</v>
      </c>
      <c r="E40" s="55">
        <v>2142.6</v>
      </c>
      <c r="F40" s="55">
        <v>46.4</v>
      </c>
      <c r="G40" s="55"/>
      <c r="H40" s="55"/>
      <c r="I40" s="55"/>
      <c r="J40" s="55">
        <f>DESPACHO_EJECUTADO!EZ44+DESPACHO_EJECUTADO!FA44</f>
        <v>53.6</v>
      </c>
      <c r="K40" s="55"/>
      <c r="L40" s="55">
        <v>29.1</v>
      </c>
      <c r="M40" s="55">
        <v>9.3000000000000007</v>
      </c>
      <c r="N40" s="55">
        <v>68.099999999999994</v>
      </c>
      <c r="O40" s="55">
        <v>729.4</v>
      </c>
      <c r="P40" s="195">
        <f t="shared" si="0"/>
        <v>7609.7</v>
      </c>
      <c r="Q40" s="1"/>
      <c r="R40" s="1"/>
      <c r="S40" s="1"/>
      <c r="T40" s="1"/>
      <c r="U40" s="215" t="s">
        <v>465</v>
      </c>
      <c r="V40" s="52" t="s">
        <v>827</v>
      </c>
      <c r="W40" s="53">
        <v>480</v>
      </c>
      <c r="X40" s="53" t="s">
        <v>795</v>
      </c>
    </row>
    <row r="41" spans="1:24" x14ac:dyDescent="0.3">
      <c r="A41" s="1"/>
      <c r="B41" s="54" t="s">
        <v>675</v>
      </c>
      <c r="C41" s="55">
        <v>1187.5999999999999</v>
      </c>
      <c r="D41" s="55">
        <v>3464.9</v>
      </c>
      <c r="E41" s="55">
        <v>1952.7</v>
      </c>
      <c r="F41" s="55">
        <v>46.4</v>
      </c>
      <c r="G41" s="55"/>
      <c r="H41" s="55"/>
      <c r="I41" s="55"/>
      <c r="J41" s="55">
        <f>DESPACHO_EJECUTADO!EZ45+DESPACHO_EJECUTADO!FA45</f>
        <v>54.2</v>
      </c>
      <c r="K41" s="55"/>
      <c r="L41" s="55">
        <v>32.299999999999997</v>
      </c>
      <c r="M41" s="55">
        <v>9.3000000000000007</v>
      </c>
      <c r="N41" s="55">
        <v>30.5</v>
      </c>
      <c r="O41" s="55">
        <v>729.2</v>
      </c>
      <c r="P41" s="195">
        <f t="shared" si="0"/>
        <v>7507.0999999999995</v>
      </c>
      <c r="Q41" s="1"/>
      <c r="R41" s="1"/>
      <c r="S41" s="1"/>
      <c r="T41" s="1"/>
      <c r="U41" s="215"/>
      <c r="V41" s="52" t="s">
        <v>828</v>
      </c>
      <c r="W41" s="53">
        <v>480</v>
      </c>
      <c r="X41" s="53" t="s">
        <v>795</v>
      </c>
    </row>
    <row r="42" spans="1:24" x14ac:dyDescent="0.3">
      <c r="A42" s="1"/>
      <c r="B42" s="54" t="s">
        <v>676</v>
      </c>
      <c r="C42" s="55">
        <v>1177.8</v>
      </c>
      <c r="D42" s="55">
        <v>3390.3</v>
      </c>
      <c r="E42" s="55">
        <v>1863.2</v>
      </c>
      <c r="F42" s="55">
        <v>46.6</v>
      </c>
      <c r="G42" s="55"/>
      <c r="H42" s="55"/>
      <c r="I42" s="55"/>
      <c r="J42" s="55">
        <f>DESPACHO_EJECUTADO!EZ46+DESPACHO_EJECUTADO!FA46</f>
        <v>54.5</v>
      </c>
      <c r="K42" s="55"/>
      <c r="L42" s="55">
        <v>30.9</v>
      </c>
      <c r="M42" s="55">
        <v>10</v>
      </c>
      <c r="N42" s="55">
        <v>10.7</v>
      </c>
      <c r="O42" s="55">
        <v>744.9</v>
      </c>
      <c r="P42" s="195">
        <f t="shared" si="0"/>
        <v>7328.9</v>
      </c>
      <c r="Q42" s="1"/>
      <c r="R42" s="1"/>
      <c r="S42" s="1"/>
      <c r="T42" s="1"/>
      <c r="U42" s="215"/>
      <c r="V42" s="52" t="s">
        <v>829</v>
      </c>
      <c r="W42" s="53">
        <v>479.65</v>
      </c>
      <c r="X42" s="53" t="s">
        <v>795</v>
      </c>
    </row>
    <row r="43" spans="1:24" x14ac:dyDescent="0.3">
      <c r="A43" s="1"/>
      <c r="B43" s="54" t="s">
        <v>677</v>
      </c>
      <c r="C43" s="55">
        <v>1191.9000000000001</v>
      </c>
      <c r="D43" s="55">
        <v>3421.8</v>
      </c>
      <c r="E43" s="55">
        <v>1878.6</v>
      </c>
      <c r="F43" s="55">
        <v>46.8</v>
      </c>
      <c r="G43" s="55"/>
      <c r="H43" s="55"/>
      <c r="I43" s="55"/>
      <c r="J43" s="55">
        <f>DESPACHO_EJECUTADO!EZ47+DESPACHO_EJECUTADO!FA47</f>
        <v>53.8</v>
      </c>
      <c r="K43" s="55"/>
      <c r="L43" s="55">
        <v>29.3</v>
      </c>
      <c r="M43" s="55">
        <v>10.1</v>
      </c>
      <c r="N43" s="55">
        <v>0</v>
      </c>
      <c r="O43" s="55">
        <v>720.1</v>
      </c>
      <c r="P43" s="195">
        <f t="shared" si="0"/>
        <v>7352.4000000000024</v>
      </c>
      <c r="Q43" s="1"/>
      <c r="R43" s="1"/>
      <c r="S43" s="1"/>
      <c r="T43" s="1"/>
      <c r="U43" s="215"/>
      <c r="V43" s="52" t="s">
        <v>830</v>
      </c>
      <c r="W43" s="53">
        <v>176.95</v>
      </c>
      <c r="X43" s="53" t="s">
        <v>795</v>
      </c>
    </row>
    <row r="44" spans="1:24" x14ac:dyDescent="0.3">
      <c r="A44" s="1"/>
      <c r="B44" s="54" t="s">
        <v>678</v>
      </c>
      <c r="C44" s="55">
        <v>1195.5</v>
      </c>
      <c r="D44" s="55">
        <v>3610.1</v>
      </c>
      <c r="E44" s="55">
        <v>2040.2</v>
      </c>
      <c r="F44" s="55">
        <v>47</v>
      </c>
      <c r="G44" s="55"/>
      <c r="H44" s="55"/>
      <c r="I44" s="55"/>
      <c r="J44" s="55">
        <f>DESPACHO_EJECUTADO!EZ48+DESPACHO_EJECUTADO!FA48</f>
        <v>54.699999999999996</v>
      </c>
      <c r="K44" s="55"/>
      <c r="L44" s="55">
        <v>30.8</v>
      </c>
      <c r="M44" s="55">
        <v>10.6</v>
      </c>
      <c r="N44" s="55">
        <v>0</v>
      </c>
      <c r="O44" s="55">
        <v>668.6</v>
      </c>
      <c r="P44" s="195">
        <f t="shared" si="0"/>
        <v>7657.5000000000009</v>
      </c>
      <c r="Q44" s="1"/>
      <c r="R44" s="1"/>
      <c r="S44" s="1"/>
      <c r="T44" s="1"/>
      <c r="U44" s="215" t="s">
        <v>37</v>
      </c>
      <c r="V44" s="52" t="s">
        <v>831</v>
      </c>
      <c r="W44" s="53">
        <v>55.5</v>
      </c>
      <c r="X44" s="53" t="s">
        <v>795</v>
      </c>
    </row>
    <row r="45" spans="1:24" x14ac:dyDescent="0.3">
      <c r="A45" s="1"/>
      <c r="B45" s="54" t="s">
        <v>679</v>
      </c>
      <c r="C45" s="55">
        <v>1200.9000000000001</v>
      </c>
      <c r="D45" s="55">
        <v>3636.8</v>
      </c>
      <c r="E45" s="55">
        <v>2125.8000000000002</v>
      </c>
      <c r="F45" s="55">
        <v>47.1</v>
      </c>
      <c r="G45" s="55"/>
      <c r="H45" s="55"/>
      <c r="I45" s="55"/>
      <c r="J45" s="55">
        <f>DESPACHO_EJECUTADO!EZ49+DESPACHO_EJECUTADO!FA49</f>
        <v>55.1</v>
      </c>
      <c r="K45" s="55"/>
      <c r="L45" s="55">
        <v>31.4</v>
      </c>
      <c r="M45" s="55">
        <v>10.7</v>
      </c>
      <c r="N45" s="55">
        <v>0</v>
      </c>
      <c r="O45" s="55">
        <v>627.20000000000005</v>
      </c>
      <c r="P45" s="195">
        <f t="shared" si="0"/>
        <v>7735.0000000000009</v>
      </c>
      <c r="Q45" s="1"/>
      <c r="R45" s="1"/>
      <c r="S45" s="1"/>
      <c r="T45" s="1"/>
      <c r="U45" s="215" t="s">
        <v>436</v>
      </c>
      <c r="V45" s="52" t="s">
        <v>832</v>
      </c>
      <c r="W45" s="53">
        <v>440.75</v>
      </c>
      <c r="X45" s="53" t="s">
        <v>795</v>
      </c>
    </row>
    <row r="46" spans="1:24" x14ac:dyDescent="0.3">
      <c r="A46" s="1"/>
      <c r="B46" s="56" t="s">
        <v>680</v>
      </c>
      <c r="C46" s="57">
        <v>1201.5999999999999</v>
      </c>
      <c r="D46" s="57">
        <v>3667.8</v>
      </c>
      <c r="E46" s="57">
        <v>2151.1999999999998</v>
      </c>
      <c r="F46" s="57">
        <v>47.4</v>
      </c>
      <c r="G46" s="57"/>
      <c r="H46" s="57"/>
      <c r="I46" s="57"/>
      <c r="J46" s="57">
        <f>DESPACHO_EJECUTADO!EZ50+DESPACHO_EJECUTADO!FA50</f>
        <v>55</v>
      </c>
      <c r="K46" s="57"/>
      <c r="L46" s="57">
        <v>29.2</v>
      </c>
      <c r="M46" s="57">
        <v>9.4</v>
      </c>
      <c r="N46" s="57">
        <v>0</v>
      </c>
      <c r="O46" s="57">
        <v>563.5</v>
      </c>
      <c r="P46" s="196">
        <f t="shared" si="0"/>
        <v>7725.0999999999985</v>
      </c>
      <c r="Q46" s="1"/>
      <c r="R46" s="1"/>
      <c r="S46" s="1"/>
      <c r="T46" s="1"/>
      <c r="U46" s="215" t="s">
        <v>452</v>
      </c>
      <c r="V46" s="52" t="s">
        <v>833</v>
      </c>
      <c r="W46" s="53">
        <v>451.2</v>
      </c>
      <c r="X46" s="53" t="s">
        <v>795</v>
      </c>
    </row>
    <row r="47" spans="1:24" x14ac:dyDescent="0.3">
      <c r="A47" s="1"/>
      <c r="B47" s="50" t="s">
        <v>681</v>
      </c>
      <c r="C47" s="51">
        <v>1200.4000000000001</v>
      </c>
      <c r="D47" s="51">
        <v>3718.9</v>
      </c>
      <c r="E47" s="51">
        <v>2105.8000000000002</v>
      </c>
      <c r="F47" s="51">
        <v>47.3</v>
      </c>
      <c r="G47" s="51"/>
      <c r="H47" s="51"/>
      <c r="I47" s="51"/>
      <c r="J47" s="51">
        <f>DESPACHO_EJECUTADO!EZ51+DESPACHO_EJECUTADO!FA51</f>
        <v>54.3</v>
      </c>
      <c r="K47" s="51"/>
      <c r="L47" s="51">
        <v>29.3</v>
      </c>
      <c r="M47" s="51">
        <v>10.4</v>
      </c>
      <c r="N47" s="51">
        <v>0</v>
      </c>
      <c r="O47" s="51">
        <v>531.6</v>
      </c>
      <c r="P47" s="194">
        <f t="shared" si="0"/>
        <v>7698.0000000000009</v>
      </c>
      <c r="Q47" s="1"/>
      <c r="R47" s="1"/>
      <c r="S47" s="1"/>
      <c r="T47" s="1"/>
      <c r="U47" s="215" t="s">
        <v>438</v>
      </c>
      <c r="V47" s="52" t="s">
        <v>834</v>
      </c>
      <c r="W47" s="53">
        <v>2177.6</v>
      </c>
      <c r="X47" s="53" t="s">
        <v>795</v>
      </c>
    </row>
    <row r="48" spans="1:24" x14ac:dyDescent="0.3">
      <c r="A48" s="1"/>
      <c r="B48" s="54" t="s">
        <v>682</v>
      </c>
      <c r="C48" s="55">
        <v>1201.2</v>
      </c>
      <c r="D48" s="55">
        <v>3715.5</v>
      </c>
      <c r="E48" s="55">
        <v>2135.3000000000002</v>
      </c>
      <c r="F48" s="55">
        <v>47.4</v>
      </c>
      <c r="G48" s="55"/>
      <c r="H48" s="55"/>
      <c r="I48" s="55"/>
      <c r="J48" s="55">
        <f>DESPACHO_EJECUTADO!EZ52+DESPACHO_EJECUTADO!FA52</f>
        <v>54.6</v>
      </c>
      <c r="K48" s="55"/>
      <c r="L48" s="55">
        <v>30.4</v>
      </c>
      <c r="M48" s="55">
        <v>10.8</v>
      </c>
      <c r="N48" s="55">
        <v>0</v>
      </c>
      <c r="O48" s="55">
        <v>483.7</v>
      </c>
      <c r="P48" s="195">
        <f t="shared" si="0"/>
        <v>7678.9</v>
      </c>
      <c r="Q48" s="1"/>
      <c r="R48" s="1"/>
      <c r="S48" s="1"/>
      <c r="T48" s="1"/>
      <c r="U48" s="215" t="s">
        <v>428</v>
      </c>
      <c r="V48" s="52" t="s">
        <v>835</v>
      </c>
      <c r="W48" s="53">
        <v>102.8</v>
      </c>
      <c r="X48" s="53" t="s">
        <v>795</v>
      </c>
    </row>
    <row r="49" spans="1:24" x14ac:dyDescent="0.3">
      <c r="A49" s="1"/>
      <c r="B49" s="54" t="s">
        <v>683</v>
      </c>
      <c r="C49" s="55">
        <v>1200.5</v>
      </c>
      <c r="D49" s="55">
        <v>3692.3</v>
      </c>
      <c r="E49" s="55">
        <v>2079.1</v>
      </c>
      <c r="F49" s="55">
        <v>47.3</v>
      </c>
      <c r="G49" s="55"/>
      <c r="H49" s="55"/>
      <c r="I49" s="55"/>
      <c r="J49" s="55">
        <f>DESPACHO_EJECUTADO!EZ53+DESPACHO_EJECUTADO!FA53</f>
        <v>53.3</v>
      </c>
      <c r="K49" s="55"/>
      <c r="L49" s="55">
        <v>30.6</v>
      </c>
      <c r="M49" s="55">
        <v>10.8</v>
      </c>
      <c r="N49" s="55">
        <v>0</v>
      </c>
      <c r="O49" s="55">
        <v>469.1</v>
      </c>
      <c r="P49" s="195">
        <f t="shared" si="0"/>
        <v>7583.0000000000009</v>
      </c>
      <c r="Q49" s="1"/>
      <c r="R49" s="1"/>
      <c r="S49" s="1"/>
      <c r="T49" s="1"/>
      <c r="U49" s="215" t="s">
        <v>95</v>
      </c>
      <c r="V49" s="52" t="s">
        <v>836</v>
      </c>
      <c r="W49" s="53" t="s">
        <v>795</v>
      </c>
      <c r="X49" s="53">
        <v>13382.55</v>
      </c>
    </row>
    <row r="50" spans="1:24" x14ac:dyDescent="0.3">
      <c r="A50" s="1"/>
      <c r="B50" s="54" t="s">
        <v>684</v>
      </c>
      <c r="C50" s="55">
        <v>1191.3</v>
      </c>
      <c r="D50" s="55">
        <v>3654</v>
      </c>
      <c r="E50" s="55">
        <v>2034.8</v>
      </c>
      <c r="F50" s="55">
        <v>47.5</v>
      </c>
      <c r="G50" s="55"/>
      <c r="H50" s="55"/>
      <c r="I50" s="55"/>
      <c r="J50" s="55">
        <f>DESPACHO_EJECUTADO!EZ54+DESPACHO_EJECUTADO!FA54</f>
        <v>46</v>
      </c>
      <c r="K50" s="55"/>
      <c r="L50" s="55">
        <v>28.7</v>
      </c>
      <c r="M50" s="55">
        <v>10.8</v>
      </c>
      <c r="N50" s="55">
        <v>0</v>
      </c>
      <c r="O50" s="55">
        <v>486.1</v>
      </c>
      <c r="P50" s="195">
        <f t="shared" si="0"/>
        <v>7499.2000000000007</v>
      </c>
      <c r="Q50" s="1"/>
      <c r="R50" s="1"/>
      <c r="S50" s="1"/>
      <c r="T50" s="1"/>
      <c r="U50" s="215"/>
      <c r="V50" s="52" t="s">
        <v>837</v>
      </c>
      <c r="W50" s="53">
        <v>252.2</v>
      </c>
      <c r="X50" s="53" t="s">
        <v>795</v>
      </c>
    </row>
    <row r="51" spans="1:24" x14ac:dyDescent="0.3">
      <c r="A51" s="1"/>
      <c r="B51" s="54" t="s">
        <v>685</v>
      </c>
      <c r="C51" s="55">
        <v>1197.9000000000001</v>
      </c>
      <c r="D51" s="55">
        <v>3606.7</v>
      </c>
      <c r="E51" s="55">
        <v>2048.4</v>
      </c>
      <c r="F51" s="55">
        <v>47.3</v>
      </c>
      <c r="G51" s="55"/>
      <c r="H51" s="55"/>
      <c r="I51" s="55"/>
      <c r="J51" s="55">
        <f>DESPACHO_EJECUTADO!EZ55+DESPACHO_EJECUTADO!FA55</f>
        <v>36.700000000000003</v>
      </c>
      <c r="K51" s="55"/>
      <c r="L51" s="55">
        <v>32</v>
      </c>
      <c r="M51" s="55">
        <v>10.8</v>
      </c>
      <c r="N51" s="55">
        <v>0</v>
      </c>
      <c r="O51" s="55">
        <v>453.7</v>
      </c>
      <c r="P51" s="195">
        <f t="shared" si="0"/>
        <v>7433.5</v>
      </c>
      <c r="Q51" s="1"/>
      <c r="R51" s="1"/>
      <c r="S51" s="1"/>
      <c r="T51" s="1"/>
      <c r="U51" s="215" t="s">
        <v>434</v>
      </c>
      <c r="V51" s="52" t="s">
        <v>838</v>
      </c>
      <c r="W51" s="53" t="s">
        <v>795</v>
      </c>
      <c r="X51" s="53">
        <v>1452.35</v>
      </c>
    </row>
    <row r="52" spans="1:24" x14ac:dyDescent="0.3">
      <c r="A52" s="1"/>
      <c r="B52" s="54" t="s">
        <v>686</v>
      </c>
      <c r="C52" s="55">
        <v>1190.8</v>
      </c>
      <c r="D52" s="55">
        <v>3591.8</v>
      </c>
      <c r="E52" s="55">
        <v>2066.5</v>
      </c>
      <c r="F52" s="55">
        <v>47.7</v>
      </c>
      <c r="G52" s="55"/>
      <c r="H52" s="55"/>
      <c r="I52" s="55"/>
      <c r="J52" s="55">
        <f>DESPACHO_EJECUTADO!EZ56+DESPACHO_EJECUTADO!FA56</f>
        <v>36.9</v>
      </c>
      <c r="K52" s="55"/>
      <c r="L52" s="55">
        <v>33.299999999999997</v>
      </c>
      <c r="M52" s="55">
        <v>10.8</v>
      </c>
      <c r="N52" s="55">
        <v>0</v>
      </c>
      <c r="O52" s="55">
        <v>400.1</v>
      </c>
      <c r="P52" s="195">
        <f t="shared" si="0"/>
        <v>7377.9000000000005</v>
      </c>
      <c r="Q52" s="1"/>
      <c r="R52" s="1"/>
      <c r="S52" s="1"/>
      <c r="T52" s="1"/>
      <c r="U52" s="215" t="s">
        <v>447</v>
      </c>
      <c r="V52" s="52" t="s">
        <v>839</v>
      </c>
      <c r="W52" s="53">
        <v>86.9</v>
      </c>
      <c r="X52" s="53" t="s">
        <v>795</v>
      </c>
    </row>
    <row r="53" spans="1:24" x14ac:dyDescent="0.3">
      <c r="A53" s="1"/>
      <c r="B53" s="54" t="s">
        <v>687</v>
      </c>
      <c r="C53" s="55">
        <v>1191.4000000000001</v>
      </c>
      <c r="D53" s="55">
        <v>3550.9</v>
      </c>
      <c r="E53" s="55">
        <v>1920.9</v>
      </c>
      <c r="F53" s="55">
        <v>47.6</v>
      </c>
      <c r="G53" s="55"/>
      <c r="H53" s="55"/>
      <c r="I53" s="55"/>
      <c r="J53" s="55">
        <f>DESPACHO_EJECUTADO!EZ57+DESPACHO_EJECUTADO!FA57</f>
        <v>36.799999999999997</v>
      </c>
      <c r="K53" s="55"/>
      <c r="L53" s="55">
        <v>34.700000000000003</v>
      </c>
      <c r="M53" s="55">
        <v>10.8</v>
      </c>
      <c r="N53" s="55">
        <v>0</v>
      </c>
      <c r="O53" s="55">
        <v>367.8</v>
      </c>
      <c r="P53" s="195">
        <f t="shared" si="0"/>
        <v>7160.9000000000015</v>
      </c>
      <c r="Q53" s="1"/>
      <c r="R53" s="1"/>
      <c r="S53" s="1"/>
      <c r="T53" s="1"/>
      <c r="U53" s="215" t="s">
        <v>106</v>
      </c>
      <c r="V53" s="52" t="s">
        <v>840</v>
      </c>
      <c r="W53" s="53">
        <v>123.8</v>
      </c>
      <c r="X53" s="53" t="s">
        <v>795</v>
      </c>
    </row>
    <row r="54" spans="1:24" x14ac:dyDescent="0.3">
      <c r="A54" s="1"/>
      <c r="B54" s="56" t="s">
        <v>58</v>
      </c>
      <c r="C54" s="57">
        <v>1202.5</v>
      </c>
      <c r="D54" s="57">
        <v>3405.2</v>
      </c>
      <c r="E54" s="57">
        <v>1791.4</v>
      </c>
      <c r="F54" s="57">
        <v>47.2</v>
      </c>
      <c r="G54" s="57"/>
      <c r="H54" s="57"/>
      <c r="I54" s="57"/>
      <c r="J54" s="57">
        <f>DESPACHO_EJECUTADO!EZ58+DESPACHO_EJECUTADO!FA58</f>
        <v>37</v>
      </c>
      <c r="K54" s="57"/>
      <c r="L54" s="57">
        <v>35.1</v>
      </c>
      <c r="M54" s="57">
        <v>10.8</v>
      </c>
      <c r="N54" s="57">
        <v>0</v>
      </c>
      <c r="O54" s="57">
        <v>370.3</v>
      </c>
      <c r="P54" s="196">
        <f t="shared" si="0"/>
        <v>6899.5000000000009</v>
      </c>
      <c r="Q54" s="1"/>
      <c r="R54" s="1"/>
      <c r="S54" s="1"/>
      <c r="T54" s="1"/>
      <c r="U54" s="215"/>
      <c r="V54" s="52" t="s">
        <v>841</v>
      </c>
      <c r="W54" s="53" t="s">
        <v>795</v>
      </c>
      <c r="X54" s="53">
        <v>5712.2</v>
      </c>
    </row>
    <row r="55" spans="1:24" x14ac:dyDescent="0.3">
      <c r="A55" s="1"/>
      <c r="B55" s="58" t="s">
        <v>842</v>
      </c>
      <c r="C55" s="193">
        <f>+SUM(C7:C54)/2</f>
        <v>28637.850000000002</v>
      </c>
      <c r="D55" s="193">
        <f t="shared" ref="D55:P55" si="1">+SUM(D7:D54)/2</f>
        <v>83357.099999999991</v>
      </c>
      <c r="E55" s="193">
        <f t="shared" si="1"/>
        <v>42833.399999999994</v>
      </c>
      <c r="F55" s="193">
        <f t="shared" si="1"/>
        <v>1035.1999999999998</v>
      </c>
      <c r="G55" s="193">
        <f t="shared" si="1"/>
        <v>0</v>
      </c>
      <c r="H55" s="193">
        <f t="shared" si="1"/>
        <v>0</v>
      </c>
      <c r="I55" s="193">
        <f t="shared" si="1"/>
        <v>0</v>
      </c>
      <c r="J55" s="193">
        <f t="shared" si="1"/>
        <v>1257.5000000000002</v>
      </c>
      <c r="K55" s="193">
        <f t="shared" si="1"/>
        <v>0</v>
      </c>
      <c r="L55" s="193">
        <f t="shared" si="1"/>
        <v>811.49999999999977</v>
      </c>
      <c r="M55" s="193">
        <f t="shared" si="1"/>
        <v>255.65000000000012</v>
      </c>
      <c r="N55" s="193">
        <f t="shared" si="1"/>
        <v>3363.9</v>
      </c>
      <c r="O55" s="193">
        <f t="shared" si="1"/>
        <v>12075.099999999999</v>
      </c>
      <c r="P55" s="193">
        <f t="shared" si="1"/>
        <v>173627.20000000004</v>
      </c>
      <c r="Q55" s="1"/>
      <c r="R55" s="1"/>
      <c r="S55" s="1"/>
      <c r="T55" s="1"/>
      <c r="U55" s="215"/>
      <c r="V55" s="52" t="s">
        <v>109</v>
      </c>
      <c r="W55" s="53" t="s">
        <v>795</v>
      </c>
      <c r="X55" s="53">
        <v>1908.25</v>
      </c>
    </row>
    <row r="56" spans="1:24" x14ac:dyDescent="0.3">
      <c r="A56" s="1"/>
      <c r="B56" s="58" t="s">
        <v>843</v>
      </c>
      <c r="C56" s="193">
        <f>+C55/$P$55*100</f>
        <v>16.493873079793946</v>
      </c>
      <c r="D56" s="193">
        <f t="shared" ref="D56:P56" si="2">+D55/$P$55*100</f>
        <v>48.009240487665508</v>
      </c>
      <c r="E56" s="193">
        <f t="shared" si="2"/>
        <v>24.669752204723675</v>
      </c>
      <c r="F56" s="193">
        <f t="shared" si="2"/>
        <v>0.59621994710506165</v>
      </c>
      <c r="G56" s="193">
        <f t="shared" si="2"/>
        <v>0</v>
      </c>
      <c r="H56" s="193">
        <f t="shared" si="2"/>
        <v>0</v>
      </c>
      <c r="I56" s="193">
        <f t="shared" si="2"/>
        <v>0</v>
      </c>
      <c r="J56" s="193">
        <f t="shared" si="2"/>
        <v>0.72425288203691585</v>
      </c>
      <c r="K56" s="193">
        <f t="shared" si="2"/>
        <v>0</v>
      </c>
      <c r="L56" s="193">
        <f t="shared" si="2"/>
        <v>0.46738068689698364</v>
      </c>
      <c r="M56" s="193">
        <f t="shared" si="2"/>
        <v>0.14724075490476149</v>
      </c>
      <c r="N56" s="193">
        <f t="shared" si="2"/>
        <v>1.9374268547785136</v>
      </c>
      <c r="O56" s="193">
        <f t="shared" si="2"/>
        <v>6.9546131020946005</v>
      </c>
      <c r="P56" s="193">
        <f t="shared" si="2"/>
        <v>100</v>
      </c>
      <c r="Q56" s="1"/>
      <c r="R56" s="1"/>
      <c r="S56" s="1"/>
      <c r="T56" s="1"/>
      <c r="U56" s="215"/>
      <c r="V56" s="52" t="s">
        <v>844</v>
      </c>
      <c r="W56" s="53">
        <v>237.9</v>
      </c>
      <c r="X56" s="53" t="s">
        <v>795</v>
      </c>
    </row>
    <row r="57" spans="1:24" x14ac:dyDescent="0.3">
      <c r="A57" s="1"/>
      <c r="B57" s="1"/>
      <c r="C57" s="1"/>
      <c r="D57" s="1"/>
      <c r="E57" s="1"/>
      <c r="F57" s="1"/>
      <c r="G57" s="1"/>
      <c r="H57" s="1"/>
      <c r="I57" s="1"/>
      <c r="J57" s="1"/>
      <c r="K57" s="1"/>
      <c r="L57" s="1"/>
      <c r="M57" s="1"/>
      <c r="N57" s="1"/>
      <c r="O57" s="1"/>
      <c r="P57" s="1"/>
      <c r="Q57" s="1"/>
      <c r="R57" s="1"/>
      <c r="S57" s="1"/>
      <c r="T57" s="1"/>
      <c r="U57" s="215" t="s">
        <v>45</v>
      </c>
      <c r="V57" s="52" t="s">
        <v>845</v>
      </c>
      <c r="W57" s="53" t="s">
        <v>795</v>
      </c>
      <c r="X57" s="53">
        <v>1931.55</v>
      </c>
    </row>
    <row r="58" spans="1:24" x14ac:dyDescent="0.3">
      <c r="A58" s="1"/>
      <c r="B58" s="1"/>
      <c r="C58" s="1"/>
      <c r="D58" s="1"/>
      <c r="E58" s="1"/>
      <c r="F58" s="1"/>
      <c r="G58" s="1"/>
      <c r="H58" s="1"/>
      <c r="I58" s="1"/>
      <c r="J58" s="1"/>
      <c r="K58" s="1"/>
      <c r="L58" s="1"/>
      <c r="M58" s="1"/>
      <c r="N58" s="1"/>
      <c r="O58" s="1"/>
      <c r="P58" s="1"/>
      <c r="Q58" s="1"/>
      <c r="R58" s="1"/>
      <c r="S58" s="1"/>
      <c r="T58" s="1"/>
      <c r="U58" s="215"/>
      <c r="V58" s="52" t="s">
        <v>846</v>
      </c>
      <c r="W58" s="53">
        <v>14.4</v>
      </c>
      <c r="X58" s="53" t="s">
        <v>795</v>
      </c>
    </row>
    <row r="59" spans="1:24" x14ac:dyDescent="0.3">
      <c r="A59" s="1"/>
      <c r="B59" s="1"/>
      <c r="C59" s="1"/>
      <c r="D59" s="1"/>
      <c r="E59" s="1"/>
      <c r="F59" s="1"/>
      <c r="G59" s="1"/>
      <c r="H59" s="1"/>
      <c r="I59" s="1"/>
      <c r="J59" s="1"/>
      <c r="K59" s="1"/>
      <c r="L59" s="1"/>
      <c r="M59" s="1"/>
      <c r="N59" s="1"/>
      <c r="O59" s="1"/>
      <c r="P59" s="1"/>
      <c r="Q59" s="1"/>
      <c r="R59" s="1"/>
      <c r="S59" s="1"/>
      <c r="T59" s="1"/>
      <c r="U59" s="215"/>
      <c r="V59" s="52" t="s">
        <v>847</v>
      </c>
      <c r="W59" s="53">
        <v>722</v>
      </c>
      <c r="X59" s="53" t="s">
        <v>795</v>
      </c>
    </row>
    <row r="60" spans="1:24" x14ac:dyDescent="0.3">
      <c r="A60" s="1"/>
      <c r="B60" s="1"/>
      <c r="C60" s="1"/>
      <c r="D60" s="1"/>
      <c r="E60" s="1"/>
      <c r="F60" s="1"/>
      <c r="G60" s="1"/>
      <c r="H60" s="1"/>
      <c r="I60" s="1"/>
      <c r="J60" s="1"/>
      <c r="K60" s="1"/>
      <c r="L60" s="1"/>
      <c r="M60" s="1"/>
      <c r="N60" s="1"/>
      <c r="O60" s="1"/>
      <c r="P60" s="1"/>
      <c r="Q60" s="1"/>
      <c r="R60" s="1"/>
      <c r="S60" s="1"/>
      <c r="T60" s="1"/>
      <c r="U60" s="215"/>
      <c r="V60" s="52" t="s">
        <v>848</v>
      </c>
      <c r="W60" s="53" t="s">
        <v>795</v>
      </c>
      <c r="X60" s="53">
        <v>4245.3999999999996</v>
      </c>
    </row>
    <row r="61" spans="1:24" x14ac:dyDescent="0.3">
      <c r="A61" s="1"/>
      <c r="B61" s="1"/>
      <c r="C61" s="1"/>
      <c r="D61" s="1"/>
      <c r="E61" s="1"/>
      <c r="F61" s="1"/>
      <c r="G61" s="1"/>
      <c r="H61" s="1"/>
      <c r="I61" s="1"/>
      <c r="J61" s="1"/>
      <c r="K61" s="1"/>
      <c r="L61" s="1"/>
      <c r="M61" s="1"/>
      <c r="N61" s="1"/>
      <c r="O61" s="1"/>
      <c r="P61" s="1"/>
      <c r="Q61" s="1"/>
      <c r="R61" s="1"/>
      <c r="S61" s="1"/>
      <c r="T61" s="1"/>
      <c r="U61" s="215"/>
      <c r="V61" s="52" t="s">
        <v>849</v>
      </c>
      <c r="W61" s="53" t="s">
        <v>795</v>
      </c>
      <c r="X61" s="53">
        <v>3067.4</v>
      </c>
    </row>
    <row r="62" spans="1:24" x14ac:dyDescent="0.3">
      <c r="A62" s="1"/>
      <c r="B62" s="1"/>
      <c r="C62" s="1"/>
      <c r="D62" s="1"/>
      <c r="E62" s="1"/>
      <c r="F62" s="1"/>
      <c r="G62" s="1"/>
      <c r="H62" s="1"/>
      <c r="I62" s="1"/>
      <c r="J62" s="1"/>
      <c r="K62" s="1"/>
      <c r="L62" s="1"/>
      <c r="M62" s="1"/>
      <c r="N62" s="1"/>
      <c r="O62" s="1"/>
      <c r="P62" s="1"/>
      <c r="Q62" s="1"/>
      <c r="R62" s="1"/>
      <c r="S62" s="1"/>
      <c r="T62" s="1"/>
      <c r="U62" s="215"/>
      <c r="V62" s="52" t="s">
        <v>850</v>
      </c>
      <c r="W62" s="53">
        <v>1462.15</v>
      </c>
      <c r="X62" s="53" t="s">
        <v>795</v>
      </c>
    </row>
    <row r="63" spans="1:24" x14ac:dyDescent="0.3">
      <c r="A63" s="1"/>
      <c r="B63" s="1"/>
      <c r="C63" s="1"/>
      <c r="D63" s="1"/>
      <c r="E63" s="1"/>
      <c r="F63" s="1"/>
      <c r="G63" s="1"/>
      <c r="H63" s="1"/>
      <c r="I63" s="1"/>
      <c r="J63" s="1"/>
      <c r="K63" s="1"/>
      <c r="L63" s="1"/>
      <c r="M63" s="1"/>
      <c r="N63" s="1"/>
      <c r="O63" s="1"/>
      <c r="P63" s="1"/>
      <c r="Q63" s="1"/>
      <c r="R63" s="1"/>
      <c r="S63" s="1"/>
      <c r="T63" s="1"/>
      <c r="U63" s="215" t="s">
        <v>446</v>
      </c>
      <c r="V63" s="52" t="s">
        <v>851</v>
      </c>
      <c r="W63" s="53">
        <v>479.7</v>
      </c>
      <c r="X63" s="53" t="s">
        <v>795</v>
      </c>
    </row>
    <row r="64" spans="1:24" x14ac:dyDescent="0.3">
      <c r="A64" s="1"/>
      <c r="B64" s="1"/>
      <c r="C64" s="1"/>
      <c r="D64" s="1"/>
      <c r="E64" s="1"/>
      <c r="F64" s="1"/>
      <c r="G64" s="1"/>
      <c r="H64" s="1"/>
      <c r="I64" s="1"/>
      <c r="J64" s="1"/>
      <c r="K64" s="1"/>
      <c r="L64" s="1"/>
      <c r="M64" s="1"/>
      <c r="N64" s="1"/>
      <c r="O64" s="1"/>
      <c r="P64" s="1"/>
      <c r="Q64" s="1"/>
      <c r="R64" s="1"/>
      <c r="S64" s="1"/>
      <c r="T64" s="1"/>
      <c r="U64" s="215" t="s">
        <v>360</v>
      </c>
      <c r="V64" s="52" t="s">
        <v>852</v>
      </c>
      <c r="W64" s="53" t="s">
        <v>795</v>
      </c>
      <c r="X64" s="53">
        <v>2657.95</v>
      </c>
    </row>
    <row r="65" spans="1:24" x14ac:dyDescent="0.3">
      <c r="A65" s="1"/>
      <c r="B65" s="1"/>
      <c r="C65" s="1"/>
      <c r="D65" s="1"/>
      <c r="E65" s="1"/>
      <c r="F65" s="1"/>
      <c r="G65" s="1"/>
      <c r="H65" s="1"/>
      <c r="I65" s="1"/>
      <c r="J65" s="1"/>
      <c r="K65" s="1"/>
      <c r="L65" s="1"/>
      <c r="M65" s="1"/>
      <c r="N65" s="1"/>
      <c r="O65" s="1"/>
      <c r="P65" s="1"/>
      <c r="Q65" s="1"/>
      <c r="R65" s="1"/>
      <c r="S65" s="1"/>
      <c r="T65" s="1"/>
      <c r="U65" s="215" t="s">
        <v>853</v>
      </c>
      <c r="V65" s="52" t="s">
        <v>854</v>
      </c>
      <c r="W65" s="53">
        <v>478.95</v>
      </c>
      <c r="X65" s="53" t="s">
        <v>795</v>
      </c>
    </row>
    <row r="66" spans="1:24" x14ac:dyDescent="0.3">
      <c r="A66" s="1"/>
      <c r="B66" s="1"/>
      <c r="C66" s="1"/>
      <c r="D66" s="1"/>
      <c r="E66" s="1"/>
      <c r="F66" s="1"/>
      <c r="G66" s="1"/>
      <c r="H66" s="1"/>
      <c r="I66" s="1"/>
      <c r="J66" s="1"/>
      <c r="K66" s="1"/>
      <c r="L66" s="1"/>
      <c r="M66" s="1"/>
      <c r="N66" s="1"/>
      <c r="O66" s="1"/>
      <c r="P66" s="1"/>
      <c r="Q66" s="1"/>
      <c r="R66" s="1"/>
      <c r="S66" s="1"/>
      <c r="T66" s="1"/>
      <c r="U66" s="215"/>
      <c r="V66" s="52" t="s">
        <v>855</v>
      </c>
      <c r="W66" s="53">
        <v>184.9</v>
      </c>
      <c r="X66" s="53" t="s">
        <v>795</v>
      </c>
    </row>
    <row r="67" spans="1:24" x14ac:dyDescent="0.3">
      <c r="A67" s="1"/>
      <c r="B67" s="1"/>
      <c r="C67" s="1"/>
      <c r="D67" s="1"/>
      <c r="E67" s="1"/>
      <c r="F67" s="1"/>
      <c r="G67" s="1"/>
      <c r="H67" s="1"/>
      <c r="I67" s="1"/>
      <c r="J67" s="1"/>
      <c r="K67" s="1"/>
      <c r="L67" s="1"/>
      <c r="M67" s="1"/>
      <c r="N67" s="1"/>
      <c r="O67" s="1"/>
      <c r="P67" s="1"/>
      <c r="Q67" s="1"/>
      <c r="R67" s="1"/>
      <c r="S67" s="1"/>
      <c r="T67" s="1"/>
      <c r="U67" s="215" t="s">
        <v>128</v>
      </c>
      <c r="V67" s="52" t="s">
        <v>856</v>
      </c>
      <c r="W67" s="53">
        <v>90.55</v>
      </c>
      <c r="X67" s="53" t="s">
        <v>795</v>
      </c>
    </row>
    <row r="68" spans="1:24" x14ac:dyDescent="0.3">
      <c r="A68" s="1"/>
      <c r="B68" s="1"/>
      <c r="C68" s="1"/>
      <c r="D68" s="1"/>
      <c r="E68" s="1"/>
      <c r="F68" s="1"/>
      <c r="G68" s="1"/>
      <c r="H68" s="1"/>
      <c r="I68" s="1"/>
      <c r="J68" s="1"/>
      <c r="K68" s="1"/>
      <c r="L68" s="1"/>
      <c r="M68" s="1"/>
      <c r="N68" s="1"/>
      <c r="O68" s="1"/>
      <c r="P68" s="1"/>
      <c r="Q68" s="1"/>
      <c r="R68" s="1"/>
      <c r="S68" s="1"/>
      <c r="T68" s="1"/>
      <c r="U68" s="215"/>
      <c r="V68" s="52" t="s">
        <v>857</v>
      </c>
      <c r="W68" s="53">
        <v>1121.95</v>
      </c>
      <c r="X68" s="53" t="s">
        <v>795</v>
      </c>
    </row>
    <row r="69" spans="1:24" x14ac:dyDescent="0.3">
      <c r="A69" s="1"/>
      <c r="B69" s="1"/>
      <c r="C69" s="1"/>
      <c r="D69" s="1"/>
      <c r="E69" s="1"/>
      <c r="F69" s="1"/>
      <c r="G69" s="1"/>
      <c r="H69" s="1"/>
      <c r="I69" s="1"/>
      <c r="J69" s="1"/>
      <c r="K69" s="1"/>
      <c r="L69" s="1"/>
      <c r="M69" s="1"/>
      <c r="N69" s="1"/>
      <c r="O69" s="1"/>
      <c r="P69" s="1"/>
      <c r="Q69" s="1"/>
      <c r="R69" s="1"/>
      <c r="S69" s="1"/>
      <c r="T69" s="1"/>
      <c r="U69" s="215"/>
      <c r="V69" s="52" t="s">
        <v>129</v>
      </c>
      <c r="W69" s="53" t="s">
        <v>795</v>
      </c>
      <c r="X69" s="53">
        <v>3798.5</v>
      </c>
    </row>
    <row r="70" spans="1:24" x14ac:dyDescent="0.3">
      <c r="A70" s="1"/>
      <c r="B70" s="1"/>
      <c r="C70" s="1"/>
      <c r="D70" s="1"/>
      <c r="E70" s="1"/>
      <c r="F70" s="1"/>
      <c r="G70" s="1"/>
      <c r="H70" s="1"/>
      <c r="I70" s="1"/>
      <c r="J70" s="1"/>
      <c r="K70" s="1"/>
      <c r="L70" s="1"/>
      <c r="M70" s="1"/>
      <c r="N70" s="1"/>
      <c r="O70" s="1"/>
      <c r="P70" s="1"/>
      <c r="Q70" s="1"/>
      <c r="R70" s="1"/>
      <c r="S70" s="1"/>
      <c r="T70" s="1"/>
      <c r="U70" s="215"/>
      <c r="V70" s="52" t="s">
        <v>858</v>
      </c>
      <c r="W70" s="53" t="s">
        <v>795</v>
      </c>
      <c r="X70" s="53">
        <v>726.55</v>
      </c>
    </row>
    <row r="71" spans="1:24" x14ac:dyDescent="0.3">
      <c r="A71" s="1"/>
      <c r="B71" s="1"/>
      <c r="C71" s="1"/>
      <c r="D71" s="1"/>
      <c r="E71" s="1"/>
      <c r="F71" s="1"/>
      <c r="G71" s="1"/>
      <c r="H71" s="1"/>
      <c r="I71" s="1"/>
      <c r="J71" s="1"/>
      <c r="K71" s="1"/>
      <c r="L71" s="1"/>
      <c r="M71" s="1"/>
      <c r="N71" s="1"/>
      <c r="O71" s="1"/>
      <c r="P71" s="1"/>
      <c r="Q71" s="1"/>
      <c r="R71" s="1"/>
      <c r="S71" s="1"/>
      <c r="T71" s="1"/>
      <c r="U71" s="215"/>
      <c r="V71" s="52" t="s">
        <v>859</v>
      </c>
      <c r="W71" s="53" t="s">
        <v>795</v>
      </c>
      <c r="X71" s="53">
        <v>1017.1</v>
      </c>
    </row>
    <row r="72" spans="1:24" x14ac:dyDescent="0.3">
      <c r="A72" s="1"/>
      <c r="B72" s="1"/>
      <c r="C72" s="1"/>
      <c r="D72" s="1"/>
      <c r="E72" s="1"/>
      <c r="F72" s="1"/>
      <c r="G72" s="1"/>
      <c r="H72" s="1"/>
      <c r="I72" s="1"/>
      <c r="J72" s="1"/>
      <c r="K72" s="1"/>
      <c r="L72" s="1"/>
      <c r="M72" s="1"/>
      <c r="N72" s="1"/>
      <c r="O72" s="1"/>
      <c r="P72" s="1"/>
      <c r="Q72" s="1"/>
      <c r="R72" s="1"/>
      <c r="S72" s="1"/>
      <c r="T72" s="1"/>
      <c r="U72" s="215"/>
      <c r="V72" s="52" t="s">
        <v>860</v>
      </c>
      <c r="W72" s="53">
        <v>189.95</v>
      </c>
      <c r="X72" s="53" t="s">
        <v>795</v>
      </c>
    </row>
    <row r="73" spans="1:24" x14ac:dyDescent="0.3">
      <c r="A73" s="1"/>
      <c r="B73" s="1"/>
      <c r="C73" s="1"/>
      <c r="D73" s="1"/>
      <c r="E73" s="1"/>
      <c r="F73" s="1"/>
      <c r="G73" s="1"/>
      <c r="H73" s="1"/>
      <c r="I73" s="1"/>
      <c r="J73" s="1"/>
      <c r="K73" s="1"/>
      <c r="L73" s="1"/>
      <c r="M73" s="1"/>
      <c r="N73" s="1"/>
      <c r="O73" s="1"/>
      <c r="P73" s="1"/>
      <c r="Q73" s="1"/>
      <c r="R73" s="1"/>
      <c r="S73" s="1"/>
      <c r="T73" s="1"/>
      <c r="U73" s="215"/>
      <c r="V73" s="52" t="s">
        <v>861</v>
      </c>
      <c r="W73" s="53">
        <v>59.9</v>
      </c>
      <c r="X73" s="53" t="s">
        <v>795</v>
      </c>
    </row>
    <row r="74" spans="1:24" x14ac:dyDescent="0.3">
      <c r="A74" s="1"/>
      <c r="B74" s="1"/>
      <c r="C74" s="1"/>
      <c r="D74" s="1"/>
      <c r="E74" s="1"/>
      <c r="F74" s="1"/>
      <c r="G74" s="1"/>
      <c r="H74" s="1"/>
      <c r="I74" s="1"/>
      <c r="J74" s="1"/>
      <c r="K74" s="1"/>
      <c r="L74" s="1"/>
      <c r="M74" s="1"/>
      <c r="N74" s="1"/>
      <c r="O74" s="1"/>
      <c r="P74" s="1"/>
      <c r="Q74" s="1"/>
      <c r="R74" s="1"/>
      <c r="S74" s="1"/>
      <c r="T74" s="1"/>
      <c r="U74" s="215"/>
      <c r="V74" s="52" t="s">
        <v>862</v>
      </c>
      <c r="W74" s="53">
        <v>2610.5500000000002</v>
      </c>
      <c r="X74" s="53" t="s">
        <v>795</v>
      </c>
    </row>
    <row r="75" spans="1:24" x14ac:dyDescent="0.3">
      <c r="A75" s="1"/>
      <c r="B75" s="1"/>
      <c r="C75" s="1"/>
      <c r="D75" s="1"/>
      <c r="E75" s="1"/>
      <c r="F75" s="1"/>
      <c r="G75" s="1"/>
      <c r="H75" s="1"/>
      <c r="I75" s="1"/>
      <c r="J75" s="1"/>
      <c r="K75" s="1"/>
      <c r="L75" s="1"/>
      <c r="M75" s="1"/>
      <c r="N75" s="1"/>
      <c r="O75" s="1"/>
      <c r="P75" s="1"/>
      <c r="Q75" s="1"/>
      <c r="R75" s="1"/>
      <c r="S75" s="1"/>
      <c r="T75" s="1"/>
      <c r="U75" s="59" t="s">
        <v>842</v>
      </c>
      <c r="V75" s="60"/>
      <c r="W75" s="61">
        <v>28637.85</v>
      </c>
      <c r="X75" s="61">
        <v>83357.100000000006</v>
      </c>
    </row>
  </sheetData>
  <mergeCells count="37">
    <mergeCell ref="B3:L3"/>
    <mergeCell ref="U7"/>
    <mergeCell ref="U8"/>
    <mergeCell ref="U9"/>
    <mergeCell ref="U10"/>
    <mergeCell ref="U11:U12"/>
    <mergeCell ref="U13:U14"/>
    <mergeCell ref="U15:U17"/>
    <mergeCell ref="U18:U21"/>
    <mergeCell ref="U22"/>
    <mergeCell ref="U23:U24"/>
    <mergeCell ref="U25"/>
    <mergeCell ref="U26:U27"/>
    <mergeCell ref="U28"/>
    <mergeCell ref="U29"/>
    <mergeCell ref="U30"/>
    <mergeCell ref="U31:U32"/>
    <mergeCell ref="U33"/>
    <mergeCell ref="U34"/>
    <mergeCell ref="U35"/>
    <mergeCell ref="U36:U37"/>
    <mergeCell ref="U38:U39"/>
    <mergeCell ref="U40:U43"/>
    <mergeCell ref="U44"/>
    <mergeCell ref="U45"/>
    <mergeCell ref="U46"/>
    <mergeCell ref="U47"/>
    <mergeCell ref="U48"/>
    <mergeCell ref="U49:U50"/>
    <mergeCell ref="U51"/>
    <mergeCell ref="U65:U66"/>
    <mergeCell ref="U67:U74"/>
    <mergeCell ref="U52"/>
    <mergeCell ref="U53:U56"/>
    <mergeCell ref="U57:U62"/>
    <mergeCell ref="U63"/>
    <mergeCell ref="U6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66" width="20" customWidth="1"/>
  </cols>
  <sheetData>
    <row r="1" spans="1:6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1" x14ac:dyDescent="0.4">
      <c r="A5" s="1"/>
      <c r="B5" s="217" t="s">
        <v>863</v>
      </c>
      <c r="C5" s="217"/>
      <c r="D5" s="217"/>
      <c r="E5" s="217"/>
      <c r="F5" s="217"/>
      <c r="G5" s="217"/>
      <c r="H5" s="217"/>
      <c r="I5" s="217"/>
      <c r="J5" s="217"/>
      <c r="K5" s="217"/>
      <c r="L5" s="217"/>
      <c r="M5" s="217"/>
      <c r="N5" s="217"/>
      <c r="O5" s="217"/>
      <c r="P5" s="217"/>
      <c r="Q5" s="217"/>
      <c r="R5" s="217"/>
      <c r="S5" s="217"/>
      <c r="T5" s="217"/>
      <c r="U5" s="217"/>
      <c r="V5" s="217"/>
      <c r="W5" s="217"/>
      <c r="X5" s="217"/>
      <c r="Y5" s="217"/>
      <c r="Z5" s="217"/>
      <c r="AA5" s="217"/>
      <c r="AB5" s="217"/>
      <c r="AC5" s="217"/>
      <c r="AD5" s="217"/>
      <c r="AE5" s="217"/>
      <c r="AF5" s="217"/>
      <c r="AG5" s="217"/>
      <c r="AH5" s="217"/>
      <c r="AI5" s="217"/>
      <c r="AJ5" s="217"/>
      <c r="AK5" s="217"/>
      <c r="AL5" s="217"/>
      <c r="AM5" s="217"/>
      <c r="AN5" s="217"/>
      <c r="AO5" s="217"/>
      <c r="AP5" s="217"/>
      <c r="AQ5" s="217"/>
      <c r="AR5" s="217"/>
      <c r="AS5" s="217"/>
      <c r="AT5" s="217"/>
      <c r="AU5" s="217"/>
      <c r="AV5" s="217"/>
      <c r="AW5" s="217"/>
      <c r="AX5" s="217"/>
      <c r="AY5" s="217"/>
      <c r="AZ5" s="217"/>
      <c r="BA5" s="217"/>
      <c r="BB5" s="217"/>
      <c r="BC5" s="217"/>
      <c r="BD5" s="217"/>
      <c r="BE5" s="217"/>
      <c r="BF5" s="217"/>
      <c r="BG5" s="217"/>
      <c r="BH5" s="217"/>
      <c r="BI5" s="217"/>
      <c r="BJ5" s="217"/>
      <c r="BK5" s="217"/>
      <c r="BL5" s="217"/>
      <c r="BM5" s="217"/>
      <c r="BN5" s="217"/>
    </row>
    <row r="6" spans="1:66" ht="43.95" customHeight="1" x14ac:dyDescent="0.3">
      <c r="A6" s="1"/>
      <c r="B6" s="216" t="s">
        <v>417</v>
      </c>
      <c r="C6" s="216" t="s">
        <v>473</v>
      </c>
      <c r="D6" s="216" t="s">
        <v>14</v>
      </c>
      <c r="E6" s="216" t="s">
        <v>474</v>
      </c>
      <c r="F6" s="216" t="s">
        <v>460</v>
      </c>
      <c r="G6" s="216" t="s">
        <v>461</v>
      </c>
      <c r="H6" s="216" t="s">
        <v>189</v>
      </c>
      <c r="I6" s="216" t="s">
        <v>470</v>
      </c>
      <c r="J6" s="216" t="s">
        <v>441</v>
      </c>
      <c r="K6" s="216" t="s">
        <v>234</v>
      </c>
      <c r="L6" s="216"/>
      <c r="M6" s="216"/>
      <c r="N6" s="216"/>
      <c r="O6" s="216"/>
      <c r="P6" s="216" t="s">
        <v>459</v>
      </c>
      <c r="Q6" s="216" t="s">
        <v>448</v>
      </c>
      <c r="R6" s="216" t="s">
        <v>462</v>
      </c>
      <c r="S6" s="216" t="s">
        <v>449</v>
      </c>
      <c r="T6" s="216" t="s">
        <v>450</v>
      </c>
      <c r="U6" s="216" t="s">
        <v>451</v>
      </c>
      <c r="V6" s="216" t="s">
        <v>463</v>
      </c>
      <c r="W6" s="216"/>
      <c r="X6" s="216" t="s">
        <v>442</v>
      </c>
      <c r="Y6" s="216" t="s">
        <v>73</v>
      </c>
      <c r="Z6" s="216"/>
      <c r="AA6" s="216"/>
      <c r="AB6" s="216"/>
      <c r="AC6" s="216"/>
      <c r="AD6" s="216" t="s">
        <v>464</v>
      </c>
      <c r="AE6" s="216"/>
      <c r="AF6" s="216" t="s">
        <v>465</v>
      </c>
      <c r="AG6" s="216"/>
      <c r="AH6" s="216"/>
      <c r="AI6" s="216"/>
      <c r="AJ6" s="216" t="s">
        <v>443</v>
      </c>
      <c r="AK6" s="216" t="s">
        <v>466</v>
      </c>
      <c r="AL6" s="216" t="s">
        <v>444</v>
      </c>
      <c r="AM6" s="216" t="s">
        <v>37</v>
      </c>
      <c r="AN6" s="216" t="s">
        <v>452</v>
      </c>
      <c r="AO6" s="216" t="s">
        <v>864</v>
      </c>
      <c r="AP6" s="216" t="s">
        <v>445</v>
      </c>
      <c r="AQ6" s="216" t="s">
        <v>447</v>
      </c>
      <c r="AR6" s="216" t="s">
        <v>467</v>
      </c>
      <c r="AS6" s="216" t="s">
        <v>453</v>
      </c>
      <c r="AT6" s="216" t="s">
        <v>106</v>
      </c>
      <c r="AU6" s="216"/>
      <c r="AV6" s="216" t="s">
        <v>45</v>
      </c>
      <c r="AW6" s="216"/>
      <c r="AX6" s="216"/>
      <c r="AY6" s="216"/>
      <c r="AZ6" s="216"/>
      <c r="BA6" s="216" t="s">
        <v>454</v>
      </c>
      <c r="BB6" s="216" t="s">
        <v>455</v>
      </c>
      <c r="BC6" s="216" t="s">
        <v>456</v>
      </c>
      <c r="BD6" s="216" t="s">
        <v>446</v>
      </c>
      <c r="BE6" s="216" t="s">
        <v>457</v>
      </c>
      <c r="BF6" s="216"/>
      <c r="BG6" s="216"/>
      <c r="BH6" s="216"/>
      <c r="BI6" s="216" t="s">
        <v>468</v>
      </c>
      <c r="BJ6" s="216" t="s">
        <v>472</v>
      </c>
      <c r="BK6" s="216" t="s">
        <v>469</v>
      </c>
      <c r="BL6" s="216"/>
      <c r="BM6" s="216" t="s">
        <v>458</v>
      </c>
      <c r="BN6" s="62" t="s">
        <v>865</v>
      </c>
    </row>
    <row r="7" spans="1:66" x14ac:dyDescent="0.3">
      <c r="A7" s="1"/>
      <c r="B7" s="216"/>
      <c r="C7" s="62" t="s">
        <v>866</v>
      </c>
      <c r="D7" s="62" t="s">
        <v>867</v>
      </c>
      <c r="E7" s="62" t="s">
        <v>868</v>
      </c>
      <c r="F7" s="62" t="s">
        <v>794</v>
      </c>
      <c r="G7" s="62" t="s">
        <v>796</v>
      </c>
      <c r="H7" s="62" t="s">
        <v>869</v>
      </c>
      <c r="I7" s="62" t="s">
        <v>870</v>
      </c>
      <c r="J7" s="62" t="s">
        <v>795</v>
      </c>
      <c r="K7" s="62" t="s">
        <v>805</v>
      </c>
      <c r="L7" s="62" t="s">
        <v>871</v>
      </c>
      <c r="M7" s="62" t="s">
        <v>806</v>
      </c>
      <c r="N7" s="62" t="s">
        <v>807</v>
      </c>
      <c r="O7" s="62" t="s">
        <v>872</v>
      </c>
      <c r="P7" s="62" t="s">
        <v>812</v>
      </c>
      <c r="Q7" s="62" t="s">
        <v>815</v>
      </c>
      <c r="R7" s="62" t="s">
        <v>816</v>
      </c>
      <c r="S7" s="62" t="s">
        <v>817</v>
      </c>
      <c r="T7" s="62" t="s">
        <v>822</v>
      </c>
      <c r="U7" s="62" t="s">
        <v>823</v>
      </c>
      <c r="V7" s="62" t="s">
        <v>795</v>
      </c>
      <c r="W7" s="62" t="s">
        <v>795</v>
      </c>
      <c r="X7" s="62" t="s">
        <v>795</v>
      </c>
      <c r="Y7" s="62" t="s">
        <v>795</v>
      </c>
      <c r="Z7" s="62" t="s">
        <v>795</v>
      </c>
      <c r="AA7" s="62" t="s">
        <v>795</v>
      </c>
      <c r="AB7" s="62" t="s">
        <v>795</v>
      </c>
      <c r="AC7" s="62" t="s">
        <v>795</v>
      </c>
      <c r="AD7" s="62" t="s">
        <v>825</v>
      </c>
      <c r="AE7" s="62" t="s">
        <v>826</v>
      </c>
      <c r="AF7" s="62" t="s">
        <v>873</v>
      </c>
      <c r="AG7" s="62" t="s">
        <v>874</v>
      </c>
      <c r="AH7" s="62" t="s">
        <v>875</v>
      </c>
      <c r="AI7" s="62" t="s">
        <v>830</v>
      </c>
      <c r="AJ7" s="62" t="s">
        <v>795</v>
      </c>
      <c r="AK7" s="62" t="s">
        <v>795</v>
      </c>
      <c r="AL7" s="62" t="s">
        <v>795</v>
      </c>
      <c r="AM7" s="62" t="s">
        <v>876</v>
      </c>
      <c r="AN7" s="62" t="s">
        <v>833</v>
      </c>
      <c r="AO7" s="62" t="s">
        <v>877</v>
      </c>
      <c r="AP7" s="62" t="s">
        <v>795</v>
      </c>
      <c r="AQ7" s="62" t="s">
        <v>839</v>
      </c>
      <c r="AR7" s="62" t="s">
        <v>795</v>
      </c>
      <c r="AS7" s="62" t="s">
        <v>795</v>
      </c>
      <c r="AT7" s="62" t="s">
        <v>878</v>
      </c>
      <c r="AU7" s="62" t="s">
        <v>879</v>
      </c>
      <c r="AV7" s="62" t="s">
        <v>795</v>
      </c>
      <c r="AW7" s="62" t="s">
        <v>795</v>
      </c>
      <c r="AX7" s="62" t="s">
        <v>795</v>
      </c>
      <c r="AY7" s="62" t="s">
        <v>795</v>
      </c>
      <c r="AZ7" s="62" t="s">
        <v>846</v>
      </c>
      <c r="BA7" s="62" t="s">
        <v>795</v>
      </c>
      <c r="BB7" s="62" t="s">
        <v>795</v>
      </c>
      <c r="BC7" s="62" t="s">
        <v>795</v>
      </c>
      <c r="BD7" s="62" t="s">
        <v>880</v>
      </c>
      <c r="BE7" s="62" t="s">
        <v>881</v>
      </c>
      <c r="BF7" s="62" t="s">
        <v>882</v>
      </c>
      <c r="BG7" s="62" t="s">
        <v>883</v>
      </c>
      <c r="BH7" s="62" t="s">
        <v>884</v>
      </c>
      <c r="BI7" s="62" t="s">
        <v>795</v>
      </c>
      <c r="BJ7" s="62" t="s">
        <v>885</v>
      </c>
      <c r="BK7" s="62" t="s">
        <v>854</v>
      </c>
      <c r="BL7" s="62" t="s">
        <v>886</v>
      </c>
      <c r="BM7" s="62" t="s">
        <v>795</v>
      </c>
      <c r="BN7" s="62" t="s">
        <v>631</v>
      </c>
    </row>
    <row r="8" spans="1:66" x14ac:dyDescent="0.3">
      <c r="A8" s="1"/>
      <c r="B8" s="50" t="s">
        <v>887</v>
      </c>
      <c r="C8" s="63">
        <v>14</v>
      </c>
      <c r="D8" s="63">
        <v>15.1</v>
      </c>
      <c r="E8" s="63">
        <v>6.9</v>
      </c>
      <c r="F8" s="63">
        <v>9.4</v>
      </c>
      <c r="G8" s="63">
        <v>2</v>
      </c>
      <c r="H8" s="63"/>
      <c r="I8" s="63">
        <v>10</v>
      </c>
      <c r="J8" s="63"/>
      <c r="K8" s="63">
        <v>14.2</v>
      </c>
      <c r="L8" s="63"/>
      <c r="M8" s="63">
        <v>19.600000000000001</v>
      </c>
      <c r="N8" s="63">
        <v>20.399999999999999</v>
      </c>
      <c r="O8" s="63">
        <v>8.8000000000000007</v>
      </c>
      <c r="P8" s="63">
        <v>3.5</v>
      </c>
      <c r="Q8" s="63">
        <v>5.2</v>
      </c>
      <c r="R8" s="63">
        <v>19.899999999999999</v>
      </c>
      <c r="S8" s="63">
        <v>20.3</v>
      </c>
      <c r="T8" s="63">
        <v>20</v>
      </c>
      <c r="U8" s="63">
        <v>13.6</v>
      </c>
      <c r="V8" s="63">
        <v>18.100000000000001</v>
      </c>
      <c r="W8" s="63">
        <v>30.4</v>
      </c>
      <c r="X8" s="63">
        <v>97</v>
      </c>
      <c r="Y8" s="63">
        <v>19</v>
      </c>
      <c r="Z8" s="63">
        <v>49.2</v>
      </c>
      <c r="AA8" s="63"/>
      <c r="AB8" s="63">
        <v>1.4</v>
      </c>
      <c r="AC8" s="63">
        <v>1</v>
      </c>
      <c r="AD8" s="63">
        <v>21</v>
      </c>
      <c r="AE8" s="63">
        <v>6.9</v>
      </c>
      <c r="AF8" s="63">
        <v>20</v>
      </c>
      <c r="AG8" s="63">
        <v>20</v>
      </c>
      <c r="AH8" s="63">
        <v>19.8</v>
      </c>
      <c r="AI8" s="63">
        <v>7.6</v>
      </c>
      <c r="AJ8" s="63"/>
      <c r="AK8" s="63">
        <v>13.2</v>
      </c>
      <c r="AL8" s="63">
        <v>15.1</v>
      </c>
      <c r="AM8" s="63">
        <v>3.7</v>
      </c>
      <c r="AN8" s="63">
        <v>18.8</v>
      </c>
      <c r="AO8" s="63"/>
      <c r="AP8" s="63"/>
      <c r="AQ8" s="63">
        <v>3.6</v>
      </c>
      <c r="AR8" s="63"/>
      <c r="AS8" s="63"/>
      <c r="AT8" s="63">
        <v>5.5</v>
      </c>
      <c r="AU8" s="63">
        <v>10</v>
      </c>
      <c r="AV8" s="63">
        <v>14.5</v>
      </c>
      <c r="AW8" s="63"/>
      <c r="AX8" s="63">
        <v>14.9</v>
      </c>
      <c r="AY8" s="63"/>
      <c r="AZ8" s="63">
        <v>0.6</v>
      </c>
      <c r="BA8" s="63"/>
      <c r="BB8" s="63">
        <v>29.3</v>
      </c>
      <c r="BC8" s="63">
        <v>69.2</v>
      </c>
      <c r="BD8" s="63">
        <v>20</v>
      </c>
      <c r="BE8" s="63">
        <v>4.8</v>
      </c>
      <c r="BF8" s="63">
        <v>2.9</v>
      </c>
      <c r="BG8" s="63">
        <v>2.2999999999999998</v>
      </c>
      <c r="BH8" s="63">
        <v>2.4</v>
      </c>
      <c r="BI8" s="63"/>
      <c r="BJ8" s="63"/>
      <c r="BK8" s="63">
        <v>19.899999999999999</v>
      </c>
      <c r="BL8" s="63">
        <v>7.5</v>
      </c>
      <c r="BM8" s="63"/>
      <c r="BN8" s="64">
        <v>772.5</v>
      </c>
    </row>
    <row r="9" spans="1:66" x14ac:dyDescent="0.3">
      <c r="A9" s="1"/>
      <c r="B9" s="54" t="s">
        <v>888</v>
      </c>
      <c r="C9" s="65">
        <v>14</v>
      </c>
      <c r="D9" s="65">
        <v>15.1</v>
      </c>
      <c r="E9" s="65">
        <v>7</v>
      </c>
      <c r="F9" s="65">
        <v>6.3</v>
      </c>
      <c r="G9" s="65">
        <v>2</v>
      </c>
      <c r="H9" s="65"/>
      <c r="I9" s="65">
        <v>10.1</v>
      </c>
      <c r="J9" s="65"/>
      <c r="K9" s="65">
        <v>16.100000000000001</v>
      </c>
      <c r="L9" s="65"/>
      <c r="M9" s="65">
        <v>19.100000000000001</v>
      </c>
      <c r="N9" s="65">
        <v>20.399999999999999</v>
      </c>
      <c r="O9" s="65">
        <v>8.8000000000000007</v>
      </c>
      <c r="P9" s="65">
        <v>3.7</v>
      </c>
      <c r="Q9" s="65">
        <v>5.2</v>
      </c>
      <c r="R9" s="65">
        <v>19.8</v>
      </c>
      <c r="S9" s="65">
        <v>20.5</v>
      </c>
      <c r="T9" s="65">
        <v>20</v>
      </c>
      <c r="U9" s="65">
        <v>14</v>
      </c>
      <c r="V9" s="65">
        <v>20.7</v>
      </c>
      <c r="W9" s="65">
        <v>27.4</v>
      </c>
      <c r="X9" s="65">
        <v>84.2</v>
      </c>
      <c r="Y9" s="65">
        <v>14.8</v>
      </c>
      <c r="Z9" s="65">
        <v>51</v>
      </c>
      <c r="AA9" s="65"/>
      <c r="AB9" s="65">
        <v>1.2</v>
      </c>
      <c r="AC9" s="65">
        <v>0.7</v>
      </c>
      <c r="AD9" s="65">
        <v>21</v>
      </c>
      <c r="AE9" s="65">
        <v>7.1</v>
      </c>
      <c r="AF9" s="65">
        <v>20</v>
      </c>
      <c r="AG9" s="65">
        <v>20</v>
      </c>
      <c r="AH9" s="65">
        <v>19.8</v>
      </c>
      <c r="AI9" s="65">
        <v>7.6</v>
      </c>
      <c r="AJ9" s="65"/>
      <c r="AK9" s="65">
        <v>13.1</v>
      </c>
      <c r="AL9" s="65">
        <v>16</v>
      </c>
      <c r="AM9" s="65">
        <v>3.7</v>
      </c>
      <c r="AN9" s="65">
        <v>18.8</v>
      </c>
      <c r="AO9" s="65"/>
      <c r="AP9" s="65"/>
      <c r="AQ9" s="65">
        <v>3.7</v>
      </c>
      <c r="AR9" s="65"/>
      <c r="AS9" s="65"/>
      <c r="AT9" s="65">
        <v>5.4</v>
      </c>
      <c r="AU9" s="65">
        <v>9.9</v>
      </c>
      <c r="AV9" s="65">
        <v>16</v>
      </c>
      <c r="AW9" s="65"/>
      <c r="AX9" s="65">
        <v>12.9</v>
      </c>
      <c r="AY9" s="65"/>
      <c r="AZ9" s="65">
        <v>0.6</v>
      </c>
      <c r="BA9" s="65"/>
      <c r="BB9" s="65">
        <v>28.8</v>
      </c>
      <c r="BC9" s="65">
        <v>67.900000000000006</v>
      </c>
      <c r="BD9" s="65">
        <v>20</v>
      </c>
      <c r="BE9" s="65">
        <v>4.8</v>
      </c>
      <c r="BF9" s="65">
        <v>2.9</v>
      </c>
      <c r="BG9" s="65">
        <v>2.2999999999999998</v>
      </c>
      <c r="BH9" s="65">
        <v>2.4</v>
      </c>
      <c r="BI9" s="65"/>
      <c r="BJ9" s="65"/>
      <c r="BK9" s="65">
        <v>19.8</v>
      </c>
      <c r="BL9" s="65">
        <v>7.5</v>
      </c>
      <c r="BM9" s="65"/>
      <c r="BN9" s="66">
        <v>754.1</v>
      </c>
    </row>
    <row r="10" spans="1:66" x14ac:dyDescent="0.3">
      <c r="A10" s="1"/>
      <c r="B10" s="54" t="s">
        <v>889</v>
      </c>
      <c r="C10" s="65">
        <v>13.9</v>
      </c>
      <c r="D10" s="65">
        <v>15.1</v>
      </c>
      <c r="E10" s="65">
        <v>7.2</v>
      </c>
      <c r="F10" s="65">
        <v>6.5</v>
      </c>
      <c r="G10" s="65">
        <v>2</v>
      </c>
      <c r="H10" s="65"/>
      <c r="I10" s="65">
        <v>9.4</v>
      </c>
      <c r="J10" s="65"/>
      <c r="K10" s="65">
        <v>16.100000000000001</v>
      </c>
      <c r="L10" s="65"/>
      <c r="M10" s="65">
        <v>19.3</v>
      </c>
      <c r="N10" s="65">
        <v>20.3</v>
      </c>
      <c r="O10" s="65">
        <v>8.8000000000000007</v>
      </c>
      <c r="P10" s="65">
        <v>3.7</v>
      </c>
      <c r="Q10" s="65">
        <v>5.0999999999999996</v>
      </c>
      <c r="R10" s="65">
        <v>20</v>
      </c>
      <c r="S10" s="65">
        <v>20.399999999999999</v>
      </c>
      <c r="T10" s="65">
        <v>20</v>
      </c>
      <c r="U10" s="65">
        <v>14.1</v>
      </c>
      <c r="V10" s="65">
        <v>25.7</v>
      </c>
      <c r="W10" s="65">
        <v>18.600000000000001</v>
      </c>
      <c r="X10" s="65">
        <v>70.099999999999994</v>
      </c>
      <c r="Y10" s="65">
        <v>17.8</v>
      </c>
      <c r="Z10" s="65">
        <v>47.1</v>
      </c>
      <c r="AA10" s="65"/>
      <c r="AB10" s="65">
        <v>1.1000000000000001</v>
      </c>
      <c r="AC10" s="65">
        <v>0.7</v>
      </c>
      <c r="AD10" s="65">
        <v>21</v>
      </c>
      <c r="AE10" s="65">
        <v>7.3</v>
      </c>
      <c r="AF10" s="65">
        <v>20</v>
      </c>
      <c r="AG10" s="65">
        <v>20</v>
      </c>
      <c r="AH10" s="65">
        <v>19.8</v>
      </c>
      <c r="AI10" s="65">
        <v>7.6</v>
      </c>
      <c r="AJ10" s="65"/>
      <c r="AK10" s="65">
        <v>10.6</v>
      </c>
      <c r="AL10" s="65">
        <v>14.1</v>
      </c>
      <c r="AM10" s="65">
        <v>3.7</v>
      </c>
      <c r="AN10" s="65">
        <v>18.8</v>
      </c>
      <c r="AO10" s="65"/>
      <c r="AP10" s="65"/>
      <c r="AQ10" s="65">
        <v>3.6</v>
      </c>
      <c r="AR10" s="65"/>
      <c r="AS10" s="65"/>
      <c r="AT10" s="65">
        <v>4.7</v>
      </c>
      <c r="AU10" s="65">
        <v>9.9</v>
      </c>
      <c r="AV10" s="65">
        <v>17.3</v>
      </c>
      <c r="AW10" s="65"/>
      <c r="AX10" s="65">
        <v>10.4</v>
      </c>
      <c r="AY10" s="65"/>
      <c r="AZ10" s="65">
        <v>0.6</v>
      </c>
      <c r="BA10" s="65"/>
      <c r="BB10" s="65">
        <v>24.4</v>
      </c>
      <c r="BC10" s="65">
        <v>58.6</v>
      </c>
      <c r="BD10" s="65">
        <v>20</v>
      </c>
      <c r="BE10" s="65">
        <v>4.8</v>
      </c>
      <c r="BF10" s="65">
        <v>2.9</v>
      </c>
      <c r="BG10" s="65">
        <v>2.2999999999999998</v>
      </c>
      <c r="BH10" s="65">
        <v>2.4</v>
      </c>
      <c r="BI10" s="65"/>
      <c r="BJ10" s="65"/>
      <c r="BK10" s="65">
        <v>20</v>
      </c>
      <c r="BL10" s="65">
        <v>7.5</v>
      </c>
      <c r="BM10" s="65"/>
      <c r="BN10" s="66">
        <v>715.3</v>
      </c>
    </row>
    <row r="11" spans="1:66" x14ac:dyDescent="0.3">
      <c r="A11" s="1"/>
      <c r="B11" s="54" t="s">
        <v>890</v>
      </c>
      <c r="C11" s="65">
        <v>13</v>
      </c>
      <c r="D11" s="65">
        <v>15.1</v>
      </c>
      <c r="E11" s="65">
        <v>7.5</v>
      </c>
      <c r="F11" s="65">
        <v>6.5</v>
      </c>
      <c r="G11" s="65">
        <v>2</v>
      </c>
      <c r="H11" s="65"/>
      <c r="I11" s="65">
        <v>9.4</v>
      </c>
      <c r="J11" s="65"/>
      <c r="K11" s="65">
        <v>16.100000000000001</v>
      </c>
      <c r="L11" s="65"/>
      <c r="M11" s="65">
        <v>19.100000000000001</v>
      </c>
      <c r="N11" s="65">
        <v>20.399999999999999</v>
      </c>
      <c r="O11" s="65">
        <v>8.9</v>
      </c>
      <c r="P11" s="65">
        <v>3.7</v>
      </c>
      <c r="Q11" s="65">
        <v>5.2</v>
      </c>
      <c r="R11" s="65">
        <v>20</v>
      </c>
      <c r="S11" s="65">
        <v>20.3</v>
      </c>
      <c r="T11" s="65">
        <v>20</v>
      </c>
      <c r="U11" s="65">
        <v>14</v>
      </c>
      <c r="V11" s="65">
        <v>22.7</v>
      </c>
      <c r="W11" s="65">
        <v>16</v>
      </c>
      <c r="X11" s="65">
        <v>72.5</v>
      </c>
      <c r="Y11" s="65">
        <v>27.4</v>
      </c>
      <c r="Z11" s="65">
        <v>65.099999999999994</v>
      </c>
      <c r="AA11" s="65"/>
      <c r="AB11" s="65">
        <v>2</v>
      </c>
      <c r="AC11" s="65">
        <v>1.1000000000000001</v>
      </c>
      <c r="AD11" s="65">
        <v>21</v>
      </c>
      <c r="AE11" s="65">
        <v>8.4</v>
      </c>
      <c r="AF11" s="65">
        <v>20</v>
      </c>
      <c r="AG11" s="65">
        <v>20</v>
      </c>
      <c r="AH11" s="65">
        <v>19.899999999999999</v>
      </c>
      <c r="AI11" s="65">
        <v>7.9</v>
      </c>
      <c r="AJ11" s="65"/>
      <c r="AK11" s="65">
        <v>11.1</v>
      </c>
      <c r="AL11" s="65">
        <v>14.1</v>
      </c>
      <c r="AM11" s="65"/>
      <c r="AN11" s="65">
        <v>18.8</v>
      </c>
      <c r="AO11" s="65"/>
      <c r="AP11" s="65"/>
      <c r="AQ11" s="65">
        <v>3.7</v>
      </c>
      <c r="AR11" s="65"/>
      <c r="AS11" s="65"/>
      <c r="AT11" s="65">
        <v>4.7</v>
      </c>
      <c r="AU11" s="65">
        <v>9.9</v>
      </c>
      <c r="AV11" s="65">
        <v>16</v>
      </c>
      <c r="AW11" s="65"/>
      <c r="AX11" s="65">
        <v>10.5</v>
      </c>
      <c r="AY11" s="65"/>
      <c r="AZ11" s="65">
        <v>0.6</v>
      </c>
      <c r="BA11" s="65"/>
      <c r="BB11" s="65">
        <v>21.3</v>
      </c>
      <c r="BC11" s="65">
        <v>52.6</v>
      </c>
      <c r="BD11" s="65">
        <v>20</v>
      </c>
      <c r="BE11" s="65">
        <v>4.8</v>
      </c>
      <c r="BF11" s="65">
        <v>3</v>
      </c>
      <c r="BG11" s="65">
        <v>2.2999999999999998</v>
      </c>
      <c r="BH11" s="65">
        <v>2.4</v>
      </c>
      <c r="BI11" s="65"/>
      <c r="BJ11" s="65"/>
      <c r="BK11" s="65">
        <v>20</v>
      </c>
      <c r="BL11" s="65">
        <v>7.6</v>
      </c>
      <c r="BM11" s="65"/>
      <c r="BN11" s="66">
        <v>728.6</v>
      </c>
    </row>
    <row r="12" spans="1:66" x14ac:dyDescent="0.3">
      <c r="A12" s="1"/>
      <c r="B12" s="54" t="s">
        <v>891</v>
      </c>
      <c r="C12" s="65">
        <v>13.9</v>
      </c>
      <c r="D12" s="65">
        <v>15.1</v>
      </c>
      <c r="E12" s="65">
        <v>7.2</v>
      </c>
      <c r="F12" s="65">
        <v>6.5</v>
      </c>
      <c r="G12" s="65">
        <v>2</v>
      </c>
      <c r="H12" s="65"/>
      <c r="I12" s="65">
        <v>9.3000000000000007</v>
      </c>
      <c r="J12" s="65"/>
      <c r="K12" s="65">
        <v>16.100000000000001</v>
      </c>
      <c r="L12" s="65"/>
      <c r="M12" s="65">
        <v>18.899999999999999</v>
      </c>
      <c r="N12" s="65">
        <v>20.399999999999999</v>
      </c>
      <c r="O12" s="65">
        <v>8.9</v>
      </c>
      <c r="P12" s="65">
        <v>3.6</v>
      </c>
      <c r="Q12" s="65">
        <v>5.2</v>
      </c>
      <c r="R12" s="65">
        <v>19.899999999999999</v>
      </c>
      <c r="S12" s="65">
        <v>20.399999999999999</v>
      </c>
      <c r="T12" s="65">
        <v>20</v>
      </c>
      <c r="U12" s="65">
        <v>14.1</v>
      </c>
      <c r="V12" s="65">
        <v>22.1</v>
      </c>
      <c r="W12" s="65">
        <v>16.100000000000001</v>
      </c>
      <c r="X12" s="65">
        <v>85.2</v>
      </c>
      <c r="Y12" s="65">
        <v>22.5</v>
      </c>
      <c r="Z12" s="65">
        <v>66.5</v>
      </c>
      <c r="AA12" s="65"/>
      <c r="AB12" s="65">
        <v>1.3</v>
      </c>
      <c r="AC12" s="65">
        <v>1.1000000000000001</v>
      </c>
      <c r="AD12" s="65">
        <v>21</v>
      </c>
      <c r="AE12" s="65">
        <v>8.4</v>
      </c>
      <c r="AF12" s="65">
        <v>20</v>
      </c>
      <c r="AG12" s="65">
        <v>20</v>
      </c>
      <c r="AH12" s="65">
        <v>20</v>
      </c>
      <c r="AI12" s="65">
        <v>7.8</v>
      </c>
      <c r="AJ12" s="65"/>
      <c r="AK12" s="65">
        <v>12.1</v>
      </c>
      <c r="AL12" s="65">
        <v>15.2</v>
      </c>
      <c r="AM12" s="65"/>
      <c r="AN12" s="65">
        <v>18.8</v>
      </c>
      <c r="AO12" s="65"/>
      <c r="AP12" s="65"/>
      <c r="AQ12" s="65">
        <v>3.7</v>
      </c>
      <c r="AR12" s="65"/>
      <c r="AS12" s="65"/>
      <c r="AT12" s="65">
        <v>4.5999999999999996</v>
      </c>
      <c r="AU12" s="65">
        <v>9.9</v>
      </c>
      <c r="AV12" s="65">
        <v>21.5</v>
      </c>
      <c r="AW12" s="65"/>
      <c r="AX12" s="65">
        <v>19</v>
      </c>
      <c r="AY12" s="65"/>
      <c r="AZ12" s="65">
        <v>0.6</v>
      </c>
      <c r="BA12" s="65"/>
      <c r="BB12" s="65">
        <v>26.1</v>
      </c>
      <c r="BC12" s="65">
        <v>64</v>
      </c>
      <c r="BD12" s="65">
        <v>20</v>
      </c>
      <c r="BE12" s="65">
        <v>4.8</v>
      </c>
      <c r="BF12" s="65">
        <v>3</v>
      </c>
      <c r="BG12" s="65">
        <v>2.2999999999999998</v>
      </c>
      <c r="BH12" s="65">
        <v>2.4</v>
      </c>
      <c r="BI12" s="65"/>
      <c r="BJ12" s="65"/>
      <c r="BK12" s="65">
        <v>20</v>
      </c>
      <c r="BL12" s="65">
        <v>7.6</v>
      </c>
      <c r="BM12" s="65"/>
      <c r="BN12" s="66">
        <v>769.1</v>
      </c>
    </row>
    <row r="13" spans="1:66" x14ac:dyDescent="0.3">
      <c r="A13" s="1"/>
      <c r="B13" s="54" t="s">
        <v>892</v>
      </c>
      <c r="C13" s="65">
        <v>13.7</v>
      </c>
      <c r="D13" s="65">
        <v>15.1</v>
      </c>
      <c r="E13" s="65">
        <v>8.1</v>
      </c>
      <c r="F13" s="65">
        <v>6.5</v>
      </c>
      <c r="G13" s="65">
        <v>2</v>
      </c>
      <c r="H13" s="65"/>
      <c r="I13" s="65">
        <v>9.5</v>
      </c>
      <c r="J13" s="65"/>
      <c r="K13" s="65">
        <v>16.100000000000001</v>
      </c>
      <c r="L13" s="65"/>
      <c r="M13" s="65">
        <v>18.899999999999999</v>
      </c>
      <c r="N13" s="65">
        <v>20.399999999999999</v>
      </c>
      <c r="O13" s="65">
        <v>8.9</v>
      </c>
      <c r="P13" s="65">
        <v>3.7</v>
      </c>
      <c r="Q13" s="65">
        <v>5.2</v>
      </c>
      <c r="R13" s="65">
        <v>19.899999999999999</v>
      </c>
      <c r="S13" s="65">
        <v>20.399999999999999</v>
      </c>
      <c r="T13" s="65">
        <v>20</v>
      </c>
      <c r="U13" s="65">
        <v>14</v>
      </c>
      <c r="V13" s="65">
        <v>25.6</v>
      </c>
      <c r="W13" s="65">
        <v>13.2</v>
      </c>
      <c r="X13" s="65">
        <v>85.2</v>
      </c>
      <c r="Y13" s="65">
        <v>25.3</v>
      </c>
      <c r="Z13" s="65">
        <v>61.2</v>
      </c>
      <c r="AA13" s="65"/>
      <c r="AB13" s="65">
        <v>0.9</v>
      </c>
      <c r="AC13" s="65">
        <v>1.8</v>
      </c>
      <c r="AD13" s="65">
        <v>21</v>
      </c>
      <c r="AE13" s="65">
        <v>8.4</v>
      </c>
      <c r="AF13" s="65">
        <v>20</v>
      </c>
      <c r="AG13" s="65">
        <v>20</v>
      </c>
      <c r="AH13" s="65">
        <v>20</v>
      </c>
      <c r="AI13" s="65">
        <v>7.7</v>
      </c>
      <c r="AJ13" s="65"/>
      <c r="AK13" s="65">
        <v>13.1</v>
      </c>
      <c r="AL13" s="65">
        <v>17.100000000000001</v>
      </c>
      <c r="AM13" s="65"/>
      <c r="AN13" s="65">
        <v>18.8</v>
      </c>
      <c r="AO13" s="65"/>
      <c r="AP13" s="65"/>
      <c r="AQ13" s="65">
        <v>3.7</v>
      </c>
      <c r="AR13" s="65"/>
      <c r="AS13" s="65"/>
      <c r="AT13" s="65">
        <v>4.7</v>
      </c>
      <c r="AU13" s="65">
        <v>9.9</v>
      </c>
      <c r="AV13" s="65">
        <v>16.600000000000001</v>
      </c>
      <c r="AW13" s="65"/>
      <c r="AX13" s="65">
        <v>20.399999999999999</v>
      </c>
      <c r="AY13" s="65"/>
      <c r="AZ13" s="65">
        <v>0.6</v>
      </c>
      <c r="BA13" s="65"/>
      <c r="BB13" s="65">
        <v>24.4</v>
      </c>
      <c r="BC13" s="65">
        <v>64.099999999999994</v>
      </c>
      <c r="BD13" s="65">
        <v>20</v>
      </c>
      <c r="BE13" s="65">
        <v>4.8</v>
      </c>
      <c r="BF13" s="65">
        <v>3</v>
      </c>
      <c r="BG13" s="65">
        <v>2.2999999999999998</v>
      </c>
      <c r="BH13" s="65">
        <v>2.4</v>
      </c>
      <c r="BI13" s="65"/>
      <c r="BJ13" s="65"/>
      <c r="BK13" s="65">
        <v>19.899999999999999</v>
      </c>
      <c r="BL13" s="65">
        <v>7.6</v>
      </c>
      <c r="BM13" s="65"/>
      <c r="BN13" s="66">
        <v>766.1</v>
      </c>
    </row>
    <row r="14" spans="1:66" x14ac:dyDescent="0.3">
      <c r="A14" s="1"/>
      <c r="B14" s="54" t="s">
        <v>893</v>
      </c>
      <c r="C14" s="65">
        <v>12</v>
      </c>
      <c r="D14" s="65">
        <v>15.1</v>
      </c>
      <c r="E14" s="65">
        <v>7.6</v>
      </c>
      <c r="F14" s="65">
        <v>6.5</v>
      </c>
      <c r="G14" s="65">
        <v>2</v>
      </c>
      <c r="H14" s="65"/>
      <c r="I14" s="65">
        <v>10.1</v>
      </c>
      <c r="J14" s="65"/>
      <c r="K14" s="65">
        <v>16.2</v>
      </c>
      <c r="L14" s="65"/>
      <c r="M14" s="65">
        <v>18.8</v>
      </c>
      <c r="N14" s="65">
        <v>20.3</v>
      </c>
      <c r="O14" s="65">
        <v>8.9</v>
      </c>
      <c r="P14" s="65">
        <v>3.6</v>
      </c>
      <c r="Q14" s="65">
        <v>5.2</v>
      </c>
      <c r="R14" s="65">
        <v>20</v>
      </c>
      <c r="S14" s="65">
        <v>20.5</v>
      </c>
      <c r="T14" s="65">
        <v>20</v>
      </c>
      <c r="U14" s="65">
        <v>14</v>
      </c>
      <c r="V14" s="65">
        <v>17.5</v>
      </c>
      <c r="W14" s="65">
        <v>17.3</v>
      </c>
      <c r="X14" s="65">
        <v>80.7</v>
      </c>
      <c r="Y14" s="65">
        <v>26.6</v>
      </c>
      <c r="Z14" s="65">
        <v>65.900000000000006</v>
      </c>
      <c r="AA14" s="65"/>
      <c r="AB14" s="65">
        <v>1.1000000000000001</v>
      </c>
      <c r="AC14" s="65">
        <v>0.7</v>
      </c>
      <c r="AD14" s="65">
        <v>21</v>
      </c>
      <c r="AE14" s="65">
        <v>8.4</v>
      </c>
      <c r="AF14" s="65">
        <v>20</v>
      </c>
      <c r="AG14" s="65">
        <v>20</v>
      </c>
      <c r="AH14" s="65">
        <v>20</v>
      </c>
      <c r="AI14" s="65">
        <v>7.6</v>
      </c>
      <c r="AJ14" s="65"/>
      <c r="AK14" s="65">
        <v>12.4</v>
      </c>
      <c r="AL14" s="65">
        <v>17</v>
      </c>
      <c r="AM14" s="65"/>
      <c r="AN14" s="65">
        <v>18.8</v>
      </c>
      <c r="AO14" s="65"/>
      <c r="AP14" s="65"/>
      <c r="AQ14" s="65">
        <v>3.7</v>
      </c>
      <c r="AR14" s="65"/>
      <c r="AS14" s="65"/>
      <c r="AT14" s="65">
        <v>4.7</v>
      </c>
      <c r="AU14" s="65">
        <v>9.9</v>
      </c>
      <c r="AV14" s="65">
        <v>18.399999999999999</v>
      </c>
      <c r="AW14" s="65"/>
      <c r="AX14" s="65">
        <v>20.5</v>
      </c>
      <c r="AY14" s="65"/>
      <c r="AZ14" s="65">
        <v>0.6</v>
      </c>
      <c r="BA14" s="65"/>
      <c r="BB14" s="65">
        <v>24.5</v>
      </c>
      <c r="BC14" s="65">
        <v>64.7</v>
      </c>
      <c r="BD14" s="65">
        <v>20</v>
      </c>
      <c r="BE14" s="65">
        <v>4.8</v>
      </c>
      <c r="BF14" s="65">
        <v>3</v>
      </c>
      <c r="BG14" s="65">
        <v>2.2999999999999998</v>
      </c>
      <c r="BH14" s="65">
        <v>2.4</v>
      </c>
      <c r="BI14" s="65"/>
      <c r="BJ14" s="65"/>
      <c r="BK14" s="65">
        <v>20</v>
      </c>
      <c r="BL14" s="65">
        <v>7.5</v>
      </c>
      <c r="BM14" s="65"/>
      <c r="BN14" s="66">
        <v>762.8</v>
      </c>
    </row>
    <row r="15" spans="1:66" x14ac:dyDescent="0.3">
      <c r="A15" s="1"/>
      <c r="B15" s="56" t="s">
        <v>894</v>
      </c>
      <c r="C15" s="67">
        <v>13.8</v>
      </c>
      <c r="D15" s="67">
        <v>14.8</v>
      </c>
      <c r="E15" s="67">
        <v>8.8000000000000007</v>
      </c>
      <c r="F15" s="67">
        <v>6.5</v>
      </c>
      <c r="G15" s="67">
        <v>2</v>
      </c>
      <c r="H15" s="67"/>
      <c r="I15" s="67">
        <v>9.6999999999999993</v>
      </c>
      <c r="J15" s="67"/>
      <c r="K15" s="67">
        <v>16.2</v>
      </c>
      <c r="L15" s="67"/>
      <c r="M15" s="67">
        <v>18.600000000000001</v>
      </c>
      <c r="N15" s="67">
        <v>20.2</v>
      </c>
      <c r="O15" s="67">
        <v>8.9</v>
      </c>
      <c r="P15" s="67">
        <v>3.6</v>
      </c>
      <c r="Q15" s="67">
        <v>5.2</v>
      </c>
      <c r="R15" s="67">
        <v>19.8</v>
      </c>
      <c r="S15" s="67">
        <v>19.8</v>
      </c>
      <c r="T15" s="67">
        <v>20</v>
      </c>
      <c r="U15" s="67">
        <v>14</v>
      </c>
      <c r="V15" s="67">
        <v>12.6</v>
      </c>
      <c r="W15" s="67">
        <v>21.1</v>
      </c>
      <c r="X15" s="67">
        <v>92.6</v>
      </c>
      <c r="Y15" s="67">
        <v>28.9</v>
      </c>
      <c r="Z15" s="67">
        <v>67.5</v>
      </c>
      <c r="AA15" s="67"/>
      <c r="AB15" s="67">
        <v>0.8</v>
      </c>
      <c r="AC15" s="67">
        <v>0.5</v>
      </c>
      <c r="AD15" s="67">
        <v>21</v>
      </c>
      <c r="AE15" s="67">
        <v>8.4</v>
      </c>
      <c r="AF15" s="67">
        <v>20</v>
      </c>
      <c r="AG15" s="67">
        <v>20</v>
      </c>
      <c r="AH15" s="67">
        <v>20</v>
      </c>
      <c r="AI15" s="67">
        <v>7.5</v>
      </c>
      <c r="AJ15" s="67"/>
      <c r="AK15" s="67">
        <v>13.8</v>
      </c>
      <c r="AL15" s="67">
        <v>17</v>
      </c>
      <c r="AM15" s="67"/>
      <c r="AN15" s="67">
        <v>18.8</v>
      </c>
      <c r="AO15" s="67"/>
      <c r="AP15" s="67"/>
      <c r="AQ15" s="67">
        <v>3.7</v>
      </c>
      <c r="AR15" s="67"/>
      <c r="AS15" s="67"/>
      <c r="AT15" s="67">
        <v>4.7</v>
      </c>
      <c r="AU15" s="67">
        <v>10</v>
      </c>
      <c r="AV15" s="67">
        <v>26.3</v>
      </c>
      <c r="AW15" s="67"/>
      <c r="AX15" s="67">
        <v>28.9</v>
      </c>
      <c r="AY15" s="67"/>
      <c r="AZ15" s="67">
        <v>0.6</v>
      </c>
      <c r="BA15" s="67"/>
      <c r="BB15" s="67">
        <v>23.1</v>
      </c>
      <c r="BC15" s="67">
        <v>65.2</v>
      </c>
      <c r="BD15" s="67">
        <v>20</v>
      </c>
      <c r="BE15" s="67">
        <v>4.8</v>
      </c>
      <c r="BF15" s="67">
        <v>3</v>
      </c>
      <c r="BG15" s="67">
        <v>2.2999999999999998</v>
      </c>
      <c r="BH15" s="67">
        <v>2.4</v>
      </c>
      <c r="BI15" s="67"/>
      <c r="BJ15" s="67"/>
      <c r="BK15" s="67">
        <v>19.8</v>
      </c>
      <c r="BL15" s="67">
        <v>7.5</v>
      </c>
      <c r="BM15" s="67"/>
      <c r="BN15" s="68">
        <v>794.7</v>
      </c>
    </row>
    <row r="16" spans="1:66" x14ac:dyDescent="0.3">
      <c r="A16" s="1"/>
      <c r="B16" s="50" t="s">
        <v>895</v>
      </c>
      <c r="C16" s="63">
        <v>13.9</v>
      </c>
      <c r="D16" s="63">
        <v>15.1</v>
      </c>
      <c r="E16" s="63">
        <v>8.3000000000000007</v>
      </c>
      <c r="F16" s="63">
        <v>6.5</v>
      </c>
      <c r="G16" s="63">
        <v>2</v>
      </c>
      <c r="H16" s="63"/>
      <c r="I16" s="63">
        <v>10.1</v>
      </c>
      <c r="J16" s="63"/>
      <c r="K16" s="63">
        <v>16.2</v>
      </c>
      <c r="L16" s="63"/>
      <c r="M16" s="63">
        <v>18.600000000000001</v>
      </c>
      <c r="N16" s="63">
        <v>20.2</v>
      </c>
      <c r="O16" s="63">
        <v>9</v>
      </c>
      <c r="P16" s="63">
        <v>3.6</v>
      </c>
      <c r="Q16" s="63">
        <v>5.2</v>
      </c>
      <c r="R16" s="63">
        <v>20</v>
      </c>
      <c r="S16" s="63">
        <v>19.899999999999999</v>
      </c>
      <c r="T16" s="63">
        <v>20</v>
      </c>
      <c r="U16" s="63">
        <v>14</v>
      </c>
      <c r="V16" s="63">
        <v>23.5</v>
      </c>
      <c r="W16" s="63">
        <v>20.6</v>
      </c>
      <c r="X16" s="63">
        <v>101.5</v>
      </c>
      <c r="Y16" s="63">
        <v>33.799999999999997</v>
      </c>
      <c r="Z16" s="63">
        <v>66.2</v>
      </c>
      <c r="AA16" s="63"/>
      <c r="AB16" s="63">
        <v>1.2</v>
      </c>
      <c r="AC16" s="63">
        <v>1</v>
      </c>
      <c r="AD16" s="63">
        <v>21</v>
      </c>
      <c r="AE16" s="63">
        <v>8.4</v>
      </c>
      <c r="AF16" s="63">
        <v>20</v>
      </c>
      <c r="AG16" s="63">
        <v>20</v>
      </c>
      <c r="AH16" s="63">
        <v>20</v>
      </c>
      <c r="AI16" s="63">
        <v>7.5</v>
      </c>
      <c r="AJ16" s="63"/>
      <c r="AK16" s="63">
        <v>13.2</v>
      </c>
      <c r="AL16" s="63">
        <v>16.100000000000001</v>
      </c>
      <c r="AM16" s="63"/>
      <c r="AN16" s="63">
        <v>18.8</v>
      </c>
      <c r="AO16" s="63"/>
      <c r="AP16" s="63"/>
      <c r="AQ16" s="63">
        <v>3.7</v>
      </c>
      <c r="AR16" s="63"/>
      <c r="AS16" s="63"/>
      <c r="AT16" s="63">
        <v>4.7</v>
      </c>
      <c r="AU16" s="63">
        <v>9.9</v>
      </c>
      <c r="AV16" s="63">
        <v>33.6</v>
      </c>
      <c r="AW16" s="63"/>
      <c r="AX16" s="63">
        <v>44.5</v>
      </c>
      <c r="AY16" s="63"/>
      <c r="AZ16" s="63">
        <v>0.6</v>
      </c>
      <c r="BA16" s="63"/>
      <c r="BB16" s="63">
        <v>26.8</v>
      </c>
      <c r="BC16" s="63">
        <v>67.7</v>
      </c>
      <c r="BD16" s="63">
        <v>19.899999999999999</v>
      </c>
      <c r="BE16" s="63">
        <v>4.8</v>
      </c>
      <c r="BF16" s="63">
        <v>3</v>
      </c>
      <c r="BG16" s="63">
        <v>2.2999999999999998</v>
      </c>
      <c r="BH16" s="63">
        <v>2.4</v>
      </c>
      <c r="BI16" s="63"/>
      <c r="BJ16" s="63"/>
      <c r="BK16" s="63">
        <v>20</v>
      </c>
      <c r="BL16" s="63">
        <v>7.5</v>
      </c>
      <c r="BM16" s="63"/>
      <c r="BN16" s="64">
        <v>846.8</v>
      </c>
    </row>
    <row r="17" spans="1:66" x14ac:dyDescent="0.3">
      <c r="A17" s="1"/>
      <c r="B17" s="54" t="s">
        <v>896</v>
      </c>
      <c r="C17" s="65">
        <v>13.9</v>
      </c>
      <c r="D17" s="65"/>
      <c r="E17" s="65">
        <v>7.8</v>
      </c>
      <c r="F17" s="65">
        <v>6.5</v>
      </c>
      <c r="G17" s="65">
        <v>2</v>
      </c>
      <c r="H17" s="65"/>
      <c r="I17" s="65">
        <v>9.8000000000000007</v>
      </c>
      <c r="J17" s="65"/>
      <c r="K17" s="65">
        <v>16.2</v>
      </c>
      <c r="L17" s="65"/>
      <c r="M17" s="65">
        <v>18.8</v>
      </c>
      <c r="N17" s="65">
        <v>20.3</v>
      </c>
      <c r="O17" s="65">
        <v>9.1</v>
      </c>
      <c r="P17" s="65">
        <v>3.6</v>
      </c>
      <c r="Q17" s="65">
        <v>5.2</v>
      </c>
      <c r="R17" s="65">
        <v>19.8</v>
      </c>
      <c r="S17" s="65">
        <v>20.100000000000001</v>
      </c>
      <c r="T17" s="65">
        <v>20</v>
      </c>
      <c r="U17" s="65">
        <v>14</v>
      </c>
      <c r="V17" s="65">
        <v>23.1</v>
      </c>
      <c r="W17" s="65">
        <v>16.399999999999999</v>
      </c>
      <c r="X17" s="65">
        <v>97.5</v>
      </c>
      <c r="Y17" s="65">
        <v>29.9</v>
      </c>
      <c r="Z17" s="65">
        <v>68.5</v>
      </c>
      <c r="AA17" s="65"/>
      <c r="AB17" s="65">
        <v>1.9</v>
      </c>
      <c r="AC17" s="65">
        <v>1</v>
      </c>
      <c r="AD17" s="65">
        <v>21</v>
      </c>
      <c r="AE17" s="65">
        <v>8.4</v>
      </c>
      <c r="AF17" s="65">
        <v>20</v>
      </c>
      <c r="AG17" s="65">
        <v>20</v>
      </c>
      <c r="AH17" s="65">
        <v>20</v>
      </c>
      <c r="AI17" s="65">
        <v>7.5</v>
      </c>
      <c r="AJ17" s="65"/>
      <c r="AK17" s="65">
        <v>12.5</v>
      </c>
      <c r="AL17" s="65">
        <v>15.9</v>
      </c>
      <c r="AM17" s="65"/>
      <c r="AN17" s="65">
        <v>18.8</v>
      </c>
      <c r="AO17" s="65"/>
      <c r="AP17" s="65"/>
      <c r="AQ17" s="65">
        <v>3.7</v>
      </c>
      <c r="AR17" s="65"/>
      <c r="AS17" s="65"/>
      <c r="AT17" s="65">
        <v>4.7</v>
      </c>
      <c r="AU17" s="65">
        <v>10</v>
      </c>
      <c r="AV17" s="65">
        <v>35.200000000000003</v>
      </c>
      <c r="AW17" s="65"/>
      <c r="AX17" s="65">
        <v>45.2</v>
      </c>
      <c r="AY17" s="65"/>
      <c r="AZ17" s="65">
        <v>0.6</v>
      </c>
      <c r="BA17" s="65"/>
      <c r="BB17" s="65">
        <v>29.8</v>
      </c>
      <c r="BC17" s="65">
        <v>71.099999999999994</v>
      </c>
      <c r="BD17" s="65">
        <v>20</v>
      </c>
      <c r="BE17" s="65">
        <v>4.8</v>
      </c>
      <c r="BF17" s="65">
        <v>3</v>
      </c>
      <c r="BG17" s="65">
        <v>2.2999999999999998</v>
      </c>
      <c r="BH17" s="65">
        <v>2.4</v>
      </c>
      <c r="BI17" s="65"/>
      <c r="BJ17" s="65"/>
      <c r="BK17" s="65">
        <v>19.8</v>
      </c>
      <c r="BL17" s="65">
        <v>7.5</v>
      </c>
      <c r="BM17" s="65"/>
      <c r="BN17" s="66">
        <v>829.6</v>
      </c>
    </row>
    <row r="18" spans="1:66" x14ac:dyDescent="0.3">
      <c r="A18" s="1"/>
      <c r="B18" s="54" t="s">
        <v>897</v>
      </c>
      <c r="C18" s="65">
        <v>13.9</v>
      </c>
      <c r="D18" s="65"/>
      <c r="E18" s="65">
        <v>8.5</v>
      </c>
      <c r="F18" s="65">
        <v>6.5</v>
      </c>
      <c r="G18" s="65">
        <v>2</v>
      </c>
      <c r="H18" s="65"/>
      <c r="I18" s="65">
        <v>9.3000000000000007</v>
      </c>
      <c r="J18" s="65"/>
      <c r="K18" s="65">
        <v>16.3</v>
      </c>
      <c r="L18" s="65"/>
      <c r="M18" s="65">
        <v>19</v>
      </c>
      <c r="N18" s="65">
        <v>20.399999999999999</v>
      </c>
      <c r="O18" s="65">
        <v>9.1</v>
      </c>
      <c r="P18" s="65">
        <v>3.6</v>
      </c>
      <c r="Q18" s="65">
        <v>5.0999999999999996</v>
      </c>
      <c r="R18" s="65">
        <v>19.8</v>
      </c>
      <c r="S18" s="65">
        <v>20.2</v>
      </c>
      <c r="T18" s="65">
        <v>20</v>
      </c>
      <c r="U18" s="65">
        <v>14</v>
      </c>
      <c r="V18" s="65">
        <v>23.6</v>
      </c>
      <c r="W18" s="65">
        <v>14.4</v>
      </c>
      <c r="X18" s="65">
        <v>87.9</v>
      </c>
      <c r="Y18" s="65">
        <v>37.200000000000003</v>
      </c>
      <c r="Z18" s="65">
        <v>61.5</v>
      </c>
      <c r="AA18" s="65"/>
      <c r="AB18" s="65">
        <v>1.1000000000000001</v>
      </c>
      <c r="AC18" s="65">
        <v>1.4</v>
      </c>
      <c r="AD18" s="65">
        <v>21</v>
      </c>
      <c r="AE18" s="65">
        <v>8.4</v>
      </c>
      <c r="AF18" s="65">
        <v>20</v>
      </c>
      <c r="AG18" s="65">
        <v>20</v>
      </c>
      <c r="AH18" s="65">
        <v>20</v>
      </c>
      <c r="AI18" s="65">
        <v>7.9</v>
      </c>
      <c r="AJ18" s="65"/>
      <c r="AK18" s="65">
        <v>13.9</v>
      </c>
      <c r="AL18" s="65">
        <v>17</v>
      </c>
      <c r="AM18" s="65"/>
      <c r="AN18" s="65">
        <v>18.8</v>
      </c>
      <c r="AO18" s="65"/>
      <c r="AP18" s="65"/>
      <c r="AQ18" s="65">
        <v>3.6</v>
      </c>
      <c r="AR18" s="65"/>
      <c r="AS18" s="65">
        <v>0.1</v>
      </c>
      <c r="AT18" s="65">
        <v>4.7</v>
      </c>
      <c r="AU18" s="65">
        <v>9.9</v>
      </c>
      <c r="AV18" s="65">
        <v>38.299999999999997</v>
      </c>
      <c r="AW18" s="65"/>
      <c r="AX18" s="65">
        <v>41.9</v>
      </c>
      <c r="AY18" s="65">
        <v>0.1</v>
      </c>
      <c r="AZ18" s="65">
        <v>0.6</v>
      </c>
      <c r="BA18" s="65"/>
      <c r="BB18" s="65">
        <v>27.6</v>
      </c>
      <c r="BC18" s="65">
        <v>68.5</v>
      </c>
      <c r="BD18" s="65">
        <v>20</v>
      </c>
      <c r="BE18" s="65">
        <v>4.8</v>
      </c>
      <c r="BF18" s="65">
        <v>3</v>
      </c>
      <c r="BG18" s="65">
        <v>2.2999999999999998</v>
      </c>
      <c r="BH18" s="65">
        <v>2.4</v>
      </c>
      <c r="BI18" s="65"/>
      <c r="BJ18" s="65"/>
      <c r="BK18" s="65">
        <v>19.8</v>
      </c>
      <c r="BL18" s="65">
        <v>7.5</v>
      </c>
      <c r="BM18" s="65"/>
      <c r="BN18" s="66">
        <v>816.9</v>
      </c>
    </row>
    <row r="19" spans="1:66" x14ac:dyDescent="0.3">
      <c r="A19" s="1"/>
      <c r="B19" s="54" t="s">
        <v>898</v>
      </c>
      <c r="C19" s="65">
        <v>14</v>
      </c>
      <c r="D19" s="65"/>
      <c r="E19" s="65">
        <v>9.3000000000000007</v>
      </c>
      <c r="F19" s="65">
        <v>6.3</v>
      </c>
      <c r="G19" s="65">
        <v>2</v>
      </c>
      <c r="H19" s="65"/>
      <c r="I19" s="65">
        <v>10.1</v>
      </c>
      <c r="J19" s="65"/>
      <c r="K19" s="65">
        <v>15.8</v>
      </c>
      <c r="L19" s="65"/>
      <c r="M19" s="65">
        <v>19.3</v>
      </c>
      <c r="N19" s="65">
        <v>20.3</v>
      </c>
      <c r="O19" s="65">
        <v>9.3000000000000007</v>
      </c>
      <c r="P19" s="65">
        <v>3.6</v>
      </c>
      <c r="Q19" s="65">
        <v>5.0999999999999996</v>
      </c>
      <c r="R19" s="65">
        <v>19.8</v>
      </c>
      <c r="S19" s="65">
        <v>20.399999999999999</v>
      </c>
      <c r="T19" s="65">
        <v>20</v>
      </c>
      <c r="U19" s="65">
        <v>14</v>
      </c>
      <c r="V19" s="65">
        <v>18</v>
      </c>
      <c r="W19" s="65">
        <v>10.9</v>
      </c>
      <c r="X19" s="65">
        <v>87.7</v>
      </c>
      <c r="Y19" s="65">
        <v>31</v>
      </c>
      <c r="Z19" s="65">
        <v>64.400000000000006</v>
      </c>
      <c r="AA19" s="65">
        <v>1.9</v>
      </c>
      <c r="AB19" s="65">
        <v>2</v>
      </c>
      <c r="AC19" s="65">
        <v>1.5</v>
      </c>
      <c r="AD19" s="65">
        <v>21</v>
      </c>
      <c r="AE19" s="65">
        <v>8.4</v>
      </c>
      <c r="AF19" s="65">
        <v>20</v>
      </c>
      <c r="AG19" s="65">
        <v>20</v>
      </c>
      <c r="AH19" s="65">
        <v>20</v>
      </c>
      <c r="AI19" s="65">
        <v>7.9</v>
      </c>
      <c r="AJ19" s="65">
        <v>2.7</v>
      </c>
      <c r="AK19" s="65">
        <v>11.3</v>
      </c>
      <c r="AL19" s="65">
        <v>14.3</v>
      </c>
      <c r="AM19" s="65">
        <v>2.1</v>
      </c>
      <c r="AN19" s="65">
        <v>18.8</v>
      </c>
      <c r="AO19" s="65"/>
      <c r="AP19" s="65"/>
      <c r="AQ19" s="65">
        <v>3.7</v>
      </c>
      <c r="AR19" s="65"/>
      <c r="AS19" s="65">
        <v>0.7</v>
      </c>
      <c r="AT19" s="65">
        <v>4.7</v>
      </c>
      <c r="AU19" s="65">
        <v>9.9</v>
      </c>
      <c r="AV19" s="65">
        <v>39.6</v>
      </c>
      <c r="AW19" s="65">
        <v>11.8</v>
      </c>
      <c r="AX19" s="65">
        <v>51.9</v>
      </c>
      <c r="AY19" s="65">
        <v>10.3</v>
      </c>
      <c r="AZ19" s="65">
        <v>0.6</v>
      </c>
      <c r="BA19" s="65">
        <v>0.7</v>
      </c>
      <c r="BB19" s="65">
        <v>22.7</v>
      </c>
      <c r="BC19" s="65">
        <v>60.7</v>
      </c>
      <c r="BD19" s="65">
        <v>20</v>
      </c>
      <c r="BE19" s="65">
        <v>4.8</v>
      </c>
      <c r="BF19" s="65">
        <v>3</v>
      </c>
      <c r="BG19" s="65">
        <v>2.2999999999999998</v>
      </c>
      <c r="BH19" s="65">
        <v>2.4</v>
      </c>
      <c r="BI19" s="65"/>
      <c r="BJ19" s="65"/>
      <c r="BK19" s="65">
        <v>19.899999999999999</v>
      </c>
      <c r="BL19" s="65">
        <v>7.5</v>
      </c>
      <c r="BM19" s="65">
        <v>0.1</v>
      </c>
      <c r="BN19" s="66">
        <v>830.5</v>
      </c>
    </row>
    <row r="20" spans="1:66" x14ac:dyDescent="0.3">
      <c r="A20" s="1"/>
      <c r="B20" s="54" t="s">
        <v>899</v>
      </c>
      <c r="C20" s="65">
        <v>14</v>
      </c>
      <c r="D20" s="65"/>
      <c r="E20" s="65">
        <v>7.4</v>
      </c>
      <c r="F20" s="65">
        <v>6.4</v>
      </c>
      <c r="G20" s="65">
        <v>2</v>
      </c>
      <c r="H20" s="65"/>
      <c r="I20" s="65">
        <v>10.6</v>
      </c>
      <c r="J20" s="65"/>
      <c r="K20" s="65">
        <v>15.6</v>
      </c>
      <c r="L20" s="65"/>
      <c r="M20" s="65">
        <v>19</v>
      </c>
      <c r="N20" s="65">
        <v>20.2</v>
      </c>
      <c r="O20" s="65">
        <v>9.1</v>
      </c>
      <c r="P20" s="65">
        <v>3.6</v>
      </c>
      <c r="Q20" s="65">
        <v>5.2</v>
      </c>
      <c r="R20" s="65">
        <v>20</v>
      </c>
      <c r="S20" s="65">
        <v>19.899999999999999</v>
      </c>
      <c r="T20" s="65">
        <v>20</v>
      </c>
      <c r="U20" s="65">
        <v>14</v>
      </c>
      <c r="V20" s="65">
        <v>12.8</v>
      </c>
      <c r="W20" s="65">
        <v>10.3</v>
      </c>
      <c r="X20" s="65">
        <v>88</v>
      </c>
      <c r="Y20" s="65">
        <v>28.3</v>
      </c>
      <c r="Z20" s="65">
        <v>70.3</v>
      </c>
      <c r="AA20" s="65">
        <v>3.7</v>
      </c>
      <c r="AB20" s="65">
        <v>1.5</v>
      </c>
      <c r="AC20" s="65">
        <v>0.9</v>
      </c>
      <c r="AD20" s="65">
        <v>21</v>
      </c>
      <c r="AE20" s="65">
        <v>8.4</v>
      </c>
      <c r="AF20" s="65">
        <v>20</v>
      </c>
      <c r="AG20" s="65">
        <v>20</v>
      </c>
      <c r="AH20" s="65">
        <v>20</v>
      </c>
      <c r="AI20" s="65">
        <v>7.9</v>
      </c>
      <c r="AJ20" s="65">
        <v>20.9</v>
      </c>
      <c r="AK20" s="65">
        <v>11.8</v>
      </c>
      <c r="AL20" s="65">
        <v>14.2</v>
      </c>
      <c r="AM20" s="65">
        <v>3.8</v>
      </c>
      <c r="AN20" s="65">
        <v>18.8</v>
      </c>
      <c r="AO20" s="65"/>
      <c r="AP20" s="65"/>
      <c r="AQ20" s="65">
        <v>3.6</v>
      </c>
      <c r="AR20" s="65">
        <v>0.7</v>
      </c>
      <c r="AS20" s="65">
        <v>1.6</v>
      </c>
      <c r="AT20" s="65">
        <v>4.7</v>
      </c>
      <c r="AU20" s="65">
        <v>9.9</v>
      </c>
      <c r="AV20" s="65">
        <v>38.6</v>
      </c>
      <c r="AW20" s="65">
        <v>17.899999999999999</v>
      </c>
      <c r="AX20" s="65">
        <v>52.3</v>
      </c>
      <c r="AY20" s="65">
        <v>10.199999999999999</v>
      </c>
      <c r="AZ20" s="65">
        <v>0.6</v>
      </c>
      <c r="BA20" s="65">
        <v>1.5</v>
      </c>
      <c r="BB20" s="65">
        <v>25</v>
      </c>
      <c r="BC20" s="65">
        <v>51.6</v>
      </c>
      <c r="BD20" s="65">
        <v>20</v>
      </c>
      <c r="BE20" s="65">
        <v>3.2</v>
      </c>
      <c r="BF20" s="65">
        <v>3</v>
      </c>
      <c r="BG20" s="65">
        <v>2.2999999999999998</v>
      </c>
      <c r="BH20" s="65">
        <v>2.4</v>
      </c>
      <c r="BI20" s="65">
        <v>0.8</v>
      </c>
      <c r="BJ20" s="65"/>
      <c r="BK20" s="65">
        <v>20</v>
      </c>
      <c r="BL20" s="65">
        <v>7.5</v>
      </c>
      <c r="BM20" s="65">
        <v>2.1</v>
      </c>
      <c r="BN20" s="66">
        <v>849.1</v>
      </c>
    </row>
    <row r="21" spans="1:66" x14ac:dyDescent="0.3">
      <c r="A21" s="1"/>
      <c r="B21" s="54" t="s">
        <v>900</v>
      </c>
      <c r="C21" s="65">
        <v>14</v>
      </c>
      <c r="D21" s="65"/>
      <c r="E21" s="65">
        <v>7</v>
      </c>
      <c r="F21" s="65">
        <v>6.4</v>
      </c>
      <c r="G21" s="65">
        <v>2</v>
      </c>
      <c r="H21" s="65"/>
      <c r="I21" s="65">
        <v>10</v>
      </c>
      <c r="J21" s="65">
        <v>0.1</v>
      </c>
      <c r="K21" s="65">
        <v>15.4</v>
      </c>
      <c r="L21" s="65"/>
      <c r="M21" s="65">
        <v>19.5</v>
      </c>
      <c r="N21" s="65">
        <v>20.3</v>
      </c>
      <c r="O21" s="65">
        <v>9.1</v>
      </c>
      <c r="P21" s="65">
        <v>3.6</v>
      </c>
      <c r="Q21" s="65">
        <v>5.2</v>
      </c>
      <c r="R21" s="65">
        <v>20</v>
      </c>
      <c r="S21" s="65">
        <v>20.3</v>
      </c>
      <c r="T21" s="65">
        <v>20</v>
      </c>
      <c r="U21" s="65">
        <v>14</v>
      </c>
      <c r="V21" s="65">
        <v>12</v>
      </c>
      <c r="W21" s="65">
        <v>6.9</v>
      </c>
      <c r="X21" s="65">
        <v>82.5</v>
      </c>
      <c r="Y21" s="65">
        <v>29.6</v>
      </c>
      <c r="Z21" s="65">
        <v>53.3</v>
      </c>
      <c r="AA21" s="65">
        <v>21.9</v>
      </c>
      <c r="AB21" s="65">
        <v>1.2</v>
      </c>
      <c r="AC21" s="65">
        <v>0.7</v>
      </c>
      <c r="AD21" s="65">
        <v>21</v>
      </c>
      <c r="AE21" s="65">
        <v>8.4</v>
      </c>
      <c r="AF21" s="65">
        <v>20</v>
      </c>
      <c r="AG21" s="65">
        <v>20</v>
      </c>
      <c r="AH21" s="65">
        <v>20</v>
      </c>
      <c r="AI21" s="65">
        <v>7.9</v>
      </c>
      <c r="AJ21" s="65">
        <v>45.2</v>
      </c>
      <c r="AK21" s="65">
        <v>10.4</v>
      </c>
      <c r="AL21" s="65">
        <v>11.7</v>
      </c>
      <c r="AM21" s="65">
        <v>3.8</v>
      </c>
      <c r="AN21" s="65">
        <v>18.8</v>
      </c>
      <c r="AO21" s="65"/>
      <c r="AP21" s="65"/>
      <c r="AQ21" s="65">
        <v>3.6</v>
      </c>
      <c r="AR21" s="65">
        <v>2</v>
      </c>
      <c r="AS21" s="65">
        <v>3.5</v>
      </c>
      <c r="AT21" s="65">
        <v>4.7</v>
      </c>
      <c r="AU21" s="65">
        <v>9.9</v>
      </c>
      <c r="AV21" s="65">
        <v>36.1</v>
      </c>
      <c r="AW21" s="65">
        <v>34.799999999999997</v>
      </c>
      <c r="AX21" s="65">
        <v>44.4</v>
      </c>
      <c r="AY21" s="65">
        <v>28.9</v>
      </c>
      <c r="AZ21" s="65">
        <v>0.6</v>
      </c>
      <c r="BA21" s="65">
        <v>3.9</v>
      </c>
      <c r="BB21" s="65">
        <v>23</v>
      </c>
      <c r="BC21" s="65">
        <v>45.6</v>
      </c>
      <c r="BD21" s="65">
        <v>20</v>
      </c>
      <c r="BE21" s="65">
        <v>3.2</v>
      </c>
      <c r="BF21" s="65">
        <v>3</v>
      </c>
      <c r="BG21" s="65">
        <v>2.2999999999999998</v>
      </c>
      <c r="BH21" s="65">
        <v>2.4</v>
      </c>
      <c r="BI21" s="65">
        <v>1</v>
      </c>
      <c r="BJ21" s="65"/>
      <c r="BK21" s="65">
        <v>20</v>
      </c>
      <c r="BL21" s="65">
        <v>7.5</v>
      </c>
      <c r="BM21" s="65">
        <v>5.2</v>
      </c>
      <c r="BN21" s="66">
        <v>887.8</v>
      </c>
    </row>
    <row r="22" spans="1:66" x14ac:dyDescent="0.3">
      <c r="A22" s="1"/>
      <c r="B22" s="54" t="s">
        <v>901</v>
      </c>
      <c r="C22" s="65">
        <v>14.1</v>
      </c>
      <c r="D22" s="65"/>
      <c r="E22" s="65">
        <v>6.7</v>
      </c>
      <c r="F22" s="65">
        <v>6.4</v>
      </c>
      <c r="G22" s="65">
        <v>2</v>
      </c>
      <c r="H22" s="65"/>
      <c r="I22" s="65">
        <v>9.9</v>
      </c>
      <c r="J22" s="65">
        <v>0.1</v>
      </c>
      <c r="K22" s="65">
        <v>15.5</v>
      </c>
      <c r="L22" s="65"/>
      <c r="M22" s="65">
        <v>20.399999999999999</v>
      </c>
      <c r="N22" s="65">
        <v>20.399999999999999</v>
      </c>
      <c r="O22" s="65">
        <v>9.1</v>
      </c>
      <c r="P22" s="65">
        <v>3.6</v>
      </c>
      <c r="Q22" s="65">
        <v>5.2</v>
      </c>
      <c r="R22" s="65">
        <v>20</v>
      </c>
      <c r="S22" s="65">
        <v>20.100000000000001</v>
      </c>
      <c r="T22" s="65">
        <v>20</v>
      </c>
      <c r="U22" s="65">
        <v>14</v>
      </c>
      <c r="V22" s="65">
        <v>11.6</v>
      </c>
      <c r="W22" s="65">
        <v>9</v>
      </c>
      <c r="X22" s="65">
        <v>70.900000000000006</v>
      </c>
      <c r="Y22" s="65">
        <v>25.2</v>
      </c>
      <c r="Z22" s="65">
        <v>44.5</v>
      </c>
      <c r="AA22" s="65">
        <v>33.4</v>
      </c>
      <c r="AB22" s="65">
        <v>2.1</v>
      </c>
      <c r="AC22" s="65">
        <v>1.4</v>
      </c>
      <c r="AD22" s="65">
        <v>21</v>
      </c>
      <c r="AE22" s="65">
        <v>8.4</v>
      </c>
      <c r="AF22" s="65">
        <v>20</v>
      </c>
      <c r="AG22" s="65">
        <v>20</v>
      </c>
      <c r="AH22" s="65">
        <v>20</v>
      </c>
      <c r="AI22" s="65">
        <v>7.7</v>
      </c>
      <c r="AJ22" s="65">
        <v>54.6</v>
      </c>
      <c r="AK22" s="65">
        <v>11.5</v>
      </c>
      <c r="AL22" s="65">
        <v>16.7</v>
      </c>
      <c r="AM22" s="65">
        <v>3.7</v>
      </c>
      <c r="AN22" s="65">
        <v>18.8</v>
      </c>
      <c r="AO22" s="65"/>
      <c r="AP22" s="65"/>
      <c r="AQ22" s="65">
        <v>3.7</v>
      </c>
      <c r="AR22" s="65">
        <v>5</v>
      </c>
      <c r="AS22" s="65">
        <v>10.3</v>
      </c>
      <c r="AT22" s="65">
        <v>3.9</v>
      </c>
      <c r="AU22" s="65">
        <v>9.9</v>
      </c>
      <c r="AV22" s="65">
        <v>40.700000000000003</v>
      </c>
      <c r="AW22" s="65">
        <v>75.900000000000006</v>
      </c>
      <c r="AX22" s="65">
        <v>43.9</v>
      </c>
      <c r="AY22" s="65">
        <v>82.8</v>
      </c>
      <c r="AZ22" s="65">
        <v>0.6</v>
      </c>
      <c r="BA22" s="65">
        <v>13.6</v>
      </c>
      <c r="BB22" s="65">
        <v>22.2</v>
      </c>
      <c r="BC22" s="65">
        <v>47.8</v>
      </c>
      <c r="BD22" s="65">
        <v>20</v>
      </c>
      <c r="BE22" s="65">
        <v>3.2</v>
      </c>
      <c r="BF22" s="65">
        <v>3</v>
      </c>
      <c r="BG22" s="65">
        <v>2.2999999999999998</v>
      </c>
      <c r="BH22" s="65">
        <v>2.4</v>
      </c>
      <c r="BI22" s="65">
        <v>5.4</v>
      </c>
      <c r="BJ22" s="65"/>
      <c r="BK22" s="65">
        <v>20</v>
      </c>
      <c r="BL22" s="65">
        <v>7.5</v>
      </c>
      <c r="BM22" s="65">
        <v>12.2</v>
      </c>
      <c r="BN22" s="66">
        <v>1024.3</v>
      </c>
    </row>
    <row r="23" spans="1:66" x14ac:dyDescent="0.3">
      <c r="A23" s="1"/>
      <c r="B23" s="56" t="s">
        <v>902</v>
      </c>
      <c r="C23" s="67">
        <v>14</v>
      </c>
      <c r="D23" s="67"/>
      <c r="E23" s="67">
        <v>7.7</v>
      </c>
      <c r="F23" s="67">
        <v>6.1</v>
      </c>
      <c r="G23" s="67">
        <v>2</v>
      </c>
      <c r="H23" s="67"/>
      <c r="I23" s="67">
        <v>10.3</v>
      </c>
      <c r="J23" s="67">
        <v>0.1</v>
      </c>
      <c r="K23" s="67">
        <v>15.5</v>
      </c>
      <c r="L23" s="67"/>
      <c r="M23" s="67">
        <v>20.399999999999999</v>
      </c>
      <c r="N23" s="67">
        <v>20.399999999999999</v>
      </c>
      <c r="O23" s="67">
        <v>9.1</v>
      </c>
      <c r="P23" s="67">
        <v>3.6</v>
      </c>
      <c r="Q23" s="67">
        <v>5.2</v>
      </c>
      <c r="R23" s="67">
        <v>20</v>
      </c>
      <c r="S23" s="67">
        <v>20</v>
      </c>
      <c r="T23" s="67">
        <v>17.8</v>
      </c>
      <c r="U23" s="67">
        <v>13.5</v>
      </c>
      <c r="V23" s="67">
        <v>11.4</v>
      </c>
      <c r="W23" s="67">
        <v>9.6999999999999993</v>
      </c>
      <c r="X23" s="67">
        <v>53.8</v>
      </c>
      <c r="Y23" s="67">
        <v>41.2</v>
      </c>
      <c r="Z23" s="67">
        <v>58.1</v>
      </c>
      <c r="AA23" s="67">
        <v>25.5</v>
      </c>
      <c r="AB23" s="67">
        <v>2.9</v>
      </c>
      <c r="AC23" s="67">
        <v>3.2</v>
      </c>
      <c r="AD23" s="67">
        <v>21</v>
      </c>
      <c r="AE23" s="67">
        <v>8.4</v>
      </c>
      <c r="AF23" s="67">
        <v>20</v>
      </c>
      <c r="AG23" s="67">
        <v>20</v>
      </c>
      <c r="AH23" s="67">
        <v>20</v>
      </c>
      <c r="AI23" s="67">
        <v>8.1999999999999993</v>
      </c>
      <c r="AJ23" s="67">
        <v>69.2</v>
      </c>
      <c r="AK23" s="67">
        <v>15.3</v>
      </c>
      <c r="AL23" s="67">
        <v>16.5</v>
      </c>
      <c r="AM23" s="67">
        <v>3.7</v>
      </c>
      <c r="AN23" s="67">
        <v>18.8</v>
      </c>
      <c r="AO23" s="67"/>
      <c r="AP23" s="67">
        <v>0.1</v>
      </c>
      <c r="AQ23" s="67">
        <v>3.6</v>
      </c>
      <c r="AR23" s="67">
        <v>7.6</v>
      </c>
      <c r="AS23" s="67">
        <v>9.1</v>
      </c>
      <c r="AT23" s="67">
        <v>5.4</v>
      </c>
      <c r="AU23" s="67">
        <v>9.9</v>
      </c>
      <c r="AV23" s="67">
        <v>37.5</v>
      </c>
      <c r="AW23" s="67">
        <v>131.9</v>
      </c>
      <c r="AX23" s="67">
        <v>37.700000000000003</v>
      </c>
      <c r="AY23" s="67">
        <v>107.9</v>
      </c>
      <c r="AZ23" s="67">
        <v>0.6</v>
      </c>
      <c r="BA23" s="67">
        <v>15.8</v>
      </c>
      <c r="BB23" s="67">
        <v>14.6</v>
      </c>
      <c r="BC23" s="67">
        <v>46.2</v>
      </c>
      <c r="BD23" s="67">
        <v>20</v>
      </c>
      <c r="BE23" s="67">
        <v>3.2</v>
      </c>
      <c r="BF23" s="67">
        <v>3</v>
      </c>
      <c r="BG23" s="67">
        <v>2.2999999999999998</v>
      </c>
      <c r="BH23" s="67">
        <v>2.4</v>
      </c>
      <c r="BI23" s="67">
        <v>6.2</v>
      </c>
      <c r="BJ23" s="67"/>
      <c r="BK23" s="67">
        <v>20</v>
      </c>
      <c r="BL23" s="67">
        <v>7.5</v>
      </c>
      <c r="BM23" s="67">
        <v>15</v>
      </c>
      <c r="BN23" s="68">
        <v>1120.0999999999999</v>
      </c>
    </row>
    <row r="24" spans="1:66" x14ac:dyDescent="0.3">
      <c r="A24" s="1"/>
      <c r="B24" s="50" t="s">
        <v>903</v>
      </c>
      <c r="C24" s="63">
        <v>14.1</v>
      </c>
      <c r="D24" s="63"/>
      <c r="E24" s="63">
        <v>7.5</v>
      </c>
      <c r="F24" s="63">
        <v>8.4</v>
      </c>
      <c r="G24" s="63">
        <v>2</v>
      </c>
      <c r="H24" s="63"/>
      <c r="I24" s="63">
        <v>10.199999999999999</v>
      </c>
      <c r="J24" s="63">
        <v>0.6</v>
      </c>
      <c r="K24" s="63">
        <v>15.3</v>
      </c>
      <c r="L24" s="63"/>
      <c r="M24" s="63">
        <v>20.2</v>
      </c>
      <c r="N24" s="63">
        <v>20.399999999999999</v>
      </c>
      <c r="O24" s="63">
        <v>9.1</v>
      </c>
      <c r="P24" s="63">
        <v>3.6</v>
      </c>
      <c r="Q24" s="63">
        <v>5.0999999999999996</v>
      </c>
      <c r="R24" s="63">
        <v>20</v>
      </c>
      <c r="S24" s="63">
        <v>20.100000000000001</v>
      </c>
      <c r="T24" s="63">
        <v>20</v>
      </c>
      <c r="U24" s="63">
        <v>13.5</v>
      </c>
      <c r="V24" s="63">
        <v>11.1</v>
      </c>
      <c r="W24" s="63">
        <v>11.8</v>
      </c>
      <c r="X24" s="63">
        <v>58.1</v>
      </c>
      <c r="Y24" s="63">
        <v>40.799999999999997</v>
      </c>
      <c r="Z24" s="63">
        <v>56.8</v>
      </c>
      <c r="AA24" s="63">
        <v>39.5</v>
      </c>
      <c r="AB24" s="63">
        <v>4.5</v>
      </c>
      <c r="AC24" s="63">
        <v>4.5999999999999996</v>
      </c>
      <c r="AD24" s="63">
        <v>21</v>
      </c>
      <c r="AE24" s="63">
        <v>8.4</v>
      </c>
      <c r="AF24" s="63">
        <v>20</v>
      </c>
      <c r="AG24" s="63">
        <v>20</v>
      </c>
      <c r="AH24" s="63">
        <v>20</v>
      </c>
      <c r="AI24" s="63">
        <v>8</v>
      </c>
      <c r="AJ24" s="63">
        <v>42.9</v>
      </c>
      <c r="AK24" s="63">
        <v>12.7</v>
      </c>
      <c r="AL24" s="63">
        <v>15.9</v>
      </c>
      <c r="AM24" s="63">
        <v>3.7</v>
      </c>
      <c r="AN24" s="63">
        <v>18.8</v>
      </c>
      <c r="AO24" s="63"/>
      <c r="AP24" s="63">
        <v>0.1</v>
      </c>
      <c r="AQ24" s="63">
        <v>3.6</v>
      </c>
      <c r="AR24" s="63">
        <v>8.5</v>
      </c>
      <c r="AS24" s="63">
        <v>14.6</v>
      </c>
      <c r="AT24" s="63">
        <v>5.3</v>
      </c>
      <c r="AU24" s="63">
        <v>9.9</v>
      </c>
      <c r="AV24" s="63">
        <v>28</v>
      </c>
      <c r="AW24" s="63">
        <v>129.4</v>
      </c>
      <c r="AX24" s="63">
        <v>28</v>
      </c>
      <c r="AY24" s="63">
        <v>104.3</v>
      </c>
      <c r="AZ24" s="63">
        <v>0.6</v>
      </c>
      <c r="BA24" s="63">
        <v>18.3</v>
      </c>
      <c r="BB24" s="63">
        <v>13.5</v>
      </c>
      <c r="BC24" s="63">
        <v>52</v>
      </c>
      <c r="BD24" s="63">
        <v>20</v>
      </c>
      <c r="BE24" s="63">
        <v>3.2</v>
      </c>
      <c r="BF24" s="63">
        <v>2.7</v>
      </c>
      <c r="BG24" s="63">
        <v>2.2999999999999998</v>
      </c>
      <c r="BH24" s="63">
        <v>2.4</v>
      </c>
      <c r="BI24" s="63">
        <v>10.1</v>
      </c>
      <c r="BJ24" s="63"/>
      <c r="BK24" s="63">
        <v>20</v>
      </c>
      <c r="BL24" s="63">
        <v>7.5</v>
      </c>
      <c r="BM24" s="63">
        <v>17.8</v>
      </c>
      <c r="BN24" s="64">
        <v>1110.8</v>
      </c>
    </row>
    <row r="25" spans="1:66" x14ac:dyDescent="0.3">
      <c r="A25" s="1"/>
      <c r="B25" s="54" t="s">
        <v>904</v>
      </c>
      <c r="C25" s="65">
        <v>14</v>
      </c>
      <c r="D25" s="65"/>
      <c r="E25" s="65">
        <v>7.7</v>
      </c>
      <c r="F25" s="65">
        <v>19.899999999999999</v>
      </c>
      <c r="G25" s="65">
        <v>2</v>
      </c>
      <c r="H25" s="65"/>
      <c r="I25" s="65">
        <v>10.1</v>
      </c>
      <c r="J25" s="65">
        <v>0.7</v>
      </c>
      <c r="K25" s="65">
        <v>15.3</v>
      </c>
      <c r="L25" s="65"/>
      <c r="M25" s="65">
        <v>20.2</v>
      </c>
      <c r="N25" s="65">
        <v>20.399999999999999</v>
      </c>
      <c r="O25" s="65">
        <v>9.1</v>
      </c>
      <c r="P25" s="65">
        <v>3.6</v>
      </c>
      <c r="Q25" s="65">
        <v>5.0999999999999996</v>
      </c>
      <c r="R25" s="65">
        <v>20</v>
      </c>
      <c r="S25" s="65">
        <v>20.100000000000001</v>
      </c>
      <c r="T25" s="65">
        <v>20</v>
      </c>
      <c r="U25" s="65">
        <v>13.5</v>
      </c>
      <c r="V25" s="65">
        <v>8.1999999999999993</v>
      </c>
      <c r="W25" s="65">
        <v>16.100000000000001</v>
      </c>
      <c r="X25" s="65">
        <v>59.9</v>
      </c>
      <c r="Y25" s="65">
        <v>59.7</v>
      </c>
      <c r="Z25" s="65">
        <v>63.8</v>
      </c>
      <c r="AA25" s="65">
        <v>37.700000000000003</v>
      </c>
      <c r="AB25" s="65">
        <v>5.8</v>
      </c>
      <c r="AC25" s="65">
        <v>4.5</v>
      </c>
      <c r="AD25" s="65">
        <v>21</v>
      </c>
      <c r="AE25" s="65">
        <v>8.4</v>
      </c>
      <c r="AF25" s="65">
        <v>20</v>
      </c>
      <c r="AG25" s="65">
        <v>20</v>
      </c>
      <c r="AH25" s="65">
        <v>20</v>
      </c>
      <c r="AI25" s="65">
        <v>8</v>
      </c>
      <c r="AJ25" s="65">
        <v>72.400000000000006</v>
      </c>
      <c r="AK25" s="65">
        <v>12.6</v>
      </c>
      <c r="AL25" s="65">
        <v>15.3</v>
      </c>
      <c r="AM25" s="65">
        <v>3.7</v>
      </c>
      <c r="AN25" s="65">
        <v>18.8</v>
      </c>
      <c r="AO25" s="65"/>
      <c r="AP25" s="65">
        <v>0.1</v>
      </c>
      <c r="AQ25" s="65">
        <v>3.6</v>
      </c>
      <c r="AR25" s="65">
        <v>7.7</v>
      </c>
      <c r="AS25" s="65">
        <v>14.8</v>
      </c>
      <c r="AT25" s="65">
        <v>5.3</v>
      </c>
      <c r="AU25" s="65">
        <v>9.9</v>
      </c>
      <c r="AV25" s="65">
        <v>15.2</v>
      </c>
      <c r="AW25" s="65">
        <v>132.1</v>
      </c>
      <c r="AX25" s="65">
        <v>12.7</v>
      </c>
      <c r="AY25" s="65">
        <v>105.2</v>
      </c>
      <c r="AZ25" s="65">
        <v>0.6</v>
      </c>
      <c r="BA25" s="65">
        <v>18.399999999999999</v>
      </c>
      <c r="BB25" s="65">
        <v>12.2</v>
      </c>
      <c r="BC25" s="65">
        <v>50.9</v>
      </c>
      <c r="BD25" s="65">
        <v>20</v>
      </c>
      <c r="BE25" s="65">
        <v>3.2</v>
      </c>
      <c r="BF25" s="65">
        <v>2.7</v>
      </c>
      <c r="BG25" s="65">
        <v>2.2999999999999998</v>
      </c>
      <c r="BH25" s="65">
        <v>2.4</v>
      </c>
      <c r="BI25" s="65">
        <v>9.6</v>
      </c>
      <c r="BJ25" s="65"/>
      <c r="BK25" s="65">
        <v>20</v>
      </c>
      <c r="BL25" s="65">
        <v>7.6</v>
      </c>
      <c r="BM25" s="65">
        <v>19.2</v>
      </c>
      <c r="BN25" s="66">
        <v>1153.3</v>
      </c>
    </row>
    <row r="26" spans="1:66" x14ac:dyDescent="0.3">
      <c r="A26" s="1"/>
      <c r="B26" s="54" t="s">
        <v>905</v>
      </c>
      <c r="C26" s="65">
        <v>14</v>
      </c>
      <c r="D26" s="65"/>
      <c r="E26" s="65">
        <v>7.5</v>
      </c>
      <c r="F26" s="65">
        <v>20.399999999999999</v>
      </c>
      <c r="G26" s="65">
        <v>2</v>
      </c>
      <c r="H26" s="65"/>
      <c r="I26" s="65">
        <v>10.4</v>
      </c>
      <c r="J26" s="65">
        <v>0.9</v>
      </c>
      <c r="K26" s="65">
        <v>15</v>
      </c>
      <c r="L26" s="65"/>
      <c r="M26" s="65">
        <v>20.3</v>
      </c>
      <c r="N26" s="65">
        <v>20.399999999999999</v>
      </c>
      <c r="O26" s="65">
        <v>9.1999999999999993</v>
      </c>
      <c r="P26" s="65">
        <v>3.6</v>
      </c>
      <c r="Q26" s="65">
        <v>5.0999999999999996</v>
      </c>
      <c r="R26" s="65">
        <v>20</v>
      </c>
      <c r="S26" s="65">
        <v>20.100000000000001</v>
      </c>
      <c r="T26" s="65">
        <v>20</v>
      </c>
      <c r="U26" s="65">
        <v>13.5</v>
      </c>
      <c r="V26" s="65">
        <v>11.1</v>
      </c>
      <c r="W26" s="65">
        <v>14.6</v>
      </c>
      <c r="X26" s="65">
        <v>82.4</v>
      </c>
      <c r="Y26" s="65">
        <v>67.2</v>
      </c>
      <c r="Z26" s="65">
        <v>69.5</v>
      </c>
      <c r="AA26" s="65">
        <v>38.4</v>
      </c>
      <c r="AB26" s="65">
        <v>7</v>
      </c>
      <c r="AC26" s="65">
        <v>6.7</v>
      </c>
      <c r="AD26" s="65">
        <v>21</v>
      </c>
      <c r="AE26" s="65">
        <v>8.4</v>
      </c>
      <c r="AF26" s="65">
        <v>20</v>
      </c>
      <c r="AG26" s="65">
        <v>20</v>
      </c>
      <c r="AH26" s="65">
        <v>20</v>
      </c>
      <c r="AI26" s="65">
        <v>7.7</v>
      </c>
      <c r="AJ26" s="65">
        <v>74.3</v>
      </c>
      <c r="AK26" s="65">
        <v>10.4</v>
      </c>
      <c r="AL26" s="65">
        <v>13.7</v>
      </c>
      <c r="AM26" s="65">
        <v>3.7</v>
      </c>
      <c r="AN26" s="65">
        <v>18.8</v>
      </c>
      <c r="AO26" s="65"/>
      <c r="AP26" s="65">
        <v>0.1</v>
      </c>
      <c r="AQ26" s="65">
        <v>3.6</v>
      </c>
      <c r="AR26" s="65">
        <v>7.8</v>
      </c>
      <c r="AS26" s="65">
        <v>15</v>
      </c>
      <c r="AT26" s="65">
        <v>5.4</v>
      </c>
      <c r="AU26" s="65">
        <v>9.9</v>
      </c>
      <c r="AV26" s="65">
        <v>12.7</v>
      </c>
      <c r="AW26" s="65">
        <v>135.6</v>
      </c>
      <c r="AX26" s="65">
        <v>9.8000000000000007</v>
      </c>
      <c r="AY26" s="65">
        <v>109.5</v>
      </c>
      <c r="AZ26" s="65">
        <v>0.6</v>
      </c>
      <c r="BA26" s="65">
        <v>18.600000000000001</v>
      </c>
      <c r="BB26" s="65">
        <v>13.9</v>
      </c>
      <c r="BC26" s="65">
        <v>53.3</v>
      </c>
      <c r="BD26" s="65">
        <v>20</v>
      </c>
      <c r="BE26" s="65">
        <v>3</v>
      </c>
      <c r="BF26" s="65">
        <v>2.8</v>
      </c>
      <c r="BG26" s="65">
        <v>2.2999999999999998</v>
      </c>
      <c r="BH26" s="65">
        <v>2.4</v>
      </c>
      <c r="BI26" s="65">
        <v>14.1</v>
      </c>
      <c r="BJ26" s="65"/>
      <c r="BK26" s="65">
        <v>20</v>
      </c>
      <c r="BL26" s="65">
        <v>7.6</v>
      </c>
      <c r="BM26" s="65">
        <v>19.399999999999999</v>
      </c>
      <c r="BN26" s="66">
        <v>1204.7</v>
      </c>
    </row>
    <row r="27" spans="1:66" x14ac:dyDescent="0.3">
      <c r="A27" s="1"/>
      <c r="B27" s="54" t="s">
        <v>660</v>
      </c>
      <c r="C27" s="65">
        <v>13.9</v>
      </c>
      <c r="D27" s="65"/>
      <c r="E27" s="65">
        <v>7.4</v>
      </c>
      <c r="F27" s="65">
        <v>20.3</v>
      </c>
      <c r="G27" s="65">
        <v>2</v>
      </c>
      <c r="H27" s="65"/>
      <c r="I27" s="65">
        <v>10.6</v>
      </c>
      <c r="J27" s="65">
        <v>1</v>
      </c>
      <c r="K27" s="65">
        <v>15</v>
      </c>
      <c r="L27" s="65"/>
      <c r="M27" s="65">
        <v>20.399999999999999</v>
      </c>
      <c r="N27" s="65">
        <v>20.399999999999999</v>
      </c>
      <c r="O27" s="65">
        <v>9.3000000000000007</v>
      </c>
      <c r="P27" s="65">
        <v>3.6</v>
      </c>
      <c r="Q27" s="65">
        <v>5.0999999999999996</v>
      </c>
      <c r="R27" s="65">
        <v>20</v>
      </c>
      <c r="S27" s="65">
        <v>20.8</v>
      </c>
      <c r="T27" s="65">
        <v>20</v>
      </c>
      <c r="U27" s="65">
        <v>13.5</v>
      </c>
      <c r="V27" s="65">
        <v>10.8</v>
      </c>
      <c r="W27" s="65">
        <v>18.3</v>
      </c>
      <c r="X27" s="65">
        <v>91.2</v>
      </c>
      <c r="Y27" s="65">
        <v>66.5</v>
      </c>
      <c r="Z27" s="65">
        <v>70.5</v>
      </c>
      <c r="AA27" s="65">
        <v>38.700000000000003</v>
      </c>
      <c r="AB27" s="65">
        <v>10.8</v>
      </c>
      <c r="AC27" s="65">
        <v>6.7</v>
      </c>
      <c r="AD27" s="65">
        <v>21</v>
      </c>
      <c r="AE27" s="65">
        <v>8.4</v>
      </c>
      <c r="AF27" s="65">
        <v>20</v>
      </c>
      <c r="AG27" s="65">
        <v>20</v>
      </c>
      <c r="AH27" s="65">
        <v>20</v>
      </c>
      <c r="AI27" s="65">
        <v>7.8</v>
      </c>
      <c r="AJ27" s="65">
        <v>75.8</v>
      </c>
      <c r="AK27" s="65">
        <v>13.6</v>
      </c>
      <c r="AL27" s="65">
        <v>15</v>
      </c>
      <c r="AM27" s="65">
        <v>3.8</v>
      </c>
      <c r="AN27" s="65">
        <v>18.8</v>
      </c>
      <c r="AO27" s="65"/>
      <c r="AP27" s="65">
        <v>0.2</v>
      </c>
      <c r="AQ27" s="65">
        <v>3.6</v>
      </c>
      <c r="AR27" s="65">
        <v>15.9</v>
      </c>
      <c r="AS27" s="65">
        <v>15.2</v>
      </c>
      <c r="AT27" s="65">
        <v>5.4</v>
      </c>
      <c r="AU27" s="65">
        <v>9.9</v>
      </c>
      <c r="AV27" s="65">
        <v>11.3</v>
      </c>
      <c r="AW27" s="65">
        <v>134.9</v>
      </c>
      <c r="AX27" s="65">
        <v>6.7</v>
      </c>
      <c r="AY27" s="65">
        <v>109.5</v>
      </c>
      <c r="AZ27" s="65">
        <v>0.6</v>
      </c>
      <c r="BA27" s="65">
        <v>19.100000000000001</v>
      </c>
      <c r="BB27" s="65">
        <v>21.7</v>
      </c>
      <c r="BC27" s="65">
        <v>62.9</v>
      </c>
      <c r="BD27" s="65">
        <v>20</v>
      </c>
      <c r="BE27" s="65">
        <v>2.9</v>
      </c>
      <c r="BF27" s="65">
        <v>2.5</v>
      </c>
      <c r="BG27" s="65">
        <v>2.2999999999999998</v>
      </c>
      <c r="BH27" s="65">
        <v>2.2000000000000002</v>
      </c>
      <c r="BI27" s="65">
        <v>15.6</v>
      </c>
      <c r="BJ27" s="65"/>
      <c r="BK27" s="65">
        <v>20</v>
      </c>
      <c r="BL27" s="65">
        <v>7.5</v>
      </c>
      <c r="BM27" s="65">
        <v>19.600000000000001</v>
      </c>
      <c r="BN27" s="66">
        <v>1250.5</v>
      </c>
    </row>
    <row r="28" spans="1:66" x14ac:dyDescent="0.3">
      <c r="A28" s="1"/>
      <c r="B28" s="54" t="s">
        <v>661</v>
      </c>
      <c r="C28" s="65">
        <v>14</v>
      </c>
      <c r="D28" s="65"/>
      <c r="E28" s="65">
        <v>7.4</v>
      </c>
      <c r="F28" s="65">
        <v>20.3</v>
      </c>
      <c r="G28" s="65">
        <v>2</v>
      </c>
      <c r="H28" s="65"/>
      <c r="I28" s="65">
        <v>10.4</v>
      </c>
      <c r="J28" s="65">
        <v>1.2</v>
      </c>
      <c r="K28" s="65">
        <v>14.8</v>
      </c>
      <c r="L28" s="65"/>
      <c r="M28" s="65">
        <v>20.3</v>
      </c>
      <c r="N28" s="65">
        <v>20.399999999999999</v>
      </c>
      <c r="O28" s="65">
        <v>9.1999999999999993</v>
      </c>
      <c r="P28" s="65">
        <v>3.6</v>
      </c>
      <c r="Q28" s="65">
        <v>5.2</v>
      </c>
      <c r="R28" s="65">
        <v>20</v>
      </c>
      <c r="S28" s="65">
        <v>20</v>
      </c>
      <c r="T28" s="65">
        <v>20</v>
      </c>
      <c r="U28" s="65">
        <v>13.5</v>
      </c>
      <c r="V28" s="65">
        <v>7.6</v>
      </c>
      <c r="W28" s="65">
        <v>30.6</v>
      </c>
      <c r="X28" s="65">
        <v>100.2</v>
      </c>
      <c r="Y28" s="65">
        <v>82.8</v>
      </c>
      <c r="Z28" s="65">
        <v>91</v>
      </c>
      <c r="AA28" s="65">
        <v>39.5</v>
      </c>
      <c r="AB28" s="65">
        <v>13.9</v>
      </c>
      <c r="AC28" s="65">
        <v>9.1</v>
      </c>
      <c r="AD28" s="65">
        <v>21</v>
      </c>
      <c r="AE28" s="65">
        <v>8.4</v>
      </c>
      <c r="AF28" s="65">
        <v>20</v>
      </c>
      <c r="AG28" s="65">
        <v>20</v>
      </c>
      <c r="AH28" s="65">
        <v>20</v>
      </c>
      <c r="AI28" s="65">
        <v>8</v>
      </c>
      <c r="AJ28" s="65">
        <v>76.3</v>
      </c>
      <c r="AK28" s="65">
        <v>13.5</v>
      </c>
      <c r="AL28" s="65">
        <v>16.3</v>
      </c>
      <c r="AM28" s="65">
        <v>3.7</v>
      </c>
      <c r="AN28" s="65">
        <v>18.8</v>
      </c>
      <c r="AO28" s="65"/>
      <c r="AP28" s="65">
        <v>0.4</v>
      </c>
      <c r="AQ28" s="65">
        <v>3.6</v>
      </c>
      <c r="AR28" s="65">
        <v>16.8</v>
      </c>
      <c r="AS28" s="65">
        <v>15.4</v>
      </c>
      <c r="AT28" s="65">
        <v>5.5</v>
      </c>
      <c r="AU28" s="65">
        <v>10</v>
      </c>
      <c r="AV28" s="65">
        <v>25</v>
      </c>
      <c r="AW28" s="65">
        <v>138.19999999999999</v>
      </c>
      <c r="AX28" s="65">
        <v>14.5</v>
      </c>
      <c r="AY28" s="65">
        <v>111.5</v>
      </c>
      <c r="AZ28" s="65">
        <v>0.6</v>
      </c>
      <c r="BA28" s="65">
        <v>19.399999999999999</v>
      </c>
      <c r="BB28" s="65">
        <v>22.8</v>
      </c>
      <c r="BC28" s="65">
        <v>72.099999999999994</v>
      </c>
      <c r="BD28" s="65">
        <v>20</v>
      </c>
      <c r="BE28" s="65">
        <v>2.7</v>
      </c>
      <c r="BF28" s="65">
        <v>2.2999999999999998</v>
      </c>
      <c r="BG28" s="65">
        <v>2.2999999999999998</v>
      </c>
      <c r="BH28" s="65">
        <v>2.1</v>
      </c>
      <c r="BI28" s="65">
        <v>16.8</v>
      </c>
      <c r="BJ28" s="65"/>
      <c r="BK28" s="65">
        <v>20</v>
      </c>
      <c r="BL28" s="65">
        <v>7.4</v>
      </c>
      <c r="BM28" s="65">
        <v>19.7</v>
      </c>
      <c r="BN28" s="66">
        <v>1352.1</v>
      </c>
    </row>
    <row r="29" spans="1:66" x14ac:dyDescent="0.3">
      <c r="A29" s="1"/>
      <c r="B29" s="54" t="s">
        <v>662</v>
      </c>
      <c r="C29" s="65">
        <v>13.9</v>
      </c>
      <c r="D29" s="65"/>
      <c r="E29" s="65">
        <v>7.2</v>
      </c>
      <c r="F29" s="65">
        <v>20.3</v>
      </c>
      <c r="G29" s="65">
        <v>2</v>
      </c>
      <c r="H29" s="65"/>
      <c r="I29" s="65">
        <v>10.5</v>
      </c>
      <c r="J29" s="65">
        <v>1.2</v>
      </c>
      <c r="K29" s="65">
        <v>14.7</v>
      </c>
      <c r="L29" s="65"/>
      <c r="M29" s="65">
        <v>20.3</v>
      </c>
      <c r="N29" s="65">
        <v>20.399999999999999</v>
      </c>
      <c r="O29" s="65">
        <v>9.1999999999999993</v>
      </c>
      <c r="P29" s="65">
        <v>3.6</v>
      </c>
      <c r="Q29" s="65">
        <v>5.2</v>
      </c>
      <c r="R29" s="65">
        <v>20</v>
      </c>
      <c r="S29" s="65">
        <v>19.899999999999999</v>
      </c>
      <c r="T29" s="65">
        <v>20</v>
      </c>
      <c r="U29" s="65">
        <v>13.5</v>
      </c>
      <c r="V29" s="65">
        <v>7.1</v>
      </c>
      <c r="W29" s="65">
        <v>35.6</v>
      </c>
      <c r="X29" s="65">
        <v>97.5</v>
      </c>
      <c r="Y29" s="65">
        <v>90.9</v>
      </c>
      <c r="Z29" s="65">
        <v>88</v>
      </c>
      <c r="AA29" s="65">
        <v>40.1</v>
      </c>
      <c r="AB29" s="65">
        <v>10.8</v>
      </c>
      <c r="AC29" s="65">
        <v>12</v>
      </c>
      <c r="AD29" s="65">
        <v>21</v>
      </c>
      <c r="AE29" s="65">
        <v>8.1</v>
      </c>
      <c r="AF29" s="65">
        <v>20</v>
      </c>
      <c r="AG29" s="65">
        <v>20</v>
      </c>
      <c r="AH29" s="65">
        <v>20</v>
      </c>
      <c r="AI29" s="65">
        <v>8.1999999999999993</v>
      </c>
      <c r="AJ29" s="65">
        <v>77.2</v>
      </c>
      <c r="AK29" s="65">
        <v>12.7</v>
      </c>
      <c r="AL29" s="65">
        <v>14.2</v>
      </c>
      <c r="AM29" s="65">
        <v>3.7</v>
      </c>
      <c r="AN29" s="65">
        <v>18.8</v>
      </c>
      <c r="AO29" s="65"/>
      <c r="AP29" s="65">
        <v>0.4</v>
      </c>
      <c r="AQ29" s="65">
        <v>3.6</v>
      </c>
      <c r="AR29" s="65">
        <v>17.7</v>
      </c>
      <c r="AS29" s="65">
        <v>15.6</v>
      </c>
      <c r="AT29" s="65">
        <v>5.4</v>
      </c>
      <c r="AU29" s="65">
        <v>10</v>
      </c>
      <c r="AV29" s="65">
        <v>49.9</v>
      </c>
      <c r="AW29" s="65">
        <v>138.6</v>
      </c>
      <c r="AX29" s="65">
        <v>43.1</v>
      </c>
      <c r="AY29" s="65">
        <v>112.5</v>
      </c>
      <c r="AZ29" s="65">
        <v>0.6</v>
      </c>
      <c r="BA29" s="65">
        <v>19.5</v>
      </c>
      <c r="BB29" s="65">
        <v>27.2</v>
      </c>
      <c r="BC29" s="65">
        <v>78.7</v>
      </c>
      <c r="BD29" s="65">
        <v>20</v>
      </c>
      <c r="BE29" s="65">
        <v>2.7</v>
      </c>
      <c r="BF29" s="65">
        <v>2.2000000000000002</v>
      </c>
      <c r="BG29" s="65">
        <v>2.2999999999999998</v>
      </c>
      <c r="BH29" s="65">
        <v>2.1</v>
      </c>
      <c r="BI29" s="65">
        <v>18.100000000000001</v>
      </c>
      <c r="BJ29" s="65"/>
      <c r="BK29" s="65">
        <v>20</v>
      </c>
      <c r="BL29" s="65">
        <v>7.4</v>
      </c>
      <c r="BM29" s="65">
        <v>19.8</v>
      </c>
      <c r="BN29" s="66">
        <v>1425.2</v>
      </c>
    </row>
    <row r="30" spans="1:66" x14ac:dyDescent="0.3">
      <c r="A30" s="1"/>
      <c r="B30" s="54" t="s">
        <v>663</v>
      </c>
      <c r="C30" s="65">
        <v>12.8</v>
      </c>
      <c r="D30" s="65"/>
      <c r="E30" s="65">
        <v>6.9</v>
      </c>
      <c r="F30" s="65">
        <v>20.3</v>
      </c>
      <c r="G30" s="65">
        <v>2</v>
      </c>
      <c r="H30" s="65"/>
      <c r="I30" s="65">
        <v>10.7</v>
      </c>
      <c r="J30" s="65">
        <v>0.4</v>
      </c>
      <c r="K30" s="65">
        <v>14.9</v>
      </c>
      <c r="L30" s="65"/>
      <c r="M30" s="65">
        <v>20.399999999999999</v>
      </c>
      <c r="N30" s="65">
        <v>20.399999999999999</v>
      </c>
      <c r="O30" s="65">
        <v>9.1</v>
      </c>
      <c r="P30" s="65">
        <v>3.6</v>
      </c>
      <c r="Q30" s="65">
        <v>5.2</v>
      </c>
      <c r="R30" s="65">
        <v>20</v>
      </c>
      <c r="S30" s="65">
        <v>20.100000000000001</v>
      </c>
      <c r="T30" s="65">
        <v>20</v>
      </c>
      <c r="U30" s="65">
        <v>13.5</v>
      </c>
      <c r="V30" s="65">
        <v>5.7</v>
      </c>
      <c r="W30" s="65">
        <v>43.5</v>
      </c>
      <c r="X30" s="65">
        <v>100.2</v>
      </c>
      <c r="Y30" s="65">
        <v>87.4</v>
      </c>
      <c r="Z30" s="65">
        <v>87.5</v>
      </c>
      <c r="AA30" s="65">
        <v>25.4</v>
      </c>
      <c r="AB30" s="65">
        <v>12.3</v>
      </c>
      <c r="AC30" s="65">
        <v>12.4</v>
      </c>
      <c r="AD30" s="65">
        <v>21</v>
      </c>
      <c r="AE30" s="65">
        <v>8.1</v>
      </c>
      <c r="AF30" s="65">
        <v>20</v>
      </c>
      <c r="AG30" s="65">
        <v>20</v>
      </c>
      <c r="AH30" s="65">
        <v>20</v>
      </c>
      <c r="AI30" s="65">
        <v>8.1999999999999993</v>
      </c>
      <c r="AJ30" s="65">
        <v>79.2</v>
      </c>
      <c r="AK30" s="65">
        <v>10.4</v>
      </c>
      <c r="AL30" s="65">
        <v>13.1</v>
      </c>
      <c r="AM30" s="65">
        <v>3.7</v>
      </c>
      <c r="AN30" s="65">
        <v>18.8</v>
      </c>
      <c r="AO30" s="65"/>
      <c r="AP30" s="65">
        <v>0.2</v>
      </c>
      <c r="AQ30" s="65">
        <v>3.6</v>
      </c>
      <c r="AR30" s="65">
        <v>18.399999999999999</v>
      </c>
      <c r="AS30" s="65">
        <v>15.4</v>
      </c>
      <c r="AT30" s="65">
        <v>5.4</v>
      </c>
      <c r="AU30" s="65">
        <v>10</v>
      </c>
      <c r="AV30" s="65">
        <v>77.5</v>
      </c>
      <c r="AW30" s="65">
        <v>139.69999999999999</v>
      </c>
      <c r="AX30" s="65">
        <v>66.8</v>
      </c>
      <c r="AY30" s="65">
        <v>112.9</v>
      </c>
      <c r="AZ30" s="65">
        <v>0.6</v>
      </c>
      <c r="BA30" s="65">
        <v>19.5</v>
      </c>
      <c r="BB30" s="65">
        <v>27.7</v>
      </c>
      <c r="BC30" s="65">
        <v>79.099999999999994</v>
      </c>
      <c r="BD30" s="65">
        <v>20</v>
      </c>
      <c r="BE30" s="65">
        <v>2.7</v>
      </c>
      <c r="BF30" s="65">
        <v>2.2000000000000002</v>
      </c>
      <c r="BG30" s="65">
        <v>2.2999999999999998</v>
      </c>
      <c r="BH30" s="65">
        <v>2.1</v>
      </c>
      <c r="BI30" s="65">
        <v>18.5</v>
      </c>
      <c r="BJ30" s="65"/>
      <c r="BK30" s="65">
        <v>20</v>
      </c>
      <c r="BL30" s="65">
        <v>7.6</v>
      </c>
      <c r="BM30" s="65">
        <v>19.8</v>
      </c>
      <c r="BN30" s="66">
        <v>1469.2</v>
      </c>
    </row>
    <row r="31" spans="1:66" x14ac:dyDescent="0.3">
      <c r="A31" s="1"/>
      <c r="B31" s="56" t="s">
        <v>664</v>
      </c>
      <c r="C31" s="67">
        <v>12.2</v>
      </c>
      <c r="D31" s="67"/>
      <c r="E31" s="67">
        <v>9.1</v>
      </c>
      <c r="F31" s="67">
        <v>20.399999999999999</v>
      </c>
      <c r="G31" s="67">
        <v>2</v>
      </c>
      <c r="H31" s="67"/>
      <c r="I31" s="67">
        <v>10.5</v>
      </c>
      <c r="J31" s="67">
        <v>1.3</v>
      </c>
      <c r="K31" s="67">
        <v>15</v>
      </c>
      <c r="L31" s="67"/>
      <c r="M31" s="67">
        <v>20.399999999999999</v>
      </c>
      <c r="N31" s="67">
        <v>20.399999999999999</v>
      </c>
      <c r="O31" s="67">
        <v>9.1</v>
      </c>
      <c r="P31" s="67">
        <v>3.6</v>
      </c>
      <c r="Q31" s="67">
        <v>5.2</v>
      </c>
      <c r="R31" s="67">
        <v>20</v>
      </c>
      <c r="S31" s="67">
        <v>20.100000000000001</v>
      </c>
      <c r="T31" s="67">
        <v>20</v>
      </c>
      <c r="U31" s="67">
        <v>13.5</v>
      </c>
      <c r="V31" s="67">
        <v>9</v>
      </c>
      <c r="W31" s="67">
        <v>52</v>
      </c>
      <c r="X31" s="67">
        <v>99.1</v>
      </c>
      <c r="Y31" s="67">
        <v>87.5</v>
      </c>
      <c r="Z31" s="67">
        <v>89.3</v>
      </c>
      <c r="AA31" s="67">
        <v>19.399999999999999</v>
      </c>
      <c r="AB31" s="67">
        <v>12.5</v>
      </c>
      <c r="AC31" s="67">
        <v>11.3</v>
      </c>
      <c r="AD31" s="67">
        <v>21</v>
      </c>
      <c r="AE31" s="67">
        <v>8</v>
      </c>
      <c r="AF31" s="67">
        <v>20</v>
      </c>
      <c r="AG31" s="67">
        <v>20</v>
      </c>
      <c r="AH31" s="67">
        <v>20</v>
      </c>
      <c r="AI31" s="67">
        <v>8</v>
      </c>
      <c r="AJ31" s="67">
        <v>79.5</v>
      </c>
      <c r="AK31" s="67">
        <v>14.6</v>
      </c>
      <c r="AL31" s="67">
        <v>16.600000000000001</v>
      </c>
      <c r="AM31" s="67">
        <v>3.7</v>
      </c>
      <c r="AN31" s="67">
        <v>18.8</v>
      </c>
      <c r="AO31" s="67"/>
      <c r="AP31" s="67">
        <v>0.3</v>
      </c>
      <c r="AQ31" s="67">
        <v>3.6</v>
      </c>
      <c r="AR31" s="67">
        <v>18.8</v>
      </c>
      <c r="AS31" s="67">
        <v>15.6</v>
      </c>
      <c r="AT31" s="67">
        <v>5.3</v>
      </c>
      <c r="AU31" s="67">
        <v>9.9</v>
      </c>
      <c r="AV31" s="67">
        <v>64.5</v>
      </c>
      <c r="AW31" s="67">
        <v>141.30000000000001</v>
      </c>
      <c r="AX31" s="67">
        <v>64.7</v>
      </c>
      <c r="AY31" s="67">
        <v>113.5</v>
      </c>
      <c r="AZ31" s="67">
        <v>0.6</v>
      </c>
      <c r="BA31" s="67">
        <v>19.5</v>
      </c>
      <c r="BB31" s="67">
        <v>26.9</v>
      </c>
      <c r="BC31" s="67">
        <v>79.400000000000006</v>
      </c>
      <c r="BD31" s="67">
        <v>20</v>
      </c>
      <c r="BE31" s="67">
        <v>2.7</v>
      </c>
      <c r="BF31" s="67">
        <v>2.2000000000000002</v>
      </c>
      <c r="BG31" s="67">
        <v>2.2999999999999998</v>
      </c>
      <c r="BH31" s="67">
        <v>2.1</v>
      </c>
      <c r="BI31" s="67">
        <v>19.100000000000001</v>
      </c>
      <c r="BJ31" s="67"/>
      <c r="BK31" s="67">
        <v>20</v>
      </c>
      <c r="BL31" s="67">
        <v>7.4</v>
      </c>
      <c r="BM31" s="67">
        <v>19.8</v>
      </c>
      <c r="BN31" s="68">
        <v>1472.6</v>
      </c>
    </row>
    <row r="32" spans="1:66" x14ac:dyDescent="0.3">
      <c r="A32" s="1"/>
      <c r="B32" s="50" t="s">
        <v>665</v>
      </c>
      <c r="C32" s="63">
        <v>11.5</v>
      </c>
      <c r="D32" s="63"/>
      <c r="E32" s="63">
        <v>9</v>
      </c>
      <c r="F32" s="63">
        <v>20.3</v>
      </c>
      <c r="G32" s="63">
        <v>2</v>
      </c>
      <c r="H32" s="63"/>
      <c r="I32" s="63">
        <v>11</v>
      </c>
      <c r="J32" s="63">
        <v>0.6</v>
      </c>
      <c r="K32" s="63">
        <v>14.6</v>
      </c>
      <c r="L32" s="63"/>
      <c r="M32" s="63">
        <v>20.3</v>
      </c>
      <c r="N32" s="63">
        <v>20.5</v>
      </c>
      <c r="O32" s="63">
        <v>9.1</v>
      </c>
      <c r="P32" s="63">
        <v>3.6</v>
      </c>
      <c r="Q32" s="63">
        <v>5.2</v>
      </c>
      <c r="R32" s="63">
        <v>20</v>
      </c>
      <c r="S32" s="63">
        <v>20.5</v>
      </c>
      <c r="T32" s="63">
        <v>20</v>
      </c>
      <c r="U32" s="63">
        <v>13.5</v>
      </c>
      <c r="V32" s="63">
        <v>8.3000000000000007</v>
      </c>
      <c r="W32" s="63">
        <v>45</v>
      </c>
      <c r="X32" s="63">
        <v>93.3</v>
      </c>
      <c r="Y32" s="63">
        <v>88.2</v>
      </c>
      <c r="Z32" s="63">
        <v>88.6</v>
      </c>
      <c r="AA32" s="63">
        <v>11.8</v>
      </c>
      <c r="AB32" s="63">
        <v>12.6</v>
      </c>
      <c r="AC32" s="63">
        <v>11.3</v>
      </c>
      <c r="AD32" s="63">
        <v>21</v>
      </c>
      <c r="AE32" s="63">
        <v>7.9</v>
      </c>
      <c r="AF32" s="63">
        <v>20</v>
      </c>
      <c r="AG32" s="63">
        <v>20</v>
      </c>
      <c r="AH32" s="63">
        <v>20</v>
      </c>
      <c r="AI32" s="63">
        <v>8</v>
      </c>
      <c r="AJ32" s="63">
        <v>80.5</v>
      </c>
      <c r="AK32" s="63">
        <v>13.7</v>
      </c>
      <c r="AL32" s="63">
        <v>15</v>
      </c>
      <c r="AM32" s="63">
        <v>3.7</v>
      </c>
      <c r="AN32" s="63">
        <v>18.8</v>
      </c>
      <c r="AO32" s="63"/>
      <c r="AP32" s="63">
        <v>0.5</v>
      </c>
      <c r="AQ32" s="63">
        <v>3.6</v>
      </c>
      <c r="AR32" s="63">
        <v>18.899999999999999</v>
      </c>
      <c r="AS32" s="63">
        <v>15.9</v>
      </c>
      <c r="AT32" s="63">
        <v>5.3</v>
      </c>
      <c r="AU32" s="63">
        <v>9.9</v>
      </c>
      <c r="AV32" s="63">
        <v>69.5</v>
      </c>
      <c r="AW32" s="63">
        <v>143.6</v>
      </c>
      <c r="AX32" s="63">
        <v>72.900000000000006</v>
      </c>
      <c r="AY32" s="63">
        <v>114.1</v>
      </c>
      <c r="AZ32" s="63">
        <v>0.6</v>
      </c>
      <c r="BA32" s="63">
        <v>19.5</v>
      </c>
      <c r="BB32" s="63">
        <v>24.8</v>
      </c>
      <c r="BC32" s="63">
        <v>80.099999999999994</v>
      </c>
      <c r="BD32" s="63">
        <v>20</v>
      </c>
      <c r="BE32" s="63">
        <v>2.7</v>
      </c>
      <c r="BF32" s="63">
        <v>2.2000000000000002</v>
      </c>
      <c r="BG32" s="63">
        <v>2.2999999999999998</v>
      </c>
      <c r="BH32" s="63">
        <v>2.1</v>
      </c>
      <c r="BI32" s="63">
        <v>16.100000000000001</v>
      </c>
      <c r="BJ32" s="63"/>
      <c r="BK32" s="63">
        <v>20</v>
      </c>
      <c r="BL32" s="63">
        <v>7.4</v>
      </c>
      <c r="BM32" s="63">
        <v>19.8</v>
      </c>
      <c r="BN32" s="64">
        <v>1461.2</v>
      </c>
    </row>
    <row r="33" spans="1:66" x14ac:dyDescent="0.3">
      <c r="A33" s="1"/>
      <c r="B33" s="54" t="s">
        <v>666</v>
      </c>
      <c r="C33" s="65">
        <v>11.5</v>
      </c>
      <c r="D33" s="65"/>
      <c r="E33" s="65">
        <v>9</v>
      </c>
      <c r="F33" s="65">
        <v>20.399999999999999</v>
      </c>
      <c r="G33" s="65">
        <v>2</v>
      </c>
      <c r="H33" s="65"/>
      <c r="I33" s="65">
        <v>9.8000000000000007</v>
      </c>
      <c r="J33" s="65">
        <v>1.3</v>
      </c>
      <c r="K33" s="65">
        <v>14.6</v>
      </c>
      <c r="L33" s="65"/>
      <c r="M33" s="65">
        <v>20.399999999999999</v>
      </c>
      <c r="N33" s="65">
        <v>20.399999999999999</v>
      </c>
      <c r="O33" s="65">
        <v>9.1</v>
      </c>
      <c r="P33" s="65">
        <v>3.6</v>
      </c>
      <c r="Q33" s="65">
        <v>5.2</v>
      </c>
      <c r="R33" s="65">
        <v>20</v>
      </c>
      <c r="S33" s="65">
        <v>19.899999999999999</v>
      </c>
      <c r="T33" s="65">
        <v>20</v>
      </c>
      <c r="U33" s="65">
        <v>13.5</v>
      </c>
      <c r="V33" s="65">
        <v>9.5</v>
      </c>
      <c r="W33" s="65">
        <v>38.700000000000003</v>
      </c>
      <c r="X33" s="65">
        <v>90.3</v>
      </c>
      <c r="Y33" s="65">
        <v>87.5</v>
      </c>
      <c r="Z33" s="65">
        <v>89.8</v>
      </c>
      <c r="AA33" s="65">
        <v>8.5</v>
      </c>
      <c r="AB33" s="65">
        <v>10.5</v>
      </c>
      <c r="AC33" s="65">
        <v>9.9</v>
      </c>
      <c r="AD33" s="65">
        <v>21</v>
      </c>
      <c r="AE33" s="65">
        <v>8</v>
      </c>
      <c r="AF33" s="65">
        <v>20</v>
      </c>
      <c r="AG33" s="65">
        <v>20</v>
      </c>
      <c r="AH33" s="65">
        <v>20</v>
      </c>
      <c r="AI33" s="65">
        <v>8</v>
      </c>
      <c r="AJ33" s="65">
        <v>80.5</v>
      </c>
      <c r="AK33" s="65">
        <v>13.5</v>
      </c>
      <c r="AL33" s="65">
        <v>14.8</v>
      </c>
      <c r="AM33" s="65">
        <v>3.7</v>
      </c>
      <c r="AN33" s="65">
        <v>18.8</v>
      </c>
      <c r="AO33" s="65"/>
      <c r="AP33" s="65">
        <v>0.3</v>
      </c>
      <c r="AQ33" s="65">
        <v>3.6</v>
      </c>
      <c r="AR33" s="65">
        <v>18.8</v>
      </c>
      <c r="AS33" s="65">
        <v>15.6</v>
      </c>
      <c r="AT33" s="65">
        <v>5.2</v>
      </c>
      <c r="AU33" s="65">
        <v>10</v>
      </c>
      <c r="AV33" s="65">
        <v>70.099999999999994</v>
      </c>
      <c r="AW33" s="65">
        <v>105.5</v>
      </c>
      <c r="AX33" s="65">
        <v>78.900000000000006</v>
      </c>
      <c r="AY33" s="65">
        <v>88.9</v>
      </c>
      <c r="AZ33" s="65">
        <v>0.6</v>
      </c>
      <c r="BA33" s="65">
        <v>19.600000000000001</v>
      </c>
      <c r="BB33" s="65">
        <v>24.1</v>
      </c>
      <c r="BC33" s="65">
        <v>71.599999999999994</v>
      </c>
      <c r="BD33" s="65">
        <v>19.899999999999999</v>
      </c>
      <c r="BE33" s="65">
        <v>2.7</v>
      </c>
      <c r="BF33" s="65">
        <v>2.2000000000000002</v>
      </c>
      <c r="BG33" s="65">
        <v>2.2999999999999998</v>
      </c>
      <c r="BH33" s="65">
        <v>2.1</v>
      </c>
      <c r="BI33" s="65">
        <v>16.7</v>
      </c>
      <c r="BJ33" s="65"/>
      <c r="BK33" s="65">
        <v>20</v>
      </c>
      <c r="BL33" s="65">
        <v>7.4</v>
      </c>
      <c r="BM33" s="65">
        <v>19.899999999999999</v>
      </c>
      <c r="BN33" s="66">
        <v>1379.7</v>
      </c>
    </row>
    <row r="34" spans="1:66" x14ac:dyDescent="0.3">
      <c r="A34" s="1"/>
      <c r="B34" s="54" t="s">
        <v>667</v>
      </c>
      <c r="C34" s="65">
        <v>11</v>
      </c>
      <c r="D34" s="65"/>
      <c r="E34" s="65">
        <v>8.3000000000000007</v>
      </c>
      <c r="F34" s="65">
        <v>20.2</v>
      </c>
      <c r="G34" s="65">
        <v>2</v>
      </c>
      <c r="H34" s="65"/>
      <c r="I34" s="65">
        <v>10.1</v>
      </c>
      <c r="J34" s="65">
        <v>1.1000000000000001</v>
      </c>
      <c r="K34" s="65">
        <v>14.5</v>
      </c>
      <c r="L34" s="65"/>
      <c r="M34" s="65">
        <v>20.399999999999999</v>
      </c>
      <c r="N34" s="65">
        <v>20.399999999999999</v>
      </c>
      <c r="O34" s="65">
        <v>9.1</v>
      </c>
      <c r="P34" s="65">
        <v>3.6</v>
      </c>
      <c r="Q34" s="65">
        <v>5.2</v>
      </c>
      <c r="R34" s="65">
        <v>19.8</v>
      </c>
      <c r="S34" s="65">
        <v>20.399999999999999</v>
      </c>
      <c r="T34" s="65">
        <v>20</v>
      </c>
      <c r="U34" s="65">
        <v>13.5</v>
      </c>
      <c r="V34" s="65">
        <v>10.5</v>
      </c>
      <c r="W34" s="65">
        <v>37.9</v>
      </c>
      <c r="X34" s="65">
        <v>90</v>
      </c>
      <c r="Y34" s="65">
        <v>77.5</v>
      </c>
      <c r="Z34" s="65">
        <v>90.6</v>
      </c>
      <c r="AA34" s="65">
        <v>16.100000000000001</v>
      </c>
      <c r="AB34" s="65">
        <v>11.9</v>
      </c>
      <c r="AC34" s="65">
        <v>9.1</v>
      </c>
      <c r="AD34" s="65">
        <v>21</v>
      </c>
      <c r="AE34" s="65">
        <v>8</v>
      </c>
      <c r="AF34" s="65">
        <v>20</v>
      </c>
      <c r="AG34" s="65">
        <v>20</v>
      </c>
      <c r="AH34" s="65">
        <v>20</v>
      </c>
      <c r="AI34" s="65">
        <v>8</v>
      </c>
      <c r="AJ34" s="65">
        <v>80.5</v>
      </c>
      <c r="AK34" s="65">
        <v>15.5</v>
      </c>
      <c r="AL34" s="65">
        <v>17.8</v>
      </c>
      <c r="AM34" s="65">
        <v>3.7</v>
      </c>
      <c r="AN34" s="65">
        <v>18.8</v>
      </c>
      <c r="AO34" s="65"/>
      <c r="AP34" s="65">
        <v>0.3</v>
      </c>
      <c r="AQ34" s="65">
        <v>3.6</v>
      </c>
      <c r="AR34" s="65">
        <v>18.3</v>
      </c>
      <c r="AS34" s="65">
        <v>12.6</v>
      </c>
      <c r="AT34" s="65">
        <v>5.3</v>
      </c>
      <c r="AU34" s="65">
        <v>9.9</v>
      </c>
      <c r="AV34" s="65">
        <v>67.8</v>
      </c>
      <c r="AW34" s="65">
        <v>84</v>
      </c>
      <c r="AX34" s="65">
        <v>73.8</v>
      </c>
      <c r="AY34" s="65">
        <v>67.3</v>
      </c>
      <c r="AZ34" s="65">
        <v>0.6</v>
      </c>
      <c r="BA34" s="65">
        <v>14.3</v>
      </c>
      <c r="BB34" s="65">
        <v>21.1</v>
      </c>
      <c r="BC34" s="65">
        <v>68.900000000000006</v>
      </c>
      <c r="BD34" s="65">
        <v>20</v>
      </c>
      <c r="BE34" s="65">
        <v>2.7</v>
      </c>
      <c r="BF34" s="65">
        <v>2.2000000000000002</v>
      </c>
      <c r="BG34" s="65">
        <v>2.2999999999999998</v>
      </c>
      <c r="BH34" s="65">
        <v>2.1</v>
      </c>
      <c r="BI34" s="65">
        <v>16.2</v>
      </c>
      <c r="BJ34" s="65"/>
      <c r="BK34" s="65">
        <v>19.8</v>
      </c>
      <c r="BL34" s="65">
        <v>7.4</v>
      </c>
      <c r="BM34" s="65">
        <v>19.899999999999999</v>
      </c>
      <c r="BN34" s="66">
        <v>1316.9</v>
      </c>
    </row>
    <row r="35" spans="1:66" x14ac:dyDescent="0.3">
      <c r="A35" s="1"/>
      <c r="B35" s="54" t="s">
        <v>668</v>
      </c>
      <c r="C35" s="65">
        <v>11.1</v>
      </c>
      <c r="D35" s="65"/>
      <c r="E35" s="65">
        <v>8.8000000000000007</v>
      </c>
      <c r="F35" s="65">
        <v>20.399999999999999</v>
      </c>
      <c r="G35" s="65">
        <v>2</v>
      </c>
      <c r="H35" s="65"/>
      <c r="I35" s="65">
        <v>10</v>
      </c>
      <c r="J35" s="65">
        <v>1.2</v>
      </c>
      <c r="K35" s="65">
        <v>14.2</v>
      </c>
      <c r="L35" s="65"/>
      <c r="M35" s="65">
        <v>20.5</v>
      </c>
      <c r="N35" s="65">
        <v>20.399999999999999</v>
      </c>
      <c r="O35" s="65">
        <v>9.1</v>
      </c>
      <c r="P35" s="65">
        <v>3.6</v>
      </c>
      <c r="Q35" s="65">
        <v>5.0999999999999996</v>
      </c>
      <c r="R35" s="65">
        <v>20</v>
      </c>
      <c r="S35" s="65">
        <v>20.5</v>
      </c>
      <c r="T35" s="65">
        <v>20</v>
      </c>
      <c r="U35" s="65">
        <v>13</v>
      </c>
      <c r="V35" s="65">
        <v>10.6</v>
      </c>
      <c r="W35" s="65">
        <v>35.6</v>
      </c>
      <c r="X35" s="65">
        <v>88.9</v>
      </c>
      <c r="Y35" s="65">
        <v>81.599999999999994</v>
      </c>
      <c r="Z35" s="65">
        <v>88.3</v>
      </c>
      <c r="AA35" s="65">
        <v>12.6</v>
      </c>
      <c r="AB35" s="65">
        <v>11.2</v>
      </c>
      <c r="AC35" s="65">
        <v>11.1</v>
      </c>
      <c r="AD35" s="65">
        <v>21</v>
      </c>
      <c r="AE35" s="65">
        <v>8</v>
      </c>
      <c r="AF35" s="65">
        <v>20</v>
      </c>
      <c r="AG35" s="65">
        <v>20</v>
      </c>
      <c r="AH35" s="65">
        <v>20</v>
      </c>
      <c r="AI35" s="65">
        <v>7.9</v>
      </c>
      <c r="AJ35" s="65">
        <v>80.400000000000006</v>
      </c>
      <c r="AK35" s="65">
        <v>14.6</v>
      </c>
      <c r="AL35" s="65">
        <v>17.8</v>
      </c>
      <c r="AM35" s="65">
        <v>3.7</v>
      </c>
      <c r="AN35" s="65">
        <v>18.8</v>
      </c>
      <c r="AO35" s="65"/>
      <c r="AP35" s="65">
        <v>0.2</v>
      </c>
      <c r="AQ35" s="65">
        <v>3.6</v>
      </c>
      <c r="AR35" s="65">
        <v>17.7</v>
      </c>
      <c r="AS35" s="65">
        <v>10.3</v>
      </c>
      <c r="AT35" s="65">
        <v>5.4</v>
      </c>
      <c r="AU35" s="65">
        <v>9.9</v>
      </c>
      <c r="AV35" s="65">
        <v>88.5</v>
      </c>
      <c r="AW35" s="65">
        <v>68.7</v>
      </c>
      <c r="AX35" s="65">
        <v>89.4</v>
      </c>
      <c r="AY35" s="65">
        <v>59.3</v>
      </c>
      <c r="AZ35" s="65">
        <v>0.6</v>
      </c>
      <c r="BA35" s="65">
        <v>12.9</v>
      </c>
      <c r="BB35" s="65">
        <v>23.1</v>
      </c>
      <c r="BC35" s="65">
        <v>76.2</v>
      </c>
      <c r="BD35" s="65">
        <v>20</v>
      </c>
      <c r="BE35" s="65">
        <v>2.7</v>
      </c>
      <c r="BF35" s="65">
        <v>2.2000000000000002</v>
      </c>
      <c r="BG35" s="65">
        <v>2.2999999999999998</v>
      </c>
      <c r="BH35" s="65">
        <v>2.1</v>
      </c>
      <c r="BI35" s="65">
        <v>9.4</v>
      </c>
      <c r="BJ35" s="65"/>
      <c r="BK35" s="65">
        <v>20</v>
      </c>
      <c r="BL35" s="65">
        <v>7.4</v>
      </c>
      <c r="BM35" s="65">
        <v>19.7</v>
      </c>
      <c r="BN35" s="66">
        <v>1323.6</v>
      </c>
    </row>
    <row r="36" spans="1:66" x14ac:dyDescent="0.3">
      <c r="A36" s="1"/>
      <c r="B36" s="54" t="s">
        <v>669</v>
      </c>
      <c r="C36" s="65">
        <v>12</v>
      </c>
      <c r="D36" s="65"/>
      <c r="E36" s="65">
        <v>8</v>
      </c>
      <c r="F36" s="65">
        <v>20.3</v>
      </c>
      <c r="G36" s="65">
        <v>2</v>
      </c>
      <c r="H36" s="65"/>
      <c r="I36" s="65">
        <v>10</v>
      </c>
      <c r="J36" s="65">
        <v>0.7</v>
      </c>
      <c r="K36" s="65">
        <v>14.3</v>
      </c>
      <c r="L36" s="65"/>
      <c r="M36" s="65">
        <v>20.5</v>
      </c>
      <c r="N36" s="65">
        <v>20.5</v>
      </c>
      <c r="O36" s="65">
        <v>9.1</v>
      </c>
      <c r="P36" s="65">
        <v>3.7</v>
      </c>
      <c r="Q36" s="65">
        <v>5.0999999999999996</v>
      </c>
      <c r="R36" s="65">
        <v>20</v>
      </c>
      <c r="S36" s="65">
        <v>20.6</v>
      </c>
      <c r="T36" s="65">
        <v>20</v>
      </c>
      <c r="U36" s="65">
        <v>13</v>
      </c>
      <c r="V36" s="65">
        <v>10.5</v>
      </c>
      <c r="W36" s="65">
        <v>34.6</v>
      </c>
      <c r="X36" s="65">
        <v>89.5</v>
      </c>
      <c r="Y36" s="65">
        <v>81.5</v>
      </c>
      <c r="Z36" s="65">
        <v>87.4</v>
      </c>
      <c r="AA36" s="65">
        <v>5.0999999999999996</v>
      </c>
      <c r="AB36" s="65">
        <v>10.8</v>
      </c>
      <c r="AC36" s="65">
        <v>12.5</v>
      </c>
      <c r="AD36" s="65">
        <v>21</v>
      </c>
      <c r="AE36" s="65">
        <v>8</v>
      </c>
      <c r="AF36" s="65">
        <v>20</v>
      </c>
      <c r="AG36" s="65">
        <v>20</v>
      </c>
      <c r="AH36" s="65">
        <v>20</v>
      </c>
      <c r="AI36" s="65">
        <v>7.2</v>
      </c>
      <c r="AJ36" s="65">
        <v>38.6</v>
      </c>
      <c r="AK36" s="65">
        <v>15.3</v>
      </c>
      <c r="AL36" s="65">
        <v>15.3</v>
      </c>
      <c r="AM36" s="65">
        <v>3.7</v>
      </c>
      <c r="AN36" s="65">
        <v>18.8</v>
      </c>
      <c r="AO36" s="65"/>
      <c r="AP36" s="65">
        <v>0.2</v>
      </c>
      <c r="AQ36" s="65">
        <v>3.6</v>
      </c>
      <c r="AR36" s="65">
        <v>18.100000000000001</v>
      </c>
      <c r="AS36" s="65">
        <v>8.6999999999999993</v>
      </c>
      <c r="AT36" s="65">
        <v>5.4</v>
      </c>
      <c r="AU36" s="65">
        <v>9.9</v>
      </c>
      <c r="AV36" s="65">
        <v>102.8</v>
      </c>
      <c r="AW36" s="65">
        <v>57.6</v>
      </c>
      <c r="AX36" s="65">
        <v>100.9</v>
      </c>
      <c r="AY36" s="65">
        <v>49.5</v>
      </c>
      <c r="AZ36" s="65">
        <v>0.6</v>
      </c>
      <c r="BA36" s="65">
        <v>11</v>
      </c>
      <c r="BB36" s="65">
        <v>24.6</v>
      </c>
      <c r="BC36" s="65">
        <v>72.900000000000006</v>
      </c>
      <c r="BD36" s="65">
        <v>20</v>
      </c>
      <c r="BE36" s="65">
        <v>2.7</v>
      </c>
      <c r="BF36" s="65">
        <v>2.2000000000000002</v>
      </c>
      <c r="BG36" s="65">
        <v>2.2999999999999998</v>
      </c>
      <c r="BH36" s="65">
        <v>2.1</v>
      </c>
      <c r="BI36" s="65">
        <v>7</v>
      </c>
      <c r="BJ36" s="65"/>
      <c r="BK36" s="65">
        <v>20.2</v>
      </c>
      <c r="BL36" s="65">
        <v>7.4</v>
      </c>
      <c r="BM36" s="65">
        <v>17.399999999999999</v>
      </c>
      <c r="BN36" s="66">
        <v>1266.7</v>
      </c>
    </row>
    <row r="37" spans="1:66" x14ac:dyDescent="0.3">
      <c r="A37" s="1"/>
      <c r="B37" s="54" t="s">
        <v>670</v>
      </c>
      <c r="C37" s="65">
        <v>10.9</v>
      </c>
      <c r="D37" s="65"/>
      <c r="E37" s="65">
        <v>8.6</v>
      </c>
      <c r="F37" s="65">
        <v>20.2</v>
      </c>
      <c r="G37" s="65">
        <v>2</v>
      </c>
      <c r="H37" s="65"/>
      <c r="I37" s="65">
        <v>9.6999999999999993</v>
      </c>
      <c r="J37" s="65">
        <v>0.7</v>
      </c>
      <c r="K37" s="65">
        <v>14.3</v>
      </c>
      <c r="L37" s="65"/>
      <c r="M37" s="65">
        <v>20.399999999999999</v>
      </c>
      <c r="N37" s="65">
        <v>20.399999999999999</v>
      </c>
      <c r="O37" s="65">
        <v>9.1</v>
      </c>
      <c r="P37" s="65">
        <v>3.6</v>
      </c>
      <c r="Q37" s="65">
        <v>5.0999999999999996</v>
      </c>
      <c r="R37" s="65">
        <v>20</v>
      </c>
      <c r="S37" s="65">
        <v>20.100000000000001</v>
      </c>
      <c r="T37" s="65">
        <v>20</v>
      </c>
      <c r="U37" s="65">
        <v>13</v>
      </c>
      <c r="V37" s="65">
        <v>9.1999999999999993</v>
      </c>
      <c r="W37" s="65">
        <v>40.9</v>
      </c>
      <c r="X37" s="65">
        <v>92.7</v>
      </c>
      <c r="Y37" s="65">
        <v>87</v>
      </c>
      <c r="Z37" s="65">
        <v>87.4</v>
      </c>
      <c r="AA37" s="65">
        <v>3.2</v>
      </c>
      <c r="AB37" s="65">
        <v>8.9</v>
      </c>
      <c r="AC37" s="65">
        <v>11.7</v>
      </c>
      <c r="AD37" s="65">
        <v>21</v>
      </c>
      <c r="AE37" s="65">
        <v>8.1999999999999993</v>
      </c>
      <c r="AF37" s="65">
        <v>20</v>
      </c>
      <c r="AG37" s="65">
        <v>20</v>
      </c>
      <c r="AH37" s="65">
        <v>20</v>
      </c>
      <c r="AI37" s="65">
        <v>7.9</v>
      </c>
      <c r="AJ37" s="65">
        <v>52.5</v>
      </c>
      <c r="AK37" s="65">
        <v>16.899999999999999</v>
      </c>
      <c r="AL37" s="65">
        <v>17</v>
      </c>
      <c r="AM37" s="65">
        <v>3.7</v>
      </c>
      <c r="AN37" s="65">
        <v>18.8</v>
      </c>
      <c r="AO37" s="65"/>
      <c r="AP37" s="65">
        <v>0.1</v>
      </c>
      <c r="AQ37" s="65">
        <v>3.6</v>
      </c>
      <c r="AR37" s="65">
        <v>10</v>
      </c>
      <c r="AS37" s="65">
        <v>7.7</v>
      </c>
      <c r="AT37" s="65">
        <v>5.2</v>
      </c>
      <c r="AU37" s="65">
        <v>9.9</v>
      </c>
      <c r="AV37" s="65">
        <v>119.8</v>
      </c>
      <c r="AW37" s="65">
        <v>52.1</v>
      </c>
      <c r="AX37" s="65">
        <v>103.6</v>
      </c>
      <c r="AY37" s="65">
        <v>42.8</v>
      </c>
      <c r="AZ37" s="65">
        <v>0.6</v>
      </c>
      <c r="BA37" s="65">
        <v>9.9</v>
      </c>
      <c r="BB37" s="65">
        <v>24.6</v>
      </c>
      <c r="BC37" s="65">
        <v>75.599999999999994</v>
      </c>
      <c r="BD37" s="65">
        <v>20</v>
      </c>
      <c r="BE37" s="65">
        <v>2.7</v>
      </c>
      <c r="BF37" s="65">
        <v>2.2000000000000002</v>
      </c>
      <c r="BG37" s="65">
        <v>2.2999999999999998</v>
      </c>
      <c r="BH37" s="65">
        <v>2.1</v>
      </c>
      <c r="BI37" s="65">
        <v>3.2</v>
      </c>
      <c r="BJ37" s="65"/>
      <c r="BK37" s="65">
        <v>20</v>
      </c>
      <c r="BL37" s="65">
        <v>7.8</v>
      </c>
      <c r="BM37" s="65">
        <v>11.5</v>
      </c>
      <c r="BN37" s="66">
        <v>1282.4000000000001</v>
      </c>
    </row>
    <row r="38" spans="1:66" x14ac:dyDescent="0.3">
      <c r="A38" s="1"/>
      <c r="B38" s="54" t="s">
        <v>671</v>
      </c>
      <c r="C38" s="65">
        <v>11.2</v>
      </c>
      <c r="D38" s="65"/>
      <c r="E38" s="65">
        <v>5.9</v>
      </c>
      <c r="F38" s="65">
        <v>20.2</v>
      </c>
      <c r="G38" s="65">
        <v>2</v>
      </c>
      <c r="H38" s="65"/>
      <c r="I38" s="65">
        <v>9.6</v>
      </c>
      <c r="J38" s="65">
        <v>0.4</v>
      </c>
      <c r="K38" s="65">
        <v>14.3</v>
      </c>
      <c r="L38" s="65"/>
      <c r="M38" s="65">
        <v>20.399999999999999</v>
      </c>
      <c r="N38" s="65">
        <v>20.3</v>
      </c>
      <c r="O38" s="65">
        <v>9.1999999999999993</v>
      </c>
      <c r="P38" s="65">
        <v>3.6</v>
      </c>
      <c r="Q38" s="65">
        <v>5.2</v>
      </c>
      <c r="R38" s="65">
        <v>19.8</v>
      </c>
      <c r="S38" s="65">
        <v>20.2</v>
      </c>
      <c r="T38" s="65">
        <v>20</v>
      </c>
      <c r="U38" s="65">
        <v>13</v>
      </c>
      <c r="V38" s="65">
        <v>9</v>
      </c>
      <c r="W38" s="65">
        <v>39.700000000000003</v>
      </c>
      <c r="X38" s="65">
        <v>91.7</v>
      </c>
      <c r="Y38" s="65">
        <v>86.1</v>
      </c>
      <c r="Z38" s="65">
        <v>91.1</v>
      </c>
      <c r="AA38" s="65">
        <v>4.2</v>
      </c>
      <c r="AB38" s="65">
        <v>8.4</v>
      </c>
      <c r="AC38" s="65">
        <v>9.4</v>
      </c>
      <c r="AD38" s="65">
        <v>21</v>
      </c>
      <c r="AE38" s="65">
        <v>8.3000000000000007</v>
      </c>
      <c r="AF38" s="65">
        <v>20</v>
      </c>
      <c r="AG38" s="65">
        <v>20</v>
      </c>
      <c r="AH38" s="65">
        <v>20</v>
      </c>
      <c r="AI38" s="65">
        <v>5</v>
      </c>
      <c r="AJ38" s="65">
        <v>22.5</v>
      </c>
      <c r="AK38" s="65">
        <v>15.4</v>
      </c>
      <c r="AL38" s="65">
        <v>17.899999999999999</v>
      </c>
      <c r="AM38" s="65">
        <v>3.7</v>
      </c>
      <c r="AN38" s="65">
        <v>18.8</v>
      </c>
      <c r="AO38" s="65"/>
      <c r="AP38" s="65">
        <v>0.1</v>
      </c>
      <c r="AQ38" s="65">
        <v>3.6</v>
      </c>
      <c r="AR38" s="65">
        <v>6.9</v>
      </c>
      <c r="AS38" s="65">
        <v>3.8</v>
      </c>
      <c r="AT38" s="65">
        <v>5.3</v>
      </c>
      <c r="AU38" s="65">
        <v>9.9</v>
      </c>
      <c r="AV38" s="65">
        <v>122.5</v>
      </c>
      <c r="AW38" s="65">
        <v>74</v>
      </c>
      <c r="AX38" s="65">
        <v>111.9</v>
      </c>
      <c r="AY38" s="65">
        <v>58.3</v>
      </c>
      <c r="AZ38" s="65">
        <v>0.6</v>
      </c>
      <c r="BA38" s="65">
        <v>4.8</v>
      </c>
      <c r="BB38" s="65">
        <v>25.8</v>
      </c>
      <c r="BC38" s="65">
        <v>71.2</v>
      </c>
      <c r="BD38" s="65">
        <v>20</v>
      </c>
      <c r="BE38" s="65">
        <v>2.7</v>
      </c>
      <c r="BF38" s="65">
        <v>2.2000000000000002</v>
      </c>
      <c r="BG38" s="65">
        <v>2.2999999999999998</v>
      </c>
      <c r="BH38" s="65">
        <v>2.1</v>
      </c>
      <c r="BI38" s="65">
        <v>2.2999999999999998</v>
      </c>
      <c r="BJ38" s="65"/>
      <c r="BK38" s="65">
        <v>19.8</v>
      </c>
      <c r="BL38" s="65">
        <v>7.8</v>
      </c>
      <c r="BM38" s="65">
        <v>5.7</v>
      </c>
      <c r="BN38" s="66">
        <v>1271.0999999999999</v>
      </c>
    </row>
    <row r="39" spans="1:66" x14ac:dyDescent="0.3">
      <c r="A39" s="1"/>
      <c r="B39" s="56" t="s">
        <v>672</v>
      </c>
      <c r="C39" s="67">
        <v>11.1</v>
      </c>
      <c r="D39" s="67"/>
      <c r="E39" s="67">
        <v>8.1999999999999993</v>
      </c>
      <c r="F39" s="67">
        <v>20.399999999999999</v>
      </c>
      <c r="G39" s="67">
        <v>2</v>
      </c>
      <c r="H39" s="67"/>
      <c r="I39" s="67">
        <v>10.7</v>
      </c>
      <c r="J39" s="67">
        <v>0.1</v>
      </c>
      <c r="K39" s="67">
        <v>14.6</v>
      </c>
      <c r="L39" s="67"/>
      <c r="M39" s="67">
        <v>20.399999999999999</v>
      </c>
      <c r="N39" s="67">
        <v>20.3</v>
      </c>
      <c r="O39" s="67">
        <v>9.1999999999999993</v>
      </c>
      <c r="P39" s="67">
        <v>3.6</v>
      </c>
      <c r="Q39" s="67">
        <v>5.2</v>
      </c>
      <c r="R39" s="67">
        <v>20</v>
      </c>
      <c r="S39" s="67">
        <v>20</v>
      </c>
      <c r="T39" s="67">
        <v>20</v>
      </c>
      <c r="U39" s="67">
        <v>13</v>
      </c>
      <c r="V39" s="67">
        <v>8.8000000000000007</v>
      </c>
      <c r="W39" s="67">
        <v>37.200000000000003</v>
      </c>
      <c r="X39" s="67">
        <v>88.9</v>
      </c>
      <c r="Y39" s="67">
        <v>87.2</v>
      </c>
      <c r="Z39" s="67">
        <v>89.9</v>
      </c>
      <c r="AA39" s="67">
        <v>3.6</v>
      </c>
      <c r="AB39" s="67">
        <v>8.9</v>
      </c>
      <c r="AC39" s="67">
        <v>10.4</v>
      </c>
      <c r="AD39" s="67">
        <v>21</v>
      </c>
      <c r="AE39" s="67">
        <v>8.4</v>
      </c>
      <c r="AF39" s="67">
        <v>20</v>
      </c>
      <c r="AG39" s="67">
        <v>20</v>
      </c>
      <c r="AH39" s="67">
        <v>20</v>
      </c>
      <c r="AI39" s="67">
        <v>8.3000000000000007</v>
      </c>
      <c r="AJ39" s="67">
        <v>16.899999999999999</v>
      </c>
      <c r="AK39" s="67">
        <v>15.6</v>
      </c>
      <c r="AL39" s="67">
        <v>16.399999999999999</v>
      </c>
      <c r="AM39" s="67">
        <v>3.4</v>
      </c>
      <c r="AN39" s="67">
        <v>18.8</v>
      </c>
      <c r="AO39" s="67"/>
      <c r="AP39" s="67"/>
      <c r="AQ39" s="67">
        <v>3.6</v>
      </c>
      <c r="AR39" s="67">
        <v>5</v>
      </c>
      <c r="AS39" s="67">
        <v>2.8</v>
      </c>
      <c r="AT39" s="67">
        <v>5.4</v>
      </c>
      <c r="AU39" s="67">
        <v>10</v>
      </c>
      <c r="AV39" s="67">
        <v>128.6</v>
      </c>
      <c r="AW39" s="67">
        <v>33</v>
      </c>
      <c r="AX39" s="67">
        <v>120.4</v>
      </c>
      <c r="AY39" s="67">
        <v>30.7</v>
      </c>
      <c r="AZ39" s="67">
        <v>0.6</v>
      </c>
      <c r="BA39" s="67">
        <v>2.8</v>
      </c>
      <c r="BB39" s="67">
        <v>24.4</v>
      </c>
      <c r="BC39" s="67">
        <v>71</v>
      </c>
      <c r="BD39" s="67">
        <v>20</v>
      </c>
      <c r="BE39" s="67">
        <v>2.7</v>
      </c>
      <c r="BF39" s="67">
        <v>2.2000000000000002</v>
      </c>
      <c r="BG39" s="67">
        <v>2.2999999999999998</v>
      </c>
      <c r="BH39" s="67">
        <v>2.1</v>
      </c>
      <c r="BI39" s="67">
        <v>2.7</v>
      </c>
      <c r="BJ39" s="67"/>
      <c r="BK39" s="67">
        <v>20</v>
      </c>
      <c r="BL39" s="67">
        <v>7.8</v>
      </c>
      <c r="BM39" s="67">
        <v>3.5</v>
      </c>
      <c r="BN39" s="68">
        <v>1204.0999999999999</v>
      </c>
    </row>
    <row r="40" spans="1:66" x14ac:dyDescent="0.3">
      <c r="A40" s="1"/>
      <c r="B40" s="50" t="s">
        <v>673</v>
      </c>
      <c r="C40" s="63">
        <v>11</v>
      </c>
      <c r="D40" s="63"/>
      <c r="E40" s="63">
        <v>8.1999999999999993</v>
      </c>
      <c r="F40" s="63">
        <v>20.3</v>
      </c>
      <c r="G40" s="63">
        <v>2</v>
      </c>
      <c r="H40" s="63"/>
      <c r="I40" s="63">
        <v>10.4</v>
      </c>
      <c r="J40" s="63">
        <v>0.1</v>
      </c>
      <c r="K40" s="63">
        <v>14.6</v>
      </c>
      <c r="L40" s="63"/>
      <c r="M40" s="63">
        <v>20.2</v>
      </c>
      <c r="N40" s="63">
        <v>20.399999999999999</v>
      </c>
      <c r="O40" s="63">
        <v>9.1</v>
      </c>
      <c r="P40" s="63">
        <v>3.6</v>
      </c>
      <c r="Q40" s="63">
        <v>5.2</v>
      </c>
      <c r="R40" s="63">
        <v>19.899999999999999</v>
      </c>
      <c r="S40" s="63">
        <v>20.2</v>
      </c>
      <c r="T40" s="63">
        <v>20</v>
      </c>
      <c r="U40" s="63">
        <v>13</v>
      </c>
      <c r="V40" s="63">
        <v>8.1</v>
      </c>
      <c r="W40" s="63">
        <v>40.299999999999997</v>
      </c>
      <c r="X40" s="63">
        <v>94.7</v>
      </c>
      <c r="Y40" s="63">
        <v>88.7</v>
      </c>
      <c r="Z40" s="63">
        <v>89</v>
      </c>
      <c r="AA40" s="63">
        <v>2.5</v>
      </c>
      <c r="AB40" s="63">
        <v>10.3</v>
      </c>
      <c r="AC40" s="63">
        <v>10.5</v>
      </c>
      <c r="AD40" s="63">
        <v>21</v>
      </c>
      <c r="AE40" s="63">
        <v>8.4</v>
      </c>
      <c r="AF40" s="63">
        <v>20</v>
      </c>
      <c r="AG40" s="63">
        <v>20</v>
      </c>
      <c r="AH40" s="63">
        <v>20</v>
      </c>
      <c r="AI40" s="63">
        <v>7.8</v>
      </c>
      <c r="AJ40" s="63">
        <v>14.6</v>
      </c>
      <c r="AK40" s="63">
        <v>14</v>
      </c>
      <c r="AL40" s="63">
        <v>17.2</v>
      </c>
      <c r="AM40" s="63">
        <v>3.4</v>
      </c>
      <c r="AN40" s="63">
        <v>18.8</v>
      </c>
      <c r="AO40" s="63"/>
      <c r="AP40" s="63"/>
      <c r="AQ40" s="63">
        <v>3.6</v>
      </c>
      <c r="AR40" s="63">
        <v>3.4</v>
      </c>
      <c r="AS40" s="63">
        <v>2.2000000000000002</v>
      </c>
      <c r="AT40" s="63">
        <v>5.2</v>
      </c>
      <c r="AU40" s="63">
        <v>9.9</v>
      </c>
      <c r="AV40" s="63">
        <v>126.6</v>
      </c>
      <c r="AW40" s="63">
        <v>22.5</v>
      </c>
      <c r="AX40" s="63">
        <v>124.3</v>
      </c>
      <c r="AY40" s="63">
        <v>22.5</v>
      </c>
      <c r="AZ40" s="63">
        <v>0.6</v>
      </c>
      <c r="BA40" s="63">
        <v>2.1</v>
      </c>
      <c r="BB40" s="63">
        <v>25.5</v>
      </c>
      <c r="BC40" s="63">
        <v>71.400000000000006</v>
      </c>
      <c r="BD40" s="63">
        <v>19.899999999999999</v>
      </c>
      <c r="BE40" s="63">
        <v>2.7</v>
      </c>
      <c r="BF40" s="63">
        <v>2.2000000000000002</v>
      </c>
      <c r="BG40" s="63">
        <v>2.2999999999999998</v>
      </c>
      <c r="BH40" s="63">
        <v>2.1</v>
      </c>
      <c r="BI40" s="63">
        <v>1.3</v>
      </c>
      <c r="BJ40" s="63"/>
      <c r="BK40" s="63">
        <v>20</v>
      </c>
      <c r="BL40" s="63">
        <v>7.8</v>
      </c>
      <c r="BM40" s="63">
        <v>3.1</v>
      </c>
      <c r="BN40" s="64">
        <v>1188.7</v>
      </c>
    </row>
    <row r="41" spans="1:66" x14ac:dyDescent="0.3">
      <c r="A41" s="1"/>
      <c r="B41" s="54" t="s">
        <v>674</v>
      </c>
      <c r="C41" s="65">
        <v>11</v>
      </c>
      <c r="D41" s="65"/>
      <c r="E41" s="65">
        <v>8.1999999999999993</v>
      </c>
      <c r="F41" s="65">
        <v>20.2</v>
      </c>
      <c r="G41" s="65">
        <v>2</v>
      </c>
      <c r="H41" s="65"/>
      <c r="I41" s="65">
        <v>9.9</v>
      </c>
      <c r="J41" s="65">
        <v>0.1</v>
      </c>
      <c r="K41" s="65">
        <v>14.4</v>
      </c>
      <c r="L41" s="65"/>
      <c r="M41" s="65">
        <v>20.100000000000001</v>
      </c>
      <c r="N41" s="65">
        <v>20.3</v>
      </c>
      <c r="O41" s="65">
        <v>9</v>
      </c>
      <c r="P41" s="65">
        <v>3.6</v>
      </c>
      <c r="Q41" s="65">
        <v>5.0999999999999996</v>
      </c>
      <c r="R41" s="65">
        <v>19.8</v>
      </c>
      <c r="S41" s="65">
        <v>19.399999999999999</v>
      </c>
      <c r="T41" s="65">
        <v>20</v>
      </c>
      <c r="U41" s="65">
        <v>13</v>
      </c>
      <c r="V41" s="65">
        <v>7.5</v>
      </c>
      <c r="W41" s="65">
        <v>33.200000000000003</v>
      </c>
      <c r="X41" s="65">
        <v>96.3</v>
      </c>
      <c r="Y41" s="65">
        <v>90.6</v>
      </c>
      <c r="Z41" s="65">
        <v>88.8</v>
      </c>
      <c r="AA41" s="65">
        <v>2.6</v>
      </c>
      <c r="AB41" s="65">
        <v>9.1</v>
      </c>
      <c r="AC41" s="65">
        <v>11.4</v>
      </c>
      <c r="AD41" s="65">
        <v>21</v>
      </c>
      <c r="AE41" s="65">
        <v>8.4</v>
      </c>
      <c r="AF41" s="65">
        <v>20</v>
      </c>
      <c r="AG41" s="65">
        <v>20</v>
      </c>
      <c r="AH41" s="65">
        <v>20</v>
      </c>
      <c r="AI41" s="65">
        <v>7</v>
      </c>
      <c r="AJ41" s="65">
        <v>7.5</v>
      </c>
      <c r="AK41" s="65">
        <v>13.2</v>
      </c>
      <c r="AL41" s="65">
        <v>17.2</v>
      </c>
      <c r="AM41" s="65">
        <v>3.4</v>
      </c>
      <c r="AN41" s="65">
        <v>18.8</v>
      </c>
      <c r="AO41" s="65"/>
      <c r="AP41" s="65"/>
      <c r="AQ41" s="65">
        <v>3.6</v>
      </c>
      <c r="AR41" s="65">
        <v>2.6</v>
      </c>
      <c r="AS41" s="65">
        <v>2</v>
      </c>
      <c r="AT41" s="65">
        <v>5.3</v>
      </c>
      <c r="AU41" s="65">
        <v>9.8000000000000007</v>
      </c>
      <c r="AV41" s="65">
        <v>134.30000000000001</v>
      </c>
      <c r="AW41" s="65">
        <v>25.5</v>
      </c>
      <c r="AX41" s="65">
        <v>125.8</v>
      </c>
      <c r="AY41" s="65">
        <v>22.8</v>
      </c>
      <c r="AZ41" s="65">
        <v>0.6</v>
      </c>
      <c r="BA41" s="65">
        <v>2.2000000000000002</v>
      </c>
      <c r="BB41" s="65">
        <v>24.8</v>
      </c>
      <c r="BC41" s="65">
        <v>77.2</v>
      </c>
      <c r="BD41" s="65">
        <v>19.8</v>
      </c>
      <c r="BE41" s="65">
        <v>2.7</v>
      </c>
      <c r="BF41" s="65">
        <v>2.2000000000000002</v>
      </c>
      <c r="BG41" s="65">
        <v>2.2999999999999998</v>
      </c>
      <c r="BH41" s="65">
        <v>2.1</v>
      </c>
      <c r="BI41" s="65">
        <v>1.3</v>
      </c>
      <c r="BJ41" s="65"/>
      <c r="BK41" s="65">
        <v>19.8</v>
      </c>
      <c r="BL41" s="65">
        <v>7.8</v>
      </c>
      <c r="BM41" s="65">
        <v>1.5</v>
      </c>
      <c r="BN41" s="66">
        <v>1188.0999999999999</v>
      </c>
    </row>
    <row r="42" spans="1:66" x14ac:dyDescent="0.3">
      <c r="A42" s="1"/>
      <c r="B42" s="54" t="s">
        <v>675</v>
      </c>
      <c r="C42" s="65">
        <v>14</v>
      </c>
      <c r="D42" s="65"/>
      <c r="E42" s="65">
        <v>8.1999999999999993</v>
      </c>
      <c r="F42" s="65">
        <v>16.600000000000001</v>
      </c>
      <c r="G42" s="65">
        <v>2</v>
      </c>
      <c r="H42" s="65"/>
      <c r="I42" s="65">
        <v>10.1</v>
      </c>
      <c r="J42" s="65">
        <v>0.1</v>
      </c>
      <c r="K42" s="65">
        <v>14.4</v>
      </c>
      <c r="L42" s="65"/>
      <c r="M42" s="65">
        <v>20.5</v>
      </c>
      <c r="N42" s="65">
        <v>20.399999999999999</v>
      </c>
      <c r="O42" s="65">
        <v>9</v>
      </c>
      <c r="P42" s="65">
        <v>3.6</v>
      </c>
      <c r="Q42" s="65">
        <v>5.2</v>
      </c>
      <c r="R42" s="65">
        <v>19.600000000000001</v>
      </c>
      <c r="S42" s="65">
        <v>20.2</v>
      </c>
      <c r="T42" s="65">
        <v>20</v>
      </c>
      <c r="U42" s="65">
        <v>13</v>
      </c>
      <c r="V42" s="65">
        <v>5.9</v>
      </c>
      <c r="W42" s="65">
        <v>29.5</v>
      </c>
      <c r="X42" s="65">
        <v>100</v>
      </c>
      <c r="Y42" s="65">
        <v>92.7</v>
      </c>
      <c r="Z42" s="65">
        <v>90</v>
      </c>
      <c r="AA42" s="65">
        <v>1.4</v>
      </c>
      <c r="AB42" s="65">
        <v>8.8000000000000007</v>
      </c>
      <c r="AC42" s="65">
        <v>10.5</v>
      </c>
      <c r="AD42" s="65">
        <v>21</v>
      </c>
      <c r="AE42" s="65">
        <v>8.4</v>
      </c>
      <c r="AF42" s="65">
        <v>20</v>
      </c>
      <c r="AG42" s="65">
        <v>20</v>
      </c>
      <c r="AH42" s="65">
        <v>20</v>
      </c>
      <c r="AI42" s="65">
        <v>7.5</v>
      </c>
      <c r="AJ42" s="65">
        <v>5.0999999999999996</v>
      </c>
      <c r="AK42" s="65">
        <v>12.4</v>
      </c>
      <c r="AL42" s="65">
        <v>14</v>
      </c>
      <c r="AM42" s="65">
        <v>3.4</v>
      </c>
      <c r="AN42" s="65">
        <v>18.8</v>
      </c>
      <c r="AO42" s="65"/>
      <c r="AP42" s="65"/>
      <c r="AQ42" s="65">
        <v>3.6</v>
      </c>
      <c r="AR42" s="65">
        <v>1.9</v>
      </c>
      <c r="AS42" s="65">
        <v>1</v>
      </c>
      <c r="AT42" s="65">
        <v>5.4</v>
      </c>
      <c r="AU42" s="65">
        <v>9.9</v>
      </c>
      <c r="AV42" s="65">
        <v>134.19999999999999</v>
      </c>
      <c r="AW42" s="65">
        <v>9.6999999999999993</v>
      </c>
      <c r="AX42" s="65">
        <v>125.8</v>
      </c>
      <c r="AY42" s="65">
        <v>8.9</v>
      </c>
      <c r="AZ42" s="65">
        <v>0.6</v>
      </c>
      <c r="BA42" s="65">
        <v>1.1000000000000001</v>
      </c>
      <c r="BB42" s="65">
        <v>26.4</v>
      </c>
      <c r="BC42" s="65">
        <v>79</v>
      </c>
      <c r="BD42" s="65">
        <v>20</v>
      </c>
      <c r="BE42" s="65">
        <v>2.7</v>
      </c>
      <c r="BF42" s="65">
        <v>2.2000000000000002</v>
      </c>
      <c r="BG42" s="65">
        <v>2.2999999999999998</v>
      </c>
      <c r="BH42" s="65">
        <v>2.1</v>
      </c>
      <c r="BI42" s="65">
        <v>0.8</v>
      </c>
      <c r="BJ42" s="65"/>
      <c r="BK42" s="65">
        <v>19.7</v>
      </c>
      <c r="BL42" s="65">
        <v>7.8</v>
      </c>
      <c r="BM42" s="65">
        <v>0.5</v>
      </c>
      <c r="BN42" s="66">
        <v>1151.9000000000001</v>
      </c>
    </row>
    <row r="43" spans="1:66" x14ac:dyDescent="0.3">
      <c r="A43" s="1"/>
      <c r="B43" s="54" t="s">
        <v>676</v>
      </c>
      <c r="C43" s="65">
        <v>14</v>
      </c>
      <c r="D43" s="65"/>
      <c r="E43" s="65">
        <v>7.5</v>
      </c>
      <c r="F43" s="65">
        <v>11</v>
      </c>
      <c r="G43" s="65">
        <v>2</v>
      </c>
      <c r="H43" s="65"/>
      <c r="I43" s="65">
        <v>9.4</v>
      </c>
      <c r="J43" s="65">
        <v>0.1</v>
      </c>
      <c r="K43" s="65">
        <v>14.4</v>
      </c>
      <c r="L43" s="65"/>
      <c r="M43" s="65">
        <v>20.399999999999999</v>
      </c>
      <c r="N43" s="65">
        <v>20.3</v>
      </c>
      <c r="O43" s="65">
        <v>9</v>
      </c>
      <c r="P43" s="65">
        <v>3.6</v>
      </c>
      <c r="Q43" s="65">
        <v>5.2</v>
      </c>
      <c r="R43" s="65">
        <v>19.899999999999999</v>
      </c>
      <c r="S43" s="65">
        <v>20.100000000000001</v>
      </c>
      <c r="T43" s="65">
        <v>20</v>
      </c>
      <c r="U43" s="65">
        <v>13</v>
      </c>
      <c r="V43" s="65">
        <v>6.5</v>
      </c>
      <c r="W43" s="65">
        <v>31.1</v>
      </c>
      <c r="X43" s="65">
        <v>105.8</v>
      </c>
      <c r="Y43" s="65">
        <v>91.1</v>
      </c>
      <c r="Z43" s="65">
        <v>89.6</v>
      </c>
      <c r="AA43" s="65">
        <v>0.6</v>
      </c>
      <c r="AB43" s="65">
        <v>9.1</v>
      </c>
      <c r="AC43" s="65">
        <v>11</v>
      </c>
      <c r="AD43" s="65">
        <v>21</v>
      </c>
      <c r="AE43" s="65">
        <v>8.4</v>
      </c>
      <c r="AF43" s="65">
        <v>20</v>
      </c>
      <c r="AG43" s="65">
        <v>20</v>
      </c>
      <c r="AH43" s="65">
        <v>20</v>
      </c>
      <c r="AI43" s="65">
        <v>7.4</v>
      </c>
      <c r="AJ43" s="65">
        <v>2.9</v>
      </c>
      <c r="AK43" s="65">
        <v>10</v>
      </c>
      <c r="AL43" s="65">
        <v>12.7</v>
      </c>
      <c r="AM43" s="65">
        <v>3.4</v>
      </c>
      <c r="AN43" s="65">
        <v>18.8</v>
      </c>
      <c r="AO43" s="65"/>
      <c r="AP43" s="65"/>
      <c r="AQ43" s="65">
        <v>3.6</v>
      </c>
      <c r="AR43" s="65">
        <v>0.9</v>
      </c>
      <c r="AS43" s="65">
        <v>0.2</v>
      </c>
      <c r="AT43" s="65">
        <v>5.3</v>
      </c>
      <c r="AU43" s="65">
        <v>9.9</v>
      </c>
      <c r="AV43" s="65">
        <v>134.80000000000001</v>
      </c>
      <c r="AW43" s="65">
        <v>2.9</v>
      </c>
      <c r="AX43" s="65">
        <v>125.9</v>
      </c>
      <c r="AY43" s="65">
        <v>2.8</v>
      </c>
      <c r="AZ43" s="65">
        <v>0.6</v>
      </c>
      <c r="BA43" s="65"/>
      <c r="BB43" s="65">
        <v>30.6</v>
      </c>
      <c r="BC43" s="65">
        <v>86.7</v>
      </c>
      <c r="BD43" s="65">
        <v>20</v>
      </c>
      <c r="BE43" s="65">
        <v>2.8</v>
      </c>
      <c r="BF43" s="65">
        <v>2.6</v>
      </c>
      <c r="BG43" s="65">
        <v>2.2999999999999998</v>
      </c>
      <c r="BH43" s="65">
        <v>2.2999999999999998</v>
      </c>
      <c r="BI43" s="65">
        <v>0.3</v>
      </c>
      <c r="BJ43" s="65"/>
      <c r="BK43" s="65">
        <v>19.899999999999999</v>
      </c>
      <c r="BL43" s="65">
        <v>7.8</v>
      </c>
      <c r="BM43" s="65"/>
      <c r="BN43" s="66">
        <v>1141.5</v>
      </c>
    </row>
    <row r="44" spans="1:66" x14ac:dyDescent="0.3">
      <c r="A44" s="1"/>
      <c r="B44" s="54" t="s">
        <v>677</v>
      </c>
      <c r="C44" s="65">
        <v>13.1</v>
      </c>
      <c r="D44" s="65"/>
      <c r="E44" s="65">
        <v>6.8</v>
      </c>
      <c r="F44" s="65">
        <v>11.2</v>
      </c>
      <c r="G44" s="65">
        <v>2</v>
      </c>
      <c r="H44" s="65"/>
      <c r="I44" s="65">
        <v>9.4</v>
      </c>
      <c r="J44" s="65"/>
      <c r="K44" s="65">
        <v>14.4</v>
      </c>
      <c r="L44" s="65"/>
      <c r="M44" s="65">
        <v>20.3</v>
      </c>
      <c r="N44" s="65">
        <v>20.3</v>
      </c>
      <c r="O44" s="65">
        <v>9</v>
      </c>
      <c r="P44" s="65">
        <v>3.5</v>
      </c>
      <c r="Q44" s="65">
        <v>5.2</v>
      </c>
      <c r="R44" s="65">
        <v>20</v>
      </c>
      <c r="S44" s="65">
        <v>20.5</v>
      </c>
      <c r="T44" s="65">
        <v>20</v>
      </c>
      <c r="U44" s="65">
        <v>13</v>
      </c>
      <c r="V44" s="65">
        <v>7.3</v>
      </c>
      <c r="W44" s="65">
        <v>30.9</v>
      </c>
      <c r="X44" s="65">
        <v>88.2</v>
      </c>
      <c r="Y44" s="65">
        <v>89.7</v>
      </c>
      <c r="Z44" s="65">
        <v>90.4</v>
      </c>
      <c r="AA44" s="65"/>
      <c r="AB44" s="65">
        <v>10.3</v>
      </c>
      <c r="AC44" s="65">
        <v>10.3</v>
      </c>
      <c r="AD44" s="65">
        <v>21</v>
      </c>
      <c r="AE44" s="65">
        <v>8.4</v>
      </c>
      <c r="AF44" s="65">
        <v>20</v>
      </c>
      <c r="AG44" s="65">
        <v>20</v>
      </c>
      <c r="AH44" s="65">
        <v>20</v>
      </c>
      <c r="AI44" s="65">
        <v>7.8</v>
      </c>
      <c r="AJ44" s="65"/>
      <c r="AK44" s="65">
        <v>10</v>
      </c>
      <c r="AL44" s="65">
        <v>10.9</v>
      </c>
      <c r="AM44" s="65">
        <v>3.4</v>
      </c>
      <c r="AN44" s="65">
        <v>18.8</v>
      </c>
      <c r="AO44" s="65"/>
      <c r="AP44" s="65"/>
      <c r="AQ44" s="65">
        <v>3.6</v>
      </c>
      <c r="AR44" s="65"/>
      <c r="AS44" s="65"/>
      <c r="AT44" s="65">
        <v>5.3</v>
      </c>
      <c r="AU44" s="65">
        <v>9.9</v>
      </c>
      <c r="AV44" s="65">
        <v>135.1</v>
      </c>
      <c r="AW44" s="65"/>
      <c r="AX44" s="65">
        <v>126</v>
      </c>
      <c r="AY44" s="65"/>
      <c r="AZ44" s="65">
        <v>0.6</v>
      </c>
      <c r="BA44" s="65"/>
      <c r="BB44" s="65">
        <v>28.1</v>
      </c>
      <c r="BC44" s="65">
        <v>82.9</v>
      </c>
      <c r="BD44" s="65">
        <v>20</v>
      </c>
      <c r="BE44" s="65">
        <v>2.8</v>
      </c>
      <c r="BF44" s="65">
        <v>2.6</v>
      </c>
      <c r="BG44" s="65">
        <v>2.2999999999999998</v>
      </c>
      <c r="BH44" s="65">
        <v>2.4</v>
      </c>
      <c r="BI44" s="65"/>
      <c r="BJ44" s="65"/>
      <c r="BK44" s="65">
        <v>20</v>
      </c>
      <c r="BL44" s="65">
        <v>7.8</v>
      </c>
      <c r="BM44" s="65"/>
      <c r="BN44" s="66">
        <v>1105.5</v>
      </c>
    </row>
    <row r="45" spans="1:66" x14ac:dyDescent="0.3">
      <c r="A45" s="1"/>
      <c r="B45" s="54" t="s">
        <v>678</v>
      </c>
      <c r="C45" s="65">
        <v>13.5</v>
      </c>
      <c r="D45" s="65"/>
      <c r="E45" s="65">
        <v>7.6</v>
      </c>
      <c r="F45" s="65">
        <v>12.8</v>
      </c>
      <c r="G45" s="65">
        <v>2</v>
      </c>
      <c r="H45" s="65"/>
      <c r="I45" s="65">
        <v>9.6999999999999993</v>
      </c>
      <c r="J45" s="65"/>
      <c r="K45" s="65">
        <v>13.6</v>
      </c>
      <c r="L45" s="65"/>
      <c r="M45" s="65">
        <v>20.3</v>
      </c>
      <c r="N45" s="65">
        <v>20.399999999999999</v>
      </c>
      <c r="O45" s="65">
        <v>8.9</v>
      </c>
      <c r="P45" s="65">
        <v>3.5</v>
      </c>
      <c r="Q45" s="65">
        <v>5.0999999999999996</v>
      </c>
      <c r="R45" s="65">
        <v>20</v>
      </c>
      <c r="S45" s="65">
        <v>20.3</v>
      </c>
      <c r="T45" s="65">
        <v>20</v>
      </c>
      <c r="U45" s="65">
        <v>13</v>
      </c>
      <c r="V45" s="65">
        <v>7.6</v>
      </c>
      <c r="W45" s="65">
        <v>25.2</v>
      </c>
      <c r="X45" s="65">
        <v>79.5</v>
      </c>
      <c r="Y45" s="65">
        <v>82.5</v>
      </c>
      <c r="Z45" s="65">
        <v>93.5</v>
      </c>
      <c r="AA45" s="65"/>
      <c r="AB45" s="65">
        <v>5.8</v>
      </c>
      <c r="AC45" s="65">
        <v>6.2</v>
      </c>
      <c r="AD45" s="65">
        <v>21</v>
      </c>
      <c r="AE45" s="65">
        <v>8.4</v>
      </c>
      <c r="AF45" s="65">
        <v>20</v>
      </c>
      <c r="AG45" s="65">
        <v>20</v>
      </c>
      <c r="AH45" s="65">
        <v>20</v>
      </c>
      <c r="AI45" s="65">
        <v>7.8</v>
      </c>
      <c r="AJ45" s="65"/>
      <c r="AK45" s="65">
        <v>7.4</v>
      </c>
      <c r="AL45" s="65">
        <v>11.9</v>
      </c>
      <c r="AM45" s="65">
        <v>3.4</v>
      </c>
      <c r="AN45" s="65">
        <v>18.8</v>
      </c>
      <c r="AO45" s="65"/>
      <c r="AP45" s="65"/>
      <c r="AQ45" s="65">
        <v>3.6</v>
      </c>
      <c r="AR45" s="65"/>
      <c r="AS45" s="65"/>
      <c r="AT45" s="65">
        <v>5.4</v>
      </c>
      <c r="AU45" s="65">
        <v>9.9</v>
      </c>
      <c r="AV45" s="65">
        <v>123.3</v>
      </c>
      <c r="AW45" s="65"/>
      <c r="AX45" s="65">
        <v>123.8</v>
      </c>
      <c r="AY45" s="65"/>
      <c r="AZ45" s="65">
        <v>0.6</v>
      </c>
      <c r="BA45" s="65"/>
      <c r="BB45" s="65">
        <v>24.1</v>
      </c>
      <c r="BC45" s="65">
        <v>77.8</v>
      </c>
      <c r="BD45" s="65">
        <v>20</v>
      </c>
      <c r="BE45" s="65">
        <v>3.1</v>
      </c>
      <c r="BF45" s="65">
        <v>2.8</v>
      </c>
      <c r="BG45" s="65">
        <v>2.2999999999999998</v>
      </c>
      <c r="BH45" s="65">
        <v>2.4</v>
      </c>
      <c r="BI45" s="65"/>
      <c r="BJ45" s="65"/>
      <c r="BK45" s="65">
        <v>20</v>
      </c>
      <c r="BL45" s="65">
        <v>8.1999999999999993</v>
      </c>
      <c r="BM45" s="65"/>
      <c r="BN45" s="66">
        <v>1057</v>
      </c>
    </row>
    <row r="46" spans="1:66" x14ac:dyDescent="0.3">
      <c r="A46" s="1"/>
      <c r="B46" s="54" t="s">
        <v>679</v>
      </c>
      <c r="C46" s="65">
        <v>13.8</v>
      </c>
      <c r="D46" s="65"/>
      <c r="E46" s="65">
        <v>7.5</v>
      </c>
      <c r="F46" s="65">
        <v>20.399999999999999</v>
      </c>
      <c r="G46" s="65">
        <v>2</v>
      </c>
      <c r="H46" s="65"/>
      <c r="I46" s="65">
        <v>10.1</v>
      </c>
      <c r="J46" s="65"/>
      <c r="K46" s="65">
        <v>13.5</v>
      </c>
      <c r="L46" s="65"/>
      <c r="M46" s="65">
        <v>20.3</v>
      </c>
      <c r="N46" s="65">
        <v>20.3</v>
      </c>
      <c r="O46" s="65">
        <v>8.9</v>
      </c>
      <c r="P46" s="65">
        <v>3.5</v>
      </c>
      <c r="Q46" s="65">
        <v>5.0999999999999996</v>
      </c>
      <c r="R46" s="65">
        <v>20</v>
      </c>
      <c r="S46" s="65">
        <v>20.399999999999999</v>
      </c>
      <c r="T46" s="65">
        <v>20</v>
      </c>
      <c r="U46" s="65">
        <v>13</v>
      </c>
      <c r="V46" s="65">
        <v>6.7</v>
      </c>
      <c r="W46" s="65">
        <v>21.2</v>
      </c>
      <c r="X46" s="65">
        <v>78.2</v>
      </c>
      <c r="Y46" s="65">
        <v>83.6</v>
      </c>
      <c r="Z46" s="65">
        <v>93.6</v>
      </c>
      <c r="AA46" s="65"/>
      <c r="AB46" s="65">
        <v>7.3</v>
      </c>
      <c r="AC46" s="65">
        <v>6.5</v>
      </c>
      <c r="AD46" s="65">
        <v>21</v>
      </c>
      <c r="AE46" s="65">
        <v>8.4</v>
      </c>
      <c r="AF46" s="65">
        <v>20</v>
      </c>
      <c r="AG46" s="65">
        <v>20</v>
      </c>
      <c r="AH46" s="65">
        <v>20</v>
      </c>
      <c r="AI46" s="65">
        <v>7.6</v>
      </c>
      <c r="AJ46" s="65"/>
      <c r="AK46" s="65">
        <v>9.8000000000000007</v>
      </c>
      <c r="AL46" s="65">
        <v>13.5</v>
      </c>
      <c r="AM46" s="65">
        <v>3.4</v>
      </c>
      <c r="AN46" s="65">
        <v>18.8</v>
      </c>
      <c r="AO46" s="65"/>
      <c r="AP46" s="65"/>
      <c r="AQ46" s="65">
        <v>3.6</v>
      </c>
      <c r="AR46" s="65"/>
      <c r="AS46" s="65"/>
      <c r="AT46" s="65">
        <v>5.4</v>
      </c>
      <c r="AU46" s="65">
        <v>9.9</v>
      </c>
      <c r="AV46" s="65">
        <v>100.8</v>
      </c>
      <c r="AW46" s="65"/>
      <c r="AX46" s="65">
        <v>117.2</v>
      </c>
      <c r="AY46" s="65"/>
      <c r="AZ46" s="65">
        <v>0.6</v>
      </c>
      <c r="BA46" s="65"/>
      <c r="BB46" s="65">
        <v>20.399999999999999</v>
      </c>
      <c r="BC46" s="65">
        <v>68.400000000000006</v>
      </c>
      <c r="BD46" s="65">
        <v>20</v>
      </c>
      <c r="BE46" s="65">
        <v>3.2</v>
      </c>
      <c r="BF46" s="65">
        <v>2.8</v>
      </c>
      <c r="BG46" s="65">
        <v>2.2999999999999998</v>
      </c>
      <c r="BH46" s="65">
        <v>2.4</v>
      </c>
      <c r="BI46" s="65"/>
      <c r="BJ46" s="65"/>
      <c r="BK46" s="65">
        <v>20</v>
      </c>
      <c r="BL46" s="65">
        <v>8.1</v>
      </c>
      <c r="BM46" s="65"/>
      <c r="BN46" s="66">
        <v>1023.5</v>
      </c>
    </row>
    <row r="47" spans="1:66" x14ac:dyDescent="0.3">
      <c r="A47" s="1"/>
      <c r="B47" s="56" t="s">
        <v>680</v>
      </c>
      <c r="C47" s="67">
        <v>12</v>
      </c>
      <c r="D47" s="67"/>
      <c r="E47" s="67">
        <v>7.4</v>
      </c>
      <c r="F47" s="67">
        <v>20.399999999999999</v>
      </c>
      <c r="G47" s="67">
        <v>2</v>
      </c>
      <c r="H47" s="67"/>
      <c r="I47" s="67">
        <v>9.8000000000000007</v>
      </c>
      <c r="J47" s="67"/>
      <c r="K47" s="67">
        <v>13.7</v>
      </c>
      <c r="L47" s="67"/>
      <c r="M47" s="67">
        <v>20.2</v>
      </c>
      <c r="N47" s="67">
        <v>20.3</v>
      </c>
      <c r="O47" s="67">
        <v>8.9</v>
      </c>
      <c r="P47" s="67">
        <v>3.5</v>
      </c>
      <c r="Q47" s="67">
        <v>5.0999999999999996</v>
      </c>
      <c r="R47" s="67">
        <v>20</v>
      </c>
      <c r="S47" s="67">
        <v>20.3</v>
      </c>
      <c r="T47" s="67">
        <v>20</v>
      </c>
      <c r="U47" s="67">
        <v>13</v>
      </c>
      <c r="V47" s="67">
        <v>5.2</v>
      </c>
      <c r="W47" s="67">
        <v>23.6</v>
      </c>
      <c r="X47" s="67">
        <v>88.3</v>
      </c>
      <c r="Y47" s="67">
        <v>52.2</v>
      </c>
      <c r="Z47" s="67">
        <v>92.7</v>
      </c>
      <c r="AA47" s="67"/>
      <c r="AB47" s="67">
        <v>2.6</v>
      </c>
      <c r="AC47" s="67">
        <v>3.2</v>
      </c>
      <c r="AD47" s="67">
        <v>20.9</v>
      </c>
      <c r="AE47" s="67">
        <v>8.4</v>
      </c>
      <c r="AF47" s="67">
        <v>20</v>
      </c>
      <c r="AG47" s="67">
        <v>20</v>
      </c>
      <c r="AH47" s="67">
        <v>20</v>
      </c>
      <c r="AI47" s="67">
        <v>7.6</v>
      </c>
      <c r="AJ47" s="67"/>
      <c r="AK47" s="67">
        <v>8.8000000000000007</v>
      </c>
      <c r="AL47" s="67">
        <v>13.5</v>
      </c>
      <c r="AM47" s="67"/>
      <c r="AN47" s="67">
        <v>18.8</v>
      </c>
      <c r="AO47" s="67"/>
      <c r="AP47" s="67"/>
      <c r="AQ47" s="67">
        <v>3.6</v>
      </c>
      <c r="AR47" s="67"/>
      <c r="AS47" s="67"/>
      <c r="AT47" s="67">
        <v>5.4</v>
      </c>
      <c r="AU47" s="67">
        <v>9.9</v>
      </c>
      <c r="AV47" s="67">
        <v>87.3</v>
      </c>
      <c r="AW47" s="67"/>
      <c r="AX47" s="67">
        <v>99.2</v>
      </c>
      <c r="AY47" s="67"/>
      <c r="AZ47" s="67">
        <v>0.6</v>
      </c>
      <c r="BA47" s="67"/>
      <c r="BB47" s="67">
        <v>19.2</v>
      </c>
      <c r="BC47" s="67">
        <v>67.7</v>
      </c>
      <c r="BD47" s="67">
        <v>20</v>
      </c>
      <c r="BE47" s="67">
        <v>3.2</v>
      </c>
      <c r="BF47" s="67">
        <v>2.8</v>
      </c>
      <c r="BG47" s="67">
        <v>1</v>
      </c>
      <c r="BH47" s="67">
        <v>2.4</v>
      </c>
      <c r="BI47" s="67"/>
      <c r="BJ47" s="67"/>
      <c r="BK47" s="67">
        <v>20</v>
      </c>
      <c r="BL47" s="67">
        <v>8.1999999999999993</v>
      </c>
      <c r="BM47" s="67"/>
      <c r="BN47" s="68">
        <v>952.9</v>
      </c>
    </row>
    <row r="48" spans="1:66" x14ac:dyDescent="0.3">
      <c r="A48" s="1"/>
      <c r="B48" s="50" t="s">
        <v>681</v>
      </c>
      <c r="C48" s="63">
        <v>11.7</v>
      </c>
      <c r="D48" s="63"/>
      <c r="E48" s="63">
        <v>7.6</v>
      </c>
      <c r="F48" s="63">
        <v>20.399999999999999</v>
      </c>
      <c r="G48" s="63">
        <v>2</v>
      </c>
      <c r="H48" s="63"/>
      <c r="I48" s="63">
        <v>10</v>
      </c>
      <c r="J48" s="63"/>
      <c r="K48" s="63">
        <v>14.1</v>
      </c>
      <c r="L48" s="63"/>
      <c r="M48" s="63">
        <v>20.2</v>
      </c>
      <c r="N48" s="63">
        <v>20.3</v>
      </c>
      <c r="O48" s="63">
        <v>9</v>
      </c>
      <c r="P48" s="63">
        <v>3.5</v>
      </c>
      <c r="Q48" s="63">
        <v>5.0999999999999996</v>
      </c>
      <c r="R48" s="63">
        <v>20</v>
      </c>
      <c r="S48" s="63">
        <v>20.5</v>
      </c>
      <c r="T48" s="63">
        <v>20</v>
      </c>
      <c r="U48" s="63">
        <v>13</v>
      </c>
      <c r="V48" s="63">
        <v>4.0999999999999996</v>
      </c>
      <c r="W48" s="63">
        <v>23.6</v>
      </c>
      <c r="X48" s="63">
        <v>85.1</v>
      </c>
      <c r="Y48" s="63">
        <v>51.3</v>
      </c>
      <c r="Z48" s="63">
        <v>95.1</v>
      </c>
      <c r="AA48" s="63"/>
      <c r="AB48" s="63">
        <v>4.0999999999999996</v>
      </c>
      <c r="AC48" s="63">
        <v>2.9</v>
      </c>
      <c r="AD48" s="63">
        <v>21</v>
      </c>
      <c r="AE48" s="63">
        <v>8.4</v>
      </c>
      <c r="AF48" s="63">
        <v>20</v>
      </c>
      <c r="AG48" s="63">
        <v>20</v>
      </c>
      <c r="AH48" s="63">
        <v>20</v>
      </c>
      <c r="AI48" s="63">
        <v>7.6</v>
      </c>
      <c r="AJ48" s="63"/>
      <c r="AK48" s="63">
        <v>10.3</v>
      </c>
      <c r="AL48" s="63">
        <v>14</v>
      </c>
      <c r="AM48" s="63"/>
      <c r="AN48" s="63">
        <v>18.8</v>
      </c>
      <c r="AO48" s="63"/>
      <c r="AP48" s="63"/>
      <c r="AQ48" s="63">
        <v>3.6</v>
      </c>
      <c r="AR48" s="63"/>
      <c r="AS48" s="63"/>
      <c r="AT48" s="63">
        <v>5.4</v>
      </c>
      <c r="AU48" s="63">
        <v>9.9</v>
      </c>
      <c r="AV48" s="63">
        <v>72.8</v>
      </c>
      <c r="AW48" s="63"/>
      <c r="AX48" s="63">
        <v>78.900000000000006</v>
      </c>
      <c r="AY48" s="63"/>
      <c r="AZ48" s="63">
        <v>0.6</v>
      </c>
      <c r="BA48" s="63"/>
      <c r="BB48" s="63">
        <v>20.399999999999999</v>
      </c>
      <c r="BC48" s="63">
        <v>69</v>
      </c>
      <c r="BD48" s="63">
        <v>20</v>
      </c>
      <c r="BE48" s="63">
        <v>3.1</v>
      </c>
      <c r="BF48" s="63">
        <v>2.9</v>
      </c>
      <c r="BG48" s="63">
        <v>2</v>
      </c>
      <c r="BH48" s="63">
        <v>2.4</v>
      </c>
      <c r="BI48" s="63"/>
      <c r="BJ48" s="63"/>
      <c r="BK48" s="63">
        <v>20</v>
      </c>
      <c r="BL48" s="63">
        <v>8.1999999999999993</v>
      </c>
      <c r="BM48" s="63"/>
      <c r="BN48" s="64">
        <v>922.9</v>
      </c>
    </row>
    <row r="49" spans="1:66" x14ac:dyDescent="0.3">
      <c r="A49" s="1"/>
      <c r="B49" s="54" t="s">
        <v>682</v>
      </c>
      <c r="C49" s="65">
        <v>11.9</v>
      </c>
      <c r="D49" s="65"/>
      <c r="E49" s="65">
        <v>8.6999999999999993</v>
      </c>
      <c r="F49" s="65">
        <v>20.399999999999999</v>
      </c>
      <c r="G49" s="65">
        <v>2</v>
      </c>
      <c r="H49" s="65"/>
      <c r="I49" s="65">
        <v>9.8000000000000007</v>
      </c>
      <c r="J49" s="65"/>
      <c r="K49" s="65">
        <v>14.1</v>
      </c>
      <c r="L49" s="65"/>
      <c r="M49" s="65">
        <v>20.3</v>
      </c>
      <c r="N49" s="65">
        <v>20.399999999999999</v>
      </c>
      <c r="O49" s="65">
        <v>9</v>
      </c>
      <c r="P49" s="65">
        <v>3.5</v>
      </c>
      <c r="Q49" s="65">
        <v>5.2</v>
      </c>
      <c r="R49" s="65">
        <v>20</v>
      </c>
      <c r="S49" s="65">
        <v>20.100000000000001</v>
      </c>
      <c r="T49" s="65">
        <v>20</v>
      </c>
      <c r="U49" s="65">
        <v>13</v>
      </c>
      <c r="V49" s="65">
        <v>6.5</v>
      </c>
      <c r="W49" s="65">
        <v>21.9</v>
      </c>
      <c r="X49" s="65">
        <v>81.099999999999994</v>
      </c>
      <c r="Y49" s="65">
        <v>38.9</v>
      </c>
      <c r="Z49" s="65">
        <v>83.1</v>
      </c>
      <c r="AA49" s="65"/>
      <c r="AB49" s="65">
        <v>3.2</v>
      </c>
      <c r="AC49" s="65">
        <v>3.4</v>
      </c>
      <c r="AD49" s="65">
        <v>21</v>
      </c>
      <c r="AE49" s="65">
        <v>8.4</v>
      </c>
      <c r="AF49" s="65">
        <v>20</v>
      </c>
      <c r="AG49" s="65">
        <v>20</v>
      </c>
      <c r="AH49" s="65">
        <v>20</v>
      </c>
      <c r="AI49" s="65">
        <v>7.6</v>
      </c>
      <c r="AJ49" s="65"/>
      <c r="AK49" s="65">
        <v>10</v>
      </c>
      <c r="AL49" s="65">
        <v>12.8</v>
      </c>
      <c r="AM49" s="65"/>
      <c r="AN49" s="65">
        <v>18.8</v>
      </c>
      <c r="AO49" s="65"/>
      <c r="AP49" s="65"/>
      <c r="AQ49" s="65">
        <v>3.6</v>
      </c>
      <c r="AR49" s="65"/>
      <c r="AS49" s="65"/>
      <c r="AT49" s="65">
        <v>5.4</v>
      </c>
      <c r="AU49" s="65">
        <v>9.9</v>
      </c>
      <c r="AV49" s="65">
        <v>62.2</v>
      </c>
      <c r="AW49" s="65"/>
      <c r="AX49" s="65">
        <v>73.099999999999994</v>
      </c>
      <c r="AY49" s="65"/>
      <c r="AZ49" s="65">
        <v>0.6</v>
      </c>
      <c r="BA49" s="65"/>
      <c r="BB49" s="65">
        <v>21.8</v>
      </c>
      <c r="BC49" s="65">
        <v>65.7</v>
      </c>
      <c r="BD49" s="65">
        <v>20</v>
      </c>
      <c r="BE49" s="65">
        <v>3.2</v>
      </c>
      <c r="BF49" s="65">
        <v>2.9</v>
      </c>
      <c r="BG49" s="65">
        <v>2.2999999999999998</v>
      </c>
      <c r="BH49" s="65">
        <v>2.4</v>
      </c>
      <c r="BI49" s="65"/>
      <c r="BJ49" s="65"/>
      <c r="BK49" s="65">
        <v>20</v>
      </c>
      <c r="BL49" s="65">
        <v>8.1999999999999993</v>
      </c>
      <c r="BM49" s="65"/>
      <c r="BN49" s="66">
        <v>876.4</v>
      </c>
    </row>
    <row r="50" spans="1:66" x14ac:dyDescent="0.3">
      <c r="A50" s="1"/>
      <c r="B50" s="54" t="s">
        <v>683</v>
      </c>
      <c r="C50" s="65">
        <v>11.9</v>
      </c>
      <c r="D50" s="65"/>
      <c r="E50" s="65">
        <v>8.9</v>
      </c>
      <c r="F50" s="65">
        <v>20.399999999999999</v>
      </c>
      <c r="G50" s="65">
        <v>2</v>
      </c>
      <c r="H50" s="65"/>
      <c r="I50" s="65">
        <v>9.8000000000000007</v>
      </c>
      <c r="J50" s="65"/>
      <c r="K50" s="65">
        <v>14.2</v>
      </c>
      <c r="L50" s="65"/>
      <c r="M50" s="65">
        <v>20.3</v>
      </c>
      <c r="N50" s="65">
        <v>20.3</v>
      </c>
      <c r="O50" s="65">
        <v>9</v>
      </c>
      <c r="P50" s="65">
        <v>3.6</v>
      </c>
      <c r="Q50" s="65">
        <v>5.2</v>
      </c>
      <c r="R50" s="65">
        <v>20</v>
      </c>
      <c r="S50" s="65">
        <v>19.899999999999999</v>
      </c>
      <c r="T50" s="65">
        <v>20</v>
      </c>
      <c r="U50" s="65">
        <v>13</v>
      </c>
      <c r="V50" s="65">
        <v>5.9</v>
      </c>
      <c r="W50" s="65">
        <v>14.2</v>
      </c>
      <c r="X50" s="65">
        <v>74.3</v>
      </c>
      <c r="Y50" s="65">
        <v>47.4</v>
      </c>
      <c r="Z50" s="65">
        <v>87.1</v>
      </c>
      <c r="AA50" s="65"/>
      <c r="AB50" s="65">
        <v>2.6</v>
      </c>
      <c r="AC50" s="65">
        <v>3</v>
      </c>
      <c r="AD50" s="65">
        <v>21</v>
      </c>
      <c r="AE50" s="65">
        <v>8.4</v>
      </c>
      <c r="AF50" s="65">
        <v>20</v>
      </c>
      <c r="AG50" s="65">
        <v>20</v>
      </c>
      <c r="AH50" s="65">
        <v>20</v>
      </c>
      <c r="AI50" s="65">
        <v>7.6</v>
      </c>
      <c r="AJ50" s="65"/>
      <c r="AK50" s="65">
        <v>10.4</v>
      </c>
      <c r="AL50" s="65">
        <v>13.9</v>
      </c>
      <c r="AM50" s="65"/>
      <c r="AN50" s="65">
        <v>18.8</v>
      </c>
      <c r="AO50" s="65"/>
      <c r="AP50" s="65"/>
      <c r="AQ50" s="65">
        <v>3.6</v>
      </c>
      <c r="AR50" s="65"/>
      <c r="AS50" s="65"/>
      <c r="AT50" s="65">
        <v>5.4</v>
      </c>
      <c r="AU50" s="65">
        <v>9.9</v>
      </c>
      <c r="AV50" s="65">
        <v>52.6</v>
      </c>
      <c r="AW50" s="65"/>
      <c r="AX50" s="65">
        <v>73.099999999999994</v>
      </c>
      <c r="AY50" s="65"/>
      <c r="AZ50" s="65">
        <v>0.6</v>
      </c>
      <c r="BA50" s="65"/>
      <c r="BB50" s="65">
        <v>18.7</v>
      </c>
      <c r="BC50" s="65">
        <v>65.900000000000006</v>
      </c>
      <c r="BD50" s="65">
        <v>20</v>
      </c>
      <c r="BE50" s="65">
        <v>3.2</v>
      </c>
      <c r="BF50" s="65">
        <v>2.9</v>
      </c>
      <c r="BG50" s="65">
        <v>2.2999999999999998</v>
      </c>
      <c r="BH50" s="65">
        <v>2.4</v>
      </c>
      <c r="BI50" s="65"/>
      <c r="BJ50" s="65"/>
      <c r="BK50" s="65">
        <v>20</v>
      </c>
      <c r="BL50" s="65">
        <v>8.1999999999999993</v>
      </c>
      <c r="BM50" s="65"/>
      <c r="BN50" s="66">
        <v>861.9</v>
      </c>
    </row>
    <row r="51" spans="1:66" x14ac:dyDescent="0.3">
      <c r="A51" s="1"/>
      <c r="B51" s="54" t="s">
        <v>684</v>
      </c>
      <c r="C51" s="65">
        <v>12</v>
      </c>
      <c r="D51" s="65"/>
      <c r="E51" s="65">
        <v>6.7</v>
      </c>
      <c r="F51" s="65">
        <v>20.399999999999999</v>
      </c>
      <c r="G51" s="65">
        <v>2</v>
      </c>
      <c r="H51" s="65"/>
      <c r="I51" s="65">
        <v>10</v>
      </c>
      <c r="J51" s="65"/>
      <c r="K51" s="65">
        <v>14.2</v>
      </c>
      <c r="L51" s="65"/>
      <c r="M51" s="65">
        <v>20.2</v>
      </c>
      <c r="N51" s="65">
        <v>20.399999999999999</v>
      </c>
      <c r="O51" s="65">
        <v>9.1999999999999993</v>
      </c>
      <c r="P51" s="65">
        <v>3.5</v>
      </c>
      <c r="Q51" s="65">
        <v>5.2</v>
      </c>
      <c r="R51" s="65">
        <v>20</v>
      </c>
      <c r="S51" s="65">
        <v>20.100000000000001</v>
      </c>
      <c r="T51" s="65">
        <v>20</v>
      </c>
      <c r="U51" s="65">
        <v>13</v>
      </c>
      <c r="V51" s="65">
        <v>7.5</v>
      </c>
      <c r="W51" s="65">
        <v>15.6</v>
      </c>
      <c r="X51" s="65">
        <v>77.5</v>
      </c>
      <c r="Y51" s="65">
        <v>49.1</v>
      </c>
      <c r="Z51" s="65">
        <v>93.1</v>
      </c>
      <c r="AA51" s="65"/>
      <c r="AB51" s="65">
        <v>2.2000000000000002</v>
      </c>
      <c r="AC51" s="65">
        <v>3.1</v>
      </c>
      <c r="AD51" s="65">
        <v>21</v>
      </c>
      <c r="AE51" s="65">
        <v>8.4</v>
      </c>
      <c r="AF51" s="65">
        <v>20</v>
      </c>
      <c r="AG51" s="65">
        <v>20</v>
      </c>
      <c r="AH51" s="65">
        <v>20</v>
      </c>
      <c r="AI51" s="65">
        <v>7.6</v>
      </c>
      <c r="AJ51" s="65"/>
      <c r="AK51" s="65">
        <v>12.5</v>
      </c>
      <c r="AL51" s="65">
        <v>15.9</v>
      </c>
      <c r="AM51" s="65"/>
      <c r="AN51" s="65">
        <v>18.8</v>
      </c>
      <c r="AO51" s="65"/>
      <c r="AP51" s="65"/>
      <c r="AQ51" s="65">
        <v>3.6</v>
      </c>
      <c r="AR51" s="65"/>
      <c r="AS51" s="65"/>
      <c r="AT51" s="65">
        <v>5.2</v>
      </c>
      <c r="AU51" s="65">
        <v>9.9</v>
      </c>
      <c r="AV51" s="65">
        <v>50.6</v>
      </c>
      <c r="AW51" s="65"/>
      <c r="AX51" s="65">
        <v>74.5</v>
      </c>
      <c r="AY51" s="65"/>
      <c r="AZ51" s="65">
        <v>0.6</v>
      </c>
      <c r="BA51" s="65"/>
      <c r="BB51" s="65">
        <v>21.3</v>
      </c>
      <c r="BC51" s="65">
        <v>63.2</v>
      </c>
      <c r="BD51" s="65">
        <v>20</v>
      </c>
      <c r="BE51" s="65">
        <v>3.2</v>
      </c>
      <c r="BF51" s="65">
        <v>2.9</v>
      </c>
      <c r="BG51" s="65">
        <v>2.2999999999999998</v>
      </c>
      <c r="BH51" s="65">
        <v>2.4</v>
      </c>
      <c r="BI51" s="65"/>
      <c r="BJ51" s="65"/>
      <c r="BK51" s="65">
        <v>20</v>
      </c>
      <c r="BL51" s="65">
        <v>8.1999999999999993</v>
      </c>
      <c r="BM51" s="65"/>
      <c r="BN51" s="66">
        <v>877.1</v>
      </c>
    </row>
    <row r="52" spans="1:66" x14ac:dyDescent="0.3">
      <c r="A52" s="1"/>
      <c r="B52" s="54" t="s">
        <v>685</v>
      </c>
      <c r="C52" s="65">
        <v>11.5</v>
      </c>
      <c r="D52" s="65">
        <v>3.3</v>
      </c>
      <c r="E52" s="65">
        <v>7.6</v>
      </c>
      <c r="F52" s="65">
        <v>20.399999999999999</v>
      </c>
      <c r="G52" s="65">
        <v>2</v>
      </c>
      <c r="H52" s="65"/>
      <c r="I52" s="65">
        <v>9.6</v>
      </c>
      <c r="J52" s="65"/>
      <c r="K52" s="65">
        <v>14</v>
      </c>
      <c r="L52" s="65"/>
      <c r="M52" s="65">
        <v>20.399999999999999</v>
      </c>
      <c r="N52" s="65">
        <v>20.3</v>
      </c>
      <c r="O52" s="65">
        <v>9.1999999999999993</v>
      </c>
      <c r="P52" s="65">
        <v>3.6</v>
      </c>
      <c r="Q52" s="65">
        <v>5.2</v>
      </c>
      <c r="R52" s="65">
        <v>20</v>
      </c>
      <c r="S52" s="65">
        <v>20.2</v>
      </c>
      <c r="T52" s="65">
        <v>20</v>
      </c>
      <c r="U52" s="65">
        <v>13</v>
      </c>
      <c r="V52" s="65">
        <v>6.8</v>
      </c>
      <c r="W52" s="65">
        <v>12.7</v>
      </c>
      <c r="X52" s="65">
        <v>77.5</v>
      </c>
      <c r="Y52" s="65">
        <v>47.2</v>
      </c>
      <c r="Z52" s="65">
        <v>86.6</v>
      </c>
      <c r="AA52" s="65"/>
      <c r="AB52" s="65">
        <v>4.2</v>
      </c>
      <c r="AC52" s="65">
        <v>2.2999999999999998</v>
      </c>
      <c r="AD52" s="65">
        <v>21</v>
      </c>
      <c r="AE52" s="65">
        <v>8.4</v>
      </c>
      <c r="AF52" s="65">
        <v>20</v>
      </c>
      <c r="AG52" s="65">
        <v>20</v>
      </c>
      <c r="AH52" s="65">
        <v>20</v>
      </c>
      <c r="AI52" s="65">
        <v>8.5</v>
      </c>
      <c r="AJ52" s="65"/>
      <c r="AK52" s="65">
        <v>13.6</v>
      </c>
      <c r="AL52" s="65">
        <v>14.4</v>
      </c>
      <c r="AM52" s="65"/>
      <c r="AN52" s="65">
        <v>18.8</v>
      </c>
      <c r="AO52" s="65"/>
      <c r="AP52" s="65"/>
      <c r="AQ52" s="65">
        <v>3.6</v>
      </c>
      <c r="AR52" s="65"/>
      <c r="AS52" s="65"/>
      <c r="AT52" s="65">
        <v>5.4</v>
      </c>
      <c r="AU52" s="65">
        <v>9.9</v>
      </c>
      <c r="AV52" s="65">
        <v>50</v>
      </c>
      <c r="AW52" s="65"/>
      <c r="AX52" s="65">
        <v>55.6</v>
      </c>
      <c r="AY52" s="65"/>
      <c r="AZ52" s="65">
        <v>0.6</v>
      </c>
      <c r="BA52" s="65"/>
      <c r="BB52" s="65">
        <v>25</v>
      </c>
      <c r="BC52" s="65">
        <v>57.8</v>
      </c>
      <c r="BD52" s="65">
        <v>20</v>
      </c>
      <c r="BE52" s="65">
        <v>3.2</v>
      </c>
      <c r="BF52" s="65">
        <v>2.9</v>
      </c>
      <c r="BG52" s="65">
        <v>2.2999999999999998</v>
      </c>
      <c r="BH52" s="65">
        <v>2.4</v>
      </c>
      <c r="BI52" s="65"/>
      <c r="BJ52" s="65"/>
      <c r="BK52" s="65">
        <v>20</v>
      </c>
      <c r="BL52" s="65">
        <v>8.1999999999999993</v>
      </c>
      <c r="BM52" s="65"/>
      <c r="BN52" s="66">
        <v>849.2</v>
      </c>
    </row>
    <row r="53" spans="1:66" x14ac:dyDescent="0.3">
      <c r="A53" s="1"/>
      <c r="B53" s="54" t="s">
        <v>686</v>
      </c>
      <c r="C53" s="65">
        <v>12.7</v>
      </c>
      <c r="D53" s="65">
        <v>3.4</v>
      </c>
      <c r="E53" s="65">
        <v>7.9</v>
      </c>
      <c r="F53" s="65">
        <v>20.399999999999999</v>
      </c>
      <c r="G53" s="65">
        <v>2</v>
      </c>
      <c r="H53" s="65"/>
      <c r="I53" s="65">
        <v>9.3000000000000007</v>
      </c>
      <c r="J53" s="65"/>
      <c r="K53" s="65">
        <v>14</v>
      </c>
      <c r="L53" s="65"/>
      <c r="M53" s="65">
        <v>20.399999999999999</v>
      </c>
      <c r="N53" s="65">
        <v>20.3</v>
      </c>
      <c r="O53" s="65">
        <v>9.1999999999999993</v>
      </c>
      <c r="P53" s="65">
        <v>3.6</v>
      </c>
      <c r="Q53" s="65">
        <v>5.2</v>
      </c>
      <c r="R53" s="65">
        <v>20</v>
      </c>
      <c r="S53" s="65">
        <v>20.2</v>
      </c>
      <c r="T53" s="65">
        <v>20</v>
      </c>
      <c r="U53" s="65">
        <v>13</v>
      </c>
      <c r="V53" s="65">
        <v>4.0999999999999996</v>
      </c>
      <c r="W53" s="65">
        <v>12.1</v>
      </c>
      <c r="X53" s="65">
        <v>69.400000000000006</v>
      </c>
      <c r="Y53" s="65">
        <v>41.2</v>
      </c>
      <c r="Z53" s="65">
        <v>77.099999999999994</v>
      </c>
      <c r="AA53" s="65"/>
      <c r="AB53" s="65">
        <v>2.7</v>
      </c>
      <c r="AC53" s="65">
        <v>1.7</v>
      </c>
      <c r="AD53" s="65">
        <v>20.9</v>
      </c>
      <c r="AE53" s="65">
        <v>8.4</v>
      </c>
      <c r="AF53" s="65">
        <v>20</v>
      </c>
      <c r="AG53" s="65">
        <v>20</v>
      </c>
      <c r="AH53" s="65">
        <v>20</v>
      </c>
      <c r="AI53" s="65">
        <v>4.7</v>
      </c>
      <c r="AJ53" s="65"/>
      <c r="AK53" s="65">
        <v>9.1</v>
      </c>
      <c r="AL53" s="65">
        <v>11.9</v>
      </c>
      <c r="AM53" s="65"/>
      <c r="AN53" s="65">
        <v>18.8</v>
      </c>
      <c r="AO53" s="65"/>
      <c r="AP53" s="65"/>
      <c r="AQ53" s="65">
        <v>3.6</v>
      </c>
      <c r="AR53" s="65"/>
      <c r="AS53" s="65"/>
      <c r="AT53" s="65">
        <v>5.4</v>
      </c>
      <c r="AU53" s="65">
        <v>9.9</v>
      </c>
      <c r="AV53" s="65">
        <v>37.9</v>
      </c>
      <c r="AW53" s="65"/>
      <c r="AX53" s="65">
        <v>53.8</v>
      </c>
      <c r="AY53" s="65"/>
      <c r="AZ53" s="65">
        <v>0.6</v>
      </c>
      <c r="BA53" s="65"/>
      <c r="BB53" s="65">
        <v>20.8</v>
      </c>
      <c r="BC53" s="65">
        <v>58.3</v>
      </c>
      <c r="BD53" s="65">
        <v>20</v>
      </c>
      <c r="BE53" s="65">
        <v>3.2</v>
      </c>
      <c r="BF53" s="65">
        <v>2.9</v>
      </c>
      <c r="BG53" s="65">
        <v>2.2999999999999998</v>
      </c>
      <c r="BH53" s="65">
        <v>2.4</v>
      </c>
      <c r="BI53" s="65"/>
      <c r="BJ53" s="65"/>
      <c r="BK53" s="65">
        <v>20</v>
      </c>
      <c r="BL53" s="65">
        <v>8.1999999999999993</v>
      </c>
      <c r="BM53" s="65"/>
      <c r="BN53" s="66">
        <v>793</v>
      </c>
    </row>
    <row r="54" spans="1:66" x14ac:dyDescent="0.3">
      <c r="A54" s="1"/>
      <c r="B54" s="54" t="s">
        <v>687</v>
      </c>
      <c r="C54" s="65">
        <v>13.1</v>
      </c>
      <c r="D54" s="65">
        <v>3.4</v>
      </c>
      <c r="E54" s="65">
        <v>8.4</v>
      </c>
      <c r="F54" s="65">
        <v>19.8</v>
      </c>
      <c r="G54" s="65">
        <v>2</v>
      </c>
      <c r="H54" s="65"/>
      <c r="I54" s="65">
        <v>9.8000000000000007</v>
      </c>
      <c r="J54" s="65"/>
      <c r="K54" s="65">
        <v>13.5</v>
      </c>
      <c r="L54" s="65"/>
      <c r="M54" s="65">
        <v>20.2</v>
      </c>
      <c r="N54" s="65">
        <v>20.3</v>
      </c>
      <c r="O54" s="65">
        <v>9.1999999999999993</v>
      </c>
      <c r="P54" s="65">
        <v>3.6</v>
      </c>
      <c r="Q54" s="65">
        <v>5.0999999999999996</v>
      </c>
      <c r="R54" s="65">
        <v>19.8</v>
      </c>
      <c r="S54" s="65">
        <v>20.399999999999999</v>
      </c>
      <c r="T54" s="65">
        <v>20</v>
      </c>
      <c r="U54" s="65">
        <v>13</v>
      </c>
      <c r="V54" s="65">
        <v>3.5</v>
      </c>
      <c r="W54" s="65">
        <v>12.2</v>
      </c>
      <c r="X54" s="65">
        <v>69.400000000000006</v>
      </c>
      <c r="Y54" s="65">
        <v>39.200000000000003</v>
      </c>
      <c r="Z54" s="65">
        <v>73.099999999999994</v>
      </c>
      <c r="AA54" s="65"/>
      <c r="AB54" s="65">
        <v>2.5</v>
      </c>
      <c r="AC54" s="65">
        <v>2.6</v>
      </c>
      <c r="AD54" s="65">
        <v>20.9</v>
      </c>
      <c r="AE54" s="65">
        <v>8.4</v>
      </c>
      <c r="AF54" s="65">
        <v>20</v>
      </c>
      <c r="AG54" s="65">
        <v>20</v>
      </c>
      <c r="AH54" s="65">
        <v>20</v>
      </c>
      <c r="AI54" s="65">
        <v>0.7</v>
      </c>
      <c r="AJ54" s="65"/>
      <c r="AK54" s="65">
        <v>11.1</v>
      </c>
      <c r="AL54" s="65">
        <v>13.1</v>
      </c>
      <c r="AM54" s="65"/>
      <c r="AN54" s="65">
        <v>18.8</v>
      </c>
      <c r="AO54" s="65"/>
      <c r="AP54" s="65"/>
      <c r="AQ54" s="65">
        <v>3.6</v>
      </c>
      <c r="AR54" s="65"/>
      <c r="AS54" s="65"/>
      <c r="AT54" s="65">
        <v>5.3</v>
      </c>
      <c r="AU54" s="65">
        <v>9.9</v>
      </c>
      <c r="AV54" s="65">
        <v>28.5</v>
      </c>
      <c r="AW54" s="65"/>
      <c r="AX54" s="65">
        <v>34.200000000000003</v>
      </c>
      <c r="AY54" s="65"/>
      <c r="AZ54" s="65">
        <v>0.6</v>
      </c>
      <c r="BA54" s="65"/>
      <c r="BB54" s="65">
        <v>20.5</v>
      </c>
      <c r="BC54" s="65">
        <v>57.9</v>
      </c>
      <c r="BD54" s="65">
        <v>19.899999999999999</v>
      </c>
      <c r="BE54" s="65">
        <v>3.2</v>
      </c>
      <c r="BF54" s="65">
        <v>2.9</v>
      </c>
      <c r="BG54" s="65">
        <v>2.2999999999999998</v>
      </c>
      <c r="BH54" s="65">
        <v>2.4</v>
      </c>
      <c r="BI54" s="65"/>
      <c r="BJ54" s="65"/>
      <c r="BK54" s="65">
        <v>20</v>
      </c>
      <c r="BL54" s="65">
        <v>8.1999999999999993</v>
      </c>
      <c r="BM54" s="65"/>
      <c r="BN54" s="66">
        <v>756.5</v>
      </c>
    </row>
    <row r="55" spans="1:66" x14ac:dyDescent="0.3">
      <c r="A55" s="1"/>
      <c r="B55" s="56" t="s">
        <v>906</v>
      </c>
      <c r="C55" s="67">
        <v>12.7</v>
      </c>
      <c r="D55" s="67">
        <v>3.4</v>
      </c>
      <c r="E55" s="67">
        <v>8.6</v>
      </c>
      <c r="F55" s="67">
        <v>17.399999999999999</v>
      </c>
      <c r="G55" s="67">
        <v>2</v>
      </c>
      <c r="H55" s="67"/>
      <c r="I55" s="67">
        <v>10.4</v>
      </c>
      <c r="J55" s="67"/>
      <c r="K55" s="67">
        <v>13.3</v>
      </c>
      <c r="L55" s="67"/>
      <c r="M55" s="67">
        <v>20.399999999999999</v>
      </c>
      <c r="N55" s="67">
        <v>20.5</v>
      </c>
      <c r="O55" s="67">
        <v>9.1999999999999993</v>
      </c>
      <c r="P55" s="67">
        <v>3.5</v>
      </c>
      <c r="Q55" s="67">
        <v>5.0999999999999996</v>
      </c>
      <c r="R55" s="67">
        <v>19.7</v>
      </c>
      <c r="S55" s="67">
        <v>20.6</v>
      </c>
      <c r="T55" s="67">
        <v>20</v>
      </c>
      <c r="U55" s="67">
        <v>13</v>
      </c>
      <c r="V55" s="67">
        <v>4</v>
      </c>
      <c r="W55" s="67">
        <v>8.5</v>
      </c>
      <c r="X55" s="67">
        <v>59.7</v>
      </c>
      <c r="Y55" s="67">
        <v>35.4</v>
      </c>
      <c r="Z55" s="67">
        <v>77.400000000000006</v>
      </c>
      <c r="AA55" s="67"/>
      <c r="AB55" s="67">
        <v>1.4</v>
      </c>
      <c r="AC55" s="67">
        <v>1.8</v>
      </c>
      <c r="AD55" s="67">
        <v>21</v>
      </c>
      <c r="AE55" s="67">
        <v>8.4</v>
      </c>
      <c r="AF55" s="67">
        <v>20</v>
      </c>
      <c r="AG55" s="67">
        <v>20</v>
      </c>
      <c r="AH55" s="67">
        <v>20</v>
      </c>
      <c r="AI55" s="67">
        <v>1.1000000000000001</v>
      </c>
      <c r="AJ55" s="67"/>
      <c r="AK55" s="67">
        <v>12.5</v>
      </c>
      <c r="AL55" s="67">
        <v>14.5</v>
      </c>
      <c r="AM55" s="67"/>
      <c r="AN55" s="67">
        <v>18.8</v>
      </c>
      <c r="AO55" s="67"/>
      <c r="AP55" s="67"/>
      <c r="AQ55" s="67">
        <v>3.6</v>
      </c>
      <c r="AR55" s="67"/>
      <c r="AS55" s="67"/>
      <c r="AT55" s="67">
        <v>5.4</v>
      </c>
      <c r="AU55" s="67">
        <v>9.8000000000000007</v>
      </c>
      <c r="AV55" s="67">
        <v>31.5</v>
      </c>
      <c r="AW55" s="67"/>
      <c r="AX55" s="67">
        <v>42.9</v>
      </c>
      <c r="AY55" s="67"/>
      <c r="AZ55" s="67">
        <v>0.6</v>
      </c>
      <c r="BA55" s="67"/>
      <c r="BB55" s="67">
        <v>21.5</v>
      </c>
      <c r="BC55" s="67">
        <v>59.2</v>
      </c>
      <c r="BD55" s="67">
        <v>20</v>
      </c>
      <c r="BE55" s="67">
        <v>3.2</v>
      </c>
      <c r="BF55" s="67">
        <v>2.9</v>
      </c>
      <c r="BG55" s="67">
        <v>2.2999999999999998</v>
      </c>
      <c r="BH55" s="67">
        <v>2.4</v>
      </c>
      <c r="BI55" s="67"/>
      <c r="BJ55" s="67"/>
      <c r="BK55" s="67">
        <v>19.8</v>
      </c>
      <c r="BL55" s="67">
        <v>8.1999999999999993</v>
      </c>
      <c r="BM55" s="67"/>
      <c r="BN55" s="68">
        <v>757.6</v>
      </c>
    </row>
    <row r="56" spans="1:66" ht="15.6" x14ac:dyDescent="0.3">
      <c r="A56" s="1"/>
      <c r="B56" s="69" t="s">
        <v>907</v>
      </c>
      <c r="C56" s="70">
        <v>309.60000000000002</v>
      </c>
      <c r="D56" s="70">
        <v>74.55</v>
      </c>
      <c r="E56" s="70">
        <v>187.65</v>
      </c>
      <c r="F56" s="70">
        <v>355.5</v>
      </c>
      <c r="G56" s="70">
        <v>48</v>
      </c>
      <c r="H56" s="70">
        <v>0</v>
      </c>
      <c r="I56" s="70">
        <v>239.7</v>
      </c>
      <c r="J56" s="70">
        <v>7.05</v>
      </c>
      <c r="K56" s="70">
        <v>356.7</v>
      </c>
      <c r="L56" s="70">
        <v>0</v>
      </c>
      <c r="M56" s="70">
        <v>478.9</v>
      </c>
      <c r="N56" s="70">
        <v>488.6</v>
      </c>
      <c r="O56" s="70">
        <v>217.45</v>
      </c>
      <c r="P56" s="70">
        <v>86.2</v>
      </c>
      <c r="Q56" s="70">
        <v>123.95</v>
      </c>
      <c r="R56" s="70">
        <v>478.5</v>
      </c>
      <c r="S56" s="70">
        <v>485.15</v>
      </c>
      <c r="T56" s="70">
        <v>478.9</v>
      </c>
      <c r="U56" s="70">
        <v>322.39999999999998</v>
      </c>
      <c r="V56" s="70">
        <v>272.60000000000002</v>
      </c>
      <c r="W56" s="70">
        <v>573.1</v>
      </c>
      <c r="X56" s="70">
        <v>2038.1</v>
      </c>
      <c r="Y56" s="70">
        <v>1359.35</v>
      </c>
      <c r="Z56" s="70">
        <v>1845</v>
      </c>
      <c r="AA56" s="70">
        <v>218.65</v>
      </c>
      <c r="AB56" s="70">
        <v>135.35</v>
      </c>
      <c r="AC56" s="70">
        <v>130.9</v>
      </c>
      <c r="AD56" s="70">
        <v>503.85</v>
      </c>
      <c r="AE56" s="70">
        <v>197.95</v>
      </c>
      <c r="AF56" s="70">
        <v>480</v>
      </c>
      <c r="AG56" s="70">
        <v>480</v>
      </c>
      <c r="AH56" s="70">
        <v>479.65</v>
      </c>
      <c r="AI56" s="70">
        <v>176.95</v>
      </c>
      <c r="AJ56" s="70">
        <v>626.35</v>
      </c>
      <c r="AK56" s="70">
        <v>297.7</v>
      </c>
      <c r="AL56" s="70">
        <v>360.75</v>
      </c>
      <c r="AM56" s="70">
        <v>55.5</v>
      </c>
      <c r="AN56" s="70">
        <v>451.2</v>
      </c>
      <c r="AO56" s="70">
        <v>0</v>
      </c>
      <c r="AP56" s="70">
        <v>1.8</v>
      </c>
      <c r="AQ56" s="70">
        <v>86.9</v>
      </c>
      <c r="AR56" s="70">
        <v>124.7</v>
      </c>
      <c r="AS56" s="70">
        <v>114.85</v>
      </c>
      <c r="AT56" s="70">
        <v>123.8</v>
      </c>
      <c r="AU56" s="70">
        <v>237.9</v>
      </c>
      <c r="AV56" s="70">
        <v>1431.2</v>
      </c>
      <c r="AW56" s="70">
        <v>1020.6</v>
      </c>
      <c r="AX56" s="70">
        <v>1475.75</v>
      </c>
      <c r="AY56" s="70">
        <v>843.5</v>
      </c>
      <c r="AZ56" s="70">
        <v>14.4</v>
      </c>
      <c r="BA56" s="70">
        <v>144</v>
      </c>
      <c r="BB56" s="70">
        <v>560.54999999999995</v>
      </c>
      <c r="BC56" s="70">
        <v>1594.75</v>
      </c>
      <c r="BD56" s="70">
        <v>479.7</v>
      </c>
      <c r="BE56" s="70">
        <v>81.900000000000006</v>
      </c>
      <c r="BF56" s="70">
        <v>64.150000000000006</v>
      </c>
      <c r="BG56" s="70">
        <v>54.4</v>
      </c>
      <c r="BH56" s="70">
        <v>55.2</v>
      </c>
      <c r="BI56" s="70">
        <v>106.3</v>
      </c>
      <c r="BJ56" s="70">
        <v>0</v>
      </c>
      <c r="BK56" s="70">
        <v>478.95</v>
      </c>
      <c r="BL56" s="70">
        <v>184.9</v>
      </c>
      <c r="BM56" s="70">
        <v>156.1</v>
      </c>
      <c r="BN56" s="70">
        <v>24858.05</v>
      </c>
    </row>
    <row r="57" spans="1:66"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3">
      <c r="A70" s="1"/>
      <c r="B70" s="1"/>
      <c r="C70" s="1"/>
      <c r="D70" s="1"/>
      <c r="E70" s="1"/>
      <c r="F70" s="1"/>
      <c r="G70" s="1"/>
      <c r="H70" s="1"/>
      <c r="I70" s="1"/>
      <c r="J70" s="1"/>
      <c r="K70" s="1"/>
      <c r="L70" s="1" t="s">
        <v>424</v>
      </c>
      <c r="M70" s="1">
        <v>1067.1500000000001</v>
      </c>
      <c r="N70" s="1">
        <v>4.2929755149740227</v>
      </c>
      <c r="O70" s="1" t="s">
        <v>908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3">
      <c r="A71" s="1"/>
      <c r="B71" s="1"/>
      <c r="C71" s="1"/>
      <c r="D71" s="1"/>
      <c r="E71" s="1"/>
      <c r="F71" s="1"/>
      <c r="G71" s="1"/>
      <c r="H71" s="1"/>
      <c r="I71" s="1"/>
      <c r="J71" s="1"/>
      <c r="K71" s="1"/>
      <c r="L71" s="1" t="s">
        <v>425</v>
      </c>
      <c r="M71" s="1">
        <v>3363.9</v>
      </c>
      <c r="N71" s="1">
        <v>13.532437178298379</v>
      </c>
      <c r="O71" s="1" t="s">
        <v>909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3">
      <c r="A72" s="1"/>
      <c r="B72" s="1"/>
      <c r="C72" s="1"/>
      <c r="D72" s="1"/>
      <c r="E72" s="1"/>
      <c r="F72" s="1"/>
      <c r="G72" s="1"/>
      <c r="H72" s="1"/>
      <c r="I72" s="1"/>
      <c r="J72" s="1"/>
      <c r="K72" s="1"/>
      <c r="L72" s="1" t="s">
        <v>423</v>
      </c>
      <c r="M72" s="1">
        <v>8351.9</v>
      </c>
      <c r="N72" s="1">
        <v>33.598371553681801</v>
      </c>
      <c r="O72" s="1" t="s">
        <v>910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3">
      <c r="A73" s="1"/>
      <c r="B73" s="1"/>
      <c r="C73" s="1"/>
      <c r="D73" s="1"/>
      <c r="E73" s="1"/>
      <c r="F73" s="1"/>
      <c r="G73" s="1"/>
      <c r="H73" s="1"/>
      <c r="I73" s="1"/>
      <c r="J73" s="1"/>
      <c r="K73" s="1"/>
      <c r="L73" s="1" t="s">
        <v>426</v>
      </c>
      <c r="M73" s="1">
        <v>12075.1</v>
      </c>
      <c r="N73" s="1">
        <v>48.576215753045787</v>
      </c>
      <c r="O73" s="1" t="s">
        <v>911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R6"/>
    <mergeCell ref="AS6"/>
    <mergeCell ref="AJ6"/>
    <mergeCell ref="AK6"/>
    <mergeCell ref="AL6"/>
    <mergeCell ref="AM6"/>
    <mergeCell ref="AN6"/>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35"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0" t="s">
        <v>0</v>
      </c>
      <c r="C3" s="201"/>
      <c r="D3" s="201"/>
      <c r="E3" s="201"/>
      <c r="F3" s="201"/>
      <c r="G3" s="201"/>
      <c r="H3" s="1"/>
      <c r="I3" s="1"/>
    </row>
    <row r="4" spans="1:9" ht="0" hidden="1" customHeight="1" x14ac:dyDescent="0.3">
      <c r="A4" s="1"/>
      <c r="B4" s="1"/>
      <c r="C4" s="1"/>
      <c r="D4" s="1"/>
      <c r="E4" s="1"/>
      <c r="F4" s="1"/>
      <c r="G4" s="1"/>
      <c r="H4" s="1"/>
      <c r="I4" s="1"/>
    </row>
    <row r="5" spans="1:9" ht="21" x14ac:dyDescent="0.4">
      <c r="A5" s="1"/>
      <c r="B5" s="217" t="s">
        <v>912</v>
      </c>
      <c r="C5" s="217"/>
      <c r="D5" s="217"/>
      <c r="E5" s="217"/>
      <c r="F5" s="217"/>
      <c r="G5" s="217"/>
      <c r="H5" s="217"/>
      <c r="I5" s="217"/>
    </row>
    <row r="6" spans="1:9" ht="43.95" customHeight="1" x14ac:dyDescent="0.3">
      <c r="A6" s="1"/>
      <c r="B6" s="216" t="s">
        <v>417</v>
      </c>
      <c r="C6" s="216" t="s">
        <v>473</v>
      </c>
      <c r="D6" s="216" t="s">
        <v>14</v>
      </c>
      <c r="E6" s="216" t="s">
        <v>474</v>
      </c>
      <c r="F6" s="216" t="s">
        <v>470</v>
      </c>
      <c r="G6" s="216" t="s">
        <v>471</v>
      </c>
      <c r="H6" s="216" t="s">
        <v>472</v>
      </c>
      <c r="I6" s="62" t="s">
        <v>913</v>
      </c>
    </row>
    <row r="7" spans="1:9" x14ac:dyDescent="0.3">
      <c r="A7" s="1"/>
      <c r="B7" s="216"/>
      <c r="C7" s="62" t="s">
        <v>866</v>
      </c>
      <c r="D7" s="62" t="s">
        <v>867</v>
      </c>
      <c r="E7" s="62" t="s">
        <v>868</v>
      </c>
      <c r="F7" s="62" t="s">
        <v>870</v>
      </c>
      <c r="G7" s="62" t="s">
        <v>914</v>
      </c>
      <c r="H7" s="62" t="s">
        <v>885</v>
      </c>
      <c r="I7" s="62" t="s">
        <v>631</v>
      </c>
    </row>
    <row r="8" spans="1:9" x14ac:dyDescent="0.3">
      <c r="A8" s="1"/>
      <c r="B8" s="50" t="s">
        <v>887</v>
      </c>
      <c r="C8" s="63">
        <v>14</v>
      </c>
      <c r="D8" s="63">
        <v>15.1</v>
      </c>
      <c r="E8" s="63">
        <v>6.9</v>
      </c>
      <c r="F8" s="63">
        <v>10</v>
      </c>
      <c r="G8" s="63">
        <v>54.6</v>
      </c>
      <c r="H8" s="63">
        <v>32.200000000000003</v>
      </c>
      <c r="I8" s="64">
        <v>132.80000000000001</v>
      </c>
    </row>
    <row r="9" spans="1:9" x14ac:dyDescent="0.3">
      <c r="A9" s="1"/>
      <c r="B9" s="54" t="s">
        <v>888</v>
      </c>
      <c r="C9" s="65">
        <v>14</v>
      </c>
      <c r="D9" s="65">
        <v>15.1</v>
      </c>
      <c r="E9" s="65">
        <v>7</v>
      </c>
      <c r="F9" s="65">
        <v>10.1</v>
      </c>
      <c r="G9" s="65">
        <v>54.3</v>
      </c>
      <c r="H9" s="65">
        <v>32.200000000000003</v>
      </c>
      <c r="I9" s="66">
        <v>132.69999999999999</v>
      </c>
    </row>
    <row r="10" spans="1:9" x14ac:dyDescent="0.3">
      <c r="A10" s="1"/>
      <c r="B10" s="54" t="s">
        <v>889</v>
      </c>
      <c r="C10" s="65">
        <v>13.9</v>
      </c>
      <c r="D10" s="65">
        <v>15.1</v>
      </c>
      <c r="E10" s="65">
        <v>7.2</v>
      </c>
      <c r="F10" s="65">
        <v>9.4</v>
      </c>
      <c r="G10" s="65">
        <v>54.4</v>
      </c>
      <c r="H10" s="65">
        <v>32.200000000000003</v>
      </c>
      <c r="I10" s="66">
        <v>132.19999999999999</v>
      </c>
    </row>
    <row r="11" spans="1:9" x14ac:dyDescent="0.3">
      <c r="A11" s="1"/>
      <c r="B11" s="54" t="s">
        <v>890</v>
      </c>
      <c r="C11" s="65">
        <v>13</v>
      </c>
      <c r="D11" s="65">
        <v>15.1</v>
      </c>
      <c r="E11" s="65">
        <v>7.5</v>
      </c>
      <c r="F11" s="65">
        <v>9.4</v>
      </c>
      <c r="G11" s="65">
        <v>54.4</v>
      </c>
      <c r="H11" s="65">
        <v>32.200000000000003</v>
      </c>
      <c r="I11" s="66">
        <v>131.6</v>
      </c>
    </row>
    <row r="12" spans="1:9" x14ac:dyDescent="0.3">
      <c r="A12" s="1"/>
      <c r="B12" s="54" t="s">
        <v>891</v>
      </c>
      <c r="C12" s="65">
        <v>13.9</v>
      </c>
      <c r="D12" s="65">
        <v>15.1</v>
      </c>
      <c r="E12" s="65">
        <v>7.2</v>
      </c>
      <c r="F12" s="65">
        <v>9.3000000000000007</v>
      </c>
      <c r="G12" s="65">
        <v>54.4</v>
      </c>
      <c r="H12" s="65">
        <v>32</v>
      </c>
      <c r="I12" s="66">
        <v>131.9</v>
      </c>
    </row>
    <row r="13" spans="1:9" x14ac:dyDescent="0.3">
      <c r="A13" s="1"/>
      <c r="B13" s="54" t="s">
        <v>892</v>
      </c>
      <c r="C13" s="65">
        <v>13.7</v>
      </c>
      <c r="D13" s="65">
        <v>15.1</v>
      </c>
      <c r="E13" s="65">
        <v>8.1</v>
      </c>
      <c r="F13" s="65">
        <v>9.5</v>
      </c>
      <c r="G13" s="65">
        <v>54.3</v>
      </c>
      <c r="H13" s="65">
        <v>32</v>
      </c>
      <c r="I13" s="66">
        <v>132.69999999999999</v>
      </c>
    </row>
    <row r="14" spans="1:9" x14ac:dyDescent="0.3">
      <c r="A14" s="1"/>
      <c r="B14" s="54" t="s">
        <v>893</v>
      </c>
      <c r="C14" s="65">
        <v>12</v>
      </c>
      <c r="D14" s="65">
        <v>15.1</v>
      </c>
      <c r="E14" s="65">
        <v>7.6</v>
      </c>
      <c r="F14" s="65">
        <v>10.1</v>
      </c>
      <c r="G14" s="65">
        <v>53.8</v>
      </c>
      <c r="H14" s="65">
        <v>32.1</v>
      </c>
      <c r="I14" s="66">
        <v>130.69999999999999</v>
      </c>
    </row>
    <row r="15" spans="1:9" x14ac:dyDescent="0.3">
      <c r="A15" s="1"/>
      <c r="B15" s="56" t="s">
        <v>894</v>
      </c>
      <c r="C15" s="67">
        <v>13.8</v>
      </c>
      <c r="D15" s="67">
        <v>14.8</v>
      </c>
      <c r="E15" s="67">
        <v>8.8000000000000007</v>
      </c>
      <c r="F15" s="67">
        <v>9.6999999999999993</v>
      </c>
      <c r="G15" s="67">
        <v>53.7</v>
      </c>
      <c r="H15" s="67">
        <v>32.1</v>
      </c>
      <c r="I15" s="68">
        <v>132.9</v>
      </c>
    </row>
    <row r="16" spans="1:9" x14ac:dyDescent="0.3">
      <c r="A16" s="1"/>
      <c r="B16" s="50" t="s">
        <v>895</v>
      </c>
      <c r="C16" s="63">
        <v>13.9</v>
      </c>
      <c r="D16" s="63">
        <v>15.1</v>
      </c>
      <c r="E16" s="63">
        <v>8.3000000000000007</v>
      </c>
      <c r="F16" s="63">
        <v>10.1</v>
      </c>
      <c r="G16" s="63">
        <v>53.8</v>
      </c>
      <c r="H16" s="63">
        <v>32</v>
      </c>
      <c r="I16" s="64">
        <v>133.19999999999999</v>
      </c>
    </row>
    <row r="17" spans="1:9" x14ac:dyDescent="0.3">
      <c r="A17" s="1"/>
      <c r="B17" s="54" t="s">
        <v>896</v>
      </c>
      <c r="C17" s="65">
        <v>13.9</v>
      </c>
      <c r="D17" s="65"/>
      <c r="E17" s="65">
        <v>7.8</v>
      </c>
      <c r="F17" s="65">
        <v>9.8000000000000007</v>
      </c>
      <c r="G17" s="65">
        <v>54</v>
      </c>
      <c r="H17" s="65">
        <v>32.299999999999997</v>
      </c>
      <c r="I17" s="66">
        <v>117.8</v>
      </c>
    </row>
    <row r="18" spans="1:9" x14ac:dyDescent="0.3">
      <c r="A18" s="1"/>
      <c r="B18" s="54" t="s">
        <v>897</v>
      </c>
      <c r="C18" s="65">
        <v>13.9</v>
      </c>
      <c r="D18" s="65"/>
      <c r="E18" s="65">
        <v>8.5</v>
      </c>
      <c r="F18" s="65">
        <v>9.3000000000000007</v>
      </c>
      <c r="G18" s="65">
        <v>53.5</v>
      </c>
      <c r="H18" s="65">
        <v>32.299999999999997</v>
      </c>
      <c r="I18" s="66">
        <v>117.5</v>
      </c>
    </row>
    <row r="19" spans="1:9" x14ac:dyDescent="0.3">
      <c r="A19" s="1"/>
      <c r="B19" s="54" t="s">
        <v>898</v>
      </c>
      <c r="C19" s="65">
        <v>14</v>
      </c>
      <c r="D19" s="65"/>
      <c r="E19" s="65">
        <v>9.3000000000000007</v>
      </c>
      <c r="F19" s="65">
        <v>10.1</v>
      </c>
      <c r="G19" s="65">
        <v>54.1</v>
      </c>
      <c r="H19" s="65">
        <v>32.299999999999997</v>
      </c>
      <c r="I19" s="66">
        <v>119.8</v>
      </c>
    </row>
    <row r="20" spans="1:9" x14ac:dyDescent="0.3">
      <c r="A20" s="1"/>
      <c r="B20" s="54" t="s">
        <v>899</v>
      </c>
      <c r="C20" s="65">
        <v>14</v>
      </c>
      <c r="D20" s="65"/>
      <c r="E20" s="65">
        <v>7.4</v>
      </c>
      <c r="F20" s="65">
        <v>10.6</v>
      </c>
      <c r="G20" s="65">
        <v>53.9</v>
      </c>
      <c r="H20" s="65">
        <v>32.299999999999997</v>
      </c>
      <c r="I20" s="66">
        <v>118.2</v>
      </c>
    </row>
    <row r="21" spans="1:9" x14ac:dyDescent="0.3">
      <c r="A21" s="1"/>
      <c r="B21" s="54" t="s">
        <v>900</v>
      </c>
      <c r="C21" s="65">
        <v>14</v>
      </c>
      <c r="D21" s="65"/>
      <c r="E21" s="65">
        <v>7</v>
      </c>
      <c r="F21" s="65">
        <v>10</v>
      </c>
      <c r="G21" s="65">
        <v>54.4</v>
      </c>
      <c r="H21" s="65">
        <v>32.1</v>
      </c>
      <c r="I21" s="66">
        <v>117.5</v>
      </c>
    </row>
    <row r="22" spans="1:9" x14ac:dyDescent="0.3">
      <c r="A22" s="1"/>
      <c r="B22" s="54" t="s">
        <v>901</v>
      </c>
      <c r="C22" s="65">
        <v>14.1</v>
      </c>
      <c r="D22" s="65"/>
      <c r="E22" s="65">
        <v>6.7</v>
      </c>
      <c r="F22" s="65">
        <v>9.9</v>
      </c>
      <c r="G22" s="65">
        <v>54.3</v>
      </c>
      <c r="H22" s="65">
        <v>32.4</v>
      </c>
      <c r="I22" s="66">
        <v>117.4</v>
      </c>
    </row>
    <row r="23" spans="1:9" x14ac:dyDescent="0.3">
      <c r="A23" s="1"/>
      <c r="B23" s="56" t="s">
        <v>902</v>
      </c>
      <c r="C23" s="67">
        <v>14</v>
      </c>
      <c r="D23" s="67"/>
      <c r="E23" s="67">
        <v>7.7</v>
      </c>
      <c r="F23" s="67">
        <v>10.3</v>
      </c>
      <c r="G23" s="67">
        <v>54.3</v>
      </c>
      <c r="H23" s="67">
        <v>32.4</v>
      </c>
      <c r="I23" s="68">
        <v>118.7</v>
      </c>
    </row>
    <row r="24" spans="1:9" x14ac:dyDescent="0.3">
      <c r="A24" s="1"/>
      <c r="B24" s="50" t="s">
        <v>903</v>
      </c>
      <c r="C24" s="63">
        <v>14.1</v>
      </c>
      <c r="D24" s="63"/>
      <c r="E24" s="63">
        <v>7.5</v>
      </c>
      <c r="F24" s="63">
        <v>10.199999999999999</v>
      </c>
      <c r="G24" s="63">
        <v>54.5</v>
      </c>
      <c r="H24" s="63">
        <v>32.200000000000003</v>
      </c>
      <c r="I24" s="64">
        <v>118.5</v>
      </c>
    </row>
    <row r="25" spans="1:9" x14ac:dyDescent="0.3">
      <c r="A25" s="1"/>
      <c r="B25" s="54" t="s">
        <v>904</v>
      </c>
      <c r="C25" s="65">
        <v>14</v>
      </c>
      <c r="D25" s="65"/>
      <c r="E25" s="65">
        <v>7.7</v>
      </c>
      <c r="F25" s="65">
        <v>10.1</v>
      </c>
      <c r="G25" s="65">
        <v>54.3</v>
      </c>
      <c r="H25" s="65">
        <v>32.200000000000003</v>
      </c>
      <c r="I25" s="66">
        <v>118.3</v>
      </c>
    </row>
    <row r="26" spans="1:9" x14ac:dyDescent="0.3">
      <c r="A26" s="1"/>
      <c r="B26" s="54" t="s">
        <v>905</v>
      </c>
      <c r="C26" s="65">
        <v>14</v>
      </c>
      <c r="D26" s="65"/>
      <c r="E26" s="65">
        <v>7.5</v>
      </c>
      <c r="F26" s="65">
        <v>10.4</v>
      </c>
      <c r="G26" s="65">
        <v>54.8</v>
      </c>
      <c r="H26" s="65">
        <v>32</v>
      </c>
      <c r="I26" s="66">
        <v>118.7</v>
      </c>
    </row>
    <row r="27" spans="1:9" x14ac:dyDescent="0.3">
      <c r="A27" s="1"/>
      <c r="B27" s="54" t="s">
        <v>660</v>
      </c>
      <c r="C27" s="65">
        <v>13.9</v>
      </c>
      <c r="D27" s="65"/>
      <c r="E27" s="65">
        <v>7.4</v>
      </c>
      <c r="F27" s="65">
        <v>10.6</v>
      </c>
      <c r="G27" s="65">
        <v>54.7</v>
      </c>
      <c r="H27" s="65">
        <v>31.8</v>
      </c>
      <c r="I27" s="66">
        <v>118.4</v>
      </c>
    </row>
    <row r="28" spans="1:9" x14ac:dyDescent="0.3">
      <c r="A28" s="1"/>
      <c r="B28" s="54" t="s">
        <v>661</v>
      </c>
      <c r="C28" s="65">
        <v>14</v>
      </c>
      <c r="D28" s="65"/>
      <c r="E28" s="65">
        <v>7.4</v>
      </c>
      <c r="F28" s="65">
        <v>10.4</v>
      </c>
      <c r="G28" s="65">
        <v>54.9</v>
      </c>
      <c r="H28" s="65">
        <v>31.6</v>
      </c>
      <c r="I28" s="66">
        <v>118.3</v>
      </c>
    </row>
    <row r="29" spans="1:9" x14ac:dyDescent="0.3">
      <c r="A29" s="1"/>
      <c r="B29" s="54" t="s">
        <v>662</v>
      </c>
      <c r="C29" s="65">
        <v>13.9</v>
      </c>
      <c r="D29" s="65"/>
      <c r="E29" s="65">
        <v>7.2</v>
      </c>
      <c r="F29" s="65">
        <v>10.5</v>
      </c>
      <c r="G29" s="65">
        <v>54.4</v>
      </c>
      <c r="H29" s="65">
        <v>31.6</v>
      </c>
      <c r="I29" s="66">
        <v>117.6</v>
      </c>
    </row>
    <row r="30" spans="1:9" x14ac:dyDescent="0.3">
      <c r="A30" s="1"/>
      <c r="B30" s="54" t="s">
        <v>663</v>
      </c>
      <c r="C30" s="65">
        <v>12.8</v>
      </c>
      <c r="D30" s="65"/>
      <c r="E30" s="65">
        <v>6.9</v>
      </c>
      <c r="F30" s="65">
        <v>10.7</v>
      </c>
      <c r="G30" s="65">
        <v>53.7</v>
      </c>
      <c r="H30" s="65">
        <v>31.5</v>
      </c>
      <c r="I30" s="66">
        <v>115.6</v>
      </c>
    </row>
    <row r="31" spans="1:9" x14ac:dyDescent="0.3">
      <c r="A31" s="1"/>
      <c r="B31" s="56" t="s">
        <v>664</v>
      </c>
      <c r="C31" s="67">
        <v>12.2</v>
      </c>
      <c r="D31" s="67"/>
      <c r="E31" s="67">
        <v>9.1</v>
      </c>
      <c r="F31" s="67">
        <v>10.5</v>
      </c>
      <c r="G31" s="67">
        <v>54</v>
      </c>
      <c r="H31" s="67">
        <v>31.6</v>
      </c>
      <c r="I31" s="68">
        <v>117.4</v>
      </c>
    </row>
    <row r="32" spans="1:9" x14ac:dyDescent="0.3">
      <c r="A32" s="1"/>
      <c r="B32" s="50" t="s">
        <v>665</v>
      </c>
      <c r="C32" s="63">
        <v>11.5</v>
      </c>
      <c r="D32" s="63"/>
      <c r="E32" s="63">
        <v>9</v>
      </c>
      <c r="F32" s="63">
        <v>11</v>
      </c>
      <c r="G32" s="63">
        <v>54.4</v>
      </c>
      <c r="H32" s="63">
        <v>31.8</v>
      </c>
      <c r="I32" s="64">
        <v>117.7</v>
      </c>
    </row>
    <row r="33" spans="1:9" x14ac:dyDescent="0.3">
      <c r="A33" s="1"/>
      <c r="B33" s="54" t="s">
        <v>666</v>
      </c>
      <c r="C33" s="65">
        <v>11.5</v>
      </c>
      <c r="D33" s="65"/>
      <c r="E33" s="65">
        <v>9</v>
      </c>
      <c r="F33" s="65">
        <v>9.8000000000000007</v>
      </c>
      <c r="G33" s="65">
        <v>52.8</v>
      </c>
      <c r="H33" s="65">
        <v>31</v>
      </c>
      <c r="I33" s="66">
        <v>114.1</v>
      </c>
    </row>
    <row r="34" spans="1:9" x14ac:dyDescent="0.3">
      <c r="A34" s="1"/>
      <c r="B34" s="54" t="s">
        <v>667</v>
      </c>
      <c r="C34" s="65">
        <v>11</v>
      </c>
      <c r="D34" s="65"/>
      <c r="E34" s="65">
        <v>8.3000000000000007</v>
      </c>
      <c r="F34" s="65">
        <v>10.1</v>
      </c>
      <c r="G34" s="65">
        <v>52.6</v>
      </c>
      <c r="H34" s="65">
        <v>31.2</v>
      </c>
      <c r="I34" s="66">
        <v>113.2</v>
      </c>
    </row>
    <row r="35" spans="1:9" x14ac:dyDescent="0.3">
      <c r="A35" s="1"/>
      <c r="B35" s="54" t="s">
        <v>668</v>
      </c>
      <c r="C35" s="65">
        <v>11.1</v>
      </c>
      <c r="D35" s="65"/>
      <c r="E35" s="65">
        <v>8.8000000000000007</v>
      </c>
      <c r="F35" s="65">
        <v>10</v>
      </c>
      <c r="G35" s="65">
        <v>51</v>
      </c>
      <c r="H35" s="65">
        <v>31.6</v>
      </c>
      <c r="I35" s="66">
        <v>112.5</v>
      </c>
    </row>
    <row r="36" spans="1:9" x14ac:dyDescent="0.3">
      <c r="A36" s="1"/>
      <c r="B36" s="54" t="s">
        <v>669</v>
      </c>
      <c r="C36" s="65">
        <v>12</v>
      </c>
      <c r="D36" s="65"/>
      <c r="E36" s="65">
        <v>8</v>
      </c>
      <c r="F36" s="65">
        <v>10</v>
      </c>
      <c r="G36" s="65">
        <v>52.9</v>
      </c>
      <c r="H36" s="65">
        <v>31.2</v>
      </c>
      <c r="I36" s="66">
        <v>114.1</v>
      </c>
    </row>
    <row r="37" spans="1:9" x14ac:dyDescent="0.3">
      <c r="A37" s="1"/>
      <c r="B37" s="54" t="s">
        <v>670</v>
      </c>
      <c r="C37" s="65">
        <v>10.9</v>
      </c>
      <c r="D37" s="65"/>
      <c r="E37" s="65">
        <v>8.6</v>
      </c>
      <c r="F37" s="65">
        <v>9.6999999999999993</v>
      </c>
      <c r="G37" s="65">
        <v>53.8</v>
      </c>
      <c r="H37" s="65">
        <v>31.2</v>
      </c>
      <c r="I37" s="66">
        <v>114.2</v>
      </c>
    </row>
    <row r="38" spans="1:9" x14ac:dyDescent="0.3">
      <c r="A38" s="1"/>
      <c r="B38" s="54" t="s">
        <v>671</v>
      </c>
      <c r="C38" s="65">
        <v>11.2</v>
      </c>
      <c r="D38" s="65"/>
      <c r="E38" s="65">
        <v>5.9</v>
      </c>
      <c r="F38" s="65">
        <v>9.6</v>
      </c>
      <c r="G38" s="65">
        <v>52.9</v>
      </c>
      <c r="H38" s="65">
        <v>31.6</v>
      </c>
      <c r="I38" s="66">
        <v>111.2</v>
      </c>
    </row>
    <row r="39" spans="1:9" x14ac:dyDescent="0.3">
      <c r="A39" s="1"/>
      <c r="B39" s="56" t="s">
        <v>672</v>
      </c>
      <c r="C39" s="67">
        <v>11.1</v>
      </c>
      <c r="D39" s="67"/>
      <c r="E39" s="67">
        <v>8.1999999999999993</v>
      </c>
      <c r="F39" s="67">
        <v>10.7</v>
      </c>
      <c r="G39" s="67">
        <v>53.3</v>
      </c>
      <c r="H39" s="67">
        <v>31.7</v>
      </c>
      <c r="I39" s="68">
        <v>115</v>
      </c>
    </row>
    <row r="40" spans="1:9" x14ac:dyDescent="0.3">
      <c r="A40" s="1"/>
      <c r="B40" s="50" t="s">
        <v>673</v>
      </c>
      <c r="C40" s="63">
        <v>11</v>
      </c>
      <c r="D40" s="63"/>
      <c r="E40" s="63">
        <v>8.1999999999999993</v>
      </c>
      <c r="F40" s="63">
        <v>10.4</v>
      </c>
      <c r="G40" s="63">
        <v>53.3</v>
      </c>
      <c r="H40" s="63">
        <v>31.7</v>
      </c>
      <c r="I40" s="64">
        <v>114.6</v>
      </c>
    </row>
    <row r="41" spans="1:9" x14ac:dyDescent="0.3">
      <c r="A41" s="1"/>
      <c r="B41" s="54" t="s">
        <v>674</v>
      </c>
      <c r="C41" s="65">
        <v>11</v>
      </c>
      <c r="D41" s="65"/>
      <c r="E41" s="65">
        <v>8.1999999999999993</v>
      </c>
      <c r="F41" s="65">
        <v>9.9</v>
      </c>
      <c r="G41" s="65">
        <v>53.6</v>
      </c>
      <c r="H41" s="65">
        <v>31.4</v>
      </c>
      <c r="I41" s="66">
        <v>114.1</v>
      </c>
    </row>
    <row r="42" spans="1:9" x14ac:dyDescent="0.3">
      <c r="A42" s="1"/>
      <c r="B42" s="54" t="s">
        <v>675</v>
      </c>
      <c r="C42" s="65">
        <v>14</v>
      </c>
      <c r="D42" s="65"/>
      <c r="E42" s="65">
        <v>8.1999999999999993</v>
      </c>
      <c r="F42" s="65">
        <v>10.1</v>
      </c>
      <c r="G42" s="65">
        <v>54.2</v>
      </c>
      <c r="H42" s="65">
        <v>31.4</v>
      </c>
      <c r="I42" s="66">
        <v>117.9</v>
      </c>
    </row>
    <row r="43" spans="1:9" x14ac:dyDescent="0.3">
      <c r="A43" s="1"/>
      <c r="B43" s="54" t="s">
        <v>676</v>
      </c>
      <c r="C43" s="65">
        <v>14</v>
      </c>
      <c r="D43" s="65"/>
      <c r="E43" s="65">
        <v>7.5</v>
      </c>
      <c r="F43" s="65">
        <v>9.4</v>
      </c>
      <c r="G43" s="65">
        <v>54.5</v>
      </c>
      <c r="H43" s="65">
        <v>31.5</v>
      </c>
      <c r="I43" s="66">
        <v>116.9</v>
      </c>
    </row>
    <row r="44" spans="1:9" x14ac:dyDescent="0.3">
      <c r="A44" s="1"/>
      <c r="B44" s="54" t="s">
        <v>677</v>
      </c>
      <c r="C44" s="65">
        <v>13.1</v>
      </c>
      <c r="D44" s="65"/>
      <c r="E44" s="65">
        <v>6.8</v>
      </c>
      <c r="F44" s="65">
        <v>9.4</v>
      </c>
      <c r="G44" s="65">
        <v>53.8</v>
      </c>
      <c r="H44" s="65">
        <v>31.6</v>
      </c>
      <c r="I44" s="66">
        <v>114.7</v>
      </c>
    </row>
    <row r="45" spans="1:9" x14ac:dyDescent="0.3">
      <c r="A45" s="1"/>
      <c r="B45" s="54" t="s">
        <v>678</v>
      </c>
      <c r="C45" s="65">
        <v>13.5</v>
      </c>
      <c r="D45" s="65"/>
      <c r="E45" s="65">
        <v>7.6</v>
      </c>
      <c r="F45" s="65">
        <v>9.6999999999999993</v>
      </c>
      <c r="G45" s="65">
        <v>54.7</v>
      </c>
      <c r="H45" s="65">
        <v>31.8</v>
      </c>
      <c r="I45" s="66">
        <v>117.3</v>
      </c>
    </row>
    <row r="46" spans="1:9" x14ac:dyDescent="0.3">
      <c r="A46" s="1"/>
      <c r="B46" s="54" t="s">
        <v>679</v>
      </c>
      <c r="C46" s="65">
        <v>13.8</v>
      </c>
      <c r="D46" s="65"/>
      <c r="E46" s="65">
        <v>7.5</v>
      </c>
      <c r="F46" s="65">
        <v>10.1</v>
      </c>
      <c r="G46" s="65">
        <v>55.1</v>
      </c>
      <c r="H46" s="65">
        <v>31.9</v>
      </c>
      <c r="I46" s="66">
        <v>118.4</v>
      </c>
    </row>
    <row r="47" spans="1:9" x14ac:dyDescent="0.3">
      <c r="A47" s="1"/>
      <c r="B47" s="56" t="s">
        <v>680</v>
      </c>
      <c r="C47" s="67">
        <v>12</v>
      </c>
      <c r="D47" s="67"/>
      <c r="E47" s="67">
        <v>7.4</v>
      </c>
      <c r="F47" s="67">
        <v>9.8000000000000007</v>
      </c>
      <c r="G47" s="67">
        <v>55</v>
      </c>
      <c r="H47" s="67">
        <v>31.9</v>
      </c>
      <c r="I47" s="68">
        <v>116.1</v>
      </c>
    </row>
    <row r="48" spans="1:9" x14ac:dyDescent="0.3">
      <c r="A48" s="1"/>
      <c r="B48" s="50" t="s">
        <v>681</v>
      </c>
      <c r="C48" s="63">
        <v>11.7</v>
      </c>
      <c r="D48" s="63"/>
      <c r="E48" s="63">
        <v>7.6</v>
      </c>
      <c r="F48" s="63">
        <v>10</v>
      </c>
      <c r="G48" s="63">
        <v>54.3</v>
      </c>
      <c r="H48" s="63">
        <v>31.9</v>
      </c>
      <c r="I48" s="64">
        <v>115.5</v>
      </c>
    </row>
    <row r="49" spans="1:9" x14ac:dyDescent="0.3">
      <c r="A49" s="1"/>
      <c r="B49" s="54" t="s">
        <v>682</v>
      </c>
      <c r="C49" s="65">
        <v>11.9</v>
      </c>
      <c r="D49" s="65"/>
      <c r="E49" s="65">
        <v>8.6999999999999993</v>
      </c>
      <c r="F49" s="65">
        <v>9.8000000000000007</v>
      </c>
      <c r="G49" s="65">
        <v>54.6</v>
      </c>
      <c r="H49" s="65">
        <v>31.9</v>
      </c>
      <c r="I49" s="66">
        <v>116.9</v>
      </c>
    </row>
    <row r="50" spans="1:9" x14ac:dyDescent="0.3">
      <c r="A50" s="1"/>
      <c r="B50" s="54" t="s">
        <v>683</v>
      </c>
      <c r="C50" s="65">
        <v>11.9</v>
      </c>
      <c r="D50" s="65"/>
      <c r="E50" s="65">
        <v>8.9</v>
      </c>
      <c r="F50" s="65">
        <v>9.8000000000000007</v>
      </c>
      <c r="G50" s="65">
        <v>53.3</v>
      </c>
      <c r="H50" s="65">
        <v>32.1</v>
      </c>
      <c r="I50" s="66">
        <v>116</v>
      </c>
    </row>
    <row r="51" spans="1:9" x14ac:dyDescent="0.3">
      <c r="A51" s="1"/>
      <c r="B51" s="54" t="s">
        <v>684</v>
      </c>
      <c r="C51" s="65">
        <v>12</v>
      </c>
      <c r="D51" s="65"/>
      <c r="E51" s="65">
        <v>6.7</v>
      </c>
      <c r="F51" s="65">
        <v>10</v>
      </c>
      <c r="G51" s="65">
        <v>46</v>
      </c>
      <c r="H51" s="65">
        <v>32</v>
      </c>
      <c r="I51" s="66">
        <v>106.7</v>
      </c>
    </row>
    <row r="52" spans="1:9" x14ac:dyDescent="0.3">
      <c r="A52" s="1"/>
      <c r="B52" s="54" t="s">
        <v>685</v>
      </c>
      <c r="C52" s="65">
        <v>11.5</v>
      </c>
      <c r="D52" s="65">
        <v>3.3</v>
      </c>
      <c r="E52" s="65">
        <v>7.6</v>
      </c>
      <c r="F52" s="65">
        <v>9.6</v>
      </c>
      <c r="G52" s="65">
        <v>36.700000000000003</v>
      </c>
      <c r="H52" s="65">
        <v>32.1</v>
      </c>
      <c r="I52" s="66">
        <v>100.8</v>
      </c>
    </row>
    <row r="53" spans="1:9" x14ac:dyDescent="0.3">
      <c r="A53" s="1"/>
      <c r="B53" s="54" t="s">
        <v>686</v>
      </c>
      <c r="C53" s="65">
        <v>12.7</v>
      </c>
      <c r="D53" s="65">
        <v>3.4</v>
      </c>
      <c r="E53" s="65">
        <v>7.9</v>
      </c>
      <c r="F53" s="65">
        <v>9.3000000000000007</v>
      </c>
      <c r="G53" s="65">
        <v>36.9</v>
      </c>
      <c r="H53" s="65">
        <v>32</v>
      </c>
      <c r="I53" s="66">
        <v>102.2</v>
      </c>
    </row>
    <row r="54" spans="1:9" x14ac:dyDescent="0.3">
      <c r="A54" s="1"/>
      <c r="B54" s="54" t="s">
        <v>687</v>
      </c>
      <c r="C54" s="65">
        <v>13.1</v>
      </c>
      <c r="D54" s="65">
        <v>3.4</v>
      </c>
      <c r="E54" s="65">
        <v>8.4</v>
      </c>
      <c r="F54" s="65">
        <v>9.8000000000000007</v>
      </c>
      <c r="G54" s="65">
        <v>36.799999999999997</v>
      </c>
      <c r="H54" s="65">
        <v>32</v>
      </c>
      <c r="I54" s="66">
        <v>103.5</v>
      </c>
    </row>
    <row r="55" spans="1:9" x14ac:dyDescent="0.3">
      <c r="A55" s="1"/>
      <c r="B55" s="56" t="s">
        <v>906</v>
      </c>
      <c r="C55" s="67">
        <v>12.7</v>
      </c>
      <c r="D55" s="67">
        <v>3.4</v>
      </c>
      <c r="E55" s="67">
        <v>8.6</v>
      </c>
      <c r="F55" s="67">
        <v>10.4</v>
      </c>
      <c r="G55" s="67">
        <v>37</v>
      </c>
      <c r="H55" s="67">
        <v>31.9</v>
      </c>
      <c r="I55" s="68">
        <v>104</v>
      </c>
    </row>
    <row r="56" spans="1:9" ht="15.6" x14ac:dyDescent="0.3">
      <c r="A56" s="1"/>
      <c r="B56" s="69" t="s">
        <v>907</v>
      </c>
      <c r="C56" s="70">
        <v>309.60000000000002</v>
      </c>
      <c r="D56" s="70">
        <v>74.55</v>
      </c>
      <c r="E56" s="70">
        <v>187.65</v>
      </c>
      <c r="F56" s="70">
        <v>239.7</v>
      </c>
      <c r="G56" s="70">
        <v>1257.5</v>
      </c>
      <c r="H56" s="70">
        <v>765</v>
      </c>
      <c r="I56" s="70">
        <v>2834</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G254"/>
  <sheetViews>
    <sheetView showGridLines="0" zoomScale="80" workbookViewId="0">
      <pane xSplit="5" ySplit="7" topLeftCell="F170" activePane="bottomRight" state="frozen"/>
      <selection pane="topRight" activeCell="F1" sqref="F1"/>
      <selection pane="bottomLeft" activeCell="A8" sqref="A8"/>
      <selection pane="bottomRight" activeCell="E177" sqref="E177"/>
    </sheetView>
  </sheetViews>
  <sheetFormatPr defaultRowHeight="14.4" x14ac:dyDescent="0.3"/>
  <cols>
    <col min="1" max="1" width="2" customWidth="1"/>
    <col min="2" max="2" width="55" customWidth="1"/>
    <col min="3" max="4" width="35" customWidth="1"/>
    <col min="5" max="5" width="30" customWidth="1"/>
    <col min="6" max="32" width="13" customWidth="1"/>
    <col min="33" max="33" width="21" customWidth="1"/>
  </cols>
  <sheetData>
    <row r="1" spans="1:3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row>
    <row r="3" spans="1:33" ht="69" customHeight="1" x14ac:dyDescent="0.3">
      <c r="A3" s="1"/>
      <c r="B3" s="200" t="s">
        <v>915</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row>
    <row r="4" spans="1:3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row>
    <row r="5" spans="1:33" ht="17.399999999999999" x14ac:dyDescent="0.3">
      <c r="A5" s="1"/>
      <c r="B5" s="2" t="s">
        <v>916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row>
    <row r="6" spans="1:33" ht="22.95" customHeight="1" x14ac:dyDescent="0.3">
      <c r="A6" s="1"/>
      <c r="B6" s="208" t="s">
        <v>3</v>
      </c>
      <c r="C6" s="208" t="s">
        <v>17</v>
      </c>
      <c r="D6" s="208" t="s">
        <v>917</v>
      </c>
      <c r="E6" s="208" t="s">
        <v>918</v>
      </c>
      <c r="F6" s="208" t="s">
        <v>919</v>
      </c>
      <c r="G6" s="208"/>
      <c r="H6" s="208"/>
      <c r="I6" s="208"/>
      <c r="J6" s="208"/>
      <c r="K6" s="208"/>
      <c r="L6" s="208"/>
      <c r="M6" s="208"/>
      <c r="N6" s="208"/>
      <c r="O6" s="208"/>
      <c r="P6" s="208"/>
      <c r="Q6" s="208"/>
      <c r="R6" s="208"/>
      <c r="S6" s="208"/>
      <c r="T6" s="208"/>
      <c r="U6" s="208"/>
      <c r="V6" s="208"/>
      <c r="W6" s="208"/>
      <c r="X6" s="208"/>
      <c r="Y6" s="208"/>
      <c r="Z6" s="208"/>
      <c r="AA6" s="208"/>
      <c r="AB6" s="208"/>
      <c r="AC6" s="208"/>
      <c r="AD6" s="208"/>
      <c r="AE6" s="208"/>
      <c r="AF6" s="208"/>
      <c r="AG6" s="208"/>
    </row>
    <row r="7" spans="1:33" ht="22.95" customHeight="1" x14ac:dyDescent="0.3">
      <c r="A7" s="1"/>
      <c r="B7" s="208"/>
      <c r="C7" s="208"/>
      <c r="D7" s="208"/>
      <c r="E7" s="208"/>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v>27</v>
      </c>
      <c r="AG7" s="3" t="s">
        <v>791</v>
      </c>
    </row>
    <row r="8" spans="1:33" x14ac:dyDescent="0.3">
      <c r="A8" s="1"/>
      <c r="B8" s="71" t="s">
        <v>473</v>
      </c>
      <c r="C8" s="71" t="s">
        <v>866</v>
      </c>
      <c r="D8" s="71" t="s">
        <v>920</v>
      </c>
      <c r="E8" s="72" t="s">
        <v>424</v>
      </c>
      <c r="F8" s="73"/>
      <c r="G8" s="73"/>
      <c r="H8" s="73"/>
      <c r="I8" s="73"/>
      <c r="J8" s="73"/>
      <c r="K8" s="73"/>
      <c r="L8" s="73">
        <v>224.55</v>
      </c>
      <c r="M8" s="73">
        <v>388.3</v>
      </c>
      <c r="N8" s="73">
        <v>387.45</v>
      </c>
      <c r="O8" s="73">
        <v>389.1</v>
      </c>
      <c r="P8" s="73">
        <v>389.05</v>
      </c>
      <c r="Q8" s="73">
        <v>381.85</v>
      </c>
      <c r="R8" s="73">
        <v>353.1</v>
      </c>
      <c r="S8" s="73">
        <v>355.3</v>
      </c>
      <c r="T8" s="73">
        <v>354.05</v>
      </c>
      <c r="U8" s="73">
        <v>346.3</v>
      </c>
      <c r="V8" s="73">
        <v>315.55</v>
      </c>
      <c r="W8" s="73">
        <v>319.35000000000002</v>
      </c>
      <c r="X8" s="73">
        <v>312.64999999999998</v>
      </c>
      <c r="Y8" s="73">
        <v>309.55</v>
      </c>
      <c r="Z8" s="73">
        <v>331.15</v>
      </c>
      <c r="AA8" s="73">
        <v>333.25</v>
      </c>
      <c r="AB8" s="73">
        <v>324.89999999999998</v>
      </c>
      <c r="AC8" s="73">
        <v>330.55</v>
      </c>
      <c r="AD8" s="73">
        <v>328.6</v>
      </c>
      <c r="AE8" s="73">
        <v>314.05</v>
      </c>
      <c r="AF8" s="73">
        <v>309.60000000000002</v>
      </c>
      <c r="AG8" s="73">
        <v>7098.25</v>
      </c>
    </row>
    <row r="9" spans="1:33" x14ac:dyDescent="0.3">
      <c r="A9" s="1"/>
      <c r="B9" s="71" t="s">
        <v>14</v>
      </c>
      <c r="C9" s="71" t="s">
        <v>921</v>
      </c>
      <c r="D9" s="71" t="s">
        <v>922</v>
      </c>
      <c r="E9" s="72" t="s">
        <v>424</v>
      </c>
      <c r="F9" s="73">
        <v>360</v>
      </c>
      <c r="G9" s="73"/>
      <c r="H9" s="73">
        <v>179.75</v>
      </c>
      <c r="I9" s="73">
        <v>379.5</v>
      </c>
      <c r="J9" s="73">
        <v>393.65</v>
      </c>
      <c r="K9" s="73">
        <v>392.45</v>
      </c>
      <c r="L9" s="73">
        <v>383.75</v>
      </c>
      <c r="M9" s="73">
        <v>362.8</v>
      </c>
      <c r="N9" s="73">
        <v>358.2</v>
      </c>
      <c r="O9" s="73">
        <v>362.8</v>
      </c>
      <c r="P9" s="73">
        <v>359.2</v>
      </c>
      <c r="Q9" s="73">
        <v>375.75</v>
      </c>
      <c r="R9" s="73">
        <v>354.95</v>
      </c>
      <c r="S9" s="73">
        <v>349.4</v>
      </c>
      <c r="T9" s="73">
        <v>325.2</v>
      </c>
      <c r="U9" s="73">
        <v>355.95</v>
      </c>
      <c r="V9" s="73">
        <v>340.75</v>
      </c>
      <c r="W9" s="73">
        <v>305.8</v>
      </c>
      <c r="X9" s="73">
        <v>409.85</v>
      </c>
      <c r="Y9" s="73">
        <v>412.35</v>
      </c>
      <c r="Z9" s="73">
        <v>408.2</v>
      </c>
      <c r="AA9" s="73">
        <v>379.6</v>
      </c>
      <c r="AB9" s="73">
        <v>386.1</v>
      </c>
      <c r="AC9" s="73">
        <v>352.75</v>
      </c>
      <c r="AD9" s="73">
        <v>334.4</v>
      </c>
      <c r="AE9" s="73">
        <v>302.75</v>
      </c>
      <c r="AF9" s="73">
        <v>74.55</v>
      </c>
      <c r="AG9" s="73">
        <v>9000.4500000000007</v>
      </c>
    </row>
    <row r="10" spans="1:33" x14ac:dyDescent="0.3">
      <c r="A10" s="1"/>
      <c r="B10" s="71" t="s">
        <v>474</v>
      </c>
      <c r="C10" s="71" t="s">
        <v>923</v>
      </c>
      <c r="D10" s="71" t="s">
        <v>17</v>
      </c>
      <c r="E10" s="72" t="s">
        <v>424</v>
      </c>
      <c r="F10" s="73"/>
      <c r="G10" s="73"/>
      <c r="H10" s="73"/>
      <c r="I10" s="73"/>
      <c r="J10" s="73"/>
      <c r="K10" s="73">
        <v>58.45</v>
      </c>
      <c r="L10" s="73">
        <v>96.65</v>
      </c>
      <c r="M10" s="73">
        <v>161.69999999999999</v>
      </c>
      <c r="N10" s="73">
        <v>175.7</v>
      </c>
      <c r="O10" s="73">
        <v>179.9</v>
      </c>
      <c r="P10" s="73">
        <v>182.405</v>
      </c>
      <c r="Q10" s="73">
        <v>177.25</v>
      </c>
      <c r="R10" s="73">
        <v>172.8</v>
      </c>
      <c r="S10" s="73">
        <v>188.05</v>
      </c>
      <c r="T10" s="73">
        <v>187.3</v>
      </c>
      <c r="U10" s="73">
        <v>186.23339999999999</v>
      </c>
      <c r="V10" s="73">
        <v>186.05</v>
      </c>
      <c r="W10" s="73">
        <v>187.85</v>
      </c>
      <c r="X10" s="73">
        <v>197.1</v>
      </c>
      <c r="Y10" s="73">
        <v>193</v>
      </c>
      <c r="Z10" s="73">
        <v>159.85</v>
      </c>
      <c r="AA10" s="73">
        <v>185.4</v>
      </c>
      <c r="AB10" s="73">
        <v>176.35</v>
      </c>
      <c r="AC10" s="73">
        <v>182.95</v>
      </c>
      <c r="AD10" s="73">
        <v>185</v>
      </c>
      <c r="AE10" s="73">
        <v>170.8</v>
      </c>
      <c r="AF10" s="73">
        <v>187.65</v>
      </c>
      <c r="AG10" s="73">
        <v>3778.4384</v>
      </c>
    </row>
    <row r="11" spans="1:33" x14ac:dyDescent="0.3">
      <c r="A11" s="1"/>
      <c r="B11" s="71" t="s">
        <v>460</v>
      </c>
      <c r="C11" s="71" t="s">
        <v>794</v>
      </c>
      <c r="D11" s="71" t="s">
        <v>17</v>
      </c>
      <c r="E11" s="72" t="s">
        <v>423</v>
      </c>
      <c r="F11" s="73">
        <v>436.45</v>
      </c>
      <c r="G11" s="73">
        <v>447.15</v>
      </c>
      <c r="H11" s="73">
        <v>484.25</v>
      </c>
      <c r="I11" s="73">
        <v>484.6</v>
      </c>
      <c r="J11" s="73">
        <v>483.35</v>
      </c>
      <c r="K11" s="73">
        <v>484</v>
      </c>
      <c r="L11" s="73">
        <v>450.25</v>
      </c>
      <c r="M11" s="73">
        <v>439.95</v>
      </c>
      <c r="N11" s="73">
        <v>429.3</v>
      </c>
      <c r="O11" s="73">
        <v>414.6</v>
      </c>
      <c r="P11" s="73">
        <v>437.75</v>
      </c>
      <c r="Q11" s="73">
        <v>418.5</v>
      </c>
      <c r="R11" s="73">
        <v>384.05</v>
      </c>
      <c r="S11" s="73">
        <v>410.75</v>
      </c>
      <c r="T11" s="73">
        <v>360.5</v>
      </c>
      <c r="U11" s="73">
        <v>432.65</v>
      </c>
      <c r="V11" s="73">
        <v>420.55</v>
      </c>
      <c r="W11" s="73">
        <v>384.55</v>
      </c>
      <c r="X11" s="73">
        <v>413.3</v>
      </c>
      <c r="Y11" s="73">
        <v>306.8</v>
      </c>
      <c r="Z11" s="73">
        <v>285.39999999999998</v>
      </c>
      <c r="AA11" s="73">
        <v>277.45</v>
      </c>
      <c r="AB11" s="73">
        <v>309</v>
      </c>
      <c r="AC11" s="73">
        <v>288.3</v>
      </c>
      <c r="AD11" s="73">
        <v>331.05</v>
      </c>
      <c r="AE11" s="73">
        <v>327.85</v>
      </c>
      <c r="AF11" s="73">
        <v>355.5</v>
      </c>
      <c r="AG11" s="73">
        <v>10697.85</v>
      </c>
    </row>
    <row r="12" spans="1:33" x14ac:dyDescent="0.3">
      <c r="A12" s="1"/>
      <c r="B12" s="71" t="s">
        <v>461</v>
      </c>
      <c r="C12" s="71" t="s">
        <v>796</v>
      </c>
      <c r="D12" s="71" t="s">
        <v>17</v>
      </c>
      <c r="E12" s="72" t="s">
        <v>423</v>
      </c>
      <c r="F12" s="73">
        <v>48</v>
      </c>
      <c r="G12" s="73">
        <v>45.85</v>
      </c>
      <c r="H12" s="73">
        <v>48</v>
      </c>
      <c r="I12" s="73">
        <v>48</v>
      </c>
      <c r="J12" s="73">
        <v>48</v>
      </c>
      <c r="K12" s="73">
        <v>48</v>
      </c>
      <c r="L12" s="73">
        <v>48</v>
      </c>
      <c r="M12" s="73">
        <v>48</v>
      </c>
      <c r="N12" s="73">
        <v>48</v>
      </c>
      <c r="O12" s="73">
        <v>48</v>
      </c>
      <c r="P12" s="73">
        <v>29.55</v>
      </c>
      <c r="Q12" s="73">
        <v>48</v>
      </c>
      <c r="R12" s="73">
        <v>46.9</v>
      </c>
      <c r="S12" s="73">
        <v>48</v>
      </c>
      <c r="T12" s="73">
        <v>48</v>
      </c>
      <c r="U12" s="73">
        <v>48</v>
      </c>
      <c r="V12" s="73">
        <v>48</v>
      </c>
      <c r="W12" s="73">
        <v>48</v>
      </c>
      <c r="X12" s="73">
        <v>48</v>
      </c>
      <c r="Y12" s="73">
        <v>46.15</v>
      </c>
      <c r="Z12" s="73">
        <v>46.25</v>
      </c>
      <c r="AA12" s="73">
        <v>48</v>
      </c>
      <c r="AB12" s="73">
        <v>48</v>
      </c>
      <c r="AC12" s="73">
        <v>48</v>
      </c>
      <c r="AD12" s="73">
        <v>48</v>
      </c>
      <c r="AE12" s="73">
        <v>44.85</v>
      </c>
      <c r="AF12" s="73">
        <v>48</v>
      </c>
      <c r="AG12" s="73">
        <v>1267.55</v>
      </c>
    </row>
    <row r="13" spans="1:33" x14ac:dyDescent="0.3">
      <c r="A13" s="1"/>
      <c r="B13" s="71" t="s">
        <v>189</v>
      </c>
      <c r="C13" s="71" t="s">
        <v>869</v>
      </c>
      <c r="D13" s="71" t="s">
        <v>17</v>
      </c>
      <c r="E13" s="72" t="s">
        <v>423</v>
      </c>
      <c r="F13" s="73"/>
      <c r="G13" s="73"/>
      <c r="H13" s="73"/>
      <c r="I13" s="73"/>
      <c r="J13" s="73"/>
      <c r="K13" s="73"/>
      <c r="L13" s="73"/>
      <c r="M13" s="73"/>
      <c r="N13" s="73"/>
      <c r="O13" s="73"/>
      <c r="P13" s="73"/>
      <c r="Q13" s="73"/>
      <c r="R13" s="73"/>
      <c r="S13" s="73"/>
      <c r="T13" s="73"/>
      <c r="U13" s="73"/>
      <c r="V13" s="73"/>
      <c r="W13" s="73"/>
      <c r="X13" s="73"/>
      <c r="Y13" s="73"/>
      <c r="Z13" s="73"/>
      <c r="AA13" s="73"/>
      <c r="AB13" s="73"/>
      <c r="AC13" s="73"/>
      <c r="AD13" s="73"/>
      <c r="AE13" s="73"/>
      <c r="AF13" s="73"/>
      <c r="AG13" s="73">
        <v>0</v>
      </c>
    </row>
    <row r="14" spans="1:33" x14ac:dyDescent="0.3">
      <c r="A14" s="1"/>
      <c r="B14" s="71" t="s">
        <v>470</v>
      </c>
      <c r="C14" s="71" t="s">
        <v>870</v>
      </c>
      <c r="D14" s="71" t="s">
        <v>40</v>
      </c>
      <c r="E14" s="72" t="s">
        <v>424</v>
      </c>
      <c r="F14" s="73">
        <v>230.05</v>
      </c>
      <c r="G14" s="73">
        <v>4.1500000000000004</v>
      </c>
      <c r="H14" s="73">
        <v>207.1</v>
      </c>
      <c r="I14" s="73">
        <v>231.25</v>
      </c>
      <c r="J14" s="73">
        <v>226.25</v>
      </c>
      <c r="K14" s="73">
        <v>229.1</v>
      </c>
      <c r="L14" s="73">
        <v>220.25</v>
      </c>
      <c r="M14" s="73">
        <v>242.55</v>
      </c>
      <c r="N14" s="73">
        <v>215</v>
      </c>
      <c r="O14" s="73">
        <v>246.75</v>
      </c>
      <c r="P14" s="73">
        <v>247.3</v>
      </c>
      <c r="Q14" s="73">
        <v>230.9</v>
      </c>
      <c r="R14" s="73">
        <v>230.2</v>
      </c>
      <c r="S14" s="73">
        <v>243</v>
      </c>
      <c r="T14" s="73">
        <v>240.05</v>
      </c>
      <c r="U14" s="73">
        <v>241.5</v>
      </c>
      <c r="V14" s="73">
        <v>213.8</v>
      </c>
      <c r="W14" s="73">
        <v>244.1</v>
      </c>
      <c r="X14" s="73">
        <v>238</v>
      </c>
      <c r="Y14" s="73">
        <v>244.65</v>
      </c>
      <c r="Z14" s="73">
        <v>240.15</v>
      </c>
      <c r="AA14" s="73">
        <v>250.3</v>
      </c>
      <c r="AB14" s="73">
        <v>256.05</v>
      </c>
      <c r="AC14" s="73">
        <v>255.25</v>
      </c>
      <c r="AD14" s="73">
        <v>210.35</v>
      </c>
      <c r="AE14" s="73">
        <v>237.6</v>
      </c>
      <c r="AF14" s="73">
        <v>239.7</v>
      </c>
      <c r="AG14" s="73">
        <v>6115.35</v>
      </c>
    </row>
    <row r="15" spans="1:33" x14ac:dyDescent="0.3">
      <c r="A15" s="1"/>
      <c r="B15" s="71" t="s">
        <v>60</v>
      </c>
      <c r="C15" s="71" t="s">
        <v>61</v>
      </c>
      <c r="D15" s="71" t="s">
        <v>17</v>
      </c>
      <c r="E15" s="72" t="s">
        <v>423</v>
      </c>
      <c r="F15" s="73">
        <v>4523.6499999999996</v>
      </c>
      <c r="G15" s="73">
        <v>4474.1000000000004</v>
      </c>
      <c r="H15" s="73">
        <v>4762.5</v>
      </c>
      <c r="I15" s="73">
        <v>5166.1000000000004</v>
      </c>
      <c r="J15" s="73">
        <v>5163.45</v>
      </c>
      <c r="K15" s="73">
        <v>5266.75</v>
      </c>
      <c r="L15" s="73">
        <v>5280.35</v>
      </c>
      <c r="M15" s="73">
        <v>5023.05</v>
      </c>
      <c r="N15" s="73">
        <v>5010.8500000000004</v>
      </c>
      <c r="O15" s="73">
        <v>5120.1000000000004</v>
      </c>
      <c r="P15" s="73">
        <v>5245</v>
      </c>
      <c r="Q15" s="73">
        <v>5145.95</v>
      </c>
      <c r="R15" s="73">
        <v>5180.55</v>
      </c>
      <c r="S15" s="73">
        <v>5298.45</v>
      </c>
      <c r="T15" s="73">
        <v>5167.6499999999996</v>
      </c>
      <c r="U15" s="73">
        <v>5203.3999999999996</v>
      </c>
      <c r="V15" s="73">
        <v>5292.25</v>
      </c>
      <c r="W15" s="73">
        <v>5062.05</v>
      </c>
      <c r="X15" s="73">
        <v>5063.7</v>
      </c>
      <c r="Y15" s="73">
        <v>5258.25</v>
      </c>
      <c r="Z15" s="73">
        <v>5275.15</v>
      </c>
      <c r="AA15" s="73">
        <v>5301.65</v>
      </c>
      <c r="AB15" s="73">
        <v>5356.7</v>
      </c>
      <c r="AC15" s="73">
        <v>5250.1</v>
      </c>
      <c r="AD15" s="73">
        <v>5063.2</v>
      </c>
      <c r="AE15" s="73">
        <v>4722.8999999999996</v>
      </c>
      <c r="AF15" s="73">
        <v>5011.1000000000004</v>
      </c>
      <c r="AG15" s="73">
        <v>137688.95000000001</v>
      </c>
    </row>
    <row r="16" spans="1:33" x14ac:dyDescent="0.3">
      <c r="A16" s="1"/>
      <c r="B16" s="71" t="s">
        <v>437</v>
      </c>
      <c r="C16" s="71" t="s">
        <v>797</v>
      </c>
      <c r="D16" s="71" t="s">
        <v>17</v>
      </c>
      <c r="E16" s="72" t="s">
        <v>423</v>
      </c>
      <c r="F16" s="73">
        <v>473.65</v>
      </c>
      <c r="G16" s="73">
        <v>473.1</v>
      </c>
      <c r="H16" s="73">
        <v>415.2</v>
      </c>
      <c r="I16" s="73">
        <v>360.25</v>
      </c>
      <c r="J16" s="73">
        <v>431.7</v>
      </c>
      <c r="K16" s="73">
        <v>469.85</v>
      </c>
      <c r="L16" s="73">
        <v>472.8</v>
      </c>
      <c r="M16" s="73">
        <v>472.8</v>
      </c>
      <c r="N16" s="73">
        <v>473.14150000000001</v>
      </c>
      <c r="O16" s="73">
        <v>472.8</v>
      </c>
      <c r="P16" s="73">
        <v>472.8</v>
      </c>
      <c r="Q16" s="73">
        <v>472.8</v>
      </c>
      <c r="R16" s="73">
        <v>472.8</v>
      </c>
      <c r="S16" s="73">
        <v>472.8</v>
      </c>
      <c r="T16" s="73">
        <v>472.8</v>
      </c>
      <c r="U16" s="73">
        <v>472.8</v>
      </c>
      <c r="V16" s="73">
        <v>472.8</v>
      </c>
      <c r="W16" s="73">
        <v>472.8</v>
      </c>
      <c r="X16" s="73">
        <v>472.8</v>
      </c>
      <c r="Y16" s="73">
        <v>453.45</v>
      </c>
      <c r="Z16" s="73">
        <v>475.45</v>
      </c>
      <c r="AA16" s="73">
        <v>473.55</v>
      </c>
      <c r="AB16" s="73">
        <v>448.05</v>
      </c>
      <c r="AC16" s="73">
        <v>464.95</v>
      </c>
      <c r="AD16" s="73">
        <v>466.95</v>
      </c>
      <c r="AE16" s="73">
        <v>472.75</v>
      </c>
      <c r="AF16" s="73">
        <v>472.8</v>
      </c>
      <c r="AG16" s="73">
        <v>12498.441500000001</v>
      </c>
    </row>
    <row r="17" spans="1:33" x14ac:dyDescent="0.3">
      <c r="A17" s="1"/>
      <c r="B17" s="71" t="s">
        <v>427</v>
      </c>
      <c r="C17" s="71" t="s">
        <v>798</v>
      </c>
      <c r="D17" s="71" t="s">
        <v>17</v>
      </c>
      <c r="E17" s="72" t="s">
        <v>423</v>
      </c>
      <c r="F17" s="73">
        <v>25.45</v>
      </c>
      <c r="G17" s="73">
        <v>25.95</v>
      </c>
      <c r="H17" s="73">
        <v>19.75</v>
      </c>
      <c r="I17" s="73">
        <v>13.4</v>
      </c>
      <c r="J17" s="73">
        <v>18.100000000000001</v>
      </c>
      <c r="K17" s="73">
        <v>20.2</v>
      </c>
      <c r="L17" s="73">
        <v>22.1</v>
      </c>
      <c r="M17" s="73">
        <v>23.3</v>
      </c>
      <c r="N17" s="73">
        <v>24.3</v>
      </c>
      <c r="O17" s="73">
        <v>24.45</v>
      </c>
      <c r="P17" s="73">
        <v>25.2</v>
      </c>
      <c r="Q17" s="73">
        <v>25.2</v>
      </c>
      <c r="R17" s="73">
        <v>25.35</v>
      </c>
      <c r="S17" s="73">
        <v>23.95</v>
      </c>
      <c r="T17" s="73">
        <v>14.65</v>
      </c>
      <c r="U17" s="73">
        <v>25.4</v>
      </c>
      <c r="V17" s="73">
        <v>25.75</v>
      </c>
      <c r="W17" s="73">
        <v>26.2</v>
      </c>
      <c r="X17" s="73">
        <v>26.3</v>
      </c>
      <c r="Y17" s="73">
        <v>24.8</v>
      </c>
      <c r="Z17" s="73">
        <v>24.55</v>
      </c>
      <c r="AA17" s="73">
        <v>23.7</v>
      </c>
      <c r="AB17" s="73">
        <v>26.3</v>
      </c>
      <c r="AC17" s="73">
        <v>26.4</v>
      </c>
      <c r="AD17" s="73">
        <v>26.4</v>
      </c>
      <c r="AE17" s="73">
        <v>26.35</v>
      </c>
      <c r="AF17" s="73">
        <v>24.8</v>
      </c>
      <c r="AG17" s="73">
        <v>638.29999999999995</v>
      </c>
    </row>
    <row r="18" spans="1:33" x14ac:dyDescent="0.3">
      <c r="A18" s="1"/>
      <c r="B18" s="71" t="s">
        <v>427</v>
      </c>
      <c r="C18" s="71" t="s">
        <v>799</v>
      </c>
      <c r="D18" s="71" t="s">
        <v>17</v>
      </c>
      <c r="E18" s="72" t="s">
        <v>423</v>
      </c>
      <c r="F18" s="73">
        <v>37.700000000000003</v>
      </c>
      <c r="G18" s="73">
        <v>37.1</v>
      </c>
      <c r="H18" s="73">
        <v>31.9</v>
      </c>
      <c r="I18" s="73">
        <v>24.55</v>
      </c>
      <c r="J18" s="73">
        <v>31.45</v>
      </c>
      <c r="K18" s="73">
        <v>35.299999999999997</v>
      </c>
      <c r="L18" s="73">
        <v>35.950000000000003</v>
      </c>
      <c r="M18" s="73">
        <v>36.35</v>
      </c>
      <c r="N18" s="73">
        <v>37.049999999999997</v>
      </c>
      <c r="O18" s="73">
        <v>37.200000000000003</v>
      </c>
      <c r="P18" s="73">
        <v>38.450000000000003</v>
      </c>
      <c r="Q18" s="73">
        <v>38.200000000000003</v>
      </c>
      <c r="R18" s="73">
        <v>37.9</v>
      </c>
      <c r="S18" s="73">
        <v>36.25</v>
      </c>
      <c r="T18" s="73">
        <v>22.3</v>
      </c>
      <c r="U18" s="73">
        <v>36.700000000000003</v>
      </c>
      <c r="V18" s="73">
        <v>37.15</v>
      </c>
      <c r="W18" s="73">
        <v>39.200000000000003</v>
      </c>
      <c r="X18" s="73">
        <v>38.450000000000003</v>
      </c>
      <c r="Y18" s="73">
        <v>36.85</v>
      </c>
      <c r="Z18" s="73">
        <v>38.1</v>
      </c>
      <c r="AA18" s="73">
        <v>37.049999999999997</v>
      </c>
      <c r="AB18" s="73">
        <v>39.65</v>
      </c>
      <c r="AC18" s="73">
        <v>38.299999999999997</v>
      </c>
      <c r="AD18" s="73">
        <v>40.15</v>
      </c>
      <c r="AE18" s="73">
        <v>38.85</v>
      </c>
      <c r="AF18" s="73">
        <v>32</v>
      </c>
      <c r="AG18" s="73">
        <v>970.1</v>
      </c>
    </row>
    <row r="19" spans="1:33" x14ac:dyDescent="0.3">
      <c r="A19" s="1"/>
      <c r="B19" s="71" t="s">
        <v>435</v>
      </c>
      <c r="C19" s="71" t="s">
        <v>800</v>
      </c>
      <c r="D19" s="71" t="s">
        <v>17</v>
      </c>
      <c r="E19" s="72" t="s">
        <v>423</v>
      </c>
      <c r="F19" s="73">
        <v>3094.35</v>
      </c>
      <c r="G19" s="73">
        <v>3340.85</v>
      </c>
      <c r="H19" s="73">
        <v>3399.5</v>
      </c>
      <c r="I19" s="73">
        <v>3452.55</v>
      </c>
      <c r="J19" s="73">
        <v>3481.7</v>
      </c>
      <c r="K19" s="73">
        <v>3446.85</v>
      </c>
      <c r="L19" s="73">
        <v>2227.35</v>
      </c>
      <c r="M19" s="73">
        <v>3331.0639999999999</v>
      </c>
      <c r="N19" s="73">
        <v>2748.9</v>
      </c>
      <c r="O19" s="73">
        <v>3452.7</v>
      </c>
      <c r="P19" s="73">
        <v>2273.8000000000002</v>
      </c>
      <c r="Q19" s="73">
        <v>3314.15</v>
      </c>
      <c r="R19" s="73">
        <v>3434.2</v>
      </c>
      <c r="S19" s="73">
        <v>3445.75</v>
      </c>
      <c r="T19" s="73">
        <v>3447</v>
      </c>
      <c r="U19" s="73">
        <v>3516.65</v>
      </c>
      <c r="V19" s="73">
        <v>3387.15</v>
      </c>
      <c r="W19" s="73">
        <v>3459.45</v>
      </c>
      <c r="X19" s="73">
        <v>3425.5</v>
      </c>
      <c r="Y19" s="73">
        <v>851.55</v>
      </c>
      <c r="Z19" s="73">
        <v>1126.4000000000001</v>
      </c>
      <c r="AA19" s="73">
        <v>1758.95</v>
      </c>
      <c r="AB19" s="73">
        <v>1615.9</v>
      </c>
      <c r="AC19" s="73">
        <v>2847.55</v>
      </c>
      <c r="AD19" s="73">
        <v>3397.55</v>
      </c>
      <c r="AE19" s="73">
        <v>3339.8</v>
      </c>
      <c r="AF19" s="73">
        <v>3386.1</v>
      </c>
      <c r="AG19" s="73">
        <v>80003.263999999996</v>
      </c>
    </row>
    <row r="20" spans="1:33" x14ac:dyDescent="0.3">
      <c r="A20" s="1"/>
      <c r="B20" s="71" t="s">
        <v>435</v>
      </c>
      <c r="C20" s="71" t="s">
        <v>801</v>
      </c>
      <c r="D20" s="71" t="s">
        <v>17</v>
      </c>
      <c r="E20" s="72" t="s">
        <v>423</v>
      </c>
      <c r="F20" s="73">
        <v>816.75</v>
      </c>
      <c r="G20" s="73">
        <v>970.5</v>
      </c>
      <c r="H20" s="73">
        <v>1005.45</v>
      </c>
      <c r="I20" s="73">
        <v>1002.9</v>
      </c>
      <c r="J20" s="73">
        <v>1005</v>
      </c>
      <c r="K20" s="73">
        <v>1004.55</v>
      </c>
      <c r="L20" s="73">
        <v>1004.4</v>
      </c>
      <c r="M20" s="73">
        <v>1004.0105</v>
      </c>
      <c r="N20" s="73">
        <v>1004.4</v>
      </c>
      <c r="O20" s="73">
        <v>993.6</v>
      </c>
      <c r="P20" s="73">
        <v>999.4</v>
      </c>
      <c r="Q20" s="73">
        <v>1004.85</v>
      </c>
      <c r="R20" s="73">
        <v>993.1</v>
      </c>
      <c r="S20" s="73">
        <v>929.1</v>
      </c>
      <c r="T20" s="73">
        <v>853.8</v>
      </c>
      <c r="U20" s="73">
        <v>785.6</v>
      </c>
      <c r="V20" s="73">
        <v>742.25</v>
      </c>
      <c r="W20" s="73">
        <v>738.7</v>
      </c>
      <c r="X20" s="73">
        <v>823.5</v>
      </c>
      <c r="Y20" s="73">
        <v>510.57261499999998</v>
      </c>
      <c r="Z20" s="73">
        <v>1000.85</v>
      </c>
      <c r="AA20" s="73">
        <v>1004.8</v>
      </c>
      <c r="AB20" s="73">
        <v>1000.3</v>
      </c>
      <c r="AC20" s="73">
        <v>1001.05</v>
      </c>
      <c r="AD20" s="73">
        <v>1002.7</v>
      </c>
      <c r="AE20" s="73">
        <v>975.55</v>
      </c>
      <c r="AF20" s="73">
        <v>975.35</v>
      </c>
      <c r="AG20" s="73">
        <v>25153.033114999998</v>
      </c>
    </row>
    <row r="21" spans="1:33" x14ac:dyDescent="0.3">
      <c r="A21" s="1"/>
      <c r="B21" s="71" t="s">
        <v>441</v>
      </c>
      <c r="C21" s="71" t="s">
        <v>924</v>
      </c>
      <c r="D21" s="71" t="s">
        <v>17</v>
      </c>
      <c r="E21" s="72" t="s">
        <v>425</v>
      </c>
      <c r="F21" s="73">
        <v>4.8499999999999996</v>
      </c>
      <c r="G21" s="73">
        <v>4.3499999999999996</v>
      </c>
      <c r="H21" s="73">
        <v>6.75</v>
      </c>
      <c r="I21" s="73">
        <v>6.6</v>
      </c>
      <c r="J21" s="73">
        <v>7.6</v>
      </c>
      <c r="K21" s="73">
        <v>4.8</v>
      </c>
      <c r="L21" s="73">
        <v>5.35</v>
      </c>
      <c r="M21" s="73">
        <v>7.05</v>
      </c>
      <c r="N21" s="73">
        <v>7.3</v>
      </c>
      <c r="O21" s="73">
        <v>4.7</v>
      </c>
      <c r="P21" s="73">
        <v>6.9</v>
      </c>
      <c r="Q21" s="73">
        <v>7.95</v>
      </c>
      <c r="R21" s="73">
        <v>6.7</v>
      </c>
      <c r="S21" s="73">
        <v>6.95</v>
      </c>
      <c r="T21" s="73">
        <v>8.85</v>
      </c>
      <c r="U21" s="73">
        <v>6.85</v>
      </c>
      <c r="V21" s="73">
        <v>6.9</v>
      </c>
      <c r="W21" s="73">
        <v>6.7</v>
      </c>
      <c r="X21" s="73">
        <v>6.7</v>
      </c>
      <c r="Y21" s="73">
        <v>9</v>
      </c>
      <c r="Z21" s="73">
        <v>5.05</v>
      </c>
      <c r="AA21" s="73">
        <v>5.6</v>
      </c>
      <c r="AB21" s="73">
        <v>7.05</v>
      </c>
      <c r="AC21" s="73">
        <v>6.65</v>
      </c>
      <c r="AD21" s="73">
        <v>8.1</v>
      </c>
      <c r="AE21" s="73">
        <v>8.6</v>
      </c>
      <c r="AF21" s="73">
        <v>7.05</v>
      </c>
      <c r="AG21" s="73">
        <v>180.95</v>
      </c>
    </row>
    <row r="22" spans="1:33" x14ac:dyDescent="0.3">
      <c r="A22" s="1"/>
      <c r="B22" s="71" t="s">
        <v>64</v>
      </c>
      <c r="C22" s="71" t="s">
        <v>802</v>
      </c>
      <c r="D22" s="71" t="s">
        <v>17</v>
      </c>
      <c r="E22" s="72" t="s">
        <v>423</v>
      </c>
      <c r="F22" s="73">
        <v>144.4</v>
      </c>
      <c r="G22" s="73">
        <v>148.80000000000001</v>
      </c>
      <c r="H22" s="73">
        <v>151.30000000000001</v>
      </c>
      <c r="I22" s="73">
        <v>151.19999999999999</v>
      </c>
      <c r="J22" s="73">
        <v>154.25</v>
      </c>
      <c r="K22" s="73">
        <v>151.25</v>
      </c>
      <c r="L22" s="73">
        <v>151.15</v>
      </c>
      <c r="M22" s="73">
        <v>151.19999999999999</v>
      </c>
      <c r="N22" s="73">
        <v>151.19999999999999</v>
      </c>
      <c r="O22" s="73">
        <v>153.1</v>
      </c>
      <c r="P22" s="73">
        <v>156.51</v>
      </c>
      <c r="Q22" s="73">
        <v>156.69999999999999</v>
      </c>
      <c r="R22" s="73">
        <v>156.15</v>
      </c>
      <c r="S22" s="73">
        <v>155.05000000000001</v>
      </c>
      <c r="T22" s="73">
        <v>154.44999999999999</v>
      </c>
      <c r="U22" s="73">
        <v>158.35</v>
      </c>
      <c r="V22" s="73">
        <v>164.1</v>
      </c>
      <c r="W22" s="73">
        <v>163.65</v>
      </c>
      <c r="X22" s="73">
        <v>90.85</v>
      </c>
      <c r="Y22" s="73">
        <v>163.19999999999999</v>
      </c>
      <c r="Z22" s="73">
        <v>163.9</v>
      </c>
      <c r="AA22" s="73">
        <v>154.65</v>
      </c>
      <c r="AB22" s="73">
        <v>153.6</v>
      </c>
      <c r="AC22" s="73">
        <v>157.30000000000001</v>
      </c>
      <c r="AD22" s="73">
        <v>158.69999999999999</v>
      </c>
      <c r="AE22" s="73">
        <v>158.4</v>
      </c>
      <c r="AF22" s="73">
        <v>158.19999999999999</v>
      </c>
      <c r="AG22" s="73">
        <v>4131.6099999999997</v>
      </c>
    </row>
    <row r="23" spans="1:33" x14ac:dyDescent="0.3">
      <c r="A23" s="1"/>
      <c r="B23" s="71" t="s">
        <v>64</v>
      </c>
      <c r="C23" s="71" t="s">
        <v>925</v>
      </c>
      <c r="D23" s="71" t="s">
        <v>17</v>
      </c>
      <c r="E23" s="72" t="s">
        <v>423</v>
      </c>
      <c r="F23" s="73">
        <v>239.55</v>
      </c>
      <c r="G23" s="73">
        <v>234.3</v>
      </c>
      <c r="H23" s="73">
        <v>245.4</v>
      </c>
      <c r="I23" s="73">
        <v>241.3</v>
      </c>
      <c r="J23" s="73">
        <v>241.65</v>
      </c>
      <c r="K23" s="73">
        <v>239.15</v>
      </c>
      <c r="L23" s="73">
        <v>234.75</v>
      </c>
      <c r="M23" s="73">
        <v>231.05</v>
      </c>
      <c r="N23" s="73">
        <v>231.35</v>
      </c>
      <c r="O23" s="73">
        <v>235.64</v>
      </c>
      <c r="P23" s="73">
        <v>230.91</v>
      </c>
      <c r="Q23" s="73">
        <v>236.25</v>
      </c>
      <c r="R23" s="73">
        <v>236.1</v>
      </c>
      <c r="S23" s="73">
        <v>231.15</v>
      </c>
      <c r="T23" s="73">
        <v>229.7</v>
      </c>
      <c r="U23" s="73">
        <v>233.5</v>
      </c>
      <c r="V23" s="73">
        <v>238.6</v>
      </c>
      <c r="W23" s="73">
        <v>172.1</v>
      </c>
      <c r="X23" s="73">
        <v>73.099999999999994</v>
      </c>
      <c r="Y23" s="73">
        <v>120</v>
      </c>
      <c r="Z23" s="73">
        <v>121.15</v>
      </c>
      <c r="AA23" s="73">
        <v>46.8</v>
      </c>
      <c r="AB23" s="73"/>
      <c r="AC23" s="73"/>
      <c r="AD23" s="73"/>
      <c r="AE23" s="73"/>
      <c r="AF23" s="73"/>
      <c r="AG23" s="73">
        <v>4543.5</v>
      </c>
    </row>
    <row r="24" spans="1:33" x14ac:dyDescent="0.3">
      <c r="A24" s="1"/>
      <c r="B24" s="71" t="s">
        <v>64</v>
      </c>
      <c r="C24" s="71" t="s">
        <v>803</v>
      </c>
      <c r="D24" s="71" t="s">
        <v>17</v>
      </c>
      <c r="E24" s="72" t="s">
        <v>423</v>
      </c>
      <c r="F24" s="73">
        <v>1540.9</v>
      </c>
      <c r="G24" s="73">
        <v>1524</v>
      </c>
      <c r="H24" s="73">
        <v>1529.2</v>
      </c>
      <c r="I24" s="73">
        <v>1526.8</v>
      </c>
      <c r="J24" s="73">
        <v>1554.35</v>
      </c>
      <c r="K24" s="73">
        <v>1503.95</v>
      </c>
      <c r="L24" s="73">
        <v>1515</v>
      </c>
      <c r="M24" s="73">
        <v>1511.6</v>
      </c>
      <c r="N24" s="73">
        <v>1504.7</v>
      </c>
      <c r="O24" s="73">
        <v>1496.02</v>
      </c>
      <c r="P24" s="73">
        <v>1512.4549999999999</v>
      </c>
      <c r="Q24" s="73">
        <v>1528</v>
      </c>
      <c r="R24" s="73">
        <v>1503.7</v>
      </c>
      <c r="S24" s="73">
        <v>1525.2</v>
      </c>
      <c r="T24" s="73">
        <v>1515.85</v>
      </c>
      <c r="U24" s="73">
        <v>1768.05</v>
      </c>
      <c r="V24" s="73">
        <v>1786.1</v>
      </c>
      <c r="W24" s="73">
        <v>1782.85</v>
      </c>
      <c r="X24" s="73">
        <v>1808.75</v>
      </c>
      <c r="Y24" s="73">
        <v>1817.45</v>
      </c>
      <c r="Z24" s="73">
        <v>1801.45</v>
      </c>
      <c r="AA24" s="73">
        <v>1525.8</v>
      </c>
      <c r="AB24" s="73">
        <v>1552.7</v>
      </c>
      <c r="AC24" s="73">
        <v>1510.45</v>
      </c>
      <c r="AD24" s="73">
        <v>1548.95</v>
      </c>
      <c r="AE24" s="73">
        <v>1508.8</v>
      </c>
      <c r="AF24" s="73">
        <v>1519</v>
      </c>
      <c r="AG24" s="73">
        <v>42722.074999999997</v>
      </c>
    </row>
    <row r="25" spans="1:33" x14ac:dyDescent="0.3">
      <c r="A25" s="1"/>
      <c r="B25" s="71" t="s">
        <v>64</v>
      </c>
      <c r="C25" s="71" t="s">
        <v>804</v>
      </c>
      <c r="D25" s="71" t="s">
        <v>17</v>
      </c>
      <c r="E25" s="72" t="s">
        <v>423</v>
      </c>
      <c r="F25" s="73">
        <v>134.94999999999999</v>
      </c>
      <c r="G25" s="73">
        <v>136.9</v>
      </c>
      <c r="H25" s="73">
        <v>144.1</v>
      </c>
      <c r="I25" s="73">
        <v>126</v>
      </c>
      <c r="J25" s="73">
        <v>140.80000000000001</v>
      </c>
      <c r="K25" s="73">
        <v>138.75</v>
      </c>
      <c r="L25" s="73">
        <v>141.85</v>
      </c>
      <c r="M25" s="73">
        <v>137.65</v>
      </c>
      <c r="N25" s="73">
        <v>139.9</v>
      </c>
      <c r="O25" s="73">
        <v>138.64500000000001</v>
      </c>
      <c r="P25" s="73">
        <v>139.42500000000001</v>
      </c>
      <c r="Q25" s="73">
        <v>141.25</v>
      </c>
      <c r="R25" s="73">
        <v>140.55000000000001</v>
      </c>
      <c r="S25" s="73">
        <v>137.69999999999999</v>
      </c>
      <c r="T25" s="73">
        <v>137.25</v>
      </c>
      <c r="U25" s="73">
        <v>139.15</v>
      </c>
      <c r="V25" s="73">
        <v>162.80000000000001</v>
      </c>
      <c r="W25" s="73">
        <v>168.9</v>
      </c>
      <c r="X25" s="73">
        <v>157.05000000000001</v>
      </c>
      <c r="Y25" s="73">
        <v>165.5</v>
      </c>
      <c r="Z25" s="73">
        <v>170.8</v>
      </c>
      <c r="AA25" s="73">
        <v>131.69999999999999</v>
      </c>
      <c r="AB25" s="73">
        <v>135.4</v>
      </c>
      <c r="AC25" s="73">
        <v>132.44999999999999</v>
      </c>
      <c r="AD25" s="73">
        <v>138.15</v>
      </c>
      <c r="AE25" s="73">
        <v>136.80000000000001</v>
      </c>
      <c r="AF25" s="73">
        <v>135.80000000000001</v>
      </c>
      <c r="AG25" s="73">
        <v>3850.22</v>
      </c>
    </row>
    <row r="26" spans="1:33" x14ac:dyDescent="0.3">
      <c r="A26" s="1"/>
      <c r="B26" s="71" t="s">
        <v>64</v>
      </c>
      <c r="C26" s="71" t="s">
        <v>926</v>
      </c>
      <c r="D26" s="71" t="s">
        <v>17</v>
      </c>
      <c r="E26" s="72" t="s">
        <v>424</v>
      </c>
      <c r="F26" s="73"/>
      <c r="G26" s="73">
        <v>4.25</v>
      </c>
      <c r="H26" s="73"/>
      <c r="I26" s="73"/>
      <c r="J26" s="73"/>
      <c r="K26" s="73"/>
      <c r="L26" s="73"/>
      <c r="M26" s="73"/>
      <c r="N26" s="73"/>
      <c r="O26" s="73"/>
      <c r="P26" s="73"/>
      <c r="Q26" s="73"/>
      <c r="R26" s="73"/>
      <c r="S26" s="73"/>
      <c r="T26" s="73"/>
      <c r="U26" s="73"/>
      <c r="V26" s="73"/>
      <c r="W26" s="73"/>
      <c r="X26" s="73"/>
      <c r="Y26" s="73"/>
      <c r="Z26" s="73"/>
      <c r="AA26" s="73"/>
      <c r="AB26" s="73"/>
      <c r="AC26" s="73"/>
      <c r="AD26" s="73"/>
      <c r="AE26" s="73">
        <v>12.8</v>
      </c>
      <c r="AF26" s="73"/>
      <c r="AG26" s="73">
        <v>17.05</v>
      </c>
    </row>
    <row r="27" spans="1:33" x14ac:dyDescent="0.3">
      <c r="A27" s="1"/>
      <c r="B27" s="71" t="s">
        <v>64</v>
      </c>
      <c r="C27" s="71" t="s">
        <v>926</v>
      </c>
      <c r="D27" s="71" t="s">
        <v>927</v>
      </c>
      <c r="E27" s="72" t="s">
        <v>424</v>
      </c>
      <c r="F27" s="73"/>
      <c r="G27" s="73"/>
      <c r="H27" s="73"/>
      <c r="I27" s="73"/>
      <c r="J27" s="73"/>
      <c r="K27" s="73"/>
      <c r="L27" s="73"/>
      <c r="M27" s="73"/>
      <c r="N27" s="73"/>
      <c r="O27" s="73"/>
      <c r="P27" s="73"/>
      <c r="Q27" s="73"/>
      <c r="R27" s="73"/>
      <c r="S27" s="73"/>
      <c r="T27" s="73"/>
      <c r="U27" s="73"/>
      <c r="V27" s="73"/>
      <c r="W27" s="73"/>
      <c r="X27" s="73"/>
      <c r="Y27" s="73"/>
      <c r="Z27" s="73"/>
      <c r="AA27" s="73"/>
      <c r="AB27" s="73"/>
      <c r="AC27" s="73"/>
      <c r="AD27" s="73">
        <v>4.25</v>
      </c>
      <c r="AE27" s="73"/>
      <c r="AF27" s="73"/>
      <c r="AG27" s="73">
        <v>4.25</v>
      </c>
    </row>
    <row r="28" spans="1:33" x14ac:dyDescent="0.3">
      <c r="A28" s="1"/>
      <c r="B28" s="71" t="s">
        <v>64</v>
      </c>
      <c r="C28" s="71" t="s">
        <v>928</v>
      </c>
      <c r="D28" s="71" t="s">
        <v>17</v>
      </c>
      <c r="E28" s="72" t="s">
        <v>424</v>
      </c>
      <c r="F28" s="73"/>
      <c r="G28" s="73"/>
      <c r="H28" s="73"/>
      <c r="I28" s="73"/>
      <c r="J28" s="73"/>
      <c r="K28" s="73"/>
      <c r="L28" s="73"/>
      <c r="M28" s="73"/>
      <c r="N28" s="73"/>
      <c r="O28" s="73"/>
      <c r="P28" s="73"/>
      <c r="Q28" s="73"/>
      <c r="R28" s="73"/>
      <c r="S28" s="73"/>
      <c r="T28" s="73"/>
      <c r="U28" s="73"/>
      <c r="V28" s="73"/>
      <c r="W28" s="73"/>
      <c r="X28" s="73"/>
      <c r="Y28" s="73"/>
      <c r="Z28" s="73"/>
      <c r="AA28" s="73"/>
      <c r="AB28" s="73"/>
      <c r="AC28" s="73"/>
      <c r="AD28" s="73"/>
      <c r="AE28" s="73"/>
      <c r="AF28" s="73"/>
      <c r="AG28" s="73">
        <v>0</v>
      </c>
    </row>
    <row r="29" spans="1:33" x14ac:dyDescent="0.3">
      <c r="A29" s="1"/>
      <c r="B29" s="71" t="s">
        <v>234</v>
      </c>
      <c r="C29" s="71" t="s">
        <v>805</v>
      </c>
      <c r="D29" s="71" t="s">
        <v>40</v>
      </c>
      <c r="E29" s="72" t="s">
        <v>423</v>
      </c>
      <c r="F29" s="73">
        <v>247.6</v>
      </c>
      <c r="G29" s="73">
        <v>430.95</v>
      </c>
      <c r="H29" s="73">
        <v>474.25</v>
      </c>
      <c r="I29" s="73">
        <v>475.2</v>
      </c>
      <c r="J29" s="73">
        <v>473.2</v>
      </c>
      <c r="K29" s="73">
        <v>475.2</v>
      </c>
      <c r="L29" s="73">
        <v>470.1</v>
      </c>
      <c r="M29" s="73">
        <v>472.65</v>
      </c>
      <c r="N29" s="73">
        <v>445.9</v>
      </c>
      <c r="O29" s="73">
        <v>414.8</v>
      </c>
      <c r="P29" s="73">
        <v>412.6</v>
      </c>
      <c r="Q29" s="73">
        <v>475.2</v>
      </c>
      <c r="R29" s="73">
        <v>464.3</v>
      </c>
      <c r="S29" s="73">
        <v>382.85</v>
      </c>
      <c r="T29" s="73">
        <v>325.10000000000002</v>
      </c>
      <c r="U29" s="73">
        <v>275.75</v>
      </c>
      <c r="V29" s="73">
        <v>261.35000000000002</v>
      </c>
      <c r="W29" s="73">
        <v>249.35</v>
      </c>
      <c r="X29" s="73">
        <v>248.6</v>
      </c>
      <c r="Y29" s="73">
        <v>402.3</v>
      </c>
      <c r="Z29" s="73">
        <v>360.7</v>
      </c>
      <c r="AA29" s="73">
        <v>453.4</v>
      </c>
      <c r="AB29" s="73">
        <v>433.3</v>
      </c>
      <c r="AC29" s="73">
        <v>414.3</v>
      </c>
      <c r="AD29" s="73">
        <v>383.65</v>
      </c>
      <c r="AE29" s="73">
        <v>336.8</v>
      </c>
      <c r="AF29" s="73">
        <v>356.7</v>
      </c>
      <c r="AG29" s="73">
        <v>10616.1</v>
      </c>
    </row>
    <row r="30" spans="1:33" x14ac:dyDescent="0.3">
      <c r="A30" s="1"/>
      <c r="B30" s="71" t="s">
        <v>234</v>
      </c>
      <c r="C30" s="71" t="s">
        <v>806</v>
      </c>
      <c r="D30" s="71" t="s">
        <v>17</v>
      </c>
      <c r="E30" s="72" t="s">
        <v>423</v>
      </c>
      <c r="F30" s="73">
        <v>349.2</v>
      </c>
      <c r="G30" s="73">
        <v>426.2</v>
      </c>
      <c r="H30" s="73">
        <v>478.5</v>
      </c>
      <c r="I30" s="73">
        <v>478.35</v>
      </c>
      <c r="J30" s="73">
        <v>477.55</v>
      </c>
      <c r="K30" s="73">
        <v>477</v>
      </c>
      <c r="L30" s="73">
        <v>477.65</v>
      </c>
      <c r="M30" s="73">
        <v>478.6</v>
      </c>
      <c r="N30" s="73">
        <v>481.25</v>
      </c>
      <c r="O30" s="73">
        <v>481.2</v>
      </c>
      <c r="P30" s="73">
        <v>480</v>
      </c>
      <c r="Q30" s="73">
        <v>473.45</v>
      </c>
      <c r="R30" s="73">
        <v>475.35</v>
      </c>
      <c r="S30" s="73">
        <v>476.6</v>
      </c>
      <c r="T30" s="73">
        <v>478.8</v>
      </c>
      <c r="U30" s="73">
        <v>475.5</v>
      </c>
      <c r="V30" s="73">
        <v>464.45</v>
      </c>
      <c r="W30" s="73">
        <v>437.05</v>
      </c>
      <c r="X30" s="73">
        <v>467.85</v>
      </c>
      <c r="Y30" s="73">
        <v>474.8</v>
      </c>
      <c r="Z30" s="73">
        <v>476.9</v>
      </c>
      <c r="AA30" s="73">
        <v>475.75</v>
      </c>
      <c r="AB30" s="73">
        <v>475.6</v>
      </c>
      <c r="AC30" s="73">
        <v>474.45</v>
      </c>
      <c r="AD30" s="73">
        <v>475.25</v>
      </c>
      <c r="AE30" s="73">
        <v>441.15</v>
      </c>
      <c r="AF30" s="73">
        <v>478.9</v>
      </c>
      <c r="AG30" s="73">
        <v>12607.35</v>
      </c>
    </row>
    <row r="31" spans="1:33" x14ac:dyDescent="0.3">
      <c r="A31" s="1"/>
      <c r="B31" s="71" t="s">
        <v>234</v>
      </c>
      <c r="C31" s="71" t="s">
        <v>807</v>
      </c>
      <c r="D31" s="71" t="s">
        <v>17</v>
      </c>
      <c r="E31" s="72" t="s">
        <v>423</v>
      </c>
      <c r="F31" s="73">
        <v>450.65</v>
      </c>
      <c r="G31" s="73">
        <v>490.95</v>
      </c>
      <c r="H31" s="73">
        <v>491.2</v>
      </c>
      <c r="I31" s="73">
        <v>490.75</v>
      </c>
      <c r="J31" s="73">
        <v>489.65</v>
      </c>
      <c r="K31" s="73">
        <v>490.05</v>
      </c>
      <c r="L31" s="73">
        <v>489.75</v>
      </c>
      <c r="M31" s="73">
        <v>489.8</v>
      </c>
      <c r="N31" s="73">
        <v>490.05</v>
      </c>
      <c r="O31" s="73">
        <v>490.15</v>
      </c>
      <c r="P31" s="73">
        <v>490.1</v>
      </c>
      <c r="Q31" s="73">
        <v>489.25</v>
      </c>
      <c r="R31" s="73">
        <v>489.35</v>
      </c>
      <c r="S31" s="73">
        <v>489.4</v>
      </c>
      <c r="T31" s="73">
        <v>489.05</v>
      </c>
      <c r="U31" s="73">
        <v>489.3</v>
      </c>
      <c r="V31" s="73">
        <v>489.4</v>
      </c>
      <c r="W31" s="73">
        <v>488.65</v>
      </c>
      <c r="X31" s="73">
        <v>488.4</v>
      </c>
      <c r="Y31" s="73">
        <v>485.75</v>
      </c>
      <c r="Z31" s="73">
        <v>485.45</v>
      </c>
      <c r="AA31" s="73">
        <v>486.15</v>
      </c>
      <c r="AB31" s="73">
        <v>487.75</v>
      </c>
      <c r="AC31" s="73">
        <v>488.1</v>
      </c>
      <c r="AD31" s="73">
        <v>487.8</v>
      </c>
      <c r="AE31" s="73">
        <v>452.3</v>
      </c>
      <c r="AF31" s="73">
        <v>488.6</v>
      </c>
      <c r="AG31" s="73">
        <v>13127.8</v>
      </c>
    </row>
    <row r="32" spans="1:33" x14ac:dyDescent="0.3">
      <c r="A32" s="1"/>
      <c r="B32" s="71" t="s">
        <v>234</v>
      </c>
      <c r="C32" s="71" t="s">
        <v>808</v>
      </c>
      <c r="D32" s="71" t="s">
        <v>40</v>
      </c>
      <c r="E32" s="72" t="s">
        <v>423</v>
      </c>
      <c r="F32" s="73">
        <v>279.3</v>
      </c>
      <c r="G32" s="73">
        <v>256</v>
      </c>
      <c r="H32" s="73">
        <v>177.35</v>
      </c>
      <c r="I32" s="73">
        <v>234.2</v>
      </c>
      <c r="J32" s="73">
        <v>290.3</v>
      </c>
      <c r="K32" s="73">
        <v>280.89999999999998</v>
      </c>
      <c r="L32" s="73">
        <v>289.2</v>
      </c>
      <c r="M32" s="73">
        <v>288</v>
      </c>
      <c r="N32" s="73">
        <v>289.8</v>
      </c>
      <c r="O32" s="73">
        <v>276.3</v>
      </c>
      <c r="P32" s="73">
        <v>279.60000000000002</v>
      </c>
      <c r="Q32" s="73">
        <v>288.5</v>
      </c>
      <c r="R32" s="73">
        <v>287.60000000000002</v>
      </c>
      <c r="S32" s="73">
        <v>289.3</v>
      </c>
      <c r="T32" s="73">
        <v>289.7</v>
      </c>
      <c r="U32" s="73">
        <v>289.89999999999998</v>
      </c>
      <c r="V32" s="73">
        <v>250.4</v>
      </c>
      <c r="W32" s="73">
        <v>222.45</v>
      </c>
      <c r="X32" s="73">
        <v>143.4</v>
      </c>
      <c r="Y32" s="73">
        <v>216</v>
      </c>
      <c r="Z32" s="73">
        <v>206.35</v>
      </c>
      <c r="AA32" s="73">
        <v>191.6</v>
      </c>
      <c r="AB32" s="73">
        <v>197</v>
      </c>
      <c r="AC32" s="73">
        <v>223.8</v>
      </c>
      <c r="AD32" s="73">
        <v>212.7</v>
      </c>
      <c r="AE32" s="73">
        <v>208.5</v>
      </c>
      <c r="AF32" s="73">
        <v>217.45</v>
      </c>
      <c r="AG32" s="73">
        <v>6675.6</v>
      </c>
    </row>
    <row r="33" spans="1:33" x14ac:dyDescent="0.3">
      <c r="A33" s="1"/>
      <c r="B33" s="71" t="s">
        <v>431</v>
      </c>
      <c r="C33" s="71" t="s">
        <v>809</v>
      </c>
      <c r="D33" s="71" t="s">
        <v>17</v>
      </c>
      <c r="E33" s="72" t="s">
        <v>423</v>
      </c>
      <c r="F33" s="73">
        <v>4014.15</v>
      </c>
      <c r="G33" s="73">
        <v>3890.05</v>
      </c>
      <c r="H33" s="73">
        <v>4014.9</v>
      </c>
      <c r="I33" s="73">
        <v>3957.7</v>
      </c>
      <c r="J33" s="73">
        <v>3526.95</v>
      </c>
      <c r="K33" s="73">
        <v>4017.5</v>
      </c>
      <c r="L33" s="73">
        <v>4007.85</v>
      </c>
      <c r="M33" s="73">
        <v>3997.65</v>
      </c>
      <c r="N33" s="73">
        <v>3976.3</v>
      </c>
      <c r="O33" s="73">
        <v>4001.35</v>
      </c>
      <c r="P33" s="73">
        <v>3995.1</v>
      </c>
      <c r="Q33" s="73">
        <v>3227.3</v>
      </c>
      <c r="R33" s="73">
        <v>4003.9</v>
      </c>
      <c r="S33" s="73">
        <v>3993.2950000000001</v>
      </c>
      <c r="T33" s="73">
        <v>3981.75</v>
      </c>
      <c r="U33" s="73">
        <v>3999.55</v>
      </c>
      <c r="V33" s="73">
        <v>4000</v>
      </c>
      <c r="W33" s="73">
        <v>3980.55</v>
      </c>
      <c r="X33" s="73">
        <v>4005.15</v>
      </c>
      <c r="Y33" s="73">
        <v>3997</v>
      </c>
      <c r="Z33" s="73">
        <v>3984.45</v>
      </c>
      <c r="AA33" s="73">
        <v>3999.35</v>
      </c>
      <c r="AB33" s="73">
        <v>3957.35</v>
      </c>
      <c r="AC33" s="73">
        <v>3952.3</v>
      </c>
      <c r="AD33" s="73">
        <v>3979.55</v>
      </c>
      <c r="AE33" s="73">
        <v>3984.25</v>
      </c>
      <c r="AF33" s="73">
        <v>3979.75</v>
      </c>
      <c r="AG33" s="73">
        <v>106424.995</v>
      </c>
    </row>
    <row r="34" spans="1:33" x14ac:dyDescent="0.3">
      <c r="A34" s="1"/>
      <c r="B34" s="71" t="s">
        <v>30</v>
      </c>
      <c r="C34" s="71" t="s">
        <v>810</v>
      </c>
      <c r="D34" s="71" t="s">
        <v>17</v>
      </c>
      <c r="E34" s="72" t="s">
        <v>423</v>
      </c>
      <c r="F34" s="73">
        <v>172.05</v>
      </c>
      <c r="G34" s="73">
        <v>172.05</v>
      </c>
      <c r="H34" s="73">
        <v>172.25</v>
      </c>
      <c r="I34" s="73">
        <v>171</v>
      </c>
      <c r="J34" s="73">
        <v>171.45</v>
      </c>
      <c r="K34" s="73">
        <v>170.85</v>
      </c>
      <c r="L34" s="73">
        <v>169.05</v>
      </c>
      <c r="M34" s="73">
        <v>169.55</v>
      </c>
      <c r="N34" s="73">
        <v>172.1</v>
      </c>
      <c r="O34" s="73">
        <v>179.4</v>
      </c>
      <c r="P34" s="73">
        <v>176.65</v>
      </c>
      <c r="Q34" s="73">
        <v>179.65</v>
      </c>
      <c r="R34" s="73">
        <v>200.4</v>
      </c>
      <c r="S34" s="73">
        <v>186.25</v>
      </c>
      <c r="T34" s="73">
        <v>187.3</v>
      </c>
      <c r="U34" s="73">
        <v>172.25</v>
      </c>
      <c r="V34" s="73">
        <v>183.85</v>
      </c>
      <c r="W34" s="73">
        <v>181.6</v>
      </c>
      <c r="X34" s="73">
        <v>182.65</v>
      </c>
      <c r="Y34" s="73">
        <v>184.05</v>
      </c>
      <c r="Z34" s="73">
        <v>183.15</v>
      </c>
      <c r="AA34" s="73">
        <v>186.45</v>
      </c>
      <c r="AB34" s="73">
        <v>180.45</v>
      </c>
      <c r="AC34" s="73">
        <v>177.8</v>
      </c>
      <c r="AD34" s="73">
        <v>181.154</v>
      </c>
      <c r="AE34" s="73">
        <v>183.7</v>
      </c>
      <c r="AF34" s="73">
        <v>183.55</v>
      </c>
      <c r="AG34" s="73">
        <v>4830.6540000000005</v>
      </c>
    </row>
    <row r="35" spans="1:33" x14ac:dyDescent="0.3">
      <c r="A35" s="1"/>
      <c r="B35" s="71" t="s">
        <v>30</v>
      </c>
      <c r="C35" s="71" t="s">
        <v>811</v>
      </c>
      <c r="D35" s="71" t="s">
        <v>17</v>
      </c>
      <c r="E35" s="72" t="s">
        <v>423</v>
      </c>
      <c r="F35" s="73"/>
      <c r="G35" s="73"/>
      <c r="H35" s="73"/>
      <c r="I35" s="73"/>
      <c r="J35" s="73"/>
      <c r="K35" s="73"/>
      <c r="L35" s="73"/>
      <c r="M35" s="73"/>
      <c r="N35" s="73"/>
      <c r="O35" s="73"/>
      <c r="P35" s="73"/>
      <c r="Q35" s="73"/>
      <c r="R35" s="73"/>
      <c r="S35" s="73"/>
      <c r="T35" s="73"/>
      <c r="U35" s="73"/>
      <c r="V35" s="73"/>
      <c r="W35" s="73"/>
      <c r="X35" s="73"/>
      <c r="Y35" s="73"/>
      <c r="Z35" s="73"/>
      <c r="AA35" s="73"/>
      <c r="AB35" s="73"/>
      <c r="AC35" s="73">
        <v>61.75</v>
      </c>
      <c r="AD35" s="73">
        <v>62.740499999999997</v>
      </c>
      <c r="AE35" s="73">
        <v>62.6</v>
      </c>
      <c r="AF35" s="73">
        <v>62.7</v>
      </c>
      <c r="AG35" s="73">
        <v>249.79050000000001</v>
      </c>
    </row>
    <row r="36" spans="1:33" x14ac:dyDescent="0.3">
      <c r="A36" s="1"/>
      <c r="B36" s="71" t="s">
        <v>30</v>
      </c>
      <c r="C36" s="71" t="s">
        <v>929</v>
      </c>
      <c r="D36" s="71" t="s">
        <v>930</v>
      </c>
      <c r="E36" s="72" t="s">
        <v>424</v>
      </c>
      <c r="F36" s="73"/>
      <c r="G36" s="73">
        <v>48.3</v>
      </c>
      <c r="H36" s="73">
        <v>166.35</v>
      </c>
      <c r="I36" s="73">
        <v>140.44999999999999</v>
      </c>
      <c r="J36" s="73">
        <v>64.7</v>
      </c>
      <c r="K36" s="73">
        <v>212.35</v>
      </c>
      <c r="L36" s="73">
        <v>95</v>
      </c>
      <c r="M36" s="73">
        <v>108.5</v>
      </c>
      <c r="N36" s="73">
        <v>162.35</v>
      </c>
      <c r="O36" s="73">
        <v>129.65</v>
      </c>
      <c r="P36" s="73">
        <v>74.3</v>
      </c>
      <c r="Q36" s="73">
        <v>24.3</v>
      </c>
      <c r="R36" s="73">
        <v>122.15</v>
      </c>
      <c r="S36" s="73">
        <v>125.5</v>
      </c>
      <c r="T36" s="73">
        <v>123.85</v>
      </c>
      <c r="U36" s="73">
        <v>147.9</v>
      </c>
      <c r="V36" s="73">
        <v>221.9</v>
      </c>
      <c r="W36" s="73">
        <v>265.14999999999998</v>
      </c>
      <c r="X36" s="73">
        <v>89.45</v>
      </c>
      <c r="Y36" s="73">
        <v>142.55000000000001</v>
      </c>
      <c r="Z36" s="73">
        <v>240.85</v>
      </c>
      <c r="AA36" s="73">
        <v>145.5</v>
      </c>
      <c r="AB36" s="73">
        <v>160.30000000000001</v>
      </c>
      <c r="AC36" s="73">
        <v>63.2</v>
      </c>
      <c r="AD36" s="73">
        <v>97.055999999999997</v>
      </c>
      <c r="AE36" s="73"/>
      <c r="AF36" s="73">
        <v>44.4</v>
      </c>
      <c r="AG36" s="73">
        <v>3216.0059999999999</v>
      </c>
    </row>
    <row r="37" spans="1:33" x14ac:dyDescent="0.3">
      <c r="A37" s="1"/>
      <c r="B37" s="71" t="s">
        <v>459</v>
      </c>
      <c r="C37" s="71" t="s">
        <v>812</v>
      </c>
      <c r="D37" s="71" t="s">
        <v>17</v>
      </c>
      <c r="E37" s="72" t="s">
        <v>423</v>
      </c>
      <c r="F37" s="73">
        <v>76.349999999999994</v>
      </c>
      <c r="G37" s="73">
        <v>78.349999999999994</v>
      </c>
      <c r="H37" s="73">
        <v>67.150000000000006</v>
      </c>
      <c r="I37" s="73">
        <v>71.599999999999994</v>
      </c>
      <c r="J37" s="73">
        <v>75.8</v>
      </c>
      <c r="K37" s="73">
        <v>79.400000000000006</v>
      </c>
      <c r="L37" s="73">
        <v>74.05</v>
      </c>
      <c r="M37" s="73">
        <v>82.95</v>
      </c>
      <c r="N37" s="73">
        <v>81.650000000000006</v>
      </c>
      <c r="O37" s="73">
        <v>83.5</v>
      </c>
      <c r="P37" s="73">
        <v>84</v>
      </c>
      <c r="Q37" s="73">
        <v>83.9</v>
      </c>
      <c r="R37" s="73">
        <v>85.8</v>
      </c>
      <c r="S37" s="73">
        <v>81.900000000000006</v>
      </c>
      <c r="T37" s="73">
        <v>85.9</v>
      </c>
      <c r="U37" s="73">
        <v>86.4</v>
      </c>
      <c r="V37" s="73">
        <v>82.45</v>
      </c>
      <c r="W37" s="73">
        <v>86.7</v>
      </c>
      <c r="X37" s="73">
        <v>86.55</v>
      </c>
      <c r="Y37" s="73">
        <v>84.35</v>
      </c>
      <c r="Z37" s="73">
        <v>85.15</v>
      </c>
      <c r="AA37" s="73">
        <v>85.15</v>
      </c>
      <c r="AB37" s="73">
        <v>84.45</v>
      </c>
      <c r="AC37" s="73">
        <v>84.55</v>
      </c>
      <c r="AD37" s="73">
        <v>84.75</v>
      </c>
      <c r="AE37" s="73">
        <v>85.15</v>
      </c>
      <c r="AF37" s="73">
        <v>86.2</v>
      </c>
      <c r="AG37" s="73">
        <v>2214.15</v>
      </c>
    </row>
    <row r="38" spans="1:33" x14ac:dyDescent="0.3">
      <c r="A38" s="1"/>
      <c r="B38" s="71" t="s">
        <v>429</v>
      </c>
      <c r="C38" s="71" t="s">
        <v>813</v>
      </c>
      <c r="D38" s="71" t="s">
        <v>17</v>
      </c>
      <c r="E38" s="72" t="s">
        <v>423</v>
      </c>
      <c r="F38" s="73">
        <v>15545.15</v>
      </c>
      <c r="G38" s="73">
        <v>15118.55</v>
      </c>
      <c r="H38" s="73">
        <v>15559.05</v>
      </c>
      <c r="I38" s="73">
        <v>14563.895</v>
      </c>
      <c r="J38" s="73">
        <v>15542.75</v>
      </c>
      <c r="K38" s="73">
        <v>15304.6</v>
      </c>
      <c r="L38" s="73">
        <v>15533.6</v>
      </c>
      <c r="M38" s="73">
        <v>15528.8</v>
      </c>
      <c r="N38" s="73">
        <v>14996.7</v>
      </c>
      <c r="O38" s="73">
        <v>15556.6</v>
      </c>
      <c r="P38" s="73">
        <v>15559.7</v>
      </c>
      <c r="Q38" s="73">
        <v>15542</v>
      </c>
      <c r="R38" s="73">
        <v>15555.85</v>
      </c>
      <c r="S38" s="73">
        <v>15532.55</v>
      </c>
      <c r="T38" s="73">
        <v>15518.25</v>
      </c>
      <c r="U38" s="73">
        <v>15549.2</v>
      </c>
      <c r="V38" s="73">
        <v>15546.15</v>
      </c>
      <c r="W38" s="73">
        <v>15533.25</v>
      </c>
      <c r="X38" s="73">
        <v>15023</v>
      </c>
      <c r="Y38" s="73">
        <v>15525.8</v>
      </c>
      <c r="Z38" s="73">
        <v>15205.1</v>
      </c>
      <c r="AA38" s="73">
        <v>15550.165000000001</v>
      </c>
      <c r="AB38" s="73">
        <v>15518.65</v>
      </c>
      <c r="AC38" s="73">
        <v>14942.8</v>
      </c>
      <c r="AD38" s="73">
        <v>15521</v>
      </c>
      <c r="AE38" s="73">
        <v>14322.465</v>
      </c>
      <c r="AF38" s="73">
        <v>15500.3</v>
      </c>
      <c r="AG38" s="73">
        <v>414695.92499999999</v>
      </c>
    </row>
    <row r="39" spans="1:33" x14ac:dyDescent="0.3">
      <c r="A39" s="1"/>
      <c r="B39" s="71" t="s">
        <v>429</v>
      </c>
      <c r="C39" s="71" t="s">
        <v>814</v>
      </c>
      <c r="D39" s="71" t="s">
        <v>17</v>
      </c>
      <c r="E39" s="72" t="s">
        <v>423</v>
      </c>
      <c r="F39" s="73">
        <v>5257.75</v>
      </c>
      <c r="G39" s="73">
        <v>5067.3</v>
      </c>
      <c r="H39" s="73">
        <v>5237.45</v>
      </c>
      <c r="I39" s="73">
        <v>4858.585</v>
      </c>
      <c r="J39" s="73">
        <v>5248.6</v>
      </c>
      <c r="K39" s="73">
        <v>5140.55</v>
      </c>
      <c r="L39" s="73">
        <v>5236.45</v>
      </c>
      <c r="M39" s="73">
        <v>5237.55</v>
      </c>
      <c r="N39" s="73">
        <v>5048.1499999999996</v>
      </c>
      <c r="O39" s="73">
        <v>5256.95</v>
      </c>
      <c r="P39" s="73">
        <v>3516.65</v>
      </c>
      <c r="Q39" s="73">
        <v>3595.4</v>
      </c>
      <c r="R39" s="73">
        <v>5258.55</v>
      </c>
      <c r="S39" s="73">
        <v>5249.2</v>
      </c>
      <c r="T39" s="73">
        <v>5260.2</v>
      </c>
      <c r="U39" s="73">
        <v>5268.25</v>
      </c>
      <c r="V39" s="73">
        <v>5268.85</v>
      </c>
      <c r="W39" s="73">
        <v>5273.25</v>
      </c>
      <c r="X39" s="73">
        <v>5069.5</v>
      </c>
      <c r="Y39" s="73">
        <v>5268.8</v>
      </c>
      <c r="Z39" s="73">
        <v>5134.3500000000004</v>
      </c>
      <c r="AA39" s="73">
        <v>5270.26</v>
      </c>
      <c r="AB39" s="73">
        <v>5254.85</v>
      </c>
      <c r="AC39" s="73">
        <v>5008.2</v>
      </c>
      <c r="AD39" s="73">
        <v>5222.6000000000004</v>
      </c>
      <c r="AE39" s="73">
        <v>4892.9123200000004</v>
      </c>
      <c r="AF39" s="73">
        <v>5256.7</v>
      </c>
      <c r="AG39" s="73">
        <v>136657.85732000001</v>
      </c>
    </row>
    <row r="40" spans="1:33" x14ac:dyDescent="0.3">
      <c r="A40" s="1"/>
      <c r="B40" s="71" t="s">
        <v>429</v>
      </c>
      <c r="C40" s="71" t="s">
        <v>931</v>
      </c>
      <c r="D40" s="71" t="s">
        <v>932</v>
      </c>
      <c r="E40" s="72" t="s">
        <v>424</v>
      </c>
      <c r="F40" s="73"/>
      <c r="G40" s="73"/>
      <c r="H40" s="73">
        <v>31.13</v>
      </c>
      <c r="I40" s="73">
        <v>14.71</v>
      </c>
      <c r="J40" s="73"/>
      <c r="K40" s="73"/>
      <c r="L40" s="73"/>
      <c r="M40" s="73"/>
      <c r="N40" s="73"/>
      <c r="O40" s="73"/>
      <c r="P40" s="73"/>
      <c r="Q40" s="73"/>
      <c r="R40" s="73"/>
      <c r="S40" s="73"/>
      <c r="T40" s="73"/>
      <c r="U40" s="73">
        <v>95.025000000000006</v>
      </c>
      <c r="V40" s="73">
        <v>138.04499999999999</v>
      </c>
      <c r="W40" s="73">
        <v>15.9</v>
      </c>
      <c r="X40" s="73"/>
      <c r="Y40" s="73"/>
      <c r="Z40" s="73"/>
      <c r="AA40" s="73"/>
      <c r="AB40" s="73"/>
      <c r="AC40" s="73"/>
      <c r="AD40" s="73"/>
      <c r="AE40" s="73"/>
      <c r="AF40" s="73"/>
      <c r="AG40" s="73">
        <v>294.81</v>
      </c>
    </row>
    <row r="41" spans="1:33" x14ac:dyDescent="0.3">
      <c r="A41" s="1"/>
      <c r="B41" s="71" t="s">
        <v>429</v>
      </c>
      <c r="C41" s="71" t="s">
        <v>931</v>
      </c>
      <c r="D41" s="71" t="s">
        <v>933</v>
      </c>
      <c r="E41" s="72" t="s">
        <v>424</v>
      </c>
      <c r="F41" s="73"/>
      <c r="G41" s="73"/>
      <c r="H41" s="73">
        <v>29.09</v>
      </c>
      <c r="I41" s="73">
        <v>14.83</v>
      </c>
      <c r="J41" s="73"/>
      <c r="K41" s="73"/>
      <c r="L41" s="73"/>
      <c r="M41" s="73"/>
      <c r="N41" s="73"/>
      <c r="O41" s="73"/>
      <c r="P41" s="73"/>
      <c r="Q41" s="73"/>
      <c r="R41" s="73"/>
      <c r="S41" s="73"/>
      <c r="T41" s="73"/>
      <c r="U41" s="73">
        <v>96.38</v>
      </c>
      <c r="V41" s="73">
        <v>137.56</v>
      </c>
      <c r="W41" s="73">
        <v>15.93</v>
      </c>
      <c r="X41" s="73"/>
      <c r="Y41" s="73"/>
      <c r="Z41" s="73"/>
      <c r="AA41" s="73"/>
      <c r="AB41" s="73"/>
      <c r="AC41" s="73"/>
      <c r="AD41" s="73"/>
      <c r="AE41" s="73"/>
      <c r="AF41" s="73"/>
      <c r="AG41" s="73">
        <v>293.79000000000002</v>
      </c>
    </row>
    <row r="42" spans="1:33" ht="27.6" x14ac:dyDescent="0.3">
      <c r="A42" s="1"/>
      <c r="B42" s="71" t="s">
        <v>448</v>
      </c>
      <c r="C42" s="71" t="s">
        <v>815</v>
      </c>
      <c r="D42" s="71" t="s">
        <v>17</v>
      </c>
      <c r="E42" s="72" t="s">
        <v>423</v>
      </c>
      <c r="F42" s="73">
        <v>114.5</v>
      </c>
      <c r="G42" s="73">
        <v>103.6</v>
      </c>
      <c r="H42" s="73">
        <v>121.4</v>
      </c>
      <c r="I42" s="73">
        <v>119.45</v>
      </c>
      <c r="J42" s="73">
        <v>115.45</v>
      </c>
      <c r="K42" s="73">
        <v>97.35</v>
      </c>
      <c r="L42" s="73">
        <v>122.9</v>
      </c>
      <c r="M42" s="73">
        <v>123.75</v>
      </c>
      <c r="N42" s="73">
        <v>123.75</v>
      </c>
      <c r="O42" s="73">
        <v>123</v>
      </c>
      <c r="P42" s="73">
        <v>123.65</v>
      </c>
      <c r="Q42" s="73">
        <v>123.35</v>
      </c>
      <c r="R42" s="73">
        <v>123.35</v>
      </c>
      <c r="S42" s="73">
        <v>121.85</v>
      </c>
      <c r="T42" s="73">
        <v>114.7</v>
      </c>
      <c r="U42" s="73">
        <v>108.15</v>
      </c>
      <c r="V42" s="73">
        <v>102.45</v>
      </c>
      <c r="W42" s="73">
        <v>101.2</v>
      </c>
      <c r="X42" s="73">
        <v>117</v>
      </c>
      <c r="Y42" s="73">
        <v>122.25</v>
      </c>
      <c r="Z42" s="73">
        <v>124.05</v>
      </c>
      <c r="AA42" s="73">
        <v>123.95</v>
      </c>
      <c r="AB42" s="73">
        <v>121.6</v>
      </c>
      <c r="AC42" s="73">
        <v>119.6</v>
      </c>
      <c r="AD42" s="73">
        <v>124.1</v>
      </c>
      <c r="AE42" s="73">
        <v>123.85</v>
      </c>
      <c r="AF42" s="73">
        <v>123.95</v>
      </c>
      <c r="AG42" s="73">
        <v>3184.2</v>
      </c>
    </row>
    <row r="43" spans="1:33" ht="27.6" x14ac:dyDescent="0.3">
      <c r="A43" s="1"/>
      <c r="B43" s="71" t="s">
        <v>462</v>
      </c>
      <c r="C43" s="71" t="s">
        <v>816</v>
      </c>
      <c r="D43" s="71" t="s">
        <v>17</v>
      </c>
      <c r="E43" s="72" t="s">
        <v>423</v>
      </c>
      <c r="F43" s="73">
        <v>479.95</v>
      </c>
      <c r="G43" s="73">
        <v>479.15</v>
      </c>
      <c r="H43" s="73">
        <v>479.65</v>
      </c>
      <c r="I43" s="73">
        <v>474</v>
      </c>
      <c r="J43" s="73">
        <v>479.15</v>
      </c>
      <c r="K43" s="73">
        <v>479.3</v>
      </c>
      <c r="L43" s="73">
        <v>479.45</v>
      </c>
      <c r="M43" s="73">
        <v>479.25</v>
      </c>
      <c r="N43" s="73">
        <v>479</v>
      </c>
      <c r="O43" s="73">
        <v>478.95</v>
      </c>
      <c r="P43" s="73">
        <v>479.25</v>
      </c>
      <c r="Q43" s="73">
        <v>479</v>
      </c>
      <c r="R43" s="73">
        <v>479.45</v>
      </c>
      <c r="S43" s="73">
        <v>478.9</v>
      </c>
      <c r="T43" s="73">
        <v>477.7</v>
      </c>
      <c r="U43" s="73">
        <v>478.65</v>
      </c>
      <c r="V43" s="73">
        <v>479.1</v>
      </c>
      <c r="W43" s="73">
        <v>479.7</v>
      </c>
      <c r="X43" s="73">
        <v>479.25</v>
      </c>
      <c r="Y43" s="73">
        <v>478.6</v>
      </c>
      <c r="Z43" s="73">
        <v>478.85</v>
      </c>
      <c r="AA43" s="73">
        <v>479</v>
      </c>
      <c r="AB43" s="73">
        <v>478.6</v>
      </c>
      <c r="AC43" s="73">
        <v>478.55</v>
      </c>
      <c r="AD43" s="73">
        <v>478.4</v>
      </c>
      <c r="AE43" s="73">
        <v>477.6</v>
      </c>
      <c r="AF43" s="73">
        <v>478.5</v>
      </c>
      <c r="AG43" s="73">
        <v>12926.95</v>
      </c>
    </row>
    <row r="44" spans="1:33" ht="27.6" x14ac:dyDescent="0.3">
      <c r="A44" s="1"/>
      <c r="B44" s="71" t="s">
        <v>449</v>
      </c>
      <c r="C44" s="71" t="s">
        <v>817</v>
      </c>
      <c r="D44" s="71" t="s">
        <v>40</v>
      </c>
      <c r="E44" s="72" t="s">
        <v>423</v>
      </c>
      <c r="F44" s="73">
        <v>485</v>
      </c>
      <c r="G44" s="73">
        <v>423.7</v>
      </c>
      <c r="H44" s="73">
        <v>485.75</v>
      </c>
      <c r="I44" s="73">
        <v>484.65</v>
      </c>
      <c r="J44" s="73">
        <v>485.9</v>
      </c>
      <c r="K44" s="73">
        <v>465</v>
      </c>
      <c r="L44" s="73">
        <v>483.85</v>
      </c>
      <c r="M44" s="73">
        <v>484.4</v>
      </c>
      <c r="N44" s="73">
        <v>484.8</v>
      </c>
      <c r="O44" s="73">
        <v>486</v>
      </c>
      <c r="P44" s="73">
        <v>385.15</v>
      </c>
      <c r="Q44" s="73">
        <v>485.4</v>
      </c>
      <c r="R44" s="73">
        <v>486.5</v>
      </c>
      <c r="S44" s="73">
        <v>484.96499999999997</v>
      </c>
      <c r="T44" s="73">
        <v>464.4</v>
      </c>
      <c r="U44" s="73">
        <v>485.9</v>
      </c>
      <c r="V44" s="73">
        <v>486</v>
      </c>
      <c r="W44" s="73">
        <v>484.85</v>
      </c>
      <c r="X44" s="73">
        <v>486.5</v>
      </c>
      <c r="Y44" s="73">
        <v>484.95</v>
      </c>
      <c r="Z44" s="73">
        <v>484.55</v>
      </c>
      <c r="AA44" s="73">
        <v>485.15</v>
      </c>
      <c r="AB44" s="73">
        <v>483.65</v>
      </c>
      <c r="AC44" s="73">
        <v>483.8</v>
      </c>
      <c r="AD44" s="73">
        <v>484.25</v>
      </c>
      <c r="AE44" s="73">
        <v>484.65</v>
      </c>
      <c r="AF44" s="73">
        <v>485.15</v>
      </c>
      <c r="AG44" s="73">
        <v>12894.865</v>
      </c>
    </row>
    <row r="45" spans="1:33" x14ac:dyDescent="0.3">
      <c r="A45" s="1"/>
      <c r="B45" s="71" t="s">
        <v>433</v>
      </c>
      <c r="C45" s="71" t="s">
        <v>818</v>
      </c>
      <c r="D45" s="71" t="s">
        <v>17</v>
      </c>
      <c r="E45" s="72" t="s">
        <v>423</v>
      </c>
      <c r="F45" s="73">
        <v>3199.75</v>
      </c>
      <c r="G45" s="73">
        <v>7586.7</v>
      </c>
      <c r="H45" s="73">
        <v>10939.2</v>
      </c>
      <c r="I45" s="73">
        <v>8710.6</v>
      </c>
      <c r="J45" s="73">
        <v>10473.200000000001</v>
      </c>
      <c r="K45" s="73">
        <v>10518.25</v>
      </c>
      <c r="L45" s="73">
        <v>10829.2</v>
      </c>
      <c r="M45" s="73">
        <v>10647.45</v>
      </c>
      <c r="N45" s="73">
        <v>10225.1</v>
      </c>
      <c r="O45" s="73">
        <v>10768.1</v>
      </c>
      <c r="P45" s="73">
        <v>10912.65</v>
      </c>
      <c r="Q45" s="73">
        <v>10121</v>
      </c>
      <c r="R45" s="73">
        <v>10631.6</v>
      </c>
      <c r="S45" s="73">
        <v>10732</v>
      </c>
      <c r="T45" s="73">
        <v>10715.3</v>
      </c>
      <c r="U45" s="73">
        <v>11168.8</v>
      </c>
      <c r="V45" s="73">
        <v>11387.7</v>
      </c>
      <c r="W45" s="73">
        <v>7963.15</v>
      </c>
      <c r="X45" s="73">
        <v>3828</v>
      </c>
      <c r="Y45" s="73">
        <v>9914.7000000000007</v>
      </c>
      <c r="Z45" s="73">
        <v>10536.25</v>
      </c>
      <c r="AA45" s="73">
        <v>10815.95</v>
      </c>
      <c r="AB45" s="73">
        <v>10882.25</v>
      </c>
      <c r="AC45" s="73">
        <v>11012.55</v>
      </c>
      <c r="AD45" s="73">
        <v>10957.85</v>
      </c>
      <c r="AE45" s="73">
        <v>10967.4</v>
      </c>
      <c r="AF45" s="73">
        <v>10889.7</v>
      </c>
      <c r="AG45" s="73">
        <v>267334.40000000002</v>
      </c>
    </row>
    <row r="46" spans="1:33" x14ac:dyDescent="0.3">
      <c r="A46" s="1"/>
      <c r="B46" s="71" t="s">
        <v>433</v>
      </c>
      <c r="C46" s="71" t="s">
        <v>819</v>
      </c>
      <c r="D46" s="71" t="s">
        <v>17</v>
      </c>
      <c r="E46" s="72" t="s">
        <v>423</v>
      </c>
      <c r="F46" s="73">
        <v>156</v>
      </c>
      <c r="G46" s="73">
        <v>156</v>
      </c>
      <c r="H46" s="73">
        <v>156</v>
      </c>
      <c r="I46" s="73">
        <v>155.30000000000001</v>
      </c>
      <c r="J46" s="73">
        <v>156</v>
      </c>
      <c r="K46" s="73">
        <v>156</v>
      </c>
      <c r="L46" s="73">
        <v>156</v>
      </c>
      <c r="M46" s="73">
        <v>156</v>
      </c>
      <c r="N46" s="73">
        <v>156</v>
      </c>
      <c r="O46" s="73">
        <v>155.94999999999999</v>
      </c>
      <c r="P46" s="73">
        <v>156</v>
      </c>
      <c r="Q46" s="73">
        <v>156</v>
      </c>
      <c r="R46" s="73">
        <v>155.94999999999999</v>
      </c>
      <c r="S46" s="73">
        <v>156</v>
      </c>
      <c r="T46" s="73">
        <v>156</v>
      </c>
      <c r="U46" s="73">
        <v>156</v>
      </c>
      <c r="V46" s="73">
        <v>156</v>
      </c>
      <c r="W46" s="73">
        <v>156</v>
      </c>
      <c r="X46" s="73">
        <v>156</v>
      </c>
      <c r="Y46" s="73">
        <v>156</v>
      </c>
      <c r="Z46" s="73">
        <v>156</v>
      </c>
      <c r="AA46" s="73">
        <v>156</v>
      </c>
      <c r="AB46" s="73">
        <v>156</v>
      </c>
      <c r="AC46" s="73">
        <v>156</v>
      </c>
      <c r="AD46" s="73">
        <v>156</v>
      </c>
      <c r="AE46" s="73">
        <v>155.9</v>
      </c>
      <c r="AF46" s="73">
        <v>155.94999999999999</v>
      </c>
      <c r="AG46" s="73">
        <v>4211.05</v>
      </c>
    </row>
    <row r="47" spans="1:33" x14ac:dyDescent="0.3">
      <c r="A47" s="1"/>
      <c r="B47" s="71" t="s">
        <v>820</v>
      </c>
      <c r="C47" s="71" t="s">
        <v>821</v>
      </c>
      <c r="D47" s="71" t="s">
        <v>17</v>
      </c>
      <c r="E47" s="72" t="s">
        <v>423</v>
      </c>
      <c r="F47" s="73">
        <v>1305.9000000000001</v>
      </c>
      <c r="G47" s="73">
        <v>1930.85</v>
      </c>
      <c r="H47" s="73">
        <v>2249.6999999999998</v>
      </c>
      <c r="I47" s="73">
        <v>2277.6999999999998</v>
      </c>
      <c r="J47" s="73">
        <v>2270.6999999999998</v>
      </c>
      <c r="K47" s="73">
        <v>2002.5</v>
      </c>
      <c r="L47" s="73">
        <v>1713.8</v>
      </c>
      <c r="M47" s="73">
        <v>1676.2</v>
      </c>
      <c r="N47" s="73">
        <v>1549.45</v>
      </c>
      <c r="O47" s="73">
        <v>1463.3</v>
      </c>
      <c r="P47" s="73">
        <v>1644.65</v>
      </c>
      <c r="Q47" s="73">
        <v>1485.8</v>
      </c>
      <c r="R47" s="73">
        <v>1510.35</v>
      </c>
      <c r="S47" s="73">
        <v>1604.5</v>
      </c>
      <c r="T47" s="73">
        <v>1343.3</v>
      </c>
      <c r="U47" s="73">
        <v>1666.95</v>
      </c>
      <c r="V47" s="73">
        <v>1601.9</v>
      </c>
      <c r="W47" s="73">
        <v>1567.7</v>
      </c>
      <c r="X47" s="73">
        <v>1687.05</v>
      </c>
      <c r="Y47" s="73">
        <v>1223.5999999999999</v>
      </c>
      <c r="Z47" s="73">
        <v>1069.2</v>
      </c>
      <c r="AA47" s="73">
        <v>1054.6500000000001</v>
      </c>
      <c r="AB47" s="73">
        <v>1121.5</v>
      </c>
      <c r="AC47" s="73">
        <v>937.9</v>
      </c>
      <c r="AD47" s="73">
        <v>1035.05</v>
      </c>
      <c r="AE47" s="73">
        <v>990.3</v>
      </c>
      <c r="AF47" s="73">
        <v>1219.5999999999999</v>
      </c>
      <c r="AG47" s="73">
        <v>41204.1</v>
      </c>
    </row>
    <row r="48" spans="1:33" x14ac:dyDescent="0.3">
      <c r="A48" s="1"/>
      <c r="B48" s="71" t="s">
        <v>450</v>
      </c>
      <c r="C48" s="71" t="s">
        <v>822</v>
      </c>
      <c r="D48" s="71" t="s">
        <v>17</v>
      </c>
      <c r="E48" s="72" t="s">
        <v>423</v>
      </c>
      <c r="F48" s="73">
        <v>476.9</v>
      </c>
      <c r="G48" s="73">
        <v>478.3</v>
      </c>
      <c r="H48" s="73">
        <v>471.8</v>
      </c>
      <c r="I48" s="73">
        <v>476.45</v>
      </c>
      <c r="J48" s="73">
        <v>475.2</v>
      </c>
      <c r="K48" s="73">
        <v>477.75</v>
      </c>
      <c r="L48" s="73">
        <v>474.7</v>
      </c>
      <c r="M48" s="73">
        <v>399.25</v>
      </c>
      <c r="N48" s="73">
        <v>425.5</v>
      </c>
      <c r="O48" s="73">
        <v>479.95</v>
      </c>
      <c r="P48" s="73">
        <v>478.8</v>
      </c>
      <c r="Q48" s="73">
        <v>477.1</v>
      </c>
      <c r="R48" s="73">
        <v>479.25</v>
      </c>
      <c r="S48" s="73">
        <v>469.8</v>
      </c>
      <c r="T48" s="73">
        <v>477.65</v>
      </c>
      <c r="U48" s="73">
        <v>478.55</v>
      </c>
      <c r="V48" s="73">
        <v>473.45</v>
      </c>
      <c r="W48" s="73">
        <v>479.75</v>
      </c>
      <c r="X48" s="73">
        <v>480</v>
      </c>
      <c r="Y48" s="73">
        <v>480</v>
      </c>
      <c r="Z48" s="73">
        <v>479.95</v>
      </c>
      <c r="AA48" s="73">
        <v>480</v>
      </c>
      <c r="AB48" s="73">
        <v>480</v>
      </c>
      <c r="AC48" s="73">
        <v>480</v>
      </c>
      <c r="AD48" s="73">
        <v>476.95</v>
      </c>
      <c r="AE48" s="73">
        <v>471.35</v>
      </c>
      <c r="AF48" s="73">
        <v>478.9</v>
      </c>
      <c r="AG48" s="73">
        <v>12757.3</v>
      </c>
    </row>
    <row r="49" spans="1:33" x14ac:dyDescent="0.3">
      <c r="A49" s="1"/>
      <c r="B49" s="71" t="s">
        <v>451</v>
      </c>
      <c r="C49" s="71" t="s">
        <v>823</v>
      </c>
      <c r="D49" s="71" t="s">
        <v>17</v>
      </c>
      <c r="E49" s="72" t="s">
        <v>423</v>
      </c>
      <c r="F49" s="73">
        <v>450.2</v>
      </c>
      <c r="G49" s="73">
        <v>451.5</v>
      </c>
      <c r="H49" s="73">
        <v>442.55</v>
      </c>
      <c r="I49" s="73">
        <v>428.7</v>
      </c>
      <c r="J49" s="73">
        <v>452.7</v>
      </c>
      <c r="K49" s="73">
        <v>454.2</v>
      </c>
      <c r="L49" s="73">
        <v>455.15</v>
      </c>
      <c r="M49" s="73">
        <v>454.15</v>
      </c>
      <c r="N49" s="73">
        <v>453.64499999999998</v>
      </c>
      <c r="O49" s="73">
        <v>453.2</v>
      </c>
      <c r="P49" s="73">
        <v>453.92</v>
      </c>
      <c r="Q49" s="73">
        <v>453.85</v>
      </c>
      <c r="R49" s="73">
        <v>453.5</v>
      </c>
      <c r="S49" s="73">
        <v>453.95</v>
      </c>
      <c r="T49" s="73">
        <v>453.3</v>
      </c>
      <c r="U49" s="73">
        <v>452</v>
      </c>
      <c r="V49" s="73">
        <v>451.70499999999998</v>
      </c>
      <c r="W49" s="73">
        <v>452.58</v>
      </c>
      <c r="X49" s="73">
        <v>452.55</v>
      </c>
      <c r="Y49" s="73">
        <v>453.21499999999997</v>
      </c>
      <c r="Z49" s="73">
        <v>437.03500000000003</v>
      </c>
      <c r="AA49" s="73">
        <v>432.15</v>
      </c>
      <c r="AB49" s="73">
        <v>428.1</v>
      </c>
      <c r="AC49" s="73">
        <v>387.95</v>
      </c>
      <c r="AD49" s="73">
        <v>355.35</v>
      </c>
      <c r="AE49" s="73">
        <v>336.25</v>
      </c>
      <c r="AF49" s="73">
        <v>322.39999999999998</v>
      </c>
      <c r="AG49" s="73">
        <v>11725.8</v>
      </c>
    </row>
    <row r="50" spans="1:33" x14ac:dyDescent="0.3">
      <c r="A50" s="1"/>
      <c r="B50" s="71" t="s">
        <v>69</v>
      </c>
      <c r="C50" s="71" t="s">
        <v>934</v>
      </c>
      <c r="D50" s="71" t="s">
        <v>935</v>
      </c>
      <c r="E50" s="72" t="s">
        <v>424</v>
      </c>
      <c r="F50" s="73">
        <v>355.85</v>
      </c>
      <c r="G50" s="73">
        <v>457.5</v>
      </c>
      <c r="H50" s="73">
        <v>359.15</v>
      </c>
      <c r="I50" s="73"/>
      <c r="J50" s="73">
        <v>727.05</v>
      </c>
      <c r="K50" s="73"/>
      <c r="L50" s="73">
        <v>441.55</v>
      </c>
      <c r="M50" s="73">
        <v>752.4</v>
      </c>
      <c r="N50" s="73">
        <v>738.3</v>
      </c>
      <c r="O50" s="73">
        <v>816.85</v>
      </c>
      <c r="P50" s="73">
        <v>771.75</v>
      </c>
      <c r="Q50" s="73">
        <v>766.15</v>
      </c>
      <c r="R50" s="73">
        <v>1105.1500000000001</v>
      </c>
      <c r="S50" s="73">
        <v>805.45</v>
      </c>
      <c r="T50" s="73">
        <v>816.45</v>
      </c>
      <c r="U50" s="73">
        <v>1131.8499999999999</v>
      </c>
      <c r="V50" s="73">
        <v>1135.25</v>
      </c>
      <c r="W50" s="73">
        <v>1118.5</v>
      </c>
      <c r="X50" s="73">
        <v>1129.6500000000001</v>
      </c>
      <c r="Y50" s="73">
        <v>1138.7</v>
      </c>
      <c r="Z50" s="73">
        <v>1126.05</v>
      </c>
      <c r="AA50" s="73">
        <v>1124</v>
      </c>
      <c r="AB50" s="73">
        <v>1100</v>
      </c>
      <c r="AC50" s="73">
        <v>813.05</v>
      </c>
      <c r="AD50" s="73">
        <v>1118.8499999999999</v>
      </c>
      <c r="AE50" s="73">
        <v>818.6</v>
      </c>
      <c r="AF50" s="73">
        <v>1035.2</v>
      </c>
      <c r="AG50" s="73">
        <v>21703.3</v>
      </c>
    </row>
    <row r="51" spans="1:33" x14ac:dyDescent="0.3">
      <c r="A51" s="1"/>
      <c r="B51" s="71" t="s">
        <v>69</v>
      </c>
      <c r="C51" s="71" t="s">
        <v>936</v>
      </c>
      <c r="D51" s="71" t="s">
        <v>937</v>
      </c>
      <c r="E51" s="72" t="s">
        <v>424</v>
      </c>
      <c r="F51" s="73"/>
      <c r="G51" s="73"/>
      <c r="H51" s="73">
        <v>663.05</v>
      </c>
      <c r="I51" s="73">
        <v>894.45</v>
      </c>
      <c r="J51" s="73">
        <v>44.65</v>
      </c>
      <c r="K51" s="73">
        <v>914.15</v>
      </c>
      <c r="L51" s="73">
        <v>74.849999999999994</v>
      </c>
      <c r="M51" s="73"/>
      <c r="N51" s="73"/>
      <c r="O51" s="73"/>
      <c r="P51" s="73"/>
      <c r="Q51" s="73"/>
      <c r="R51" s="73"/>
      <c r="S51" s="73"/>
      <c r="T51" s="73"/>
      <c r="U51" s="73"/>
      <c r="V51" s="73"/>
      <c r="W51" s="73">
        <v>60.4</v>
      </c>
      <c r="X51" s="73"/>
      <c r="Y51" s="73"/>
      <c r="Z51" s="73"/>
      <c r="AA51" s="73"/>
      <c r="AB51" s="73"/>
      <c r="AC51" s="73"/>
      <c r="AD51" s="73"/>
      <c r="AE51" s="73"/>
      <c r="AF51" s="73"/>
      <c r="AG51" s="73">
        <v>2651.55</v>
      </c>
    </row>
    <row r="52" spans="1:33" x14ac:dyDescent="0.3">
      <c r="A52" s="1"/>
      <c r="B52" s="71" t="s">
        <v>69</v>
      </c>
      <c r="C52" s="71" t="s">
        <v>938</v>
      </c>
      <c r="D52" s="71" t="s">
        <v>939</v>
      </c>
      <c r="E52" s="72" t="s">
        <v>424</v>
      </c>
      <c r="F52" s="73"/>
      <c r="G52" s="73"/>
      <c r="H52" s="73">
        <v>407</v>
      </c>
      <c r="I52" s="73"/>
      <c r="J52" s="73"/>
      <c r="K52" s="73"/>
      <c r="L52" s="73"/>
      <c r="M52" s="73"/>
      <c r="N52" s="73"/>
      <c r="O52" s="73"/>
      <c r="P52" s="73"/>
      <c r="Q52" s="73"/>
      <c r="R52" s="73"/>
      <c r="S52" s="73"/>
      <c r="T52" s="73"/>
      <c r="U52" s="73"/>
      <c r="V52" s="73"/>
      <c r="W52" s="73"/>
      <c r="X52" s="73"/>
      <c r="Y52" s="73"/>
      <c r="Z52" s="73"/>
      <c r="AA52" s="73"/>
      <c r="AB52" s="73"/>
      <c r="AC52" s="73"/>
      <c r="AD52" s="73"/>
      <c r="AE52" s="73">
        <v>200.35</v>
      </c>
      <c r="AF52" s="73"/>
      <c r="AG52" s="73">
        <v>607.35</v>
      </c>
    </row>
    <row r="53" spans="1:33" x14ac:dyDescent="0.3">
      <c r="A53" s="1"/>
      <c r="B53" s="71" t="s">
        <v>463</v>
      </c>
      <c r="C53" s="71" t="s">
        <v>940</v>
      </c>
      <c r="D53" s="71" t="s">
        <v>17</v>
      </c>
      <c r="E53" s="72" t="s">
        <v>426</v>
      </c>
      <c r="F53" s="73">
        <v>826</v>
      </c>
      <c r="G53" s="73">
        <v>637.1</v>
      </c>
      <c r="H53" s="73">
        <v>565.04999999999995</v>
      </c>
      <c r="I53" s="73">
        <v>483.8</v>
      </c>
      <c r="J53" s="73">
        <v>446.9</v>
      </c>
      <c r="K53" s="73">
        <v>946.35</v>
      </c>
      <c r="L53" s="73">
        <v>1252.5999999999999</v>
      </c>
      <c r="M53" s="73">
        <v>1412.8</v>
      </c>
      <c r="N53" s="73">
        <v>1299.5</v>
      </c>
      <c r="O53" s="73">
        <v>1060.1500000000001</v>
      </c>
      <c r="P53" s="73">
        <v>721.65</v>
      </c>
      <c r="Q53" s="73">
        <v>1086.0999999999999</v>
      </c>
      <c r="R53" s="73">
        <v>1006</v>
      </c>
      <c r="S53" s="73">
        <v>1036.9000000000001</v>
      </c>
      <c r="T53" s="73">
        <v>845.9</v>
      </c>
      <c r="U53" s="73">
        <v>488.95</v>
      </c>
      <c r="V53" s="73">
        <v>523.6</v>
      </c>
      <c r="W53" s="73">
        <v>1059</v>
      </c>
      <c r="X53" s="73">
        <v>1452.95</v>
      </c>
      <c r="Y53" s="73">
        <v>1228.95</v>
      </c>
      <c r="Z53" s="73">
        <v>1002.6</v>
      </c>
      <c r="AA53" s="73">
        <v>1077.3499999999999</v>
      </c>
      <c r="AB53" s="73">
        <v>1381.8</v>
      </c>
      <c r="AC53" s="73">
        <v>1266.45</v>
      </c>
      <c r="AD53" s="73">
        <v>1193.4000000000001</v>
      </c>
      <c r="AE53" s="73">
        <v>1207.4000000000001</v>
      </c>
      <c r="AF53" s="73">
        <v>573.1</v>
      </c>
      <c r="AG53" s="73">
        <v>26082.35</v>
      </c>
    </row>
    <row r="54" spans="1:33" x14ac:dyDescent="0.3">
      <c r="A54" s="1"/>
      <c r="B54" s="71" t="s">
        <v>463</v>
      </c>
      <c r="C54" s="71" t="s">
        <v>941</v>
      </c>
      <c r="D54" s="71" t="s">
        <v>17</v>
      </c>
      <c r="E54" s="72" t="s">
        <v>426</v>
      </c>
      <c r="F54" s="73">
        <v>344.35</v>
      </c>
      <c r="G54" s="73">
        <v>395.75</v>
      </c>
      <c r="H54" s="73">
        <v>384.4</v>
      </c>
      <c r="I54" s="73">
        <v>141.94999999999999</v>
      </c>
      <c r="J54" s="73">
        <v>94.85</v>
      </c>
      <c r="K54" s="73">
        <v>161.94999999999999</v>
      </c>
      <c r="L54" s="73">
        <v>465.35</v>
      </c>
      <c r="M54" s="73">
        <v>531.79999999999995</v>
      </c>
      <c r="N54" s="73">
        <v>530.70000000000005</v>
      </c>
      <c r="O54" s="73">
        <v>329.8</v>
      </c>
      <c r="P54" s="73">
        <v>230.45</v>
      </c>
      <c r="Q54" s="73">
        <v>302.39999999999998</v>
      </c>
      <c r="R54" s="73">
        <v>354.85</v>
      </c>
      <c r="S54" s="73">
        <v>305.55</v>
      </c>
      <c r="T54" s="73">
        <v>349.75</v>
      </c>
      <c r="U54" s="73">
        <v>151.05000000000001</v>
      </c>
      <c r="V54" s="73">
        <v>203.55</v>
      </c>
      <c r="W54" s="73">
        <v>391.2</v>
      </c>
      <c r="X54" s="73">
        <v>580.95000000000005</v>
      </c>
      <c r="Y54" s="73">
        <v>528.20000000000005</v>
      </c>
      <c r="Z54" s="73">
        <v>443.55</v>
      </c>
      <c r="AA54" s="73">
        <v>420.2</v>
      </c>
      <c r="AB54" s="73">
        <v>561.54999999999995</v>
      </c>
      <c r="AC54" s="73">
        <v>540.70000000000005</v>
      </c>
      <c r="AD54" s="73">
        <v>384.9</v>
      </c>
      <c r="AE54" s="73">
        <v>510.65</v>
      </c>
      <c r="AF54" s="73">
        <v>272.60000000000002</v>
      </c>
      <c r="AG54" s="73">
        <v>9913</v>
      </c>
    </row>
    <row r="55" spans="1:33" x14ac:dyDescent="0.3">
      <c r="A55" s="1"/>
      <c r="B55" s="71" t="s">
        <v>442</v>
      </c>
      <c r="C55" s="71" t="s">
        <v>942</v>
      </c>
      <c r="D55" s="71" t="s">
        <v>17</v>
      </c>
      <c r="E55" s="72" t="s">
        <v>426</v>
      </c>
      <c r="F55" s="73">
        <v>2667.35</v>
      </c>
      <c r="G55" s="73">
        <v>1888.4</v>
      </c>
      <c r="H55" s="73">
        <v>1031.8</v>
      </c>
      <c r="I55" s="73">
        <v>1510.75</v>
      </c>
      <c r="J55" s="73">
        <v>862.7</v>
      </c>
      <c r="K55" s="73">
        <v>715</v>
      </c>
      <c r="L55" s="73">
        <v>1712.65</v>
      </c>
      <c r="M55" s="73">
        <v>1729.05</v>
      </c>
      <c r="N55" s="73">
        <v>1633.15</v>
      </c>
      <c r="O55" s="73">
        <v>1758.3</v>
      </c>
      <c r="P55" s="73">
        <v>2050.6999999999998</v>
      </c>
      <c r="Q55" s="73">
        <v>1899.4</v>
      </c>
      <c r="R55" s="73">
        <v>1355.45</v>
      </c>
      <c r="S55" s="73">
        <v>1224.5</v>
      </c>
      <c r="T55" s="73">
        <v>1889.8</v>
      </c>
      <c r="U55" s="73">
        <v>1369.1</v>
      </c>
      <c r="V55" s="73">
        <v>1364.4</v>
      </c>
      <c r="W55" s="73">
        <v>2019.15</v>
      </c>
      <c r="X55" s="73">
        <v>2070.8000000000002</v>
      </c>
      <c r="Y55" s="73">
        <v>1645.1</v>
      </c>
      <c r="Z55" s="73">
        <v>2080.4</v>
      </c>
      <c r="AA55" s="73">
        <v>2344.4499999999998</v>
      </c>
      <c r="AB55" s="73">
        <v>2169</v>
      </c>
      <c r="AC55" s="73">
        <v>1534</v>
      </c>
      <c r="AD55" s="73">
        <v>1151.9000000000001</v>
      </c>
      <c r="AE55" s="73">
        <v>1148.5</v>
      </c>
      <c r="AF55" s="73">
        <v>2038.1</v>
      </c>
      <c r="AG55" s="73">
        <v>44863.9</v>
      </c>
    </row>
    <row r="56" spans="1:33" x14ac:dyDescent="0.3">
      <c r="A56" s="1"/>
      <c r="B56" s="71" t="s">
        <v>73</v>
      </c>
      <c r="C56" s="71" t="s">
        <v>74</v>
      </c>
      <c r="D56" s="71" t="s">
        <v>943</v>
      </c>
      <c r="E56" s="72" t="s">
        <v>426</v>
      </c>
      <c r="F56" s="73">
        <v>1416</v>
      </c>
      <c r="G56" s="73">
        <v>1294.2</v>
      </c>
      <c r="H56" s="73">
        <v>490.05</v>
      </c>
      <c r="I56" s="73">
        <v>910.85</v>
      </c>
      <c r="J56" s="73">
        <v>885.7</v>
      </c>
      <c r="K56" s="73">
        <v>777.2</v>
      </c>
      <c r="L56" s="73">
        <v>1793.85</v>
      </c>
      <c r="M56" s="73">
        <v>1777.65</v>
      </c>
      <c r="N56" s="73">
        <v>1646.2</v>
      </c>
      <c r="O56" s="73">
        <v>1640.35</v>
      </c>
      <c r="P56" s="73">
        <v>1225.0999999999999</v>
      </c>
      <c r="Q56" s="73">
        <v>1266.8499999999999</v>
      </c>
      <c r="R56" s="73">
        <v>1046.6500000000001</v>
      </c>
      <c r="S56" s="73">
        <v>1040.3499999999999</v>
      </c>
      <c r="T56" s="73">
        <v>1134.95</v>
      </c>
      <c r="U56" s="73">
        <v>715.35</v>
      </c>
      <c r="V56" s="73">
        <v>819.45</v>
      </c>
      <c r="W56" s="73">
        <v>1316</v>
      </c>
      <c r="X56" s="73">
        <v>1883.9</v>
      </c>
      <c r="Y56" s="73">
        <v>1525.95</v>
      </c>
      <c r="Z56" s="73">
        <v>1457.65</v>
      </c>
      <c r="AA56" s="73">
        <v>1454.1</v>
      </c>
      <c r="AB56" s="73">
        <v>1530.45</v>
      </c>
      <c r="AC56" s="73">
        <v>1137.8</v>
      </c>
      <c r="AD56" s="73">
        <v>599.35</v>
      </c>
      <c r="AE56" s="73">
        <v>573.6</v>
      </c>
      <c r="AF56" s="73">
        <v>1359.35</v>
      </c>
      <c r="AG56" s="73">
        <v>32718.9</v>
      </c>
    </row>
    <row r="57" spans="1:33" x14ac:dyDescent="0.3">
      <c r="A57" s="1"/>
      <c r="B57" s="71" t="s">
        <v>73</v>
      </c>
      <c r="C57" s="71" t="s">
        <v>74</v>
      </c>
      <c r="D57" s="71" t="s">
        <v>944</v>
      </c>
      <c r="E57" s="72" t="s">
        <v>426</v>
      </c>
      <c r="F57" s="73">
        <v>1675.05</v>
      </c>
      <c r="G57" s="73">
        <v>1567.65</v>
      </c>
      <c r="H57" s="73">
        <v>664.2</v>
      </c>
      <c r="I57" s="73">
        <v>1146.8499999999999</v>
      </c>
      <c r="J57" s="73">
        <v>995.45</v>
      </c>
      <c r="K57" s="73">
        <v>964.6</v>
      </c>
      <c r="L57" s="73">
        <v>1911.45</v>
      </c>
      <c r="M57" s="73">
        <v>1824.7</v>
      </c>
      <c r="N57" s="73">
        <v>1813.75</v>
      </c>
      <c r="O57" s="73">
        <v>1862.9</v>
      </c>
      <c r="P57" s="73">
        <v>1474.45</v>
      </c>
      <c r="Q57" s="73">
        <v>1526</v>
      </c>
      <c r="R57" s="73">
        <v>1347.1</v>
      </c>
      <c r="S57" s="73">
        <v>1347.25</v>
      </c>
      <c r="T57" s="73">
        <v>1469.25</v>
      </c>
      <c r="U57" s="73">
        <v>1069.55</v>
      </c>
      <c r="V57" s="73">
        <v>1271.05</v>
      </c>
      <c r="W57" s="73">
        <v>1161.7</v>
      </c>
      <c r="X57" s="73">
        <v>1830.85</v>
      </c>
      <c r="Y57" s="73">
        <v>1690.2</v>
      </c>
      <c r="Z57" s="73">
        <v>1766.25</v>
      </c>
      <c r="AA57" s="73">
        <v>1814.45</v>
      </c>
      <c r="AB57" s="73">
        <v>1914.05</v>
      </c>
      <c r="AC57" s="73">
        <v>1531.8</v>
      </c>
      <c r="AD57" s="73">
        <v>907.35</v>
      </c>
      <c r="AE57" s="73">
        <v>999.35</v>
      </c>
      <c r="AF57" s="73">
        <v>1845</v>
      </c>
      <c r="AG57" s="73">
        <v>39392.25</v>
      </c>
    </row>
    <row r="58" spans="1:33" x14ac:dyDescent="0.3">
      <c r="A58" s="1"/>
      <c r="B58" s="71" t="s">
        <v>73</v>
      </c>
      <c r="C58" s="71" t="s">
        <v>945</v>
      </c>
      <c r="D58" s="71" t="s">
        <v>946</v>
      </c>
      <c r="E58" s="72" t="s">
        <v>426</v>
      </c>
      <c r="F58" s="73">
        <v>74.349999999999994</v>
      </c>
      <c r="G58" s="73">
        <v>61.95</v>
      </c>
      <c r="H58" s="73">
        <v>36.6</v>
      </c>
      <c r="I58" s="73">
        <v>85.7</v>
      </c>
      <c r="J58" s="73">
        <v>74.900000000000006</v>
      </c>
      <c r="K58" s="73">
        <v>54.35</v>
      </c>
      <c r="L58" s="73">
        <v>161.19999999999999</v>
      </c>
      <c r="M58" s="73">
        <v>173</v>
      </c>
      <c r="N58" s="73">
        <v>163.95</v>
      </c>
      <c r="O58" s="73">
        <v>163.25</v>
      </c>
      <c r="P58" s="73">
        <v>110.5</v>
      </c>
      <c r="Q58" s="73">
        <v>103.95</v>
      </c>
      <c r="R58" s="73">
        <v>99.75</v>
      </c>
      <c r="S58" s="73">
        <v>102.05</v>
      </c>
      <c r="T58" s="73">
        <v>110.1</v>
      </c>
      <c r="U58" s="73">
        <v>55.9</v>
      </c>
      <c r="V58" s="73">
        <v>63.7</v>
      </c>
      <c r="W58" s="73">
        <v>113.3</v>
      </c>
      <c r="X58" s="73">
        <v>165.05</v>
      </c>
      <c r="Y58" s="73">
        <v>159.19999999999999</v>
      </c>
      <c r="Z58" s="73">
        <v>147.15</v>
      </c>
      <c r="AA58" s="73">
        <v>137.65</v>
      </c>
      <c r="AB58" s="73">
        <v>119.85</v>
      </c>
      <c r="AC58" s="73">
        <v>101.65</v>
      </c>
      <c r="AD58" s="73">
        <v>53.8</v>
      </c>
      <c r="AE58" s="73">
        <v>44.5</v>
      </c>
      <c r="AF58" s="73">
        <v>135.35</v>
      </c>
      <c r="AG58" s="73">
        <v>2872.7</v>
      </c>
    </row>
    <row r="59" spans="1:33" x14ac:dyDescent="0.3">
      <c r="A59" s="1"/>
      <c r="B59" s="71" t="s">
        <v>73</v>
      </c>
      <c r="C59" s="71" t="s">
        <v>945</v>
      </c>
      <c r="D59" s="71" t="s">
        <v>947</v>
      </c>
      <c r="E59" s="72" t="s">
        <v>426</v>
      </c>
      <c r="F59" s="73">
        <v>98.4</v>
      </c>
      <c r="G59" s="73">
        <v>84.15</v>
      </c>
      <c r="H59" s="73">
        <v>33.799999999999997</v>
      </c>
      <c r="I59" s="73">
        <v>60.6</v>
      </c>
      <c r="J59" s="73">
        <v>70.599999999999994</v>
      </c>
      <c r="K59" s="73">
        <v>58.2</v>
      </c>
      <c r="L59" s="73">
        <v>158.1</v>
      </c>
      <c r="M59" s="73">
        <v>184.75</v>
      </c>
      <c r="N59" s="73">
        <v>174.55</v>
      </c>
      <c r="O59" s="73">
        <v>149.94999999999999</v>
      </c>
      <c r="P59" s="73">
        <v>94.75</v>
      </c>
      <c r="Q59" s="73">
        <v>89.05</v>
      </c>
      <c r="R59" s="73">
        <v>92.45</v>
      </c>
      <c r="S59" s="73">
        <v>89.7</v>
      </c>
      <c r="T59" s="73">
        <v>90.25</v>
      </c>
      <c r="U59" s="73">
        <v>60.6</v>
      </c>
      <c r="V59" s="73">
        <v>66.849999999999994</v>
      </c>
      <c r="W59" s="73">
        <v>90.8</v>
      </c>
      <c r="X59" s="73">
        <v>210.65</v>
      </c>
      <c r="Y59" s="73">
        <v>153.65</v>
      </c>
      <c r="Z59" s="73">
        <v>129.35</v>
      </c>
      <c r="AA59" s="73">
        <v>127.55</v>
      </c>
      <c r="AB59" s="73">
        <v>128.5</v>
      </c>
      <c r="AC59" s="73">
        <v>106.5</v>
      </c>
      <c r="AD59" s="73">
        <v>53.15</v>
      </c>
      <c r="AE59" s="73">
        <v>49.45</v>
      </c>
      <c r="AF59" s="73">
        <v>130.9</v>
      </c>
      <c r="AG59" s="73">
        <v>2837.25</v>
      </c>
    </row>
    <row r="60" spans="1:33" x14ac:dyDescent="0.3">
      <c r="A60" s="1"/>
      <c r="B60" s="71" t="s">
        <v>73</v>
      </c>
      <c r="C60" s="71" t="s">
        <v>77</v>
      </c>
      <c r="D60" s="71" t="s">
        <v>17</v>
      </c>
      <c r="E60" s="72" t="s">
        <v>423</v>
      </c>
      <c r="F60" s="73">
        <v>1800.35</v>
      </c>
      <c r="G60" s="73">
        <v>2646.35</v>
      </c>
      <c r="H60" s="73">
        <v>2696.9</v>
      </c>
      <c r="I60" s="73">
        <v>2692.95</v>
      </c>
      <c r="J60" s="73">
        <v>2048.5500000000002</v>
      </c>
      <c r="K60" s="73">
        <v>2695.4</v>
      </c>
      <c r="L60" s="73">
        <v>2693</v>
      </c>
      <c r="M60" s="73">
        <v>2690.65</v>
      </c>
      <c r="N60" s="73">
        <v>2689.7</v>
      </c>
      <c r="O60" s="73">
        <v>2696.7</v>
      </c>
      <c r="P60" s="73">
        <v>2277.3000000000002</v>
      </c>
      <c r="Q60" s="73">
        <v>2005.8</v>
      </c>
      <c r="R60" s="73">
        <v>2068.5</v>
      </c>
      <c r="S60" s="73">
        <v>2671.3</v>
      </c>
      <c r="T60" s="73">
        <v>2690.35</v>
      </c>
      <c r="U60" s="73">
        <v>2661.4</v>
      </c>
      <c r="V60" s="73">
        <v>1839.15</v>
      </c>
      <c r="W60" s="73">
        <v>1972.35</v>
      </c>
      <c r="X60" s="73">
        <v>1967.15</v>
      </c>
      <c r="Y60" s="73">
        <v>1658.8</v>
      </c>
      <c r="Z60" s="73">
        <v>1733.2</v>
      </c>
      <c r="AA60" s="73">
        <v>1581.55</v>
      </c>
      <c r="AB60" s="73">
        <v>1450</v>
      </c>
      <c r="AC60" s="73">
        <v>1650.7</v>
      </c>
      <c r="AD60" s="73">
        <v>2067.8000000000002</v>
      </c>
      <c r="AE60" s="73">
        <v>1774</v>
      </c>
      <c r="AF60" s="73">
        <v>2411.75</v>
      </c>
      <c r="AG60" s="73">
        <v>59831.65</v>
      </c>
    </row>
    <row r="61" spans="1:33" x14ac:dyDescent="0.3">
      <c r="A61" s="1"/>
      <c r="B61" s="71" t="s">
        <v>73</v>
      </c>
      <c r="C61" s="71" t="s">
        <v>824</v>
      </c>
      <c r="D61" s="71" t="s">
        <v>17</v>
      </c>
      <c r="E61" s="72" t="s">
        <v>423</v>
      </c>
      <c r="F61" s="73">
        <v>2668.75</v>
      </c>
      <c r="G61" s="73">
        <v>3146.2</v>
      </c>
      <c r="H61" s="73">
        <v>3160.15</v>
      </c>
      <c r="I61" s="73">
        <v>3169.95</v>
      </c>
      <c r="J61" s="73">
        <v>3162.05</v>
      </c>
      <c r="K61" s="73">
        <v>3086.9</v>
      </c>
      <c r="L61" s="73">
        <v>2896.45</v>
      </c>
      <c r="M61" s="73">
        <v>3154.05</v>
      </c>
      <c r="N61" s="73">
        <v>3147.05</v>
      </c>
      <c r="O61" s="73">
        <v>3136.45</v>
      </c>
      <c r="P61" s="73">
        <v>2823.6</v>
      </c>
      <c r="Q61" s="73">
        <v>2843.2</v>
      </c>
      <c r="R61" s="73">
        <v>3128.7</v>
      </c>
      <c r="S61" s="73">
        <v>3147.75</v>
      </c>
      <c r="T61" s="73">
        <v>2892.7</v>
      </c>
      <c r="U61" s="73">
        <v>2920.1</v>
      </c>
      <c r="V61" s="73">
        <v>2776.2</v>
      </c>
      <c r="W61" s="73">
        <v>2584.85</v>
      </c>
      <c r="X61" s="73">
        <v>2461.85</v>
      </c>
      <c r="Y61" s="73">
        <v>2968.8</v>
      </c>
      <c r="Z61" s="73">
        <v>3070.9</v>
      </c>
      <c r="AA61" s="73">
        <v>3140.6</v>
      </c>
      <c r="AB61" s="73">
        <v>3127.35</v>
      </c>
      <c r="AC61" s="73">
        <v>3133.05</v>
      </c>
      <c r="AD61" s="73">
        <v>3136.85</v>
      </c>
      <c r="AE61" s="73">
        <v>3139.35</v>
      </c>
      <c r="AF61" s="73">
        <v>3137.7</v>
      </c>
      <c r="AG61" s="73">
        <v>81161.55</v>
      </c>
    </row>
    <row r="62" spans="1:33" x14ac:dyDescent="0.3">
      <c r="A62" s="1"/>
      <c r="B62" s="71" t="s">
        <v>73</v>
      </c>
      <c r="C62" s="71" t="s">
        <v>948</v>
      </c>
      <c r="D62" s="71" t="s">
        <v>17</v>
      </c>
      <c r="E62" s="72" t="s">
        <v>425</v>
      </c>
      <c r="F62" s="73">
        <v>276.8</v>
      </c>
      <c r="G62" s="73">
        <v>239.4</v>
      </c>
      <c r="H62" s="73">
        <v>187.95</v>
      </c>
      <c r="I62" s="73">
        <v>218.3</v>
      </c>
      <c r="J62" s="73">
        <v>239.15</v>
      </c>
      <c r="K62" s="73">
        <v>174.4</v>
      </c>
      <c r="L62" s="73">
        <v>248.2</v>
      </c>
      <c r="M62" s="73">
        <v>341</v>
      </c>
      <c r="N62" s="73">
        <v>337.4</v>
      </c>
      <c r="O62" s="73">
        <v>395.5</v>
      </c>
      <c r="P62" s="73">
        <v>384.95</v>
      </c>
      <c r="Q62" s="73">
        <v>390.7</v>
      </c>
      <c r="R62" s="73">
        <v>385.5</v>
      </c>
      <c r="S62" s="73">
        <v>375.45</v>
      </c>
      <c r="T62" s="73">
        <v>363.05</v>
      </c>
      <c r="U62" s="73">
        <v>358.7</v>
      </c>
      <c r="V62" s="73">
        <v>176.2</v>
      </c>
      <c r="W62" s="73">
        <v>325.05</v>
      </c>
      <c r="X62" s="73">
        <v>322.5</v>
      </c>
      <c r="Y62" s="73">
        <v>281.60000000000002</v>
      </c>
      <c r="Z62" s="73">
        <v>240</v>
      </c>
      <c r="AA62" s="73">
        <v>185.25</v>
      </c>
      <c r="AB62" s="73">
        <v>273</v>
      </c>
      <c r="AC62" s="73">
        <v>257.14999999999998</v>
      </c>
      <c r="AD62" s="73">
        <v>266.5</v>
      </c>
      <c r="AE62" s="73">
        <v>252.5</v>
      </c>
      <c r="AF62" s="73">
        <v>218.65</v>
      </c>
      <c r="AG62" s="73">
        <v>7714.85</v>
      </c>
    </row>
    <row r="63" spans="1:33" x14ac:dyDescent="0.3">
      <c r="A63" s="1"/>
      <c r="B63" s="71" t="s">
        <v>73</v>
      </c>
      <c r="C63" s="71" t="s">
        <v>82</v>
      </c>
      <c r="D63" s="71" t="s">
        <v>949</v>
      </c>
      <c r="E63" s="72" t="s">
        <v>424</v>
      </c>
      <c r="F63" s="73">
        <v>2419.9</v>
      </c>
      <c r="G63" s="73">
        <v>3695.6</v>
      </c>
      <c r="H63" s="73"/>
      <c r="I63" s="73"/>
      <c r="J63" s="73"/>
      <c r="K63" s="73"/>
      <c r="L63" s="73"/>
      <c r="M63" s="73"/>
      <c r="N63" s="73">
        <v>354.9</v>
      </c>
      <c r="O63" s="73">
        <v>277.95</v>
      </c>
      <c r="P63" s="73"/>
      <c r="Q63" s="73"/>
      <c r="R63" s="73">
        <v>475.3</v>
      </c>
      <c r="S63" s="73">
        <v>483.45</v>
      </c>
      <c r="T63" s="73"/>
      <c r="U63" s="73"/>
      <c r="V63" s="73"/>
      <c r="W63" s="73">
        <v>1518.3</v>
      </c>
      <c r="X63" s="73">
        <v>394.35</v>
      </c>
      <c r="Y63" s="73"/>
      <c r="Z63" s="73"/>
      <c r="AA63" s="73"/>
      <c r="AB63" s="73"/>
      <c r="AC63" s="73"/>
      <c r="AD63" s="73"/>
      <c r="AE63" s="73">
        <v>132</v>
      </c>
      <c r="AF63" s="73">
        <v>288.60000000000002</v>
      </c>
      <c r="AG63" s="73">
        <v>10040.35</v>
      </c>
    </row>
    <row r="64" spans="1:33" x14ac:dyDescent="0.3">
      <c r="A64" s="1"/>
      <c r="B64" s="71" t="s">
        <v>73</v>
      </c>
      <c r="C64" s="71" t="s">
        <v>82</v>
      </c>
      <c r="D64" s="71" t="s">
        <v>950</v>
      </c>
      <c r="E64" s="72" t="s">
        <v>424</v>
      </c>
      <c r="F64" s="73">
        <v>2390.4499999999998</v>
      </c>
      <c r="G64" s="73">
        <v>82.1</v>
      </c>
      <c r="H64" s="73">
        <v>1769.5</v>
      </c>
      <c r="I64" s="73">
        <v>568.29999999999995</v>
      </c>
      <c r="J64" s="73">
        <v>704.45</v>
      </c>
      <c r="K64" s="73">
        <v>1146.55</v>
      </c>
      <c r="L64" s="73">
        <v>312.64999999999998</v>
      </c>
      <c r="M64" s="73"/>
      <c r="N64" s="73">
        <v>504.15</v>
      </c>
      <c r="O64" s="73">
        <v>282.05</v>
      </c>
      <c r="P64" s="73"/>
      <c r="Q64" s="73"/>
      <c r="R64" s="73">
        <v>1185.5999999999999</v>
      </c>
      <c r="S64" s="73">
        <v>1266.75</v>
      </c>
      <c r="T64" s="73">
        <v>525.54999999999995</v>
      </c>
      <c r="U64" s="73">
        <v>645.04999999999995</v>
      </c>
      <c r="V64" s="73">
        <v>2276.9499999999998</v>
      </c>
      <c r="W64" s="73">
        <v>1864.45</v>
      </c>
      <c r="X64" s="73">
        <v>821</v>
      </c>
      <c r="Y64" s="73">
        <v>623.79999999999995</v>
      </c>
      <c r="Z64" s="73">
        <v>1818.95</v>
      </c>
      <c r="AA64" s="73">
        <v>554.75</v>
      </c>
      <c r="AB64" s="73"/>
      <c r="AC64" s="73"/>
      <c r="AD64" s="73">
        <v>233.85</v>
      </c>
      <c r="AE64" s="73">
        <v>148.44999999999999</v>
      </c>
      <c r="AF64" s="73">
        <v>631.54999999999995</v>
      </c>
      <c r="AG64" s="73">
        <v>20356.900000000001</v>
      </c>
    </row>
    <row r="65" spans="1:33" x14ac:dyDescent="0.3">
      <c r="A65" s="1"/>
      <c r="B65" s="71" t="s">
        <v>73</v>
      </c>
      <c r="C65" s="71" t="s">
        <v>82</v>
      </c>
      <c r="D65" s="71" t="s">
        <v>255</v>
      </c>
      <c r="E65" s="72" t="s">
        <v>424</v>
      </c>
      <c r="F65" s="73"/>
      <c r="G65" s="73"/>
      <c r="H65" s="73">
        <v>1835.4</v>
      </c>
      <c r="I65" s="73">
        <v>574.54999999999995</v>
      </c>
      <c r="J65" s="73">
        <v>598.85</v>
      </c>
      <c r="K65" s="73">
        <v>808.7</v>
      </c>
      <c r="L65" s="73"/>
      <c r="M65" s="73"/>
      <c r="N65" s="73"/>
      <c r="O65" s="73">
        <v>1047</v>
      </c>
      <c r="P65" s="73"/>
      <c r="Q65" s="73"/>
      <c r="R65" s="73">
        <v>1313.45</v>
      </c>
      <c r="S65" s="73"/>
      <c r="T65" s="73"/>
      <c r="U65" s="73"/>
      <c r="V65" s="73"/>
      <c r="W65" s="73"/>
      <c r="X65" s="73"/>
      <c r="Y65" s="73"/>
      <c r="Z65" s="73"/>
      <c r="AA65" s="73"/>
      <c r="AB65" s="73"/>
      <c r="AC65" s="73"/>
      <c r="AD65" s="73"/>
      <c r="AE65" s="73"/>
      <c r="AF65" s="73"/>
      <c r="AG65" s="73">
        <v>6177.95</v>
      </c>
    </row>
    <row r="66" spans="1:33" x14ac:dyDescent="0.3">
      <c r="A66" s="1"/>
      <c r="B66" s="71" t="s">
        <v>73</v>
      </c>
      <c r="C66" s="71" t="s">
        <v>82</v>
      </c>
      <c r="D66" s="71" t="s">
        <v>922</v>
      </c>
      <c r="E66" s="72" t="s">
        <v>424</v>
      </c>
      <c r="F66" s="73">
        <v>2850.4</v>
      </c>
      <c r="G66" s="73">
        <v>1646</v>
      </c>
      <c r="H66" s="73"/>
      <c r="I66" s="73"/>
      <c r="J66" s="73"/>
      <c r="K66" s="73"/>
      <c r="L66" s="73"/>
      <c r="M66" s="73"/>
      <c r="N66" s="73"/>
      <c r="O66" s="73"/>
      <c r="P66" s="73"/>
      <c r="Q66" s="73"/>
      <c r="R66" s="73"/>
      <c r="S66" s="73"/>
      <c r="T66" s="73"/>
      <c r="U66" s="73"/>
      <c r="V66" s="73"/>
      <c r="W66" s="73"/>
      <c r="X66" s="73"/>
      <c r="Y66" s="73"/>
      <c r="Z66" s="73"/>
      <c r="AA66" s="73"/>
      <c r="AB66" s="73"/>
      <c r="AC66" s="73"/>
      <c r="AD66" s="73"/>
      <c r="AE66" s="73"/>
      <c r="AF66" s="73">
        <v>129</v>
      </c>
      <c r="AG66" s="73">
        <v>4625.3999999999996</v>
      </c>
    </row>
    <row r="67" spans="1:33" x14ac:dyDescent="0.3">
      <c r="A67" s="1"/>
      <c r="B67" s="71" t="s">
        <v>73</v>
      </c>
      <c r="C67" s="71" t="s">
        <v>85</v>
      </c>
      <c r="D67" s="71" t="s">
        <v>951</v>
      </c>
      <c r="E67" s="72" t="s">
        <v>424</v>
      </c>
      <c r="F67" s="73"/>
      <c r="G67" s="73"/>
      <c r="H67" s="73"/>
      <c r="I67" s="73"/>
      <c r="J67" s="73">
        <v>182.9</v>
      </c>
      <c r="K67" s="73"/>
      <c r="L67" s="73"/>
      <c r="M67" s="73"/>
      <c r="N67" s="73"/>
      <c r="O67" s="73"/>
      <c r="P67" s="73">
        <v>145.15</v>
      </c>
      <c r="Q67" s="73">
        <v>214.1</v>
      </c>
      <c r="R67" s="73"/>
      <c r="S67" s="73"/>
      <c r="T67" s="73"/>
      <c r="U67" s="73"/>
      <c r="V67" s="73"/>
      <c r="W67" s="73">
        <v>150.19999999999999</v>
      </c>
      <c r="X67" s="73"/>
      <c r="Y67" s="73"/>
      <c r="Z67" s="73">
        <v>164.9</v>
      </c>
      <c r="AA67" s="73">
        <v>468.55</v>
      </c>
      <c r="AB67" s="73">
        <v>129.85</v>
      </c>
      <c r="AC67" s="73"/>
      <c r="AD67" s="73"/>
      <c r="AE67" s="73"/>
      <c r="AF67" s="73"/>
      <c r="AG67" s="73">
        <v>1455.65</v>
      </c>
    </row>
    <row r="68" spans="1:33" x14ac:dyDescent="0.3">
      <c r="A68" s="1"/>
      <c r="B68" s="71" t="s">
        <v>73</v>
      </c>
      <c r="C68" s="71" t="s">
        <v>85</v>
      </c>
      <c r="D68" s="71" t="s">
        <v>952</v>
      </c>
      <c r="E68" s="72" t="s">
        <v>424</v>
      </c>
      <c r="F68" s="73"/>
      <c r="G68" s="73"/>
      <c r="H68" s="73"/>
      <c r="I68" s="73"/>
      <c r="J68" s="73"/>
      <c r="K68" s="73"/>
      <c r="L68" s="73"/>
      <c r="M68" s="73"/>
      <c r="N68" s="73"/>
      <c r="O68" s="73"/>
      <c r="P68" s="73"/>
      <c r="Q68" s="73"/>
      <c r="R68" s="73"/>
      <c r="S68" s="73"/>
      <c r="T68" s="73"/>
      <c r="U68" s="73"/>
      <c r="V68" s="73"/>
      <c r="W68" s="73"/>
      <c r="X68" s="73"/>
      <c r="Y68" s="73"/>
      <c r="Z68" s="73"/>
      <c r="AA68" s="73"/>
      <c r="AB68" s="73"/>
      <c r="AC68" s="73"/>
      <c r="AD68" s="73"/>
      <c r="AE68" s="73"/>
      <c r="AF68" s="73"/>
      <c r="AG68" s="73">
        <v>0</v>
      </c>
    </row>
    <row r="69" spans="1:33" x14ac:dyDescent="0.3">
      <c r="A69" s="1"/>
      <c r="B69" s="71" t="s">
        <v>73</v>
      </c>
      <c r="C69" s="71" t="s">
        <v>953</v>
      </c>
      <c r="D69" s="71" t="s">
        <v>951</v>
      </c>
      <c r="E69" s="72" t="s">
        <v>424</v>
      </c>
      <c r="F69" s="73"/>
      <c r="G69" s="73"/>
      <c r="H69" s="73"/>
      <c r="I69" s="73"/>
      <c r="J69" s="73"/>
      <c r="K69" s="73"/>
      <c r="L69" s="73"/>
      <c r="M69" s="73"/>
      <c r="N69" s="73"/>
      <c r="O69" s="73"/>
      <c r="P69" s="73"/>
      <c r="Q69" s="73"/>
      <c r="R69" s="73"/>
      <c r="S69" s="73"/>
      <c r="T69" s="73"/>
      <c r="U69" s="73">
        <v>838.7</v>
      </c>
      <c r="V69" s="73">
        <v>2363.6999999999998</v>
      </c>
      <c r="W69" s="73">
        <v>391.65</v>
      </c>
      <c r="X69" s="73"/>
      <c r="Y69" s="73"/>
      <c r="Z69" s="73"/>
      <c r="AA69" s="73"/>
      <c r="AB69" s="73"/>
      <c r="AC69" s="73"/>
      <c r="AD69" s="73"/>
      <c r="AE69" s="73"/>
      <c r="AF69" s="73"/>
      <c r="AG69" s="73">
        <v>3594.05</v>
      </c>
    </row>
    <row r="70" spans="1:33" x14ac:dyDescent="0.3">
      <c r="A70" s="1"/>
      <c r="B70" s="71" t="s">
        <v>73</v>
      </c>
      <c r="C70" s="71" t="s">
        <v>953</v>
      </c>
      <c r="D70" s="71" t="s">
        <v>954</v>
      </c>
      <c r="E70" s="72" t="s">
        <v>424</v>
      </c>
      <c r="F70" s="73"/>
      <c r="G70" s="73"/>
      <c r="H70" s="73"/>
      <c r="I70" s="73"/>
      <c r="J70" s="73"/>
      <c r="K70" s="73"/>
      <c r="L70" s="73"/>
      <c r="M70" s="73"/>
      <c r="N70" s="73"/>
      <c r="O70" s="73"/>
      <c r="P70" s="73"/>
      <c r="Q70" s="73"/>
      <c r="R70" s="73"/>
      <c r="S70" s="73"/>
      <c r="T70" s="73"/>
      <c r="U70" s="73"/>
      <c r="V70" s="73"/>
      <c r="W70" s="73"/>
      <c r="X70" s="73"/>
      <c r="Y70" s="73"/>
      <c r="Z70" s="73"/>
      <c r="AA70" s="73"/>
      <c r="AB70" s="73"/>
      <c r="AC70" s="73"/>
      <c r="AD70" s="73"/>
      <c r="AE70" s="73"/>
      <c r="AF70" s="73"/>
      <c r="AG70" s="73">
        <v>0</v>
      </c>
    </row>
    <row r="71" spans="1:33" x14ac:dyDescent="0.3">
      <c r="A71" s="1"/>
      <c r="B71" s="71" t="s">
        <v>73</v>
      </c>
      <c r="C71" s="71" t="s">
        <v>953</v>
      </c>
      <c r="D71" s="71" t="s">
        <v>955</v>
      </c>
      <c r="E71" s="72" t="s">
        <v>424</v>
      </c>
      <c r="F71" s="73"/>
      <c r="G71" s="73"/>
      <c r="H71" s="73"/>
      <c r="I71" s="73"/>
      <c r="J71" s="73"/>
      <c r="K71" s="73"/>
      <c r="L71" s="73"/>
      <c r="M71" s="73"/>
      <c r="N71" s="73"/>
      <c r="O71" s="73"/>
      <c r="P71" s="73"/>
      <c r="Q71" s="73"/>
      <c r="R71" s="73"/>
      <c r="S71" s="73"/>
      <c r="T71" s="73"/>
      <c r="U71" s="73"/>
      <c r="V71" s="73"/>
      <c r="W71" s="73"/>
      <c r="X71" s="73"/>
      <c r="Y71" s="73"/>
      <c r="Z71" s="73"/>
      <c r="AA71" s="73"/>
      <c r="AB71" s="73"/>
      <c r="AC71" s="73"/>
      <c r="AD71" s="73"/>
      <c r="AE71" s="73"/>
      <c r="AF71" s="73"/>
      <c r="AG71" s="73">
        <v>0</v>
      </c>
    </row>
    <row r="72" spans="1:33" x14ac:dyDescent="0.3">
      <c r="A72" s="1"/>
      <c r="B72" s="71" t="s">
        <v>73</v>
      </c>
      <c r="C72" s="71" t="s">
        <v>956</v>
      </c>
      <c r="D72" s="71" t="s">
        <v>957</v>
      </c>
      <c r="E72" s="72" t="s">
        <v>424</v>
      </c>
      <c r="F72" s="73"/>
      <c r="G72" s="73"/>
      <c r="H72" s="73">
        <v>367.5</v>
      </c>
      <c r="I72" s="73"/>
      <c r="J72" s="73"/>
      <c r="K72" s="73"/>
      <c r="L72" s="73"/>
      <c r="M72" s="73"/>
      <c r="N72" s="73"/>
      <c r="O72" s="73"/>
      <c r="P72" s="73"/>
      <c r="Q72" s="73"/>
      <c r="R72" s="73"/>
      <c r="S72" s="73"/>
      <c r="T72" s="73"/>
      <c r="U72" s="73"/>
      <c r="V72" s="73"/>
      <c r="W72" s="73"/>
      <c r="X72" s="73"/>
      <c r="Y72" s="73"/>
      <c r="Z72" s="73"/>
      <c r="AA72" s="73"/>
      <c r="AB72" s="73"/>
      <c r="AC72" s="73"/>
      <c r="AD72" s="73"/>
      <c r="AE72" s="73">
        <v>192.95</v>
      </c>
      <c r="AF72" s="73"/>
      <c r="AG72" s="73">
        <v>560.45000000000005</v>
      </c>
    </row>
    <row r="73" spans="1:33" x14ac:dyDescent="0.3">
      <c r="A73" s="1"/>
      <c r="B73" s="71" t="s">
        <v>73</v>
      </c>
      <c r="C73" s="71" t="s">
        <v>956</v>
      </c>
      <c r="D73" s="71" t="s">
        <v>958</v>
      </c>
      <c r="E73" s="72" t="s">
        <v>424</v>
      </c>
      <c r="F73" s="73"/>
      <c r="G73" s="73"/>
      <c r="H73" s="73"/>
      <c r="I73" s="73"/>
      <c r="J73" s="73"/>
      <c r="K73" s="73"/>
      <c r="L73" s="73"/>
      <c r="M73" s="73"/>
      <c r="N73" s="73"/>
      <c r="O73" s="73"/>
      <c r="P73" s="73"/>
      <c r="Q73" s="73"/>
      <c r="R73" s="73"/>
      <c r="S73" s="73"/>
      <c r="T73" s="73"/>
      <c r="U73" s="73"/>
      <c r="V73" s="73"/>
      <c r="W73" s="73"/>
      <c r="X73" s="73"/>
      <c r="Y73" s="73"/>
      <c r="Z73" s="73"/>
      <c r="AA73" s="73"/>
      <c r="AB73" s="73"/>
      <c r="AC73" s="73">
        <v>361.5</v>
      </c>
      <c r="AD73" s="73"/>
      <c r="AE73" s="73"/>
      <c r="AF73" s="73"/>
      <c r="AG73" s="73">
        <v>361.5</v>
      </c>
    </row>
    <row r="74" spans="1:33" x14ac:dyDescent="0.3">
      <c r="A74" s="1"/>
      <c r="B74" s="71" t="s">
        <v>73</v>
      </c>
      <c r="C74" s="71" t="s">
        <v>956</v>
      </c>
      <c r="D74" s="71" t="s">
        <v>255</v>
      </c>
      <c r="E74" s="72" t="s">
        <v>424</v>
      </c>
      <c r="F74" s="73"/>
      <c r="G74" s="73"/>
      <c r="H74" s="73"/>
      <c r="I74" s="73"/>
      <c r="J74" s="73">
        <v>403.7</v>
      </c>
      <c r="K74" s="73"/>
      <c r="L74" s="73"/>
      <c r="M74" s="73"/>
      <c r="N74" s="73"/>
      <c r="O74" s="73"/>
      <c r="P74" s="73"/>
      <c r="Q74" s="73"/>
      <c r="R74" s="73"/>
      <c r="S74" s="73"/>
      <c r="T74" s="73"/>
      <c r="U74" s="73"/>
      <c r="V74" s="73"/>
      <c r="W74" s="73"/>
      <c r="X74" s="73"/>
      <c r="Y74" s="73"/>
      <c r="Z74" s="73"/>
      <c r="AA74" s="73"/>
      <c r="AB74" s="73"/>
      <c r="AC74" s="73"/>
      <c r="AD74" s="73"/>
      <c r="AE74" s="73">
        <v>193.15</v>
      </c>
      <c r="AF74" s="73"/>
      <c r="AG74" s="73">
        <v>596.85</v>
      </c>
    </row>
    <row r="75" spans="1:33" x14ac:dyDescent="0.3">
      <c r="A75" s="1"/>
      <c r="B75" s="71" t="s">
        <v>87</v>
      </c>
      <c r="C75" s="71" t="s">
        <v>88</v>
      </c>
      <c r="D75" s="71" t="s">
        <v>91</v>
      </c>
      <c r="E75" s="72" t="s">
        <v>424</v>
      </c>
      <c r="F75" s="73">
        <v>3326.014995</v>
      </c>
      <c r="G75" s="73">
        <v>3251.75</v>
      </c>
      <c r="H75" s="73">
        <v>3326.1</v>
      </c>
      <c r="I75" s="73">
        <v>3474.85</v>
      </c>
      <c r="J75" s="73">
        <v>646.20000000000005</v>
      </c>
      <c r="K75" s="73">
        <v>3160.05</v>
      </c>
      <c r="L75" s="73">
        <v>3562.15</v>
      </c>
      <c r="M75" s="73"/>
      <c r="N75" s="73"/>
      <c r="O75" s="73">
        <v>252</v>
      </c>
      <c r="P75" s="73">
        <v>2747.3</v>
      </c>
      <c r="Q75" s="73">
        <v>1428.6</v>
      </c>
      <c r="R75" s="73">
        <v>3722.45</v>
      </c>
      <c r="S75" s="73">
        <v>3961.8</v>
      </c>
      <c r="T75" s="73">
        <v>3804.9</v>
      </c>
      <c r="U75" s="73"/>
      <c r="V75" s="73"/>
      <c r="W75" s="73"/>
      <c r="X75" s="73"/>
      <c r="Y75" s="73">
        <v>2585.65</v>
      </c>
      <c r="Z75" s="73">
        <v>4003.8</v>
      </c>
      <c r="AA75" s="73">
        <v>4018.35</v>
      </c>
      <c r="AB75" s="73">
        <v>3927.1</v>
      </c>
      <c r="AC75" s="73">
        <v>3105.1392099999998</v>
      </c>
      <c r="AD75" s="73"/>
      <c r="AE75" s="73"/>
      <c r="AF75" s="73">
        <v>2769.2</v>
      </c>
      <c r="AG75" s="73">
        <v>57073.404204999999</v>
      </c>
    </row>
    <row r="76" spans="1:33" x14ac:dyDescent="0.3">
      <c r="A76" s="1"/>
      <c r="B76" s="71" t="s">
        <v>87</v>
      </c>
      <c r="C76" s="71" t="s">
        <v>88</v>
      </c>
      <c r="D76" s="71" t="s">
        <v>93</v>
      </c>
      <c r="E76" s="72" t="s">
        <v>424</v>
      </c>
      <c r="F76" s="73">
        <v>3332.5849950000002</v>
      </c>
      <c r="G76" s="73">
        <v>3258.15</v>
      </c>
      <c r="H76" s="73">
        <v>3332.05</v>
      </c>
      <c r="I76" s="73">
        <v>3542.65</v>
      </c>
      <c r="J76" s="73">
        <v>1382.55</v>
      </c>
      <c r="K76" s="73">
        <v>3910.85</v>
      </c>
      <c r="L76" s="73">
        <v>3686.2</v>
      </c>
      <c r="M76" s="73">
        <v>3731.8985050000001</v>
      </c>
      <c r="N76" s="73">
        <v>3661.85</v>
      </c>
      <c r="O76" s="73">
        <v>3940.25</v>
      </c>
      <c r="P76" s="73">
        <v>3722.85</v>
      </c>
      <c r="Q76" s="73">
        <v>1294.4000000000001</v>
      </c>
      <c r="R76" s="73">
        <v>3728.8</v>
      </c>
      <c r="S76" s="73">
        <v>3970.45</v>
      </c>
      <c r="T76" s="73">
        <v>3866.3</v>
      </c>
      <c r="U76" s="73">
        <v>2470.6999999999998</v>
      </c>
      <c r="V76" s="73"/>
      <c r="W76" s="73"/>
      <c r="X76" s="73"/>
      <c r="Y76" s="73">
        <v>3053.05</v>
      </c>
      <c r="Z76" s="73">
        <v>3690.9</v>
      </c>
      <c r="AA76" s="73">
        <v>4026.4</v>
      </c>
      <c r="AB76" s="73">
        <v>3936.25</v>
      </c>
      <c r="AC76" s="73">
        <v>3453.7754749999999</v>
      </c>
      <c r="AD76" s="73">
        <v>2285.3000000000002</v>
      </c>
      <c r="AE76" s="73">
        <v>1736.05</v>
      </c>
      <c r="AF76" s="73">
        <v>3714.35</v>
      </c>
      <c r="AG76" s="73">
        <v>78728.608974999996</v>
      </c>
    </row>
    <row r="77" spans="1:33" x14ac:dyDescent="0.3">
      <c r="A77" s="1"/>
      <c r="B77" s="71" t="s">
        <v>87</v>
      </c>
      <c r="C77" s="71" t="s">
        <v>88</v>
      </c>
      <c r="D77" s="71" t="s">
        <v>959</v>
      </c>
      <c r="E77" s="72" t="s">
        <v>424</v>
      </c>
      <c r="F77" s="73">
        <v>3823.349995</v>
      </c>
      <c r="G77" s="73">
        <v>3823.75</v>
      </c>
      <c r="H77" s="73">
        <v>3872</v>
      </c>
      <c r="I77" s="73">
        <v>3959.9</v>
      </c>
      <c r="J77" s="73">
        <v>596.15</v>
      </c>
      <c r="K77" s="73">
        <v>3672.25</v>
      </c>
      <c r="L77" s="73">
        <v>4004</v>
      </c>
      <c r="M77" s="73">
        <v>1994.0565449999999</v>
      </c>
      <c r="N77" s="73">
        <v>1966.1</v>
      </c>
      <c r="O77" s="73">
        <v>2035.45</v>
      </c>
      <c r="P77" s="73">
        <v>3442.95</v>
      </c>
      <c r="Q77" s="73">
        <v>1211.8</v>
      </c>
      <c r="R77" s="73">
        <v>4080.15</v>
      </c>
      <c r="S77" s="73">
        <v>4224.3</v>
      </c>
      <c r="T77" s="73">
        <v>4122.1000000000004</v>
      </c>
      <c r="U77" s="73">
        <v>1199.75</v>
      </c>
      <c r="V77" s="73"/>
      <c r="W77" s="73"/>
      <c r="X77" s="73"/>
      <c r="Y77" s="73">
        <v>2804.3</v>
      </c>
      <c r="Z77" s="73">
        <v>3372</v>
      </c>
      <c r="AA77" s="73">
        <v>4260.8500000000004</v>
      </c>
      <c r="AB77" s="73">
        <v>4217.1499999999996</v>
      </c>
      <c r="AC77" s="73">
        <v>3698.6940300000001</v>
      </c>
      <c r="AD77" s="73">
        <v>1127.95</v>
      </c>
      <c r="AE77" s="73">
        <v>901.85</v>
      </c>
      <c r="AF77" s="73">
        <v>3430.15</v>
      </c>
      <c r="AG77" s="73">
        <v>71841.000570000004</v>
      </c>
    </row>
    <row r="78" spans="1:33" x14ac:dyDescent="0.3">
      <c r="A78" s="1"/>
      <c r="B78" s="71" t="s">
        <v>464</v>
      </c>
      <c r="C78" s="71" t="s">
        <v>825</v>
      </c>
      <c r="D78" s="71" t="s">
        <v>17</v>
      </c>
      <c r="E78" s="72" t="s">
        <v>423</v>
      </c>
      <c r="F78" s="73">
        <v>485.75</v>
      </c>
      <c r="G78" s="73">
        <v>428.15</v>
      </c>
      <c r="H78" s="73">
        <v>474.45</v>
      </c>
      <c r="I78" s="73">
        <v>501.2</v>
      </c>
      <c r="J78" s="73">
        <v>499.85</v>
      </c>
      <c r="K78" s="73">
        <v>501.3</v>
      </c>
      <c r="L78" s="73">
        <v>502.2</v>
      </c>
      <c r="M78" s="73">
        <v>502.8</v>
      </c>
      <c r="N78" s="73">
        <v>501.6</v>
      </c>
      <c r="O78" s="73">
        <v>502.65</v>
      </c>
      <c r="P78" s="73">
        <v>499.6</v>
      </c>
      <c r="Q78" s="73">
        <v>497.8</v>
      </c>
      <c r="R78" s="73">
        <v>497.9</v>
      </c>
      <c r="S78" s="73">
        <v>497.45</v>
      </c>
      <c r="T78" s="73">
        <v>467.65</v>
      </c>
      <c r="U78" s="73">
        <v>487.5</v>
      </c>
      <c r="V78" s="73">
        <v>484.9</v>
      </c>
      <c r="W78" s="73">
        <v>441.59429</v>
      </c>
      <c r="X78" s="73">
        <v>362.1</v>
      </c>
      <c r="Y78" s="73">
        <v>447.1</v>
      </c>
      <c r="Z78" s="73">
        <v>503.9</v>
      </c>
      <c r="AA78" s="73">
        <v>504</v>
      </c>
      <c r="AB78" s="73">
        <v>504</v>
      </c>
      <c r="AC78" s="73">
        <v>504</v>
      </c>
      <c r="AD78" s="73">
        <v>504</v>
      </c>
      <c r="AE78" s="73">
        <v>504</v>
      </c>
      <c r="AF78" s="73">
        <v>503.85</v>
      </c>
      <c r="AG78" s="73">
        <v>13111.29429</v>
      </c>
    </row>
    <row r="79" spans="1:33" x14ac:dyDescent="0.3">
      <c r="A79" s="1"/>
      <c r="B79" s="71" t="s">
        <v>464</v>
      </c>
      <c r="C79" s="71" t="s">
        <v>826</v>
      </c>
      <c r="D79" s="71" t="s">
        <v>17</v>
      </c>
      <c r="E79" s="72" t="s">
        <v>423</v>
      </c>
      <c r="F79" s="73">
        <v>177.2</v>
      </c>
      <c r="G79" s="73">
        <v>190.15</v>
      </c>
      <c r="H79" s="73">
        <v>200.05</v>
      </c>
      <c r="I79" s="73">
        <v>180.2</v>
      </c>
      <c r="J79" s="73">
        <v>195.1</v>
      </c>
      <c r="K79" s="73">
        <v>184.55</v>
      </c>
      <c r="L79" s="73">
        <v>193.8</v>
      </c>
      <c r="M79" s="73">
        <v>192.85</v>
      </c>
      <c r="N79" s="73">
        <v>191.5</v>
      </c>
      <c r="O79" s="73">
        <v>145.6</v>
      </c>
      <c r="P79" s="73">
        <v>45.75</v>
      </c>
      <c r="Q79" s="73">
        <v>200</v>
      </c>
      <c r="R79" s="73">
        <v>173.45</v>
      </c>
      <c r="S79" s="73">
        <v>149.35</v>
      </c>
      <c r="T79" s="73">
        <v>136.05000000000001</v>
      </c>
      <c r="U79" s="73">
        <v>140.80000000000001</v>
      </c>
      <c r="V79" s="73">
        <v>133.44999999999999</v>
      </c>
      <c r="W79" s="73">
        <v>118.72880000000001</v>
      </c>
      <c r="X79" s="73">
        <v>115.95</v>
      </c>
      <c r="Y79" s="73">
        <v>120.25</v>
      </c>
      <c r="Z79" s="73">
        <v>160.6</v>
      </c>
      <c r="AA79" s="73">
        <v>129.55000000000001</v>
      </c>
      <c r="AB79" s="73">
        <v>166.85</v>
      </c>
      <c r="AC79" s="73">
        <v>171.6</v>
      </c>
      <c r="AD79" s="73">
        <v>148</v>
      </c>
      <c r="AE79" s="73">
        <v>169.55</v>
      </c>
      <c r="AF79" s="73">
        <v>197.95</v>
      </c>
      <c r="AG79" s="73">
        <v>4328.8788000000004</v>
      </c>
    </row>
    <row r="80" spans="1:33" x14ac:dyDescent="0.3">
      <c r="A80" s="1"/>
      <c r="B80" s="71" t="s">
        <v>465</v>
      </c>
      <c r="C80" s="71" t="s">
        <v>827</v>
      </c>
      <c r="D80" s="71" t="s">
        <v>40</v>
      </c>
      <c r="E80" s="72" t="s">
        <v>423</v>
      </c>
      <c r="F80" s="73">
        <v>329.25</v>
      </c>
      <c r="G80" s="73">
        <v>489.6</v>
      </c>
      <c r="H80" s="73">
        <v>489.6</v>
      </c>
      <c r="I80" s="73">
        <v>489.6</v>
      </c>
      <c r="J80" s="73">
        <v>489.6</v>
      </c>
      <c r="K80" s="73">
        <v>489.6</v>
      </c>
      <c r="L80" s="73">
        <v>489.6</v>
      </c>
      <c r="M80" s="73">
        <v>489.6</v>
      </c>
      <c r="N80" s="73">
        <v>489.6</v>
      </c>
      <c r="O80" s="73">
        <v>469.2</v>
      </c>
      <c r="P80" s="73">
        <v>489.6</v>
      </c>
      <c r="Q80" s="73">
        <v>489.6</v>
      </c>
      <c r="R80" s="73">
        <v>489.6</v>
      </c>
      <c r="S80" s="73">
        <v>489.6</v>
      </c>
      <c r="T80" s="73">
        <v>489.6</v>
      </c>
      <c r="U80" s="73">
        <v>484.4</v>
      </c>
      <c r="V80" s="73">
        <v>489.6</v>
      </c>
      <c r="W80" s="73">
        <v>480</v>
      </c>
      <c r="X80" s="73">
        <v>240</v>
      </c>
      <c r="Y80" s="73">
        <v>480</v>
      </c>
      <c r="Z80" s="73">
        <v>450</v>
      </c>
      <c r="AA80" s="73">
        <v>480</v>
      </c>
      <c r="AB80" s="73">
        <v>480</v>
      </c>
      <c r="AC80" s="73">
        <v>480</v>
      </c>
      <c r="AD80" s="73">
        <v>480</v>
      </c>
      <c r="AE80" s="73">
        <v>435</v>
      </c>
      <c r="AF80" s="73">
        <v>480</v>
      </c>
      <c r="AG80" s="73">
        <v>12622.25</v>
      </c>
    </row>
    <row r="81" spans="1:33" x14ac:dyDescent="0.3">
      <c r="A81" s="1"/>
      <c r="B81" s="71" t="s">
        <v>465</v>
      </c>
      <c r="C81" s="71" t="s">
        <v>828</v>
      </c>
      <c r="D81" s="71" t="s">
        <v>40</v>
      </c>
      <c r="E81" s="72" t="s">
        <v>423</v>
      </c>
      <c r="F81" s="73">
        <v>331.75</v>
      </c>
      <c r="G81" s="73">
        <v>489.6</v>
      </c>
      <c r="H81" s="73">
        <v>489.6</v>
      </c>
      <c r="I81" s="73">
        <v>489.6</v>
      </c>
      <c r="J81" s="73">
        <v>489.6</v>
      </c>
      <c r="K81" s="73">
        <v>489.6</v>
      </c>
      <c r="L81" s="73">
        <v>489.6</v>
      </c>
      <c r="M81" s="73">
        <v>489.6</v>
      </c>
      <c r="N81" s="73">
        <v>478.3</v>
      </c>
      <c r="O81" s="73">
        <v>462.5</v>
      </c>
      <c r="P81" s="73">
        <v>489.6</v>
      </c>
      <c r="Q81" s="73">
        <v>489.6</v>
      </c>
      <c r="R81" s="73">
        <v>484.5</v>
      </c>
      <c r="S81" s="73">
        <v>489.6</v>
      </c>
      <c r="T81" s="73">
        <v>489.6</v>
      </c>
      <c r="U81" s="73">
        <v>484.4</v>
      </c>
      <c r="V81" s="73">
        <v>489.6</v>
      </c>
      <c r="W81" s="73">
        <v>475</v>
      </c>
      <c r="X81" s="73">
        <v>235</v>
      </c>
      <c r="Y81" s="73">
        <v>480</v>
      </c>
      <c r="Z81" s="73">
        <v>437.5</v>
      </c>
      <c r="AA81" s="73">
        <v>470</v>
      </c>
      <c r="AB81" s="73">
        <v>480</v>
      </c>
      <c r="AC81" s="73">
        <v>470.6</v>
      </c>
      <c r="AD81" s="73">
        <v>480</v>
      </c>
      <c r="AE81" s="73">
        <v>430.25</v>
      </c>
      <c r="AF81" s="73">
        <v>480</v>
      </c>
      <c r="AG81" s="73">
        <v>12555</v>
      </c>
    </row>
    <row r="82" spans="1:33" x14ac:dyDescent="0.3">
      <c r="A82" s="1"/>
      <c r="B82" s="71" t="s">
        <v>465</v>
      </c>
      <c r="C82" s="71" t="s">
        <v>829</v>
      </c>
      <c r="D82" s="71" t="s">
        <v>40</v>
      </c>
      <c r="E82" s="72" t="s">
        <v>423</v>
      </c>
      <c r="F82" s="73">
        <v>229.4</v>
      </c>
      <c r="G82" s="73">
        <v>244.8</v>
      </c>
      <c r="H82" s="73">
        <v>244.8</v>
      </c>
      <c r="I82" s="73">
        <v>244.8</v>
      </c>
      <c r="J82" s="73">
        <v>244.8</v>
      </c>
      <c r="K82" s="73">
        <v>244.8</v>
      </c>
      <c r="L82" s="73">
        <v>244.8</v>
      </c>
      <c r="M82" s="73">
        <v>244.8</v>
      </c>
      <c r="N82" s="73">
        <v>241.1</v>
      </c>
      <c r="O82" s="73">
        <v>142.80000000000001</v>
      </c>
      <c r="P82" s="73"/>
      <c r="Q82" s="73"/>
      <c r="R82" s="73"/>
      <c r="S82" s="73"/>
      <c r="T82" s="73">
        <v>122.4</v>
      </c>
      <c r="U82" s="73">
        <v>244.8</v>
      </c>
      <c r="V82" s="73">
        <v>239.7</v>
      </c>
      <c r="W82" s="73">
        <v>240</v>
      </c>
      <c r="X82" s="73">
        <v>110.5</v>
      </c>
      <c r="Y82" s="73">
        <v>240</v>
      </c>
      <c r="Z82" s="73">
        <v>222.25</v>
      </c>
      <c r="AA82" s="73">
        <v>239</v>
      </c>
      <c r="AB82" s="73">
        <v>239.4</v>
      </c>
      <c r="AC82" s="73">
        <v>339.5</v>
      </c>
      <c r="AD82" s="73">
        <v>478.45</v>
      </c>
      <c r="AE82" s="73">
        <v>418.65</v>
      </c>
      <c r="AF82" s="73">
        <v>479.65</v>
      </c>
      <c r="AG82" s="73">
        <v>5941.2</v>
      </c>
    </row>
    <row r="83" spans="1:33" x14ac:dyDescent="0.3">
      <c r="A83" s="1"/>
      <c r="B83" s="71" t="s">
        <v>465</v>
      </c>
      <c r="C83" s="71" t="s">
        <v>830</v>
      </c>
      <c r="D83" s="71" t="s">
        <v>17</v>
      </c>
      <c r="E83" s="72" t="s">
        <v>423</v>
      </c>
      <c r="F83" s="73">
        <v>144.44999999999999</v>
      </c>
      <c r="G83" s="73">
        <v>141.75</v>
      </c>
      <c r="H83" s="73">
        <v>176.25</v>
      </c>
      <c r="I83" s="73">
        <v>174.1</v>
      </c>
      <c r="J83" s="73">
        <v>167.05</v>
      </c>
      <c r="K83" s="73">
        <v>181.15</v>
      </c>
      <c r="L83" s="73">
        <v>183.2</v>
      </c>
      <c r="M83" s="73">
        <v>157.05000000000001</v>
      </c>
      <c r="N83" s="73">
        <v>148.30000000000001</v>
      </c>
      <c r="O83" s="73">
        <v>149.1</v>
      </c>
      <c r="P83" s="73">
        <v>152.85</v>
      </c>
      <c r="Q83" s="73">
        <v>145.5</v>
      </c>
      <c r="R83" s="73">
        <v>142.94999999999999</v>
      </c>
      <c r="S83" s="73">
        <v>142.05000000000001</v>
      </c>
      <c r="T83" s="73">
        <v>140.44999999999999</v>
      </c>
      <c r="U83" s="73">
        <v>138.9</v>
      </c>
      <c r="V83" s="73">
        <v>173.7</v>
      </c>
      <c r="W83" s="73">
        <v>179.1</v>
      </c>
      <c r="X83" s="73">
        <v>175.55</v>
      </c>
      <c r="Y83" s="73">
        <v>184.75</v>
      </c>
      <c r="Z83" s="73">
        <v>192.4</v>
      </c>
      <c r="AA83" s="73">
        <v>168.1</v>
      </c>
      <c r="AB83" s="73">
        <v>150</v>
      </c>
      <c r="AC83" s="73">
        <v>165.4</v>
      </c>
      <c r="AD83" s="73">
        <v>114.45</v>
      </c>
      <c r="AE83" s="73">
        <v>169.45</v>
      </c>
      <c r="AF83" s="73">
        <v>176.95</v>
      </c>
      <c r="AG83" s="73">
        <v>4334.95</v>
      </c>
    </row>
    <row r="84" spans="1:33" x14ac:dyDescent="0.3">
      <c r="A84" s="1"/>
      <c r="B84" s="71" t="s">
        <v>471</v>
      </c>
      <c r="C84" s="71" t="s">
        <v>960</v>
      </c>
      <c r="D84" s="71" t="s">
        <v>961</v>
      </c>
      <c r="E84" s="72" t="s">
        <v>424</v>
      </c>
      <c r="F84" s="73"/>
      <c r="G84" s="73"/>
      <c r="H84" s="73"/>
      <c r="I84" s="73"/>
      <c r="J84" s="73"/>
      <c r="K84" s="73">
        <v>65.7</v>
      </c>
      <c r="L84" s="73">
        <v>465.35</v>
      </c>
      <c r="M84" s="73">
        <v>328.55</v>
      </c>
      <c r="N84" s="73">
        <v>364.25</v>
      </c>
      <c r="O84" s="73">
        <v>471.9</v>
      </c>
      <c r="P84" s="73">
        <v>514.29999999999995</v>
      </c>
      <c r="Q84" s="73">
        <v>564.54</v>
      </c>
      <c r="R84" s="73">
        <v>595.20000000000005</v>
      </c>
      <c r="S84" s="73">
        <v>609.25</v>
      </c>
      <c r="T84" s="73">
        <v>606.29999999999995</v>
      </c>
      <c r="U84" s="73">
        <v>611.25</v>
      </c>
      <c r="V84" s="73">
        <v>624.95000000000005</v>
      </c>
      <c r="W84" s="73">
        <v>641.5</v>
      </c>
      <c r="X84" s="73">
        <v>510.25</v>
      </c>
      <c r="Y84" s="73">
        <v>351.95</v>
      </c>
      <c r="Z84" s="73">
        <v>359.15</v>
      </c>
      <c r="AA84" s="73">
        <v>359.7</v>
      </c>
      <c r="AB84" s="73">
        <v>360.2</v>
      </c>
      <c r="AC84" s="73">
        <v>372.95</v>
      </c>
      <c r="AD84" s="73">
        <v>395.35</v>
      </c>
      <c r="AE84" s="73">
        <v>452.15</v>
      </c>
      <c r="AF84" s="73">
        <v>393.35</v>
      </c>
      <c r="AG84" s="73">
        <v>10018.09</v>
      </c>
    </row>
    <row r="85" spans="1:33" x14ac:dyDescent="0.3">
      <c r="A85" s="1"/>
      <c r="B85" s="71" t="s">
        <v>471</v>
      </c>
      <c r="C85" s="71" t="s">
        <v>960</v>
      </c>
      <c r="D85" s="71" t="s">
        <v>962</v>
      </c>
      <c r="E85" s="72" t="s">
        <v>424</v>
      </c>
      <c r="F85" s="73">
        <v>796.2</v>
      </c>
      <c r="G85" s="73">
        <v>802.5</v>
      </c>
      <c r="H85" s="73">
        <v>837.05</v>
      </c>
      <c r="I85" s="73">
        <v>909.62</v>
      </c>
      <c r="J85" s="73">
        <v>904.05</v>
      </c>
      <c r="K85" s="73">
        <v>862.1</v>
      </c>
      <c r="L85" s="73">
        <v>722.75</v>
      </c>
      <c r="M85" s="73">
        <v>925.4</v>
      </c>
      <c r="N85" s="73">
        <v>926.5</v>
      </c>
      <c r="O85" s="73">
        <v>917.35</v>
      </c>
      <c r="P85" s="73">
        <v>887.2</v>
      </c>
      <c r="Q85" s="73">
        <v>871.88</v>
      </c>
      <c r="R85" s="73">
        <v>852.3</v>
      </c>
      <c r="S85" s="73">
        <v>835.1</v>
      </c>
      <c r="T85" s="73">
        <v>830.8</v>
      </c>
      <c r="U85" s="73">
        <v>831.65</v>
      </c>
      <c r="V85" s="73">
        <v>858.25</v>
      </c>
      <c r="W85" s="73">
        <v>847.5</v>
      </c>
      <c r="X85" s="73">
        <v>853</v>
      </c>
      <c r="Y85" s="73">
        <v>855.45</v>
      </c>
      <c r="Z85" s="73">
        <v>857.2</v>
      </c>
      <c r="AA85" s="73">
        <v>865.35</v>
      </c>
      <c r="AB85" s="73">
        <v>867.8</v>
      </c>
      <c r="AC85" s="73">
        <v>876.5</v>
      </c>
      <c r="AD85" s="73">
        <v>852.7</v>
      </c>
      <c r="AE85" s="73">
        <v>866.55</v>
      </c>
      <c r="AF85" s="73">
        <v>864.15</v>
      </c>
      <c r="AG85" s="73">
        <v>23176.9</v>
      </c>
    </row>
    <row r="86" spans="1:33" x14ac:dyDescent="0.3">
      <c r="A86" s="1"/>
      <c r="B86" s="71" t="s">
        <v>443</v>
      </c>
      <c r="C86" s="71" t="s">
        <v>963</v>
      </c>
      <c r="D86" s="71" t="s">
        <v>963</v>
      </c>
      <c r="E86" s="72" t="s">
        <v>425</v>
      </c>
      <c r="F86" s="73">
        <v>538.79999999999995</v>
      </c>
      <c r="G86" s="73">
        <v>418.65</v>
      </c>
      <c r="H86" s="73">
        <v>457.4</v>
      </c>
      <c r="I86" s="73">
        <v>457.85</v>
      </c>
      <c r="J86" s="73">
        <v>742.5</v>
      </c>
      <c r="K86" s="73">
        <v>640.35</v>
      </c>
      <c r="L86" s="73">
        <v>688.7</v>
      </c>
      <c r="M86" s="73">
        <v>789.4</v>
      </c>
      <c r="N86" s="73">
        <v>775.45</v>
      </c>
      <c r="O86" s="73">
        <v>774.2</v>
      </c>
      <c r="P86" s="73">
        <v>806.2</v>
      </c>
      <c r="Q86" s="73">
        <v>783.65</v>
      </c>
      <c r="R86" s="73">
        <v>757.65</v>
      </c>
      <c r="S86" s="73">
        <v>799.4</v>
      </c>
      <c r="T86" s="73">
        <v>802.55</v>
      </c>
      <c r="U86" s="73">
        <v>813.3</v>
      </c>
      <c r="V86" s="73">
        <v>714.25</v>
      </c>
      <c r="W86" s="73">
        <v>609.75</v>
      </c>
      <c r="X86" s="73">
        <v>620.75</v>
      </c>
      <c r="Y86" s="73">
        <v>665.55</v>
      </c>
      <c r="Z86" s="73">
        <v>503.9</v>
      </c>
      <c r="AA86" s="73">
        <v>671.55</v>
      </c>
      <c r="AB86" s="73">
        <v>536.75</v>
      </c>
      <c r="AC86" s="73">
        <v>686.85</v>
      </c>
      <c r="AD86" s="73">
        <v>645.29999999999995</v>
      </c>
      <c r="AE86" s="73">
        <v>666.2</v>
      </c>
      <c r="AF86" s="73">
        <v>626.35</v>
      </c>
      <c r="AG86" s="73">
        <v>17993.25</v>
      </c>
    </row>
    <row r="87" spans="1:33" x14ac:dyDescent="0.3">
      <c r="A87" s="1"/>
      <c r="B87" s="71" t="s">
        <v>466</v>
      </c>
      <c r="C87" s="71" t="s">
        <v>964</v>
      </c>
      <c r="D87" s="71" t="s">
        <v>17</v>
      </c>
      <c r="E87" s="72" t="s">
        <v>426</v>
      </c>
      <c r="F87" s="73">
        <v>61.9</v>
      </c>
      <c r="G87" s="73">
        <v>35.15</v>
      </c>
      <c r="H87" s="73">
        <v>23.85</v>
      </c>
      <c r="I87" s="73">
        <v>54.9</v>
      </c>
      <c r="J87" s="73">
        <v>127</v>
      </c>
      <c r="K87" s="73">
        <v>84.3</v>
      </c>
      <c r="L87" s="73">
        <v>43.3</v>
      </c>
      <c r="M87" s="73">
        <v>38.6</v>
      </c>
      <c r="N87" s="73">
        <v>74.3</v>
      </c>
      <c r="O87" s="73">
        <v>47.65</v>
      </c>
      <c r="P87" s="73">
        <v>163.55000000000001</v>
      </c>
      <c r="Q87" s="73">
        <v>161.9</v>
      </c>
      <c r="R87" s="73">
        <v>31.85</v>
      </c>
      <c r="S87" s="73">
        <v>93.25</v>
      </c>
      <c r="T87" s="73">
        <v>160.25</v>
      </c>
      <c r="U87" s="73">
        <v>124.15</v>
      </c>
      <c r="V87" s="73">
        <v>82.75</v>
      </c>
      <c r="W87" s="73">
        <v>54.85</v>
      </c>
      <c r="X87" s="73">
        <v>69.7</v>
      </c>
      <c r="Y87" s="73">
        <v>59.45</v>
      </c>
      <c r="Z87" s="73">
        <v>42.55</v>
      </c>
      <c r="AA87" s="73">
        <v>214.15</v>
      </c>
      <c r="AB87" s="73">
        <v>290.2</v>
      </c>
      <c r="AC87" s="73">
        <v>274.05</v>
      </c>
      <c r="AD87" s="73">
        <v>230.9</v>
      </c>
      <c r="AE87" s="73">
        <v>226.75</v>
      </c>
      <c r="AF87" s="73">
        <v>297.7</v>
      </c>
      <c r="AG87" s="73">
        <v>3168.95</v>
      </c>
    </row>
    <row r="88" spans="1:33" x14ac:dyDescent="0.3">
      <c r="A88" s="1"/>
      <c r="B88" s="71" t="s">
        <v>444</v>
      </c>
      <c r="C88" s="71" t="s">
        <v>965</v>
      </c>
      <c r="D88" s="71" t="s">
        <v>17</v>
      </c>
      <c r="E88" s="72" t="s">
        <v>426</v>
      </c>
      <c r="F88" s="73">
        <v>56.9</v>
      </c>
      <c r="G88" s="73">
        <v>33.1</v>
      </c>
      <c r="H88" s="73">
        <v>39.4</v>
      </c>
      <c r="I88" s="73">
        <v>111.35</v>
      </c>
      <c r="J88" s="73">
        <v>188.4</v>
      </c>
      <c r="K88" s="73">
        <v>139.65</v>
      </c>
      <c r="L88" s="73">
        <v>63.4</v>
      </c>
      <c r="M88" s="73">
        <v>38.450000000000003</v>
      </c>
      <c r="N88" s="73">
        <v>49.65</v>
      </c>
      <c r="O88" s="73">
        <v>41.5</v>
      </c>
      <c r="P88" s="73">
        <v>225.7</v>
      </c>
      <c r="Q88" s="73">
        <v>205.2</v>
      </c>
      <c r="R88" s="73">
        <v>34.65</v>
      </c>
      <c r="S88" s="73">
        <v>70.05</v>
      </c>
      <c r="T88" s="73">
        <v>141.35</v>
      </c>
      <c r="U88" s="73">
        <v>89.75</v>
      </c>
      <c r="V88" s="73">
        <v>72.25</v>
      </c>
      <c r="W88" s="73">
        <v>56.5</v>
      </c>
      <c r="X88" s="73">
        <v>55.75</v>
      </c>
      <c r="Y88" s="73">
        <v>45.3</v>
      </c>
      <c r="Z88" s="73">
        <v>59.75</v>
      </c>
      <c r="AA88" s="73">
        <v>282.3</v>
      </c>
      <c r="AB88" s="73">
        <v>341.15</v>
      </c>
      <c r="AC88" s="73">
        <v>339.65</v>
      </c>
      <c r="AD88" s="73">
        <v>290.3</v>
      </c>
      <c r="AE88" s="73">
        <v>318.25</v>
      </c>
      <c r="AF88" s="73">
        <v>360.75</v>
      </c>
      <c r="AG88" s="73">
        <v>3750.45</v>
      </c>
    </row>
    <row r="89" spans="1:33" x14ac:dyDescent="0.3">
      <c r="A89" s="1"/>
      <c r="B89" s="71" t="s">
        <v>37</v>
      </c>
      <c r="C89" s="71" t="s">
        <v>831</v>
      </c>
      <c r="D89" s="71" t="s">
        <v>40</v>
      </c>
      <c r="E89" s="72" t="s">
        <v>423</v>
      </c>
      <c r="F89" s="73">
        <v>73.650000000000006</v>
      </c>
      <c r="G89" s="73">
        <v>81.05</v>
      </c>
      <c r="H89" s="73">
        <v>78.8</v>
      </c>
      <c r="I89" s="73">
        <v>79.95</v>
      </c>
      <c r="J89" s="73">
        <v>75.95</v>
      </c>
      <c r="K89" s="73">
        <v>80.5</v>
      </c>
      <c r="L89" s="73">
        <v>83.35</v>
      </c>
      <c r="M89" s="73">
        <v>83.4</v>
      </c>
      <c r="N89" s="73">
        <v>84.35</v>
      </c>
      <c r="O89" s="73">
        <v>84.25</v>
      </c>
      <c r="P89" s="73">
        <v>84.6</v>
      </c>
      <c r="Q89" s="73">
        <v>83.85</v>
      </c>
      <c r="R89" s="73">
        <v>84.45</v>
      </c>
      <c r="S89" s="73">
        <v>83.65</v>
      </c>
      <c r="T89" s="73">
        <v>85.3</v>
      </c>
      <c r="U89" s="73">
        <v>84.5</v>
      </c>
      <c r="V89" s="73">
        <v>83.55</v>
      </c>
      <c r="W89" s="73">
        <v>82.75</v>
      </c>
      <c r="X89" s="73">
        <v>82.3</v>
      </c>
      <c r="Y89" s="73">
        <v>83</v>
      </c>
      <c r="Z89" s="73">
        <v>82.6</v>
      </c>
      <c r="AA89" s="73">
        <v>81.900000000000006</v>
      </c>
      <c r="AB89" s="73">
        <v>79.650000000000006</v>
      </c>
      <c r="AC89" s="73">
        <v>81.95</v>
      </c>
      <c r="AD89" s="73">
        <v>82.15</v>
      </c>
      <c r="AE89" s="73">
        <v>81.95</v>
      </c>
      <c r="AF89" s="73">
        <v>55.5</v>
      </c>
      <c r="AG89" s="73">
        <v>2188.9</v>
      </c>
    </row>
    <row r="90" spans="1:33" x14ac:dyDescent="0.3">
      <c r="A90" s="1"/>
      <c r="B90" s="71" t="s">
        <v>436</v>
      </c>
      <c r="C90" s="71" t="s">
        <v>832</v>
      </c>
      <c r="D90" s="71" t="s">
        <v>17</v>
      </c>
      <c r="E90" s="72" t="s">
        <v>423</v>
      </c>
      <c r="F90" s="73">
        <v>437</v>
      </c>
      <c r="G90" s="73">
        <v>438.4</v>
      </c>
      <c r="H90" s="73">
        <v>431.6</v>
      </c>
      <c r="I90" s="73">
        <v>432.55</v>
      </c>
      <c r="J90" s="73">
        <v>435.15</v>
      </c>
      <c r="K90" s="73">
        <v>439.7</v>
      </c>
      <c r="L90" s="73">
        <v>440.1</v>
      </c>
      <c r="M90" s="73">
        <v>440.4</v>
      </c>
      <c r="N90" s="73">
        <v>439.6</v>
      </c>
      <c r="O90" s="73">
        <v>440.45</v>
      </c>
      <c r="P90" s="73">
        <v>440.4</v>
      </c>
      <c r="Q90" s="73">
        <v>439.15</v>
      </c>
      <c r="R90" s="73">
        <v>440.5</v>
      </c>
      <c r="S90" s="73">
        <v>441</v>
      </c>
      <c r="T90" s="73">
        <v>439.25</v>
      </c>
      <c r="U90" s="73">
        <v>440.8</v>
      </c>
      <c r="V90" s="73">
        <v>441.25</v>
      </c>
      <c r="W90" s="73">
        <v>441.25</v>
      </c>
      <c r="X90" s="73">
        <v>440.6</v>
      </c>
      <c r="Y90" s="73">
        <v>441.05</v>
      </c>
      <c r="Z90" s="73">
        <v>440.75</v>
      </c>
      <c r="AA90" s="73">
        <v>440.7</v>
      </c>
      <c r="AB90" s="73">
        <v>438.75</v>
      </c>
      <c r="AC90" s="73">
        <v>439.85</v>
      </c>
      <c r="AD90" s="73">
        <v>440.85</v>
      </c>
      <c r="AE90" s="73">
        <v>438.25</v>
      </c>
      <c r="AF90" s="73">
        <v>440.75</v>
      </c>
      <c r="AG90" s="73">
        <v>11860.1</v>
      </c>
    </row>
    <row r="91" spans="1:33" x14ac:dyDescent="0.3">
      <c r="A91" s="1"/>
      <c r="B91" s="71" t="s">
        <v>452</v>
      </c>
      <c r="C91" s="71" t="s">
        <v>833</v>
      </c>
      <c r="D91" s="71" t="s">
        <v>17</v>
      </c>
      <c r="E91" s="72" t="s">
        <v>423</v>
      </c>
      <c r="F91" s="73">
        <v>451.15</v>
      </c>
      <c r="G91" s="73">
        <v>450.5</v>
      </c>
      <c r="H91" s="73">
        <v>425.05</v>
      </c>
      <c r="I91" s="73">
        <v>127.2</v>
      </c>
      <c r="J91" s="73">
        <v>250.7</v>
      </c>
      <c r="K91" s="73">
        <v>451.2</v>
      </c>
      <c r="L91" s="73">
        <v>451.1</v>
      </c>
      <c r="M91" s="73">
        <v>450.45</v>
      </c>
      <c r="N91" s="73">
        <v>451.2</v>
      </c>
      <c r="O91" s="73">
        <v>451.05</v>
      </c>
      <c r="P91" s="73">
        <v>449.74</v>
      </c>
      <c r="Q91" s="73">
        <v>450.85</v>
      </c>
      <c r="R91" s="73">
        <v>450.9</v>
      </c>
      <c r="S91" s="73">
        <v>408.73500000000001</v>
      </c>
      <c r="T91" s="73">
        <v>448.8</v>
      </c>
      <c r="U91" s="73">
        <v>428.05</v>
      </c>
      <c r="V91" s="73">
        <v>451.2</v>
      </c>
      <c r="W91" s="73">
        <v>451.2</v>
      </c>
      <c r="X91" s="73">
        <v>421</v>
      </c>
      <c r="Y91" s="73">
        <v>450.65</v>
      </c>
      <c r="Z91" s="73">
        <v>448.8</v>
      </c>
      <c r="AA91" s="73">
        <v>415.05</v>
      </c>
      <c r="AB91" s="73">
        <v>450.7</v>
      </c>
      <c r="AC91" s="73">
        <v>449.2</v>
      </c>
      <c r="AD91" s="73">
        <v>431.75</v>
      </c>
      <c r="AE91" s="73">
        <v>451</v>
      </c>
      <c r="AF91" s="73">
        <v>451.2</v>
      </c>
      <c r="AG91" s="73">
        <v>11468.424999999999</v>
      </c>
    </row>
    <row r="92" spans="1:33" x14ac:dyDescent="0.3">
      <c r="A92" s="1"/>
      <c r="B92" s="71" t="s">
        <v>440</v>
      </c>
      <c r="C92" s="71" t="s">
        <v>966</v>
      </c>
      <c r="D92" s="71" t="s">
        <v>17</v>
      </c>
      <c r="E92" s="72" t="s">
        <v>424</v>
      </c>
      <c r="F92" s="73"/>
      <c r="G92" s="73"/>
      <c r="H92" s="73"/>
      <c r="I92" s="73"/>
      <c r="J92" s="73"/>
      <c r="K92" s="73"/>
      <c r="L92" s="73"/>
      <c r="M92" s="73"/>
      <c r="N92" s="73"/>
      <c r="O92" s="73"/>
      <c r="P92" s="73"/>
      <c r="Q92" s="73"/>
      <c r="R92" s="73"/>
      <c r="S92" s="73"/>
      <c r="T92" s="73"/>
      <c r="U92" s="73"/>
      <c r="V92" s="73"/>
      <c r="W92" s="73"/>
      <c r="X92" s="73"/>
      <c r="Y92" s="73"/>
      <c r="Z92" s="73"/>
      <c r="AA92" s="73"/>
      <c r="AB92" s="73"/>
      <c r="AC92" s="73"/>
      <c r="AD92" s="73"/>
      <c r="AE92" s="73"/>
      <c r="AF92" s="73"/>
      <c r="AG92" s="73">
        <v>0</v>
      </c>
    </row>
    <row r="93" spans="1:33" x14ac:dyDescent="0.3">
      <c r="A93" s="1"/>
      <c r="B93" s="71" t="s">
        <v>440</v>
      </c>
      <c r="C93" s="71" t="s">
        <v>967</v>
      </c>
      <c r="D93" s="71" t="s">
        <v>17</v>
      </c>
      <c r="E93" s="72" t="s">
        <v>424</v>
      </c>
      <c r="F93" s="73"/>
      <c r="G93" s="73"/>
      <c r="H93" s="73"/>
      <c r="I93" s="73"/>
      <c r="J93" s="73"/>
      <c r="K93" s="73"/>
      <c r="L93" s="73"/>
      <c r="M93" s="73"/>
      <c r="N93" s="73"/>
      <c r="O93" s="73"/>
      <c r="P93" s="73"/>
      <c r="Q93" s="73"/>
      <c r="R93" s="73"/>
      <c r="S93" s="73"/>
      <c r="T93" s="73"/>
      <c r="U93" s="73"/>
      <c r="V93" s="73"/>
      <c r="W93" s="73"/>
      <c r="X93" s="73"/>
      <c r="Y93" s="73"/>
      <c r="Z93" s="73"/>
      <c r="AA93" s="73"/>
      <c r="AB93" s="73"/>
      <c r="AC93" s="73"/>
      <c r="AD93" s="73"/>
      <c r="AE93" s="73"/>
      <c r="AF93" s="73"/>
      <c r="AG93" s="73">
        <v>0</v>
      </c>
    </row>
    <row r="94" spans="1:33" x14ac:dyDescent="0.3">
      <c r="A94" s="1"/>
      <c r="B94" s="71" t="s">
        <v>438</v>
      </c>
      <c r="C94" s="71" t="s">
        <v>834</v>
      </c>
      <c r="D94" s="71" t="s">
        <v>17</v>
      </c>
      <c r="E94" s="72" t="s">
        <v>423</v>
      </c>
      <c r="F94" s="73">
        <v>2173</v>
      </c>
      <c r="G94" s="73">
        <v>1849.5</v>
      </c>
      <c r="H94" s="73">
        <v>2179.65</v>
      </c>
      <c r="I94" s="73">
        <v>1920.05</v>
      </c>
      <c r="J94" s="73">
        <v>1893.3</v>
      </c>
      <c r="K94" s="73">
        <v>2162.5</v>
      </c>
      <c r="L94" s="73">
        <v>2164.1999999999998</v>
      </c>
      <c r="M94" s="73">
        <v>2169.3000000000002</v>
      </c>
      <c r="N94" s="73">
        <v>2173.3000000000002</v>
      </c>
      <c r="O94" s="73">
        <v>2164.15</v>
      </c>
      <c r="P94" s="73">
        <v>2172.75</v>
      </c>
      <c r="Q94" s="73">
        <v>1768.4</v>
      </c>
      <c r="R94" s="73">
        <v>2162.75</v>
      </c>
      <c r="S94" s="73">
        <v>2173.0949999999998</v>
      </c>
      <c r="T94" s="73">
        <v>2069</v>
      </c>
      <c r="U94" s="73">
        <v>2173.3000000000002</v>
      </c>
      <c r="V94" s="73">
        <v>2171.5500000000002</v>
      </c>
      <c r="W94" s="73">
        <v>2186</v>
      </c>
      <c r="X94" s="73">
        <v>2179.3000000000002</v>
      </c>
      <c r="Y94" s="73">
        <v>2182.35</v>
      </c>
      <c r="Z94" s="73">
        <v>2176.85</v>
      </c>
      <c r="AA94" s="73">
        <v>2156.4499999999998</v>
      </c>
      <c r="AB94" s="73">
        <v>2152.9</v>
      </c>
      <c r="AC94" s="73">
        <v>2160.8000000000002</v>
      </c>
      <c r="AD94" s="73">
        <v>2166.25</v>
      </c>
      <c r="AE94" s="73">
        <v>2179.1999999999998</v>
      </c>
      <c r="AF94" s="73">
        <v>2177.6</v>
      </c>
      <c r="AG94" s="73">
        <v>57257.495000000003</v>
      </c>
    </row>
    <row r="95" spans="1:33" x14ac:dyDescent="0.3">
      <c r="A95" s="1"/>
      <c r="B95" s="71" t="s">
        <v>428</v>
      </c>
      <c r="C95" s="71" t="s">
        <v>835</v>
      </c>
      <c r="D95" s="71" t="s">
        <v>17</v>
      </c>
      <c r="E95" s="72" t="s">
        <v>423</v>
      </c>
      <c r="F95" s="73"/>
      <c r="G95" s="73"/>
      <c r="H95" s="73"/>
      <c r="I95" s="73"/>
      <c r="J95" s="73"/>
      <c r="K95" s="73"/>
      <c r="L95" s="73"/>
      <c r="M95" s="73"/>
      <c r="N95" s="73">
        <v>17.55</v>
      </c>
      <c r="O95" s="73">
        <v>83.6</v>
      </c>
      <c r="P95" s="73">
        <v>98.75</v>
      </c>
      <c r="Q95" s="73">
        <v>99.25</v>
      </c>
      <c r="R95" s="73">
        <v>102</v>
      </c>
      <c r="S95" s="73">
        <v>100.75</v>
      </c>
      <c r="T95" s="73">
        <v>101.2</v>
      </c>
      <c r="U95" s="73">
        <v>101.7</v>
      </c>
      <c r="V95" s="73">
        <v>101.25</v>
      </c>
      <c r="W95" s="73">
        <v>101.15</v>
      </c>
      <c r="X95" s="73">
        <v>101.15</v>
      </c>
      <c r="Y95" s="73">
        <v>103.15</v>
      </c>
      <c r="Z95" s="73">
        <v>103.2</v>
      </c>
      <c r="AA95" s="73">
        <v>102.85</v>
      </c>
      <c r="AB95" s="73">
        <v>103</v>
      </c>
      <c r="AC95" s="73">
        <v>103.15</v>
      </c>
      <c r="AD95" s="73">
        <v>103.05</v>
      </c>
      <c r="AE95" s="73">
        <v>99.15</v>
      </c>
      <c r="AF95" s="73">
        <v>102.8</v>
      </c>
      <c r="AG95" s="73">
        <v>1828.7</v>
      </c>
    </row>
    <row r="96" spans="1:33" x14ac:dyDescent="0.3">
      <c r="A96" s="1"/>
      <c r="B96" s="71" t="s">
        <v>95</v>
      </c>
      <c r="C96" s="71" t="s">
        <v>836</v>
      </c>
      <c r="D96" s="71" t="s">
        <v>17</v>
      </c>
      <c r="E96" s="72" t="s">
        <v>423</v>
      </c>
      <c r="F96" s="73">
        <v>10008.950000000001</v>
      </c>
      <c r="G96" s="73">
        <v>13509.65</v>
      </c>
      <c r="H96" s="73">
        <v>13475.45</v>
      </c>
      <c r="I96" s="73">
        <v>13406.25</v>
      </c>
      <c r="J96" s="73">
        <v>13426.15</v>
      </c>
      <c r="K96" s="73">
        <v>13440.05</v>
      </c>
      <c r="L96" s="73">
        <v>13427.6</v>
      </c>
      <c r="M96" s="73">
        <v>13408.95</v>
      </c>
      <c r="N96" s="73">
        <v>13425.7</v>
      </c>
      <c r="O96" s="73">
        <v>13273.25</v>
      </c>
      <c r="P96" s="73">
        <v>13413.7</v>
      </c>
      <c r="Q96" s="73">
        <v>13404.15</v>
      </c>
      <c r="R96" s="73">
        <v>12851.8</v>
      </c>
      <c r="S96" s="73">
        <v>13407.95</v>
      </c>
      <c r="T96" s="73">
        <v>13388.45</v>
      </c>
      <c r="U96" s="73">
        <v>13737.95</v>
      </c>
      <c r="V96" s="73">
        <v>13760.7</v>
      </c>
      <c r="W96" s="73">
        <v>13519.6</v>
      </c>
      <c r="X96" s="73">
        <v>11115.5</v>
      </c>
      <c r="Y96" s="73">
        <v>13398.2</v>
      </c>
      <c r="Z96" s="73">
        <v>13401.7</v>
      </c>
      <c r="AA96" s="73">
        <v>13439.5</v>
      </c>
      <c r="AB96" s="73">
        <v>13387.9</v>
      </c>
      <c r="AC96" s="73">
        <v>13373.55</v>
      </c>
      <c r="AD96" s="73">
        <v>13388.7</v>
      </c>
      <c r="AE96" s="73">
        <v>12058.15</v>
      </c>
      <c r="AF96" s="73">
        <v>13382.55</v>
      </c>
      <c r="AG96" s="73">
        <v>355232.05</v>
      </c>
    </row>
    <row r="97" spans="1:33" x14ac:dyDescent="0.3">
      <c r="A97" s="1"/>
      <c r="B97" s="71" t="s">
        <v>95</v>
      </c>
      <c r="C97" s="71" t="s">
        <v>98</v>
      </c>
      <c r="D97" s="71" t="s">
        <v>949</v>
      </c>
      <c r="E97" s="72" t="s">
        <v>424</v>
      </c>
      <c r="F97" s="73"/>
      <c r="G97" s="73"/>
      <c r="H97" s="73"/>
      <c r="I97" s="73">
        <v>2346.15</v>
      </c>
      <c r="J97" s="73">
        <v>3078.3</v>
      </c>
      <c r="K97" s="73">
        <v>3219.7</v>
      </c>
      <c r="L97" s="73">
        <v>3035.85</v>
      </c>
      <c r="M97" s="73">
        <v>2982.7</v>
      </c>
      <c r="N97" s="73">
        <v>3067.85</v>
      </c>
      <c r="O97" s="73">
        <v>3322.05</v>
      </c>
      <c r="P97" s="73">
        <v>3056.95</v>
      </c>
      <c r="Q97" s="73">
        <v>3063.4</v>
      </c>
      <c r="R97" s="73">
        <v>3222.65</v>
      </c>
      <c r="S97" s="73">
        <v>3400.75</v>
      </c>
      <c r="T97" s="73">
        <v>3131.8</v>
      </c>
      <c r="U97" s="73">
        <v>3359.65</v>
      </c>
      <c r="V97" s="73">
        <v>3706.3</v>
      </c>
      <c r="W97" s="73">
        <v>3682.5</v>
      </c>
      <c r="X97" s="73">
        <v>3629</v>
      </c>
      <c r="Y97" s="73">
        <v>3531.75</v>
      </c>
      <c r="Z97" s="73">
        <v>3614.3</v>
      </c>
      <c r="AA97" s="73">
        <v>3337.95</v>
      </c>
      <c r="AB97" s="73">
        <v>3307.9</v>
      </c>
      <c r="AC97" s="73">
        <v>2941.6</v>
      </c>
      <c r="AD97" s="73">
        <v>3075.8</v>
      </c>
      <c r="AE97" s="73">
        <v>2973.75</v>
      </c>
      <c r="AF97" s="73">
        <v>3143.25</v>
      </c>
      <c r="AG97" s="73">
        <v>77231.899999999994</v>
      </c>
    </row>
    <row r="98" spans="1:33" x14ac:dyDescent="0.3">
      <c r="A98" s="1"/>
      <c r="B98" s="71" t="s">
        <v>95</v>
      </c>
      <c r="C98" s="71" t="s">
        <v>98</v>
      </c>
      <c r="D98" s="71" t="s">
        <v>950</v>
      </c>
      <c r="E98" s="72" t="s">
        <v>424</v>
      </c>
      <c r="F98" s="73"/>
      <c r="G98" s="73">
        <v>1165.5</v>
      </c>
      <c r="H98" s="73">
        <v>4076</v>
      </c>
      <c r="I98" s="73">
        <v>3216.25</v>
      </c>
      <c r="J98" s="73">
        <v>3091.45</v>
      </c>
      <c r="K98" s="73">
        <v>3217.3</v>
      </c>
      <c r="L98" s="73">
        <v>3026.8</v>
      </c>
      <c r="M98" s="73">
        <v>2977.8</v>
      </c>
      <c r="N98" s="73">
        <v>3073</v>
      </c>
      <c r="O98" s="73">
        <v>3370.8</v>
      </c>
      <c r="P98" s="73">
        <v>3064.1</v>
      </c>
      <c r="Q98" s="73">
        <v>3067.15</v>
      </c>
      <c r="R98" s="73">
        <v>3236.6</v>
      </c>
      <c r="S98" s="73">
        <v>3454</v>
      </c>
      <c r="T98" s="73">
        <v>3135.95</v>
      </c>
      <c r="U98" s="73">
        <v>3401.15</v>
      </c>
      <c r="V98" s="73">
        <v>3753.6</v>
      </c>
      <c r="W98" s="73">
        <v>3820.75</v>
      </c>
      <c r="X98" s="73">
        <v>3714.65</v>
      </c>
      <c r="Y98" s="73">
        <v>3636.9</v>
      </c>
      <c r="Z98" s="73">
        <v>3653.5</v>
      </c>
      <c r="AA98" s="73">
        <v>3370.95</v>
      </c>
      <c r="AB98" s="73">
        <v>3355.6</v>
      </c>
      <c r="AC98" s="73">
        <v>2932.75</v>
      </c>
      <c r="AD98" s="73">
        <v>3075.55</v>
      </c>
      <c r="AE98" s="73">
        <v>2968.35</v>
      </c>
      <c r="AF98" s="73">
        <v>3170.7</v>
      </c>
      <c r="AG98" s="73">
        <v>84027.15</v>
      </c>
    </row>
    <row r="99" spans="1:33" x14ac:dyDescent="0.3">
      <c r="A99" s="1"/>
      <c r="B99" s="71" t="s">
        <v>95</v>
      </c>
      <c r="C99" s="71" t="s">
        <v>98</v>
      </c>
      <c r="D99" s="71" t="s">
        <v>255</v>
      </c>
      <c r="E99" s="72" t="s">
        <v>424</v>
      </c>
      <c r="F99" s="73"/>
      <c r="G99" s="73">
        <v>3573.15</v>
      </c>
      <c r="H99" s="73">
        <v>4104.95</v>
      </c>
      <c r="I99" s="73">
        <v>3226.3</v>
      </c>
      <c r="J99" s="73">
        <v>3094.85</v>
      </c>
      <c r="K99" s="73">
        <v>3219.05</v>
      </c>
      <c r="L99" s="73">
        <v>3029.6</v>
      </c>
      <c r="M99" s="73">
        <v>2974.85</v>
      </c>
      <c r="N99" s="73">
        <v>3071.7</v>
      </c>
      <c r="O99" s="73">
        <v>2956.1</v>
      </c>
      <c r="P99" s="73">
        <v>3066.1</v>
      </c>
      <c r="Q99" s="73">
        <v>3067.1</v>
      </c>
      <c r="R99" s="73">
        <v>3238.95</v>
      </c>
      <c r="S99" s="73">
        <v>3453.1</v>
      </c>
      <c r="T99" s="73">
        <v>3138</v>
      </c>
      <c r="U99" s="73">
        <v>3401.55</v>
      </c>
      <c r="V99" s="73">
        <v>3754.45</v>
      </c>
      <c r="W99" s="73">
        <v>3823.65</v>
      </c>
      <c r="X99" s="73">
        <v>3713.6</v>
      </c>
      <c r="Y99" s="73">
        <v>3578.8</v>
      </c>
      <c r="Z99" s="73">
        <v>3657.35</v>
      </c>
      <c r="AA99" s="73">
        <v>3369.4</v>
      </c>
      <c r="AB99" s="73">
        <v>3355.85</v>
      </c>
      <c r="AC99" s="73">
        <v>2936.45</v>
      </c>
      <c r="AD99" s="73">
        <v>3073.5</v>
      </c>
      <c r="AE99" s="73">
        <v>2968.6</v>
      </c>
      <c r="AF99" s="73">
        <v>3170.5</v>
      </c>
      <c r="AG99" s="73">
        <v>86017.5</v>
      </c>
    </row>
    <row r="100" spans="1:33" x14ac:dyDescent="0.3">
      <c r="A100" s="1"/>
      <c r="B100" s="71" t="s">
        <v>95</v>
      </c>
      <c r="C100" s="71" t="s">
        <v>98</v>
      </c>
      <c r="D100" s="71" t="s">
        <v>922</v>
      </c>
      <c r="E100" s="72" t="s">
        <v>424</v>
      </c>
      <c r="F100" s="73"/>
      <c r="G100" s="73">
        <v>2135.75</v>
      </c>
      <c r="H100" s="73">
        <v>4227.75</v>
      </c>
      <c r="I100" s="73">
        <v>5016.8</v>
      </c>
      <c r="J100" s="73">
        <v>5432.85</v>
      </c>
      <c r="K100" s="73">
        <v>5552.2</v>
      </c>
      <c r="L100" s="73">
        <v>5405.7</v>
      </c>
      <c r="M100" s="73">
        <v>5333.9</v>
      </c>
      <c r="N100" s="73">
        <v>5439.7</v>
      </c>
      <c r="O100" s="73">
        <v>5450.95</v>
      </c>
      <c r="P100" s="73">
        <v>5405.4</v>
      </c>
      <c r="Q100" s="73">
        <v>5429.3</v>
      </c>
      <c r="R100" s="73">
        <v>5614.6</v>
      </c>
      <c r="S100" s="73">
        <v>5780.95</v>
      </c>
      <c r="T100" s="73">
        <v>5514.1</v>
      </c>
      <c r="U100" s="73">
        <v>5758.35</v>
      </c>
      <c r="V100" s="73">
        <v>6036.9</v>
      </c>
      <c r="W100" s="73">
        <v>5996.7</v>
      </c>
      <c r="X100" s="73">
        <v>5988.6</v>
      </c>
      <c r="Y100" s="73">
        <v>5890.85</v>
      </c>
      <c r="Z100" s="73">
        <v>5958.9</v>
      </c>
      <c r="AA100" s="73">
        <v>5654.2</v>
      </c>
      <c r="AB100" s="73">
        <v>5659.4</v>
      </c>
      <c r="AC100" s="73">
        <v>5338.4</v>
      </c>
      <c r="AD100" s="73">
        <v>5461.45</v>
      </c>
      <c r="AE100" s="73">
        <v>5353.8</v>
      </c>
      <c r="AF100" s="73">
        <v>5521.05</v>
      </c>
      <c r="AG100" s="73">
        <v>140358.54999999999</v>
      </c>
    </row>
    <row r="101" spans="1:33" x14ac:dyDescent="0.3">
      <c r="A101" s="1"/>
      <c r="B101" s="71" t="s">
        <v>95</v>
      </c>
      <c r="C101" s="71" t="s">
        <v>103</v>
      </c>
      <c r="D101" s="71" t="s">
        <v>957</v>
      </c>
      <c r="E101" s="72" t="s">
        <v>424</v>
      </c>
      <c r="F101" s="73">
        <v>454.1</v>
      </c>
      <c r="G101" s="73">
        <v>3712.5</v>
      </c>
      <c r="H101" s="73">
        <v>4774.05</v>
      </c>
      <c r="I101" s="73">
        <v>4599.6000000000004</v>
      </c>
      <c r="J101" s="73">
        <v>4401.6000000000004</v>
      </c>
      <c r="K101" s="73">
        <v>3835.95</v>
      </c>
      <c r="L101" s="73">
        <v>4318.3500000000004</v>
      </c>
      <c r="M101" s="73">
        <v>4046.45</v>
      </c>
      <c r="N101" s="73">
        <v>4041.85</v>
      </c>
      <c r="O101" s="73">
        <v>4524.3</v>
      </c>
      <c r="P101" s="73">
        <v>4427.8500000000004</v>
      </c>
      <c r="Q101" s="73">
        <v>4195.75</v>
      </c>
      <c r="R101" s="73">
        <v>4222.3999999999996</v>
      </c>
      <c r="S101" s="73">
        <v>4905.55</v>
      </c>
      <c r="T101" s="73">
        <v>4816.8500000000004</v>
      </c>
      <c r="U101" s="73">
        <v>4240.45</v>
      </c>
      <c r="V101" s="73">
        <v>4298.55</v>
      </c>
      <c r="W101" s="73">
        <v>4401.8</v>
      </c>
      <c r="X101" s="73">
        <v>4738.6499999999996</v>
      </c>
      <c r="Y101" s="73">
        <v>4887.5</v>
      </c>
      <c r="Z101" s="73">
        <v>4897.25</v>
      </c>
      <c r="AA101" s="73">
        <v>4762.05</v>
      </c>
      <c r="AB101" s="73">
        <v>4448.25</v>
      </c>
      <c r="AC101" s="73">
        <v>3970.35</v>
      </c>
      <c r="AD101" s="73">
        <v>4715.05</v>
      </c>
      <c r="AE101" s="73">
        <v>3957.6</v>
      </c>
      <c r="AF101" s="73">
        <v>4200.1499999999996</v>
      </c>
      <c r="AG101" s="73">
        <v>114794.8</v>
      </c>
    </row>
    <row r="102" spans="1:33" x14ac:dyDescent="0.3">
      <c r="A102" s="1"/>
      <c r="B102" s="71" t="s">
        <v>95</v>
      </c>
      <c r="C102" s="71" t="s">
        <v>103</v>
      </c>
      <c r="D102" s="71" t="s">
        <v>922</v>
      </c>
      <c r="E102" s="72" t="s">
        <v>424</v>
      </c>
      <c r="F102" s="73">
        <v>262.75</v>
      </c>
      <c r="G102" s="73">
        <v>1823.75</v>
      </c>
      <c r="H102" s="73">
        <v>2503.5</v>
      </c>
      <c r="I102" s="73">
        <v>2442.5</v>
      </c>
      <c r="J102" s="73">
        <v>2377.4499999999998</v>
      </c>
      <c r="K102" s="73">
        <v>1992.5</v>
      </c>
      <c r="L102" s="73">
        <v>2337.85</v>
      </c>
      <c r="M102" s="73">
        <v>2234.9499999999998</v>
      </c>
      <c r="N102" s="73">
        <v>2213.8000000000002</v>
      </c>
      <c r="O102" s="73">
        <v>2422.8000000000002</v>
      </c>
      <c r="P102" s="73">
        <v>2387.8000000000002</v>
      </c>
      <c r="Q102" s="73">
        <v>2292.1999999999998</v>
      </c>
      <c r="R102" s="73">
        <v>2298.6</v>
      </c>
      <c r="S102" s="73">
        <v>2588</v>
      </c>
      <c r="T102" s="73">
        <v>2567.6999999999998</v>
      </c>
      <c r="U102" s="73">
        <v>2313.0500000000002</v>
      </c>
      <c r="V102" s="73">
        <v>2352.0500000000002</v>
      </c>
      <c r="W102" s="73">
        <v>2383.35</v>
      </c>
      <c r="X102" s="73">
        <v>2533.4499999999998</v>
      </c>
      <c r="Y102" s="73">
        <v>2580.5</v>
      </c>
      <c r="Z102" s="73">
        <v>2597</v>
      </c>
      <c r="AA102" s="73">
        <v>2528.6</v>
      </c>
      <c r="AB102" s="73">
        <v>2404.8000000000002</v>
      </c>
      <c r="AC102" s="73">
        <v>2208.6999999999998</v>
      </c>
      <c r="AD102" s="73">
        <v>2507.3000000000002</v>
      </c>
      <c r="AE102" s="73">
        <v>2193.8000000000002</v>
      </c>
      <c r="AF102" s="73">
        <v>2295.6</v>
      </c>
      <c r="AG102" s="73">
        <v>61644.35</v>
      </c>
    </row>
    <row r="103" spans="1:33" x14ac:dyDescent="0.3">
      <c r="A103" s="1"/>
      <c r="B103" s="71" t="s">
        <v>95</v>
      </c>
      <c r="C103" s="71" t="s">
        <v>837</v>
      </c>
      <c r="D103" s="71" t="s">
        <v>17</v>
      </c>
      <c r="E103" s="72" t="s">
        <v>423</v>
      </c>
      <c r="F103" s="73">
        <v>246.85</v>
      </c>
      <c r="G103" s="73">
        <v>251.7</v>
      </c>
      <c r="H103" s="73">
        <v>251.3</v>
      </c>
      <c r="I103" s="73">
        <v>252</v>
      </c>
      <c r="J103" s="73">
        <v>251.45</v>
      </c>
      <c r="K103" s="73">
        <v>245.85</v>
      </c>
      <c r="L103" s="73">
        <v>250.65</v>
      </c>
      <c r="M103" s="73">
        <v>251.6</v>
      </c>
      <c r="N103" s="73">
        <v>251.2</v>
      </c>
      <c r="O103" s="73">
        <v>252</v>
      </c>
      <c r="P103" s="73">
        <v>251.1</v>
      </c>
      <c r="Q103" s="73">
        <v>250.85</v>
      </c>
      <c r="R103" s="73">
        <v>221.05</v>
      </c>
      <c r="S103" s="73">
        <v>252.45</v>
      </c>
      <c r="T103" s="73">
        <v>251.7</v>
      </c>
      <c r="U103" s="73">
        <v>252.1</v>
      </c>
      <c r="V103" s="73">
        <v>252.1</v>
      </c>
      <c r="W103" s="73">
        <v>252.4</v>
      </c>
      <c r="X103" s="73">
        <v>252.5</v>
      </c>
      <c r="Y103" s="73">
        <v>252.7</v>
      </c>
      <c r="Z103" s="73">
        <v>252.05</v>
      </c>
      <c r="AA103" s="73">
        <v>253.1</v>
      </c>
      <c r="AB103" s="73">
        <v>251.55</v>
      </c>
      <c r="AC103" s="73">
        <v>251.5</v>
      </c>
      <c r="AD103" s="73">
        <v>252.35</v>
      </c>
      <c r="AE103" s="73">
        <v>194.95</v>
      </c>
      <c r="AF103" s="73">
        <v>252.2</v>
      </c>
      <c r="AG103" s="73">
        <v>6701.25</v>
      </c>
    </row>
    <row r="104" spans="1:33" x14ac:dyDescent="0.3">
      <c r="A104" s="1"/>
      <c r="B104" s="71" t="s">
        <v>445</v>
      </c>
      <c r="C104" s="71" t="s">
        <v>968</v>
      </c>
      <c r="D104" s="71" t="s">
        <v>17</v>
      </c>
      <c r="E104" s="72" t="s">
        <v>425</v>
      </c>
      <c r="F104" s="73">
        <v>2.1</v>
      </c>
      <c r="G104" s="73">
        <v>1.5</v>
      </c>
      <c r="H104" s="73">
        <v>2.1</v>
      </c>
      <c r="I104" s="73">
        <v>1.9</v>
      </c>
      <c r="J104" s="73">
        <v>2.1</v>
      </c>
      <c r="K104" s="73">
        <v>1.6</v>
      </c>
      <c r="L104" s="73">
        <v>2.1</v>
      </c>
      <c r="M104" s="73">
        <v>2.15</v>
      </c>
      <c r="N104" s="73">
        <v>2.75</v>
      </c>
      <c r="O104" s="73">
        <v>2.5499999999999998</v>
      </c>
      <c r="P104" s="73">
        <v>1.05</v>
      </c>
      <c r="Q104" s="73">
        <v>1.95</v>
      </c>
      <c r="R104" s="73">
        <v>1.5</v>
      </c>
      <c r="S104" s="73">
        <v>1.85</v>
      </c>
      <c r="T104" s="73">
        <v>2.4500000000000002</v>
      </c>
      <c r="U104" s="73">
        <v>2.8</v>
      </c>
      <c r="V104" s="73">
        <v>2.15</v>
      </c>
      <c r="W104" s="73">
        <v>2</v>
      </c>
      <c r="X104" s="73">
        <v>2.2000000000000002</v>
      </c>
      <c r="Y104" s="73">
        <v>2.4500000000000002</v>
      </c>
      <c r="Z104" s="73">
        <v>1.95</v>
      </c>
      <c r="AA104" s="73">
        <v>2.8</v>
      </c>
      <c r="AB104" s="73">
        <v>2.8</v>
      </c>
      <c r="AC104" s="73">
        <v>1.95</v>
      </c>
      <c r="AD104" s="73">
        <v>2.1</v>
      </c>
      <c r="AE104" s="73">
        <v>2.5</v>
      </c>
      <c r="AF104" s="73">
        <v>1.8</v>
      </c>
      <c r="AG104" s="73">
        <v>57.15</v>
      </c>
    </row>
    <row r="105" spans="1:33" x14ac:dyDescent="0.3">
      <c r="A105" s="1"/>
      <c r="B105" s="71" t="s">
        <v>434</v>
      </c>
      <c r="C105" s="71" t="s">
        <v>838</v>
      </c>
      <c r="D105" s="71" t="s">
        <v>17</v>
      </c>
      <c r="E105" s="72" t="s">
        <v>423</v>
      </c>
      <c r="F105" s="73">
        <v>1441.45</v>
      </c>
      <c r="G105" s="73">
        <v>1568.5</v>
      </c>
      <c r="H105" s="73">
        <v>1959.7</v>
      </c>
      <c r="I105" s="73">
        <v>1966.45</v>
      </c>
      <c r="J105" s="73">
        <v>1886.55</v>
      </c>
      <c r="K105" s="73">
        <v>1749.6</v>
      </c>
      <c r="L105" s="73">
        <v>1818.45</v>
      </c>
      <c r="M105" s="73">
        <v>1839.645</v>
      </c>
      <c r="N105" s="73">
        <v>1814.5</v>
      </c>
      <c r="O105" s="73">
        <v>1731.05</v>
      </c>
      <c r="P105" s="73">
        <v>1704.2</v>
      </c>
      <c r="Q105" s="73">
        <v>1860.45</v>
      </c>
      <c r="R105" s="73">
        <v>1635.9</v>
      </c>
      <c r="S105" s="73">
        <v>1400.75</v>
      </c>
      <c r="T105" s="73">
        <v>1235.7</v>
      </c>
      <c r="U105" s="73">
        <v>1106.05</v>
      </c>
      <c r="V105" s="73">
        <v>1030.05</v>
      </c>
      <c r="W105" s="73">
        <v>1014.5585</v>
      </c>
      <c r="X105" s="73">
        <v>1101.2</v>
      </c>
      <c r="Y105" s="73">
        <v>1170</v>
      </c>
      <c r="Z105" s="73">
        <v>1846.6</v>
      </c>
      <c r="AA105" s="73">
        <v>1956.35</v>
      </c>
      <c r="AB105" s="73">
        <v>1898.25</v>
      </c>
      <c r="AC105" s="73">
        <v>1726.1</v>
      </c>
      <c r="AD105" s="73">
        <v>1557.6</v>
      </c>
      <c r="AE105" s="73">
        <v>1462.9</v>
      </c>
      <c r="AF105" s="73">
        <v>1452.35</v>
      </c>
      <c r="AG105" s="73">
        <v>42934.9035</v>
      </c>
    </row>
    <row r="106" spans="1:33" x14ac:dyDescent="0.3">
      <c r="A106" s="1"/>
      <c r="B106" s="71" t="s">
        <v>447</v>
      </c>
      <c r="C106" s="71" t="s">
        <v>839</v>
      </c>
      <c r="D106" s="71" t="s">
        <v>17</v>
      </c>
      <c r="E106" s="72" t="s">
        <v>423</v>
      </c>
      <c r="F106" s="73">
        <v>87.15</v>
      </c>
      <c r="G106" s="73">
        <v>88.3</v>
      </c>
      <c r="H106" s="73">
        <v>86.45</v>
      </c>
      <c r="I106" s="73">
        <v>82.3</v>
      </c>
      <c r="J106" s="73">
        <v>80.849999999999994</v>
      </c>
      <c r="K106" s="73">
        <v>86.2</v>
      </c>
      <c r="L106" s="73">
        <v>84.7</v>
      </c>
      <c r="M106" s="73">
        <v>65.55</v>
      </c>
      <c r="N106" s="73">
        <v>53.7</v>
      </c>
      <c r="O106" s="73">
        <v>74.849999999999994</v>
      </c>
      <c r="P106" s="73">
        <v>86.3</v>
      </c>
      <c r="Q106" s="73">
        <v>86</v>
      </c>
      <c r="R106" s="73">
        <v>85.45</v>
      </c>
      <c r="S106" s="73">
        <v>50.6</v>
      </c>
      <c r="T106" s="73">
        <v>86</v>
      </c>
      <c r="U106" s="73">
        <v>86.25</v>
      </c>
      <c r="V106" s="73">
        <v>85.3</v>
      </c>
      <c r="W106" s="73">
        <v>85.9</v>
      </c>
      <c r="X106" s="73">
        <v>86</v>
      </c>
      <c r="Y106" s="73">
        <v>84.9</v>
      </c>
      <c r="Z106" s="73">
        <v>86.15</v>
      </c>
      <c r="AA106" s="73">
        <v>84.85</v>
      </c>
      <c r="AB106" s="73">
        <v>86.35</v>
      </c>
      <c r="AC106" s="73">
        <v>86.5</v>
      </c>
      <c r="AD106" s="73">
        <v>86.45</v>
      </c>
      <c r="AE106" s="73">
        <v>86.55</v>
      </c>
      <c r="AF106" s="73">
        <v>86.9</v>
      </c>
      <c r="AG106" s="73">
        <v>2216.5</v>
      </c>
    </row>
    <row r="107" spans="1:33" x14ac:dyDescent="0.3">
      <c r="A107" s="1"/>
      <c r="B107" s="71" t="s">
        <v>467</v>
      </c>
      <c r="C107" s="71" t="s">
        <v>969</v>
      </c>
      <c r="D107" s="71" t="s">
        <v>17</v>
      </c>
      <c r="E107" s="72" t="s">
        <v>425</v>
      </c>
      <c r="F107" s="73">
        <v>99.55</v>
      </c>
      <c r="G107" s="73">
        <v>94.75</v>
      </c>
      <c r="H107" s="73">
        <v>105.1</v>
      </c>
      <c r="I107" s="73">
        <v>97</v>
      </c>
      <c r="J107" s="73">
        <v>125.15</v>
      </c>
      <c r="K107" s="73">
        <v>125.6</v>
      </c>
      <c r="L107" s="73">
        <v>123.2</v>
      </c>
      <c r="M107" s="73">
        <v>139.1</v>
      </c>
      <c r="N107" s="73">
        <v>138.75</v>
      </c>
      <c r="O107" s="73">
        <v>134.321</v>
      </c>
      <c r="P107" s="73">
        <v>144.25</v>
      </c>
      <c r="Q107" s="73">
        <v>141.85</v>
      </c>
      <c r="R107" s="73">
        <v>141.15</v>
      </c>
      <c r="S107" s="73">
        <v>139.85</v>
      </c>
      <c r="T107" s="73">
        <v>38.85</v>
      </c>
      <c r="U107" s="73">
        <v>40.6</v>
      </c>
      <c r="V107" s="73">
        <v>136.69999999999999</v>
      </c>
      <c r="W107" s="73">
        <v>131.1</v>
      </c>
      <c r="X107" s="73">
        <v>132.65</v>
      </c>
      <c r="Y107" s="73">
        <v>125.1</v>
      </c>
      <c r="Z107" s="73">
        <v>102.7</v>
      </c>
      <c r="AA107" s="73">
        <v>133.75</v>
      </c>
      <c r="AB107" s="73">
        <v>103.05</v>
      </c>
      <c r="AC107" s="73">
        <v>133.4</v>
      </c>
      <c r="AD107" s="73">
        <v>121.45</v>
      </c>
      <c r="AE107" s="73">
        <v>134.94999999999999</v>
      </c>
      <c r="AF107" s="73">
        <v>124.7</v>
      </c>
      <c r="AG107" s="73">
        <v>3208.6210000000001</v>
      </c>
    </row>
    <row r="108" spans="1:33" x14ac:dyDescent="0.3">
      <c r="A108" s="1"/>
      <c r="B108" s="71" t="s">
        <v>293</v>
      </c>
      <c r="C108" s="71" t="s">
        <v>970</v>
      </c>
      <c r="D108" s="71" t="s">
        <v>17</v>
      </c>
      <c r="E108" s="72" t="s">
        <v>424</v>
      </c>
      <c r="F108" s="73"/>
      <c r="G108" s="73"/>
      <c r="H108" s="73"/>
      <c r="I108" s="73">
        <v>413.1</v>
      </c>
      <c r="J108" s="73"/>
      <c r="K108" s="73"/>
      <c r="L108" s="73"/>
      <c r="M108" s="73"/>
      <c r="N108" s="73"/>
      <c r="O108" s="73"/>
      <c r="P108" s="73"/>
      <c r="Q108" s="73"/>
      <c r="R108" s="73"/>
      <c r="S108" s="73"/>
      <c r="T108" s="73">
        <v>29.4</v>
      </c>
      <c r="U108" s="73">
        <v>1103.7</v>
      </c>
      <c r="V108" s="73">
        <v>1008.1</v>
      </c>
      <c r="W108" s="73"/>
      <c r="X108" s="73"/>
      <c r="Y108" s="73"/>
      <c r="Z108" s="73"/>
      <c r="AA108" s="73"/>
      <c r="AB108" s="73"/>
      <c r="AC108" s="73"/>
      <c r="AD108" s="73"/>
      <c r="AE108" s="73"/>
      <c r="AF108" s="73"/>
      <c r="AG108" s="73">
        <v>2554.3000000000002</v>
      </c>
    </row>
    <row r="109" spans="1:33" x14ac:dyDescent="0.3">
      <c r="A109" s="1"/>
      <c r="B109" s="71" t="s">
        <v>453</v>
      </c>
      <c r="C109" s="71" t="s">
        <v>971</v>
      </c>
      <c r="D109" s="71" t="s">
        <v>17</v>
      </c>
      <c r="E109" s="72" t="s">
        <v>425</v>
      </c>
      <c r="F109" s="73">
        <v>121.6</v>
      </c>
      <c r="G109" s="73">
        <v>124.65</v>
      </c>
      <c r="H109" s="73">
        <v>97.15</v>
      </c>
      <c r="I109" s="73">
        <v>100.7</v>
      </c>
      <c r="J109" s="73">
        <v>127.55</v>
      </c>
      <c r="K109" s="73">
        <v>113.2</v>
      </c>
      <c r="L109" s="73">
        <v>122.25</v>
      </c>
      <c r="M109" s="73">
        <v>115.2</v>
      </c>
      <c r="N109" s="73">
        <v>126.85</v>
      </c>
      <c r="O109" s="73">
        <v>120.05</v>
      </c>
      <c r="P109" s="73">
        <v>160.9</v>
      </c>
      <c r="Q109" s="73">
        <v>163.65</v>
      </c>
      <c r="R109" s="73">
        <v>154.5</v>
      </c>
      <c r="S109" s="73">
        <v>162.5</v>
      </c>
      <c r="T109" s="73">
        <v>156.75</v>
      </c>
      <c r="U109" s="73">
        <v>162.1</v>
      </c>
      <c r="V109" s="73">
        <v>158.25</v>
      </c>
      <c r="W109" s="73">
        <v>151.15</v>
      </c>
      <c r="X109" s="73">
        <v>136.35</v>
      </c>
      <c r="Y109" s="73">
        <v>114.9</v>
      </c>
      <c r="Z109" s="73">
        <v>100.9</v>
      </c>
      <c r="AA109" s="73">
        <v>130.80000000000001</v>
      </c>
      <c r="AB109" s="73">
        <v>109.8</v>
      </c>
      <c r="AC109" s="73">
        <v>128.30000000000001</v>
      </c>
      <c r="AD109" s="73">
        <v>115.25</v>
      </c>
      <c r="AE109" s="73">
        <v>139.35</v>
      </c>
      <c r="AF109" s="73">
        <v>114.85</v>
      </c>
      <c r="AG109" s="73">
        <v>3529.5</v>
      </c>
    </row>
    <row r="110" spans="1:33" x14ac:dyDescent="0.3">
      <c r="A110" s="1"/>
      <c r="B110" s="71" t="s">
        <v>106</v>
      </c>
      <c r="C110" s="71" t="s">
        <v>840</v>
      </c>
      <c r="D110" s="71" t="s">
        <v>17</v>
      </c>
      <c r="E110" s="72" t="s">
        <v>423</v>
      </c>
      <c r="F110" s="73">
        <v>129.1</v>
      </c>
      <c r="G110" s="73">
        <v>128.85</v>
      </c>
      <c r="H110" s="73">
        <v>129</v>
      </c>
      <c r="I110" s="73">
        <v>122.95</v>
      </c>
      <c r="J110" s="73">
        <v>125.6</v>
      </c>
      <c r="K110" s="73">
        <v>129.30000000000001</v>
      </c>
      <c r="L110" s="73">
        <v>130.25</v>
      </c>
      <c r="M110" s="73">
        <v>129.9</v>
      </c>
      <c r="N110" s="73">
        <v>130.5</v>
      </c>
      <c r="O110" s="73">
        <v>130.25</v>
      </c>
      <c r="P110" s="73">
        <v>129.69999999999999</v>
      </c>
      <c r="Q110" s="73">
        <v>130.1</v>
      </c>
      <c r="R110" s="73">
        <v>130.6</v>
      </c>
      <c r="S110" s="73">
        <v>130.15</v>
      </c>
      <c r="T110" s="73">
        <v>129.80000000000001</v>
      </c>
      <c r="U110" s="73">
        <v>129.30000000000001</v>
      </c>
      <c r="V110" s="73">
        <v>129.30000000000001</v>
      </c>
      <c r="W110" s="73">
        <v>129.85</v>
      </c>
      <c r="X110" s="73">
        <v>129.80000000000001</v>
      </c>
      <c r="Y110" s="73">
        <v>129.4</v>
      </c>
      <c r="Z110" s="73">
        <v>128.55000000000001</v>
      </c>
      <c r="AA110" s="73">
        <v>127.65</v>
      </c>
      <c r="AB110" s="73">
        <v>128.35</v>
      </c>
      <c r="AC110" s="73">
        <v>127.8</v>
      </c>
      <c r="AD110" s="73">
        <v>122.5</v>
      </c>
      <c r="AE110" s="73">
        <v>123.9</v>
      </c>
      <c r="AF110" s="73">
        <v>123.8</v>
      </c>
      <c r="AG110" s="73">
        <v>3466.25</v>
      </c>
    </row>
    <row r="111" spans="1:33" x14ac:dyDescent="0.3">
      <c r="A111" s="1"/>
      <c r="B111" s="71" t="s">
        <v>106</v>
      </c>
      <c r="C111" s="71" t="s">
        <v>841</v>
      </c>
      <c r="D111" s="71" t="s">
        <v>17</v>
      </c>
      <c r="E111" s="72" t="s">
        <v>423</v>
      </c>
      <c r="F111" s="73">
        <v>5933.6</v>
      </c>
      <c r="G111" s="73">
        <v>5711.35</v>
      </c>
      <c r="H111" s="73">
        <v>4426.55</v>
      </c>
      <c r="I111" s="73">
        <v>5525.95</v>
      </c>
      <c r="J111" s="73">
        <v>5748.15</v>
      </c>
      <c r="K111" s="73">
        <v>5204.8500000000004</v>
      </c>
      <c r="L111" s="73">
        <v>5630.15</v>
      </c>
      <c r="M111" s="73">
        <v>5619.1</v>
      </c>
      <c r="N111" s="73">
        <v>5608.05</v>
      </c>
      <c r="O111" s="73">
        <v>5554.6</v>
      </c>
      <c r="P111" s="73">
        <v>5594.4</v>
      </c>
      <c r="Q111" s="73">
        <v>5588.9</v>
      </c>
      <c r="R111" s="73">
        <v>4283.6499999999996</v>
      </c>
      <c r="S111" s="73">
        <v>5721.9</v>
      </c>
      <c r="T111" s="73">
        <v>5714.1</v>
      </c>
      <c r="U111" s="73">
        <v>5850.7</v>
      </c>
      <c r="V111" s="73">
        <v>5859.5</v>
      </c>
      <c r="W111" s="73">
        <v>5783.25</v>
      </c>
      <c r="X111" s="73">
        <v>5745</v>
      </c>
      <c r="Y111" s="73">
        <v>5746.25</v>
      </c>
      <c r="Z111" s="73">
        <v>5732.3</v>
      </c>
      <c r="AA111" s="73">
        <v>5737.05</v>
      </c>
      <c r="AB111" s="73">
        <v>5715.5</v>
      </c>
      <c r="AC111" s="73">
        <v>5696.5</v>
      </c>
      <c r="AD111" s="73">
        <v>5583.95</v>
      </c>
      <c r="AE111" s="73">
        <v>5706.6</v>
      </c>
      <c r="AF111" s="73">
        <v>5712.2</v>
      </c>
      <c r="AG111" s="73">
        <v>150734.1</v>
      </c>
    </row>
    <row r="112" spans="1:33" x14ac:dyDescent="0.3">
      <c r="A112" s="1"/>
      <c r="B112" s="71" t="s">
        <v>106</v>
      </c>
      <c r="C112" s="71" t="s">
        <v>109</v>
      </c>
      <c r="D112" s="71" t="s">
        <v>17</v>
      </c>
      <c r="E112" s="72" t="s">
        <v>423</v>
      </c>
      <c r="F112" s="73">
        <v>2112.25</v>
      </c>
      <c r="G112" s="73">
        <v>2140.65</v>
      </c>
      <c r="H112" s="73">
        <v>2146.3000000000002</v>
      </c>
      <c r="I112" s="73">
        <v>1894.45</v>
      </c>
      <c r="J112" s="73">
        <v>2041.05</v>
      </c>
      <c r="K112" s="73">
        <v>2157</v>
      </c>
      <c r="L112" s="73">
        <v>2159.0500000000002</v>
      </c>
      <c r="M112" s="73">
        <v>2163.4</v>
      </c>
      <c r="N112" s="73">
        <v>2161.8000000000002</v>
      </c>
      <c r="O112" s="73">
        <v>2167.5500000000002</v>
      </c>
      <c r="P112" s="73">
        <v>2164.15</v>
      </c>
      <c r="Q112" s="73">
        <v>2158.35</v>
      </c>
      <c r="R112" s="73">
        <v>2162.5</v>
      </c>
      <c r="S112" s="73">
        <v>2165</v>
      </c>
      <c r="T112" s="73">
        <v>2159.3000000000002</v>
      </c>
      <c r="U112" s="73">
        <v>2161.4499999999998</v>
      </c>
      <c r="V112" s="73">
        <v>2161.0500000000002</v>
      </c>
      <c r="W112" s="73">
        <v>2159.9</v>
      </c>
      <c r="X112" s="73">
        <v>2166.85</v>
      </c>
      <c r="Y112" s="73">
        <v>2162.9</v>
      </c>
      <c r="Z112" s="73">
        <v>2158.4</v>
      </c>
      <c r="AA112" s="73">
        <v>2170.0500000000002</v>
      </c>
      <c r="AB112" s="73">
        <v>2154.35</v>
      </c>
      <c r="AC112" s="73">
        <v>2152.6999999999998</v>
      </c>
      <c r="AD112" s="73">
        <v>1905.95</v>
      </c>
      <c r="AE112" s="73">
        <v>1858.4</v>
      </c>
      <c r="AF112" s="73">
        <v>1908.25</v>
      </c>
      <c r="AG112" s="73">
        <v>57073.05</v>
      </c>
    </row>
    <row r="113" spans="1:33" x14ac:dyDescent="0.3">
      <c r="A113" s="1"/>
      <c r="B113" s="71" t="s">
        <v>106</v>
      </c>
      <c r="C113" s="71" t="s">
        <v>844</v>
      </c>
      <c r="D113" s="71" t="s">
        <v>17</v>
      </c>
      <c r="E113" s="72" t="s">
        <v>423</v>
      </c>
      <c r="F113" s="73">
        <v>238</v>
      </c>
      <c r="G113" s="73">
        <v>237.9</v>
      </c>
      <c r="H113" s="73">
        <v>237.75</v>
      </c>
      <c r="I113" s="73">
        <v>238.15</v>
      </c>
      <c r="J113" s="73">
        <v>237.9</v>
      </c>
      <c r="K113" s="73">
        <v>237.85</v>
      </c>
      <c r="L113" s="73">
        <v>237.9</v>
      </c>
      <c r="M113" s="73">
        <v>237.9</v>
      </c>
      <c r="N113" s="73">
        <v>238</v>
      </c>
      <c r="O113" s="73">
        <v>237.7</v>
      </c>
      <c r="P113" s="73">
        <v>238</v>
      </c>
      <c r="Q113" s="73">
        <v>238.25</v>
      </c>
      <c r="R113" s="73">
        <v>238.1</v>
      </c>
      <c r="S113" s="73">
        <v>238.3</v>
      </c>
      <c r="T113" s="73">
        <v>238.1</v>
      </c>
      <c r="U113" s="73">
        <v>237.7</v>
      </c>
      <c r="V113" s="73">
        <v>238.15</v>
      </c>
      <c r="W113" s="73">
        <v>237.85</v>
      </c>
      <c r="X113" s="73">
        <v>238.2</v>
      </c>
      <c r="Y113" s="73">
        <v>237.9</v>
      </c>
      <c r="Z113" s="73">
        <v>237.75</v>
      </c>
      <c r="AA113" s="73">
        <v>238</v>
      </c>
      <c r="AB113" s="73">
        <v>237.85</v>
      </c>
      <c r="AC113" s="73">
        <v>237.95</v>
      </c>
      <c r="AD113" s="73">
        <v>238.1</v>
      </c>
      <c r="AE113" s="73">
        <v>237.8</v>
      </c>
      <c r="AF113" s="73">
        <v>237.9</v>
      </c>
      <c r="AG113" s="73">
        <v>6424.95</v>
      </c>
    </row>
    <row r="114" spans="1:33" x14ac:dyDescent="0.3">
      <c r="A114" s="1"/>
      <c r="B114" s="71" t="s">
        <v>45</v>
      </c>
      <c r="C114" s="71" t="s">
        <v>972</v>
      </c>
      <c r="D114" s="71" t="s">
        <v>17</v>
      </c>
      <c r="E114" s="72" t="s">
        <v>426</v>
      </c>
      <c r="F114" s="73">
        <v>1002.05</v>
      </c>
      <c r="G114" s="73">
        <v>847.35</v>
      </c>
      <c r="H114" s="73">
        <v>738.95</v>
      </c>
      <c r="I114" s="73">
        <v>1372.05</v>
      </c>
      <c r="J114" s="73">
        <v>967.61982999999998</v>
      </c>
      <c r="K114" s="73">
        <v>1022.5</v>
      </c>
      <c r="L114" s="73">
        <v>1555.8</v>
      </c>
      <c r="M114" s="73">
        <v>2030.932</v>
      </c>
      <c r="N114" s="73">
        <v>1813.8</v>
      </c>
      <c r="O114" s="73">
        <v>1514.95</v>
      </c>
      <c r="P114" s="73">
        <v>1026.1500000000001</v>
      </c>
      <c r="Q114" s="73">
        <v>1067.5999999999999</v>
      </c>
      <c r="R114" s="73">
        <v>1165.05</v>
      </c>
      <c r="S114" s="73">
        <v>1101.8</v>
      </c>
      <c r="T114" s="73">
        <v>1105.4000000000001</v>
      </c>
      <c r="U114" s="73">
        <v>1107.45</v>
      </c>
      <c r="V114" s="73">
        <v>1037.7</v>
      </c>
      <c r="W114" s="73">
        <v>1453.6</v>
      </c>
      <c r="X114" s="73">
        <v>2171.35</v>
      </c>
      <c r="Y114" s="73">
        <v>1498.00072</v>
      </c>
      <c r="Z114" s="73">
        <v>1269.7</v>
      </c>
      <c r="AA114" s="73">
        <v>1463.55</v>
      </c>
      <c r="AB114" s="73">
        <v>1929.85</v>
      </c>
      <c r="AC114" s="73">
        <v>1509.3</v>
      </c>
      <c r="AD114" s="73">
        <v>1084.2</v>
      </c>
      <c r="AE114" s="73">
        <v>1218.9000000000001</v>
      </c>
      <c r="AF114" s="73">
        <v>1431.2</v>
      </c>
      <c r="AG114" s="73">
        <v>35506.80255</v>
      </c>
    </row>
    <row r="115" spans="1:33" x14ac:dyDescent="0.3">
      <c r="A115" s="1"/>
      <c r="B115" s="71" t="s">
        <v>45</v>
      </c>
      <c r="C115" s="71" t="s">
        <v>973</v>
      </c>
      <c r="D115" s="71" t="s">
        <v>17</v>
      </c>
      <c r="E115" s="72" t="s">
        <v>426</v>
      </c>
      <c r="F115" s="73">
        <v>1167.5</v>
      </c>
      <c r="G115" s="73">
        <v>940.8</v>
      </c>
      <c r="H115" s="73">
        <v>837.15</v>
      </c>
      <c r="I115" s="73">
        <v>1318.15</v>
      </c>
      <c r="J115" s="73">
        <v>1005.43517</v>
      </c>
      <c r="K115" s="73">
        <v>985.35</v>
      </c>
      <c r="L115" s="73">
        <v>1491.25</v>
      </c>
      <c r="M115" s="73">
        <v>1728.319</v>
      </c>
      <c r="N115" s="73">
        <v>1863.4</v>
      </c>
      <c r="O115" s="73">
        <v>1534.75</v>
      </c>
      <c r="P115" s="73">
        <v>1031.2</v>
      </c>
      <c r="Q115" s="73">
        <v>1036.8</v>
      </c>
      <c r="R115" s="73">
        <v>1167.25</v>
      </c>
      <c r="S115" s="73">
        <v>1049.3</v>
      </c>
      <c r="T115" s="73">
        <v>1090.45</v>
      </c>
      <c r="U115" s="73">
        <v>1142.4000000000001</v>
      </c>
      <c r="V115" s="73">
        <v>1106.8</v>
      </c>
      <c r="W115" s="73">
        <v>1369.4</v>
      </c>
      <c r="X115" s="73">
        <v>2276.5500000000002</v>
      </c>
      <c r="Y115" s="73">
        <v>1457.06116</v>
      </c>
      <c r="Z115" s="73">
        <v>1362.25</v>
      </c>
      <c r="AA115" s="73">
        <v>1488.7</v>
      </c>
      <c r="AB115" s="73">
        <v>2034.1</v>
      </c>
      <c r="AC115" s="73">
        <v>1734.35</v>
      </c>
      <c r="AD115" s="73">
        <v>1093.05</v>
      </c>
      <c r="AE115" s="73">
        <v>1250.8</v>
      </c>
      <c r="AF115" s="73">
        <v>1475.75</v>
      </c>
      <c r="AG115" s="73">
        <v>36038.315329999998</v>
      </c>
    </row>
    <row r="116" spans="1:33" x14ac:dyDescent="0.3">
      <c r="A116" s="1"/>
      <c r="B116" s="71" t="s">
        <v>45</v>
      </c>
      <c r="C116" s="71" t="s">
        <v>845</v>
      </c>
      <c r="D116" s="71" t="s">
        <v>17</v>
      </c>
      <c r="E116" s="72" t="s">
        <v>423</v>
      </c>
      <c r="F116" s="73">
        <v>1919.45</v>
      </c>
      <c r="G116" s="73">
        <v>1921.05</v>
      </c>
      <c r="H116" s="73">
        <v>1873.65</v>
      </c>
      <c r="I116" s="73">
        <v>1914.5</v>
      </c>
      <c r="J116" s="73">
        <v>1926.19155</v>
      </c>
      <c r="K116" s="73">
        <v>1585.35</v>
      </c>
      <c r="L116" s="73">
        <v>1913.1</v>
      </c>
      <c r="M116" s="73">
        <v>1915.8295000000001</v>
      </c>
      <c r="N116" s="73">
        <v>1888.8</v>
      </c>
      <c r="O116" s="73">
        <v>1946.25</v>
      </c>
      <c r="P116" s="73">
        <v>1942.05</v>
      </c>
      <c r="Q116" s="73">
        <v>1893.85</v>
      </c>
      <c r="R116" s="73">
        <v>1900.65</v>
      </c>
      <c r="S116" s="73">
        <v>1776.2</v>
      </c>
      <c r="T116" s="73">
        <v>1855.6</v>
      </c>
      <c r="U116" s="73">
        <v>1917</v>
      </c>
      <c r="V116" s="73">
        <v>1901.4</v>
      </c>
      <c r="W116" s="73">
        <v>1843.7</v>
      </c>
      <c r="X116" s="73">
        <v>1939.7</v>
      </c>
      <c r="Y116" s="73">
        <v>1940.4518700000001</v>
      </c>
      <c r="Z116" s="73">
        <v>1943.4</v>
      </c>
      <c r="AA116" s="73">
        <v>1916.95</v>
      </c>
      <c r="AB116" s="73">
        <v>1695.8</v>
      </c>
      <c r="AC116" s="73">
        <v>1695.15</v>
      </c>
      <c r="AD116" s="73">
        <v>1941.6</v>
      </c>
      <c r="AE116" s="73">
        <v>1933.15</v>
      </c>
      <c r="AF116" s="73">
        <v>1931.55</v>
      </c>
      <c r="AG116" s="73">
        <v>50772.372920000002</v>
      </c>
    </row>
    <row r="117" spans="1:33" x14ac:dyDescent="0.3">
      <c r="A117" s="1"/>
      <c r="B117" s="71" t="s">
        <v>45</v>
      </c>
      <c r="C117" s="71" t="s">
        <v>846</v>
      </c>
      <c r="D117" s="71" t="s">
        <v>40</v>
      </c>
      <c r="E117" s="72" t="s">
        <v>423</v>
      </c>
      <c r="F117" s="73">
        <v>14.4</v>
      </c>
      <c r="G117" s="73">
        <v>11.65</v>
      </c>
      <c r="H117" s="73"/>
      <c r="I117" s="73"/>
      <c r="J117" s="73"/>
      <c r="K117" s="73"/>
      <c r="L117" s="73">
        <v>11.1</v>
      </c>
      <c r="M117" s="73">
        <v>15.821999999999999</v>
      </c>
      <c r="N117" s="73">
        <v>14.4</v>
      </c>
      <c r="O117" s="73">
        <v>14.4</v>
      </c>
      <c r="P117" s="73">
        <v>14.4</v>
      </c>
      <c r="Q117" s="73">
        <v>14.4</v>
      </c>
      <c r="R117" s="73">
        <v>14.4</v>
      </c>
      <c r="S117" s="73">
        <v>14.4</v>
      </c>
      <c r="T117" s="73">
        <v>14.4</v>
      </c>
      <c r="U117" s="73">
        <v>14.4</v>
      </c>
      <c r="V117" s="73">
        <v>14.4</v>
      </c>
      <c r="W117" s="73">
        <v>14.4</v>
      </c>
      <c r="X117" s="73">
        <v>14.4</v>
      </c>
      <c r="Y117" s="73">
        <v>15.419585</v>
      </c>
      <c r="Z117" s="73">
        <v>14.4</v>
      </c>
      <c r="AA117" s="73">
        <v>14.4</v>
      </c>
      <c r="AB117" s="73">
        <v>14.4</v>
      </c>
      <c r="AC117" s="73">
        <v>14.4</v>
      </c>
      <c r="AD117" s="73">
        <v>14.4</v>
      </c>
      <c r="AE117" s="73">
        <v>14.4</v>
      </c>
      <c r="AF117" s="73">
        <v>14.4</v>
      </c>
      <c r="AG117" s="73">
        <v>327.59158500000001</v>
      </c>
    </row>
    <row r="118" spans="1:33" x14ac:dyDescent="0.3">
      <c r="A118" s="1"/>
      <c r="B118" s="71" t="s">
        <v>45</v>
      </c>
      <c r="C118" s="71" t="s">
        <v>847</v>
      </c>
      <c r="D118" s="71" t="s">
        <v>17</v>
      </c>
      <c r="E118" s="72" t="s">
        <v>423</v>
      </c>
      <c r="F118" s="73">
        <v>721.65</v>
      </c>
      <c r="G118" s="73">
        <v>719.95</v>
      </c>
      <c r="H118" s="73">
        <v>15.3</v>
      </c>
      <c r="I118" s="73"/>
      <c r="J118" s="73"/>
      <c r="K118" s="73"/>
      <c r="L118" s="73">
        <v>571.9</v>
      </c>
      <c r="M118" s="73">
        <v>718.15800000000002</v>
      </c>
      <c r="N118" s="73">
        <v>724.2</v>
      </c>
      <c r="O118" s="73">
        <v>724.45</v>
      </c>
      <c r="P118" s="73">
        <v>723.1</v>
      </c>
      <c r="Q118" s="73">
        <v>719.25</v>
      </c>
      <c r="R118" s="73">
        <v>721.95</v>
      </c>
      <c r="S118" s="73">
        <v>721.75</v>
      </c>
      <c r="T118" s="73">
        <v>721.35</v>
      </c>
      <c r="U118" s="73">
        <v>730.25</v>
      </c>
      <c r="V118" s="73">
        <v>735.8</v>
      </c>
      <c r="W118" s="73">
        <v>733.7</v>
      </c>
      <c r="X118" s="73">
        <v>726.85</v>
      </c>
      <c r="Y118" s="73">
        <v>727.78565500000002</v>
      </c>
      <c r="Z118" s="73">
        <v>731.45</v>
      </c>
      <c r="AA118" s="73">
        <v>727.55</v>
      </c>
      <c r="AB118" s="73">
        <v>721.4</v>
      </c>
      <c r="AC118" s="73">
        <v>721.35</v>
      </c>
      <c r="AD118" s="73">
        <v>722.2</v>
      </c>
      <c r="AE118" s="73">
        <v>722.6</v>
      </c>
      <c r="AF118" s="73">
        <v>722</v>
      </c>
      <c r="AG118" s="73">
        <v>16525.943654999999</v>
      </c>
    </row>
    <row r="119" spans="1:33" x14ac:dyDescent="0.3">
      <c r="A119" s="1"/>
      <c r="B119" s="71" t="s">
        <v>45</v>
      </c>
      <c r="C119" s="71" t="s">
        <v>848</v>
      </c>
      <c r="D119" s="71" t="s">
        <v>17</v>
      </c>
      <c r="E119" s="72" t="s">
        <v>423</v>
      </c>
      <c r="F119" s="73">
        <v>4667.8999999999996</v>
      </c>
      <c r="G119" s="73">
        <v>4690.1499999999996</v>
      </c>
      <c r="H119" s="73">
        <v>4482.6499999999996</v>
      </c>
      <c r="I119" s="73">
        <v>5523.2</v>
      </c>
      <c r="J119" s="73">
        <v>5948.7628350000005</v>
      </c>
      <c r="K119" s="73">
        <v>5867.75</v>
      </c>
      <c r="L119" s="73">
        <v>4977.7</v>
      </c>
      <c r="M119" s="73">
        <v>5381.058</v>
      </c>
      <c r="N119" s="73">
        <v>4656.55</v>
      </c>
      <c r="O119" s="73">
        <v>4341.8999999999996</v>
      </c>
      <c r="P119" s="73">
        <v>4640.1000000000004</v>
      </c>
      <c r="Q119" s="73">
        <v>4066.3</v>
      </c>
      <c r="R119" s="73">
        <v>3603</v>
      </c>
      <c r="S119" s="73">
        <v>3231.15</v>
      </c>
      <c r="T119" s="73">
        <v>3037</v>
      </c>
      <c r="U119" s="73">
        <v>3664.4</v>
      </c>
      <c r="V119" s="73">
        <v>3224.85</v>
      </c>
      <c r="W119" s="73">
        <v>3097.4</v>
      </c>
      <c r="X119" s="73">
        <v>3967.85</v>
      </c>
      <c r="Y119" s="73">
        <v>3178.6909900000001</v>
      </c>
      <c r="Z119" s="73">
        <v>2761.7</v>
      </c>
      <c r="AA119" s="73">
        <v>2828.35</v>
      </c>
      <c r="AB119" s="73">
        <v>3062.7</v>
      </c>
      <c r="AC119" s="73">
        <v>3300.85</v>
      </c>
      <c r="AD119" s="73">
        <v>3472.15</v>
      </c>
      <c r="AE119" s="73">
        <v>3539.6</v>
      </c>
      <c r="AF119" s="73">
        <v>4245.3999999999996</v>
      </c>
      <c r="AG119" s="73">
        <v>109459.111825</v>
      </c>
    </row>
    <row r="120" spans="1:33" x14ac:dyDescent="0.3">
      <c r="A120" s="1"/>
      <c r="B120" s="71" t="s">
        <v>45</v>
      </c>
      <c r="C120" s="71" t="s">
        <v>849</v>
      </c>
      <c r="D120" s="71" t="s">
        <v>17</v>
      </c>
      <c r="E120" s="72" t="s">
        <v>423</v>
      </c>
      <c r="F120" s="73">
        <v>3067.4</v>
      </c>
      <c r="G120" s="73">
        <v>3096.1</v>
      </c>
      <c r="H120" s="73">
        <v>3019.3</v>
      </c>
      <c r="I120" s="73">
        <v>3064.25</v>
      </c>
      <c r="J120" s="73">
        <v>3075.25261</v>
      </c>
      <c r="K120" s="73">
        <v>3092.65</v>
      </c>
      <c r="L120" s="73">
        <v>3093.45</v>
      </c>
      <c r="M120" s="73">
        <v>3066.5309999999999</v>
      </c>
      <c r="N120" s="73">
        <v>3075.8</v>
      </c>
      <c r="O120" s="73">
        <v>3122.35</v>
      </c>
      <c r="P120" s="73">
        <v>3135.55</v>
      </c>
      <c r="Q120" s="73">
        <v>3072.75</v>
      </c>
      <c r="R120" s="73">
        <v>3100.05</v>
      </c>
      <c r="S120" s="73">
        <v>3105.75</v>
      </c>
      <c r="T120" s="73">
        <v>3095.55</v>
      </c>
      <c r="U120" s="73">
        <v>3127.45</v>
      </c>
      <c r="V120" s="73">
        <v>3005.5</v>
      </c>
      <c r="W120" s="73">
        <v>2986.5</v>
      </c>
      <c r="X120" s="73">
        <v>3089.15</v>
      </c>
      <c r="Y120" s="73">
        <v>3078.5024749999998</v>
      </c>
      <c r="Z120" s="73">
        <v>3090.35</v>
      </c>
      <c r="AA120" s="73">
        <v>3084.15</v>
      </c>
      <c r="AB120" s="73">
        <v>3094.05</v>
      </c>
      <c r="AC120" s="73">
        <v>3029.7</v>
      </c>
      <c r="AD120" s="73">
        <v>3058</v>
      </c>
      <c r="AE120" s="73">
        <v>2989.4</v>
      </c>
      <c r="AF120" s="73">
        <v>3067.4</v>
      </c>
      <c r="AG120" s="73">
        <v>82982.886085000006</v>
      </c>
    </row>
    <row r="121" spans="1:33" x14ac:dyDescent="0.3">
      <c r="A121" s="1"/>
      <c r="B121" s="71" t="s">
        <v>45</v>
      </c>
      <c r="C121" s="71" t="s">
        <v>850</v>
      </c>
      <c r="D121" s="71" t="s">
        <v>17</v>
      </c>
      <c r="E121" s="72" t="s">
        <v>423</v>
      </c>
      <c r="F121" s="73">
        <v>1527.9</v>
      </c>
      <c r="G121" s="73">
        <v>1525.5</v>
      </c>
      <c r="H121" s="73">
        <v>1465.45</v>
      </c>
      <c r="I121" s="73">
        <v>1452.45</v>
      </c>
      <c r="J121" s="73">
        <v>1508.7922550000001</v>
      </c>
      <c r="K121" s="73">
        <v>1513.3</v>
      </c>
      <c r="L121" s="73">
        <v>1525.7</v>
      </c>
      <c r="M121" s="73">
        <v>1528.3275000000001</v>
      </c>
      <c r="N121" s="73">
        <v>1526.15</v>
      </c>
      <c r="O121" s="73">
        <v>1528.35</v>
      </c>
      <c r="P121" s="73">
        <v>1528.1</v>
      </c>
      <c r="Q121" s="73">
        <v>1521.8</v>
      </c>
      <c r="R121" s="73">
        <v>1533.4</v>
      </c>
      <c r="S121" s="73">
        <v>1526.8</v>
      </c>
      <c r="T121" s="73">
        <v>1522.75</v>
      </c>
      <c r="U121" s="73">
        <v>1532.15</v>
      </c>
      <c r="V121" s="73">
        <v>1524.5</v>
      </c>
      <c r="W121" s="73">
        <v>1521.75</v>
      </c>
      <c r="X121" s="73">
        <v>1525.2</v>
      </c>
      <c r="Y121" s="73">
        <v>1526.8259399999999</v>
      </c>
      <c r="Z121" s="73">
        <v>1524.95</v>
      </c>
      <c r="AA121" s="73">
        <v>1528.6</v>
      </c>
      <c r="AB121" s="73">
        <v>1518.75</v>
      </c>
      <c r="AC121" s="73">
        <v>1521.9</v>
      </c>
      <c r="AD121" s="73">
        <v>1529.5</v>
      </c>
      <c r="AE121" s="73">
        <v>1530.8</v>
      </c>
      <c r="AF121" s="73">
        <v>1462.15</v>
      </c>
      <c r="AG121" s="73">
        <v>40981.845695000004</v>
      </c>
    </row>
    <row r="122" spans="1:33" x14ac:dyDescent="0.3">
      <c r="A122" s="1"/>
      <c r="B122" s="71" t="s">
        <v>45</v>
      </c>
      <c r="C122" s="71" t="s">
        <v>974</v>
      </c>
      <c r="D122" s="71" t="s">
        <v>975</v>
      </c>
      <c r="E122" s="72" t="s">
        <v>425</v>
      </c>
      <c r="F122" s="73">
        <v>767</v>
      </c>
      <c r="G122" s="73">
        <v>634.9</v>
      </c>
      <c r="H122" s="73">
        <v>560.85</v>
      </c>
      <c r="I122" s="73">
        <v>771.2</v>
      </c>
      <c r="J122" s="73">
        <v>884.15</v>
      </c>
      <c r="K122" s="73">
        <v>755.2</v>
      </c>
      <c r="L122" s="73">
        <v>924.8</v>
      </c>
      <c r="M122" s="73">
        <v>1179.8219999999999</v>
      </c>
      <c r="N122" s="73">
        <v>1188.1500000000001</v>
      </c>
      <c r="O122" s="73">
        <v>1130.25</v>
      </c>
      <c r="P122" s="73">
        <v>1169.0999999999999</v>
      </c>
      <c r="Q122" s="73">
        <v>1164.8</v>
      </c>
      <c r="R122" s="73">
        <v>1151.0999999999999</v>
      </c>
      <c r="S122" s="73">
        <v>1086.1500000000001</v>
      </c>
      <c r="T122" s="73">
        <v>909.3</v>
      </c>
      <c r="U122" s="73">
        <v>1149.25</v>
      </c>
      <c r="V122" s="73">
        <v>953.55</v>
      </c>
      <c r="W122" s="73">
        <v>1001.4</v>
      </c>
      <c r="X122" s="73">
        <v>997.75</v>
      </c>
      <c r="Y122" s="73">
        <v>863.59541999999999</v>
      </c>
      <c r="Z122" s="73">
        <v>922.55</v>
      </c>
      <c r="AA122" s="73">
        <v>942.4</v>
      </c>
      <c r="AB122" s="73">
        <v>844.35</v>
      </c>
      <c r="AC122" s="73">
        <v>969.4</v>
      </c>
      <c r="AD122" s="73">
        <v>904.85</v>
      </c>
      <c r="AE122" s="73">
        <v>926.6</v>
      </c>
      <c r="AF122" s="73">
        <v>843.5</v>
      </c>
      <c r="AG122" s="73">
        <v>25595.967420000001</v>
      </c>
    </row>
    <row r="123" spans="1:33" x14ac:dyDescent="0.3">
      <c r="A123" s="1"/>
      <c r="B123" s="71" t="s">
        <v>45</v>
      </c>
      <c r="C123" s="71" t="s">
        <v>976</v>
      </c>
      <c r="D123" s="71" t="s">
        <v>17</v>
      </c>
      <c r="E123" s="72" t="s">
        <v>425</v>
      </c>
      <c r="F123" s="73">
        <v>987.8</v>
      </c>
      <c r="G123" s="73">
        <v>827.45</v>
      </c>
      <c r="H123" s="73">
        <v>689.8</v>
      </c>
      <c r="I123" s="73">
        <v>873.05</v>
      </c>
      <c r="J123" s="73">
        <v>1099.0999999999999</v>
      </c>
      <c r="K123" s="73">
        <v>914.95</v>
      </c>
      <c r="L123" s="73">
        <v>1204.05</v>
      </c>
      <c r="M123" s="73">
        <v>1479.3434999999999</v>
      </c>
      <c r="N123" s="73">
        <v>1480.3</v>
      </c>
      <c r="O123" s="73">
        <v>1402.7</v>
      </c>
      <c r="P123" s="73">
        <v>1442.05</v>
      </c>
      <c r="Q123" s="73">
        <v>1433.9</v>
      </c>
      <c r="R123" s="73">
        <v>1400.2</v>
      </c>
      <c r="S123" s="73">
        <v>1358.1</v>
      </c>
      <c r="T123" s="73">
        <v>1121.55</v>
      </c>
      <c r="U123" s="73">
        <v>1405.15</v>
      </c>
      <c r="V123" s="73">
        <v>1298.5</v>
      </c>
      <c r="W123" s="73">
        <v>1279.55</v>
      </c>
      <c r="X123" s="73">
        <v>1218.9000000000001</v>
      </c>
      <c r="Y123" s="73">
        <v>1070.3935100000001</v>
      </c>
      <c r="Z123" s="73">
        <v>1109.4000000000001</v>
      </c>
      <c r="AA123" s="73">
        <v>1135.3499999999999</v>
      </c>
      <c r="AB123" s="73">
        <v>1059.3499999999999</v>
      </c>
      <c r="AC123" s="73">
        <v>1210.55</v>
      </c>
      <c r="AD123" s="73">
        <v>1112.45</v>
      </c>
      <c r="AE123" s="73">
        <v>1136.5999999999999</v>
      </c>
      <c r="AF123" s="73">
        <v>1020.6</v>
      </c>
      <c r="AG123" s="73">
        <v>31771.137009999999</v>
      </c>
    </row>
    <row r="124" spans="1:33" x14ac:dyDescent="0.3">
      <c r="A124" s="1"/>
      <c r="B124" s="71" t="s">
        <v>45</v>
      </c>
      <c r="C124" s="71" t="s">
        <v>977</v>
      </c>
      <c r="D124" s="71" t="s">
        <v>112</v>
      </c>
      <c r="E124" s="72" t="s">
        <v>424</v>
      </c>
      <c r="F124" s="73"/>
      <c r="G124" s="73"/>
      <c r="H124" s="73"/>
      <c r="I124" s="73"/>
      <c r="J124" s="73"/>
      <c r="K124" s="73"/>
      <c r="L124" s="73"/>
      <c r="M124" s="73"/>
      <c r="N124" s="73">
        <v>160.6</v>
      </c>
      <c r="O124" s="73"/>
      <c r="P124" s="73"/>
      <c r="Q124" s="73"/>
      <c r="R124" s="73"/>
      <c r="S124" s="73"/>
      <c r="T124" s="73"/>
      <c r="U124" s="73"/>
      <c r="V124" s="73"/>
      <c r="W124" s="73"/>
      <c r="X124" s="73"/>
      <c r="Y124" s="73"/>
      <c r="Z124" s="73"/>
      <c r="AA124" s="73"/>
      <c r="AB124" s="73"/>
      <c r="AC124" s="73"/>
      <c r="AD124" s="73"/>
      <c r="AE124" s="73"/>
      <c r="AF124" s="73">
        <v>422</v>
      </c>
      <c r="AG124" s="73">
        <v>582.6</v>
      </c>
    </row>
    <row r="125" spans="1:33" x14ac:dyDescent="0.3">
      <c r="A125" s="1"/>
      <c r="B125" s="71" t="s">
        <v>45</v>
      </c>
      <c r="C125" s="71" t="s">
        <v>977</v>
      </c>
      <c r="D125" s="71" t="s">
        <v>978</v>
      </c>
      <c r="E125" s="72" t="s">
        <v>424</v>
      </c>
      <c r="F125" s="73"/>
      <c r="G125" s="73"/>
      <c r="H125" s="73"/>
      <c r="I125" s="73"/>
      <c r="J125" s="73"/>
      <c r="K125" s="73"/>
      <c r="L125" s="73"/>
      <c r="M125" s="73"/>
      <c r="N125" s="73"/>
      <c r="O125" s="73"/>
      <c r="P125" s="73"/>
      <c r="Q125" s="73"/>
      <c r="R125" s="73"/>
      <c r="S125" s="73"/>
      <c r="T125" s="73"/>
      <c r="U125" s="73"/>
      <c r="V125" s="73"/>
      <c r="W125" s="73"/>
      <c r="X125" s="73"/>
      <c r="Y125" s="73"/>
      <c r="Z125" s="73"/>
      <c r="AA125" s="73"/>
      <c r="AB125" s="73"/>
      <c r="AC125" s="73"/>
      <c r="AD125" s="73"/>
      <c r="AE125" s="73"/>
      <c r="AF125" s="73"/>
      <c r="AG125" s="73">
        <v>0</v>
      </c>
    </row>
    <row r="126" spans="1:33" x14ac:dyDescent="0.3">
      <c r="A126" s="1"/>
      <c r="B126" s="71" t="s">
        <v>45</v>
      </c>
      <c r="C126" s="71" t="s">
        <v>977</v>
      </c>
      <c r="D126" s="71" t="s">
        <v>979</v>
      </c>
      <c r="E126" s="72" t="s">
        <v>424</v>
      </c>
      <c r="F126" s="73"/>
      <c r="G126" s="73"/>
      <c r="H126" s="73"/>
      <c r="I126" s="73"/>
      <c r="J126" s="73"/>
      <c r="K126" s="73"/>
      <c r="L126" s="73"/>
      <c r="M126" s="73"/>
      <c r="N126" s="73"/>
      <c r="O126" s="73"/>
      <c r="P126" s="73"/>
      <c r="Q126" s="73"/>
      <c r="R126" s="73"/>
      <c r="S126" s="73"/>
      <c r="T126" s="73"/>
      <c r="U126" s="73"/>
      <c r="V126" s="73"/>
      <c r="W126" s="73"/>
      <c r="X126" s="73"/>
      <c r="Y126" s="73"/>
      <c r="Z126" s="73"/>
      <c r="AA126" s="73"/>
      <c r="AB126" s="73"/>
      <c r="AC126" s="73"/>
      <c r="AD126" s="73"/>
      <c r="AE126" s="73"/>
      <c r="AF126" s="73"/>
      <c r="AG126" s="73">
        <v>0</v>
      </c>
    </row>
    <row r="127" spans="1:33" x14ac:dyDescent="0.3">
      <c r="A127" s="1"/>
      <c r="B127" s="71" t="s">
        <v>45</v>
      </c>
      <c r="C127" s="71" t="s">
        <v>980</v>
      </c>
      <c r="D127" s="71" t="s">
        <v>981</v>
      </c>
      <c r="E127" s="72" t="s">
        <v>424</v>
      </c>
      <c r="F127" s="73"/>
      <c r="G127" s="73"/>
      <c r="H127" s="73"/>
      <c r="I127" s="73"/>
      <c r="J127" s="73"/>
      <c r="K127" s="73"/>
      <c r="L127" s="73"/>
      <c r="M127" s="73"/>
      <c r="N127" s="73"/>
      <c r="O127" s="73">
        <v>352.3</v>
      </c>
      <c r="P127" s="73"/>
      <c r="Q127" s="73"/>
      <c r="R127" s="73"/>
      <c r="S127" s="73"/>
      <c r="T127" s="73"/>
      <c r="U127" s="73"/>
      <c r="V127" s="73"/>
      <c r="W127" s="73"/>
      <c r="X127" s="73"/>
      <c r="Y127" s="73"/>
      <c r="Z127" s="73"/>
      <c r="AA127" s="73"/>
      <c r="AB127" s="73"/>
      <c r="AC127" s="73"/>
      <c r="AD127" s="73"/>
      <c r="AE127" s="73"/>
      <c r="AF127" s="73"/>
      <c r="AG127" s="73">
        <v>352.3</v>
      </c>
    </row>
    <row r="128" spans="1:33" x14ac:dyDescent="0.3">
      <c r="A128" s="1"/>
      <c r="B128" s="71" t="s">
        <v>45</v>
      </c>
      <c r="C128" s="71" t="s">
        <v>115</v>
      </c>
      <c r="D128" s="71" t="s">
        <v>255</v>
      </c>
      <c r="E128" s="72" t="s">
        <v>424</v>
      </c>
      <c r="F128" s="73">
        <v>2161.85</v>
      </c>
      <c r="G128" s="73">
        <v>2917.15</v>
      </c>
      <c r="H128" s="73">
        <v>3442.05</v>
      </c>
      <c r="I128" s="73">
        <v>3427.3</v>
      </c>
      <c r="J128" s="73">
        <v>2180.684135</v>
      </c>
      <c r="K128" s="73">
        <v>2970.7</v>
      </c>
      <c r="L128" s="73">
        <v>3012.9</v>
      </c>
      <c r="M128" s="73">
        <v>3041.058</v>
      </c>
      <c r="N128" s="73">
        <v>2979.25</v>
      </c>
      <c r="O128" s="73">
        <v>3127.45</v>
      </c>
      <c r="P128" s="73">
        <v>3035.1</v>
      </c>
      <c r="Q128" s="73">
        <v>2888.6</v>
      </c>
      <c r="R128" s="73">
        <v>2442.0500000000002</v>
      </c>
      <c r="S128" s="73">
        <v>3158.15</v>
      </c>
      <c r="T128" s="73">
        <v>2953</v>
      </c>
      <c r="U128" s="73">
        <v>3101.8</v>
      </c>
      <c r="V128" s="73">
        <v>3207.05</v>
      </c>
      <c r="W128" s="73">
        <v>3208.95</v>
      </c>
      <c r="X128" s="73">
        <v>2683.7</v>
      </c>
      <c r="Y128" s="73">
        <v>3383.7439650000001</v>
      </c>
      <c r="Z128" s="73">
        <v>3458.35</v>
      </c>
      <c r="AA128" s="73">
        <v>3190.25</v>
      </c>
      <c r="AB128" s="73">
        <v>3097.4</v>
      </c>
      <c r="AC128" s="73">
        <v>2680.5</v>
      </c>
      <c r="AD128" s="73">
        <v>3158.35</v>
      </c>
      <c r="AE128" s="73">
        <v>3002.75</v>
      </c>
      <c r="AF128" s="73">
        <v>2971.2</v>
      </c>
      <c r="AG128" s="73">
        <v>80881.3361</v>
      </c>
    </row>
    <row r="129" spans="1:33" x14ac:dyDescent="0.3">
      <c r="A129" s="1"/>
      <c r="B129" s="71" t="s">
        <v>45</v>
      </c>
      <c r="C129" s="71" t="s">
        <v>115</v>
      </c>
      <c r="D129" s="71" t="s">
        <v>937</v>
      </c>
      <c r="E129" s="72" t="s">
        <v>424</v>
      </c>
      <c r="F129" s="73">
        <v>2159.3000000000002</v>
      </c>
      <c r="G129" s="73">
        <v>2903.2</v>
      </c>
      <c r="H129" s="73">
        <v>3423.65</v>
      </c>
      <c r="I129" s="73">
        <v>3406.1</v>
      </c>
      <c r="J129" s="73">
        <v>2176.2649900000001</v>
      </c>
      <c r="K129" s="73">
        <v>2844.15</v>
      </c>
      <c r="L129" s="73"/>
      <c r="M129" s="73"/>
      <c r="N129" s="73"/>
      <c r="O129" s="73"/>
      <c r="P129" s="73"/>
      <c r="Q129" s="73"/>
      <c r="R129" s="73"/>
      <c r="S129" s="73">
        <v>5.2</v>
      </c>
      <c r="T129" s="73"/>
      <c r="U129" s="73"/>
      <c r="V129" s="73"/>
      <c r="W129" s="73"/>
      <c r="X129" s="73">
        <v>2446.1999999999998</v>
      </c>
      <c r="Y129" s="73">
        <v>3355.8213999999998</v>
      </c>
      <c r="Z129" s="73">
        <v>3436.6</v>
      </c>
      <c r="AA129" s="73">
        <v>3172.05</v>
      </c>
      <c r="AB129" s="73">
        <v>3085.35</v>
      </c>
      <c r="AC129" s="73">
        <v>2675.7</v>
      </c>
      <c r="AD129" s="73">
        <v>3147.8</v>
      </c>
      <c r="AE129" s="73">
        <v>2993.45</v>
      </c>
      <c r="AF129" s="73">
        <v>2959.5</v>
      </c>
      <c r="AG129" s="73">
        <v>44190.336389999997</v>
      </c>
    </row>
    <row r="130" spans="1:33" x14ac:dyDescent="0.3">
      <c r="A130" s="1"/>
      <c r="B130" s="71" t="s">
        <v>45</v>
      </c>
      <c r="C130" s="71" t="s">
        <v>115</v>
      </c>
      <c r="D130" s="71" t="s">
        <v>982</v>
      </c>
      <c r="E130" s="72" t="s">
        <v>424</v>
      </c>
      <c r="F130" s="73">
        <v>2717.15</v>
      </c>
      <c r="G130" s="73">
        <v>3192.4</v>
      </c>
      <c r="H130" s="73">
        <v>3529.15</v>
      </c>
      <c r="I130" s="73">
        <v>3523.05</v>
      </c>
      <c r="J130" s="73">
        <v>2730.3468200000002</v>
      </c>
      <c r="K130" s="73">
        <v>3166.3</v>
      </c>
      <c r="L130" s="73">
        <v>1410.8</v>
      </c>
      <c r="M130" s="73">
        <v>1450.674</v>
      </c>
      <c r="N130" s="73">
        <v>1434.25</v>
      </c>
      <c r="O130" s="73">
        <v>1463.1</v>
      </c>
      <c r="P130" s="73">
        <v>1401.65</v>
      </c>
      <c r="Q130" s="73">
        <v>1348.9</v>
      </c>
      <c r="R130" s="73">
        <v>1107.6500000000001</v>
      </c>
      <c r="S130" s="73">
        <v>1495</v>
      </c>
      <c r="T130" s="73">
        <v>1386.7</v>
      </c>
      <c r="U130" s="73">
        <v>1464.85</v>
      </c>
      <c r="V130" s="73">
        <v>1522.1</v>
      </c>
      <c r="W130" s="73">
        <v>1520.05</v>
      </c>
      <c r="X130" s="73">
        <v>2801.85</v>
      </c>
      <c r="Y130" s="73">
        <v>3476.5516299999999</v>
      </c>
      <c r="Z130" s="73">
        <v>3538</v>
      </c>
      <c r="AA130" s="73">
        <v>3359.7</v>
      </c>
      <c r="AB130" s="73">
        <v>3294.35</v>
      </c>
      <c r="AC130" s="73">
        <v>3019.75</v>
      </c>
      <c r="AD130" s="73">
        <v>3341.85</v>
      </c>
      <c r="AE130" s="73">
        <v>3240.55</v>
      </c>
      <c r="AF130" s="73">
        <v>3207.2</v>
      </c>
      <c r="AG130" s="73">
        <v>65143.922449999998</v>
      </c>
    </row>
    <row r="131" spans="1:33" x14ac:dyDescent="0.3">
      <c r="A131" s="1"/>
      <c r="B131" s="71" t="s">
        <v>983</v>
      </c>
      <c r="C131" s="71" t="s">
        <v>984</v>
      </c>
      <c r="D131" s="71" t="s">
        <v>17</v>
      </c>
      <c r="E131" s="72" t="s">
        <v>425</v>
      </c>
      <c r="F131" s="73">
        <v>145.44999999999999</v>
      </c>
      <c r="G131" s="73">
        <v>151.5</v>
      </c>
      <c r="H131" s="73">
        <v>120.05</v>
      </c>
      <c r="I131" s="73">
        <v>124.65</v>
      </c>
      <c r="J131" s="73">
        <v>157.35</v>
      </c>
      <c r="K131" s="73">
        <v>137.05000000000001</v>
      </c>
      <c r="L131" s="73">
        <v>153.9</v>
      </c>
      <c r="M131" s="73">
        <v>145</v>
      </c>
      <c r="N131" s="73">
        <v>158.19999999999999</v>
      </c>
      <c r="O131" s="73">
        <v>144.19999999999999</v>
      </c>
      <c r="P131" s="73">
        <v>200.05</v>
      </c>
      <c r="Q131" s="73">
        <v>203.15</v>
      </c>
      <c r="R131" s="73">
        <v>191.9</v>
      </c>
      <c r="S131" s="73">
        <v>206.15</v>
      </c>
      <c r="T131" s="73">
        <v>197.7</v>
      </c>
      <c r="U131" s="73">
        <v>204.2</v>
      </c>
      <c r="V131" s="73">
        <v>195.45</v>
      </c>
      <c r="W131" s="73">
        <v>183.1</v>
      </c>
      <c r="X131" s="73">
        <v>168.8</v>
      </c>
      <c r="Y131" s="73">
        <v>145.69999999999999</v>
      </c>
      <c r="Z131" s="73">
        <v>122.1</v>
      </c>
      <c r="AA131" s="73">
        <v>160.30000000000001</v>
      </c>
      <c r="AB131" s="73">
        <v>136.65</v>
      </c>
      <c r="AC131" s="73">
        <v>160.25</v>
      </c>
      <c r="AD131" s="73">
        <v>140.44999999999999</v>
      </c>
      <c r="AE131" s="73">
        <v>176.7</v>
      </c>
      <c r="AF131" s="73">
        <v>144</v>
      </c>
      <c r="AG131" s="73">
        <v>4374</v>
      </c>
    </row>
    <row r="132" spans="1:33" x14ac:dyDescent="0.3">
      <c r="A132" s="1"/>
      <c r="B132" s="71" t="s">
        <v>455</v>
      </c>
      <c r="C132" s="71" t="s">
        <v>985</v>
      </c>
      <c r="D132" s="71" t="s">
        <v>17</v>
      </c>
      <c r="E132" s="72" t="s">
        <v>426</v>
      </c>
      <c r="F132" s="73">
        <v>672.35</v>
      </c>
      <c r="G132" s="73">
        <v>426.7</v>
      </c>
      <c r="H132" s="73">
        <v>199.7</v>
      </c>
      <c r="I132" s="73">
        <v>365</v>
      </c>
      <c r="J132" s="73">
        <v>232.65</v>
      </c>
      <c r="K132" s="73">
        <v>145.65</v>
      </c>
      <c r="L132" s="73">
        <v>483.55</v>
      </c>
      <c r="M132" s="73">
        <v>463.9</v>
      </c>
      <c r="N132" s="73">
        <v>509.35</v>
      </c>
      <c r="O132" s="73">
        <v>462</v>
      </c>
      <c r="P132" s="73">
        <v>450.65</v>
      </c>
      <c r="Q132" s="73">
        <v>390.3</v>
      </c>
      <c r="R132" s="73">
        <v>284.10000000000002</v>
      </c>
      <c r="S132" s="73">
        <v>294.25</v>
      </c>
      <c r="T132" s="73">
        <v>422.25</v>
      </c>
      <c r="U132" s="73">
        <v>292.7</v>
      </c>
      <c r="V132" s="73">
        <v>233.9</v>
      </c>
      <c r="W132" s="73">
        <v>562.5</v>
      </c>
      <c r="X132" s="73">
        <v>674.75</v>
      </c>
      <c r="Y132" s="73">
        <v>459.2</v>
      </c>
      <c r="Z132" s="73">
        <v>521.20000000000005</v>
      </c>
      <c r="AA132" s="73">
        <v>613.25</v>
      </c>
      <c r="AB132" s="73">
        <v>527</v>
      </c>
      <c r="AC132" s="73">
        <v>376.85</v>
      </c>
      <c r="AD132" s="73">
        <v>253.05</v>
      </c>
      <c r="AE132" s="73">
        <v>312.39999999999998</v>
      </c>
      <c r="AF132" s="73">
        <v>560.54999999999995</v>
      </c>
      <c r="AG132" s="73">
        <v>11189.75</v>
      </c>
    </row>
    <row r="133" spans="1:33" x14ac:dyDescent="0.3">
      <c r="A133" s="1"/>
      <c r="B133" s="71" t="s">
        <v>456</v>
      </c>
      <c r="C133" s="71" t="s">
        <v>986</v>
      </c>
      <c r="D133" s="71" t="s">
        <v>17</v>
      </c>
      <c r="E133" s="72" t="s">
        <v>426</v>
      </c>
      <c r="F133" s="73">
        <v>1754.25</v>
      </c>
      <c r="G133" s="73">
        <v>1171.75</v>
      </c>
      <c r="H133" s="73">
        <v>547.20000000000005</v>
      </c>
      <c r="I133" s="73">
        <v>1001.2</v>
      </c>
      <c r="J133" s="73">
        <v>662</v>
      </c>
      <c r="K133" s="73">
        <v>465.6</v>
      </c>
      <c r="L133" s="73">
        <v>1478.95</v>
      </c>
      <c r="M133" s="73">
        <v>1396.7</v>
      </c>
      <c r="N133" s="73">
        <v>1464.8</v>
      </c>
      <c r="O133" s="73">
        <v>1419.75</v>
      </c>
      <c r="P133" s="73">
        <v>1303.1500000000001</v>
      </c>
      <c r="Q133" s="73">
        <v>1183.3499999999999</v>
      </c>
      <c r="R133" s="73">
        <v>916.75</v>
      </c>
      <c r="S133" s="73">
        <v>871.7</v>
      </c>
      <c r="T133" s="73">
        <v>1146.0999999999999</v>
      </c>
      <c r="U133" s="73">
        <v>893.6</v>
      </c>
      <c r="V133" s="73">
        <v>1002.65</v>
      </c>
      <c r="W133" s="73">
        <v>1572.8</v>
      </c>
      <c r="X133" s="73">
        <v>2012.5</v>
      </c>
      <c r="Y133" s="73">
        <v>1446.6</v>
      </c>
      <c r="Z133" s="73">
        <v>1462.8</v>
      </c>
      <c r="AA133" s="73">
        <v>1559.35</v>
      </c>
      <c r="AB133" s="73">
        <v>1496.3</v>
      </c>
      <c r="AC133" s="73">
        <v>1200.25</v>
      </c>
      <c r="AD133" s="73">
        <v>731.7</v>
      </c>
      <c r="AE133" s="73">
        <v>958.25</v>
      </c>
      <c r="AF133" s="73">
        <v>1594.75</v>
      </c>
      <c r="AG133" s="73">
        <v>32714.799999999999</v>
      </c>
    </row>
    <row r="134" spans="1:33" ht="27.6" x14ac:dyDescent="0.3">
      <c r="A134" s="1"/>
      <c r="B134" s="71" t="s">
        <v>446</v>
      </c>
      <c r="C134" s="71" t="s">
        <v>851</v>
      </c>
      <c r="D134" s="71" t="s">
        <v>17</v>
      </c>
      <c r="E134" s="72" t="s">
        <v>423</v>
      </c>
      <c r="F134" s="73">
        <v>480.05</v>
      </c>
      <c r="G134" s="73">
        <v>153.30000000000001</v>
      </c>
      <c r="H134" s="73"/>
      <c r="I134" s="73"/>
      <c r="J134" s="73"/>
      <c r="K134" s="73">
        <v>117.25</v>
      </c>
      <c r="L134" s="73">
        <v>478.85</v>
      </c>
      <c r="M134" s="73">
        <v>479.55</v>
      </c>
      <c r="N134" s="73">
        <v>478.45</v>
      </c>
      <c r="O134" s="73">
        <v>479.35</v>
      </c>
      <c r="P134" s="73">
        <v>479.65</v>
      </c>
      <c r="Q134" s="73">
        <v>479.65</v>
      </c>
      <c r="R134" s="73">
        <v>480.05</v>
      </c>
      <c r="S134" s="73">
        <v>479.85</v>
      </c>
      <c r="T134" s="73">
        <v>479.8</v>
      </c>
      <c r="U134" s="73">
        <v>456.6</v>
      </c>
      <c r="V134" s="73">
        <v>479.94224500000001</v>
      </c>
      <c r="W134" s="73">
        <v>479.75</v>
      </c>
      <c r="X134" s="73">
        <v>431.43950000000001</v>
      </c>
      <c r="Y134" s="73">
        <v>478.7</v>
      </c>
      <c r="Z134" s="73">
        <v>479.85</v>
      </c>
      <c r="AA134" s="73">
        <v>478.4</v>
      </c>
      <c r="AB134" s="73">
        <v>467.005315</v>
      </c>
      <c r="AC134" s="73">
        <v>478.6</v>
      </c>
      <c r="AD134" s="73">
        <v>479.6</v>
      </c>
      <c r="AE134" s="73">
        <v>479.15</v>
      </c>
      <c r="AF134" s="73">
        <v>479.7</v>
      </c>
      <c r="AG134" s="73">
        <v>10734.537060000001</v>
      </c>
    </row>
    <row r="135" spans="1:33" x14ac:dyDescent="0.3">
      <c r="A135" s="1"/>
      <c r="B135" s="71" t="s">
        <v>312</v>
      </c>
      <c r="C135" s="71" t="s">
        <v>881</v>
      </c>
      <c r="D135" s="71" t="s">
        <v>17</v>
      </c>
      <c r="E135" s="72" t="s">
        <v>424</v>
      </c>
      <c r="F135" s="73">
        <v>104.15</v>
      </c>
      <c r="G135" s="73">
        <v>105.95</v>
      </c>
      <c r="H135" s="73">
        <v>95.9</v>
      </c>
      <c r="I135" s="73">
        <v>104.45</v>
      </c>
      <c r="J135" s="73">
        <v>108.05</v>
      </c>
      <c r="K135" s="73">
        <v>85.2</v>
      </c>
      <c r="L135" s="73">
        <v>77.95</v>
      </c>
      <c r="M135" s="73">
        <v>101.1</v>
      </c>
      <c r="N135" s="73">
        <v>105.85</v>
      </c>
      <c r="O135" s="73">
        <v>106.5</v>
      </c>
      <c r="P135" s="73">
        <v>109.1</v>
      </c>
      <c r="Q135" s="73">
        <v>107.75</v>
      </c>
      <c r="R135" s="73">
        <v>32.5</v>
      </c>
      <c r="S135" s="73">
        <v>103.5</v>
      </c>
      <c r="T135" s="73">
        <v>113.3</v>
      </c>
      <c r="U135" s="73">
        <v>107.55</v>
      </c>
      <c r="V135" s="73">
        <v>115.2</v>
      </c>
      <c r="W135" s="73">
        <v>108.65</v>
      </c>
      <c r="X135" s="73">
        <v>115</v>
      </c>
      <c r="Y135" s="73">
        <v>105.6</v>
      </c>
      <c r="Z135" s="73">
        <v>110.9</v>
      </c>
      <c r="AA135" s="73">
        <v>95.8</v>
      </c>
      <c r="AB135" s="73">
        <v>111.4</v>
      </c>
      <c r="AC135" s="73">
        <v>104.45</v>
      </c>
      <c r="AD135" s="73">
        <v>98</v>
      </c>
      <c r="AE135" s="73">
        <v>114.45</v>
      </c>
      <c r="AF135" s="73">
        <v>81.900000000000006</v>
      </c>
      <c r="AG135" s="73">
        <v>2730.15</v>
      </c>
    </row>
    <row r="136" spans="1:33" x14ac:dyDescent="0.3">
      <c r="A136" s="1"/>
      <c r="B136" s="71" t="s">
        <v>312</v>
      </c>
      <c r="C136" s="71" t="s">
        <v>987</v>
      </c>
      <c r="D136" s="71" t="s">
        <v>17</v>
      </c>
      <c r="E136" s="72" t="s">
        <v>424</v>
      </c>
      <c r="F136" s="73">
        <v>63.05</v>
      </c>
      <c r="G136" s="73">
        <v>68.25</v>
      </c>
      <c r="H136" s="73">
        <v>64.349999999999994</v>
      </c>
      <c r="I136" s="73">
        <v>62.7</v>
      </c>
      <c r="J136" s="73">
        <v>61.55</v>
      </c>
      <c r="K136" s="73">
        <v>62.75</v>
      </c>
      <c r="L136" s="73">
        <v>62.35</v>
      </c>
      <c r="M136" s="73">
        <v>41.9</v>
      </c>
      <c r="N136" s="73">
        <v>51.3</v>
      </c>
      <c r="O136" s="73">
        <v>68.900000000000006</v>
      </c>
      <c r="P136" s="73">
        <v>65.849999999999994</v>
      </c>
      <c r="Q136" s="73">
        <v>66.3</v>
      </c>
      <c r="R136" s="73">
        <v>24.45</v>
      </c>
      <c r="S136" s="73">
        <v>61.55</v>
      </c>
      <c r="T136" s="73">
        <v>66.25</v>
      </c>
      <c r="U136" s="73">
        <v>66.099999999999994</v>
      </c>
      <c r="V136" s="73">
        <v>68.75</v>
      </c>
      <c r="W136" s="73">
        <v>66.5</v>
      </c>
      <c r="X136" s="73">
        <v>67.8</v>
      </c>
      <c r="Y136" s="73">
        <v>63.2</v>
      </c>
      <c r="Z136" s="73">
        <v>67.599999999999994</v>
      </c>
      <c r="AA136" s="73">
        <v>67.150000000000006</v>
      </c>
      <c r="AB136" s="73">
        <v>40.6</v>
      </c>
      <c r="AC136" s="73">
        <v>30.5</v>
      </c>
      <c r="AD136" s="73">
        <v>54.9</v>
      </c>
      <c r="AE136" s="73">
        <v>68.55</v>
      </c>
      <c r="AF136" s="73">
        <v>64.150000000000006</v>
      </c>
      <c r="AG136" s="73">
        <v>1617.3</v>
      </c>
    </row>
    <row r="137" spans="1:33" x14ac:dyDescent="0.3">
      <c r="A137" s="1"/>
      <c r="B137" s="71" t="s">
        <v>312</v>
      </c>
      <c r="C137" s="71" t="s">
        <v>988</v>
      </c>
      <c r="D137" s="71" t="s">
        <v>17</v>
      </c>
      <c r="E137" s="72" t="s">
        <v>424</v>
      </c>
      <c r="F137" s="73">
        <v>57.3</v>
      </c>
      <c r="G137" s="73">
        <v>45.25</v>
      </c>
      <c r="H137" s="73">
        <v>55.8</v>
      </c>
      <c r="I137" s="73">
        <v>57.6</v>
      </c>
      <c r="J137" s="73">
        <v>57.6</v>
      </c>
      <c r="K137" s="73">
        <v>57.6</v>
      </c>
      <c r="L137" s="73">
        <v>48.05</v>
      </c>
      <c r="M137" s="73">
        <v>57.6</v>
      </c>
      <c r="N137" s="73">
        <v>57.6</v>
      </c>
      <c r="O137" s="73">
        <v>57.35</v>
      </c>
      <c r="P137" s="73">
        <v>57.6</v>
      </c>
      <c r="Q137" s="73">
        <v>57.6</v>
      </c>
      <c r="R137" s="73">
        <v>21.45</v>
      </c>
      <c r="S137" s="73">
        <v>57.6</v>
      </c>
      <c r="T137" s="73">
        <v>57.6</v>
      </c>
      <c r="U137" s="73">
        <v>57.6</v>
      </c>
      <c r="V137" s="73">
        <v>57.6</v>
      </c>
      <c r="W137" s="73">
        <v>57.6</v>
      </c>
      <c r="X137" s="73">
        <v>57.6</v>
      </c>
      <c r="Y137" s="73">
        <v>45.8</v>
      </c>
      <c r="Z137" s="73">
        <v>57.4</v>
      </c>
      <c r="AA137" s="73">
        <v>57.6</v>
      </c>
      <c r="AB137" s="73">
        <v>57.6</v>
      </c>
      <c r="AC137" s="73">
        <v>57.2</v>
      </c>
      <c r="AD137" s="73">
        <v>57.6</v>
      </c>
      <c r="AE137" s="73">
        <v>57.6</v>
      </c>
      <c r="AF137" s="73">
        <v>55.2</v>
      </c>
      <c r="AG137" s="73">
        <v>1480</v>
      </c>
    </row>
    <row r="138" spans="1:33" x14ac:dyDescent="0.3">
      <c r="A138" s="1"/>
      <c r="B138" s="71" t="s">
        <v>312</v>
      </c>
      <c r="C138" s="71" t="s">
        <v>989</v>
      </c>
      <c r="D138" s="71" t="s">
        <v>17</v>
      </c>
      <c r="E138" s="72" t="s">
        <v>424</v>
      </c>
      <c r="F138" s="73">
        <v>56.45</v>
      </c>
      <c r="G138" s="73">
        <v>56.5</v>
      </c>
      <c r="H138" s="73">
        <v>56.2</v>
      </c>
      <c r="I138" s="73">
        <v>54.25</v>
      </c>
      <c r="J138" s="73">
        <v>49.75</v>
      </c>
      <c r="K138" s="73">
        <v>56.4</v>
      </c>
      <c r="L138" s="73">
        <v>43.65</v>
      </c>
      <c r="M138" s="73">
        <v>38.4</v>
      </c>
      <c r="N138" s="73">
        <v>28.8</v>
      </c>
      <c r="O138" s="73">
        <v>35.450000000000003</v>
      </c>
      <c r="P138" s="73">
        <v>57.6</v>
      </c>
      <c r="Q138" s="73">
        <v>56.35</v>
      </c>
      <c r="R138" s="73">
        <v>56.2</v>
      </c>
      <c r="S138" s="73">
        <v>56.35</v>
      </c>
      <c r="T138" s="73">
        <v>56.2</v>
      </c>
      <c r="U138" s="73">
        <v>55.1</v>
      </c>
      <c r="V138" s="73">
        <v>30</v>
      </c>
      <c r="W138" s="73">
        <v>56.25</v>
      </c>
      <c r="X138" s="73">
        <v>56.95</v>
      </c>
      <c r="Y138" s="73">
        <v>55.65</v>
      </c>
      <c r="Z138" s="73">
        <v>56.1</v>
      </c>
      <c r="AA138" s="73">
        <v>54.5</v>
      </c>
      <c r="AB138" s="73">
        <v>48.15</v>
      </c>
      <c r="AC138" s="73">
        <v>54.55</v>
      </c>
      <c r="AD138" s="73">
        <v>54.9</v>
      </c>
      <c r="AE138" s="73">
        <v>54.25</v>
      </c>
      <c r="AF138" s="73">
        <v>54.4</v>
      </c>
      <c r="AG138" s="73">
        <v>1389.35</v>
      </c>
    </row>
    <row r="139" spans="1:33" ht="27.6" x14ac:dyDescent="0.3">
      <c r="A139" s="1"/>
      <c r="B139" s="71" t="s">
        <v>432</v>
      </c>
      <c r="C139" s="71" t="s">
        <v>990</v>
      </c>
      <c r="D139" s="71" t="s">
        <v>991</v>
      </c>
      <c r="E139" s="72" t="s">
        <v>424</v>
      </c>
      <c r="F139" s="73"/>
      <c r="G139" s="73"/>
      <c r="H139" s="73"/>
      <c r="I139" s="73"/>
      <c r="J139" s="73"/>
      <c r="K139" s="73"/>
      <c r="L139" s="73"/>
      <c r="M139" s="73"/>
      <c r="N139" s="73"/>
      <c r="O139" s="73"/>
      <c r="P139" s="73"/>
      <c r="Q139" s="73"/>
      <c r="R139" s="73"/>
      <c r="S139" s="73"/>
      <c r="T139" s="73"/>
      <c r="U139" s="73"/>
      <c r="V139" s="73"/>
      <c r="W139" s="73"/>
      <c r="X139" s="73"/>
      <c r="Y139" s="73"/>
      <c r="Z139" s="73"/>
      <c r="AA139" s="73"/>
      <c r="AB139" s="73"/>
      <c r="AC139" s="73"/>
      <c r="AD139" s="73"/>
      <c r="AE139" s="73"/>
      <c r="AF139" s="73"/>
      <c r="AG139" s="73">
        <v>0</v>
      </c>
    </row>
    <row r="140" spans="1:33" ht="27.6" x14ac:dyDescent="0.3">
      <c r="A140" s="1"/>
      <c r="B140" s="71" t="s">
        <v>432</v>
      </c>
      <c r="C140" s="71" t="s">
        <v>990</v>
      </c>
      <c r="D140" s="71" t="s">
        <v>992</v>
      </c>
      <c r="E140" s="72" t="s">
        <v>424</v>
      </c>
      <c r="F140" s="73"/>
      <c r="G140" s="73"/>
      <c r="H140" s="73">
        <v>30.1</v>
      </c>
      <c r="I140" s="73"/>
      <c r="J140" s="73"/>
      <c r="K140" s="73"/>
      <c r="L140" s="73"/>
      <c r="M140" s="73"/>
      <c r="N140" s="73"/>
      <c r="O140" s="73"/>
      <c r="P140" s="73"/>
      <c r="Q140" s="73"/>
      <c r="R140" s="73"/>
      <c r="S140" s="73"/>
      <c r="T140" s="73"/>
      <c r="U140" s="73"/>
      <c r="V140" s="73"/>
      <c r="W140" s="73"/>
      <c r="X140" s="73"/>
      <c r="Y140" s="73"/>
      <c r="Z140" s="73"/>
      <c r="AA140" s="73"/>
      <c r="AB140" s="73"/>
      <c r="AC140" s="73"/>
      <c r="AD140" s="73"/>
      <c r="AE140" s="73"/>
      <c r="AF140" s="73"/>
      <c r="AG140" s="73">
        <v>30.1</v>
      </c>
    </row>
    <row r="141" spans="1:33" x14ac:dyDescent="0.3">
      <c r="A141" s="1"/>
      <c r="B141" s="71" t="s">
        <v>468</v>
      </c>
      <c r="C141" s="71" t="s">
        <v>993</v>
      </c>
      <c r="D141" s="71" t="s">
        <v>17</v>
      </c>
      <c r="E141" s="72" t="s">
        <v>425</v>
      </c>
      <c r="F141" s="73">
        <v>96.15</v>
      </c>
      <c r="G141" s="73">
        <v>68</v>
      </c>
      <c r="H141" s="73">
        <v>93.6</v>
      </c>
      <c r="I141" s="73">
        <v>88</v>
      </c>
      <c r="J141" s="73">
        <v>136</v>
      </c>
      <c r="K141" s="73">
        <v>114.45</v>
      </c>
      <c r="L141" s="73">
        <v>128.6</v>
      </c>
      <c r="M141" s="73"/>
      <c r="N141" s="73">
        <v>136.69999999999999</v>
      </c>
      <c r="O141" s="73">
        <v>136.9</v>
      </c>
      <c r="P141" s="73">
        <v>136.85</v>
      </c>
      <c r="Q141" s="73">
        <v>131.25</v>
      </c>
      <c r="R141" s="73">
        <v>137</v>
      </c>
      <c r="S141" s="73">
        <v>138</v>
      </c>
      <c r="T141" s="73">
        <v>133.25</v>
      </c>
      <c r="U141" s="73">
        <v>137</v>
      </c>
      <c r="V141" s="73">
        <v>118.1</v>
      </c>
      <c r="W141" s="73">
        <v>130.1</v>
      </c>
      <c r="X141" s="73">
        <v>133.35</v>
      </c>
      <c r="Y141" s="73">
        <v>114.15</v>
      </c>
      <c r="Z141" s="73">
        <v>117.9</v>
      </c>
      <c r="AA141" s="73">
        <v>121.3</v>
      </c>
      <c r="AB141" s="73">
        <v>107.9</v>
      </c>
      <c r="AC141" s="73">
        <v>123.05</v>
      </c>
      <c r="AD141" s="73">
        <v>120.15</v>
      </c>
      <c r="AE141" s="73">
        <v>126.15</v>
      </c>
      <c r="AF141" s="73">
        <v>106.3</v>
      </c>
      <c r="AG141" s="73">
        <v>3130.2</v>
      </c>
    </row>
    <row r="142" spans="1:33" x14ac:dyDescent="0.3">
      <c r="A142" s="1"/>
      <c r="B142" s="71" t="s">
        <v>125</v>
      </c>
      <c r="C142" s="71" t="s">
        <v>126</v>
      </c>
      <c r="D142" s="71" t="s">
        <v>957</v>
      </c>
      <c r="E142" s="72" t="s">
        <v>424</v>
      </c>
      <c r="F142" s="73"/>
      <c r="G142" s="73"/>
      <c r="H142" s="73"/>
      <c r="I142" s="73"/>
      <c r="J142" s="73"/>
      <c r="K142" s="73"/>
      <c r="L142" s="73"/>
      <c r="M142" s="73"/>
      <c r="N142" s="73"/>
      <c r="O142" s="73"/>
      <c r="P142" s="73"/>
      <c r="Q142" s="73"/>
      <c r="R142" s="73"/>
      <c r="S142" s="73"/>
      <c r="T142" s="73">
        <v>14.7</v>
      </c>
      <c r="U142" s="73">
        <v>344.1</v>
      </c>
      <c r="V142" s="73"/>
      <c r="W142" s="73"/>
      <c r="X142" s="73"/>
      <c r="Y142" s="73"/>
      <c r="Z142" s="73"/>
      <c r="AA142" s="73"/>
      <c r="AB142" s="73"/>
      <c r="AC142" s="73"/>
      <c r="AD142" s="73"/>
      <c r="AE142" s="73"/>
      <c r="AF142" s="73"/>
      <c r="AG142" s="73">
        <v>358.8</v>
      </c>
    </row>
    <row r="143" spans="1:33" x14ac:dyDescent="0.3">
      <c r="A143" s="1"/>
      <c r="B143" s="71" t="s">
        <v>125</v>
      </c>
      <c r="C143" s="71" t="s">
        <v>126</v>
      </c>
      <c r="D143" s="71" t="s">
        <v>958</v>
      </c>
      <c r="E143" s="72" t="s">
        <v>424</v>
      </c>
      <c r="F143" s="73"/>
      <c r="G143" s="73"/>
      <c r="H143" s="73"/>
      <c r="I143" s="73"/>
      <c r="J143" s="73"/>
      <c r="K143" s="73"/>
      <c r="L143" s="73"/>
      <c r="M143" s="73"/>
      <c r="N143" s="73"/>
      <c r="O143" s="73"/>
      <c r="P143" s="73"/>
      <c r="Q143" s="73"/>
      <c r="R143" s="73"/>
      <c r="S143" s="73"/>
      <c r="T143" s="73"/>
      <c r="U143" s="73"/>
      <c r="V143" s="73"/>
      <c r="W143" s="73"/>
      <c r="X143" s="73"/>
      <c r="Y143" s="73"/>
      <c r="Z143" s="73"/>
      <c r="AA143" s="73"/>
      <c r="AB143" s="73"/>
      <c r="AC143" s="73"/>
      <c r="AD143" s="73"/>
      <c r="AE143" s="73"/>
      <c r="AF143" s="73"/>
      <c r="AG143" s="73">
        <v>0</v>
      </c>
    </row>
    <row r="144" spans="1:33" x14ac:dyDescent="0.3">
      <c r="A144" s="1"/>
      <c r="B144" s="71" t="s">
        <v>125</v>
      </c>
      <c r="C144" s="71" t="s">
        <v>126</v>
      </c>
      <c r="D144" s="71" t="s">
        <v>255</v>
      </c>
      <c r="E144" s="72" t="s">
        <v>424</v>
      </c>
      <c r="F144" s="73"/>
      <c r="G144" s="73"/>
      <c r="H144" s="73"/>
      <c r="I144" s="73"/>
      <c r="J144" s="73"/>
      <c r="K144" s="73"/>
      <c r="L144" s="73"/>
      <c r="M144" s="73"/>
      <c r="N144" s="73"/>
      <c r="O144" s="73"/>
      <c r="P144" s="73"/>
      <c r="Q144" s="73"/>
      <c r="R144" s="73"/>
      <c r="S144" s="73"/>
      <c r="T144" s="73"/>
      <c r="U144" s="73"/>
      <c r="V144" s="73"/>
      <c r="W144" s="73"/>
      <c r="X144" s="73"/>
      <c r="Y144" s="73"/>
      <c r="Z144" s="73"/>
      <c r="AA144" s="73"/>
      <c r="AB144" s="73"/>
      <c r="AC144" s="73"/>
      <c r="AD144" s="73"/>
      <c r="AE144" s="73"/>
      <c r="AF144" s="73"/>
      <c r="AG144" s="73">
        <v>0</v>
      </c>
    </row>
    <row r="145" spans="1:33" x14ac:dyDescent="0.3">
      <c r="A145" s="1"/>
      <c r="B145" s="71" t="s">
        <v>125</v>
      </c>
      <c r="C145" s="71" t="s">
        <v>126</v>
      </c>
      <c r="D145" s="71" t="s">
        <v>937</v>
      </c>
      <c r="E145" s="72" t="s">
        <v>424</v>
      </c>
      <c r="F145" s="73"/>
      <c r="G145" s="73"/>
      <c r="H145" s="73"/>
      <c r="I145" s="73"/>
      <c r="J145" s="73"/>
      <c r="K145" s="73"/>
      <c r="L145" s="73"/>
      <c r="M145" s="73"/>
      <c r="N145" s="73"/>
      <c r="O145" s="73"/>
      <c r="P145" s="73"/>
      <c r="Q145" s="73"/>
      <c r="R145" s="73"/>
      <c r="S145" s="73"/>
      <c r="T145" s="73"/>
      <c r="U145" s="73"/>
      <c r="V145" s="73"/>
      <c r="W145" s="73"/>
      <c r="X145" s="73"/>
      <c r="Y145" s="73"/>
      <c r="Z145" s="73"/>
      <c r="AA145" s="73"/>
      <c r="AB145" s="73"/>
      <c r="AC145" s="73"/>
      <c r="AD145" s="73"/>
      <c r="AE145" s="73"/>
      <c r="AF145" s="73"/>
      <c r="AG145" s="73">
        <v>0</v>
      </c>
    </row>
    <row r="146" spans="1:33" x14ac:dyDescent="0.3">
      <c r="A146" s="1"/>
      <c r="B146" s="71" t="s">
        <v>360</v>
      </c>
      <c r="C146" s="71" t="s">
        <v>852</v>
      </c>
      <c r="D146" s="71" t="s">
        <v>17</v>
      </c>
      <c r="E146" s="72" t="s">
        <v>423</v>
      </c>
      <c r="F146" s="73">
        <v>2661.3</v>
      </c>
      <c r="G146" s="73">
        <v>2605.9</v>
      </c>
      <c r="H146" s="73">
        <v>2661.2</v>
      </c>
      <c r="I146" s="73">
        <v>2656.9</v>
      </c>
      <c r="J146" s="73">
        <v>2660.45</v>
      </c>
      <c r="K146" s="73">
        <v>2659.75</v>
      </c>
      <c r="L146" s="73">
        <v>2657.65</v>
      </c>
      <c r="M146" s="73">
        <v>2659.7</v>
      </c>
      <c r="N146" s="73">
        <v>2660.4</v>
      </c>
      <c r="O146" s="73">
        <v>2661.55</v>
      </c>
      <c r="P146" s="73">
        <v>2661</v>
      </c>
      <c r="Q146" s="73">
        <v>2657.35</v>
      </c>
      <c r="R146" s="73">
        <v>2660.85</v>
      </c>
      <c r="S146" s="73">
        <v>2658.55</v>
      </c>
      <c r="T146" s="73">
        <v>2656.15</v>
      </c>
      <c r="U146" s="73">
        <v>2659.15</v>
      </c>
      <c r="V146" s="73">
        <v>2658.6</v>
      </c>
      <c r="W146" s="73">
        <v>2619.75</v>
      </c>
      <c r="X146" s="73">
        <v>1784.05</v>
      </c>
      <c r="Y146" s="73">
        <v>2656.9</v>
      </c>
      <c r="Z146" s="73">
        <v>1997.45</v>
      </c>
      <c r="AA146" s="73">
        <v>2075.6999999999998</v>
      </c>
      <c r="AB146" s="73">
        <v>2654.85</v>
      </c>
      <c r="AC146" s="73">
        <v>2654.8</v>
      </c>
      <c r="AD146" s="73">
        <v>2655.9</v>
      </c>
      <c r="AE146" s="73">
        <v>2659</v>
      </c>
      <c r="AF146" s="73">
        <v>2657.95</v>
      </c>
      <c r="AG146" s="73">
        <v>69572.800000000003</v>
      </c>
    </row>
    <row r="147" spans="1:33" x14ac:dyDescent="0.3">
      <c r="A147" s="1"/>
      <c r="B147" s="71" t="s">
        <v>472</v>
      </c>
      <c r="C147" s="71" t="s">
        <v>885</v>
      </c>
      <c r="D147" s="71" t="s">
        <v>957</v>
      </c>
      <c r="E147" s="72" t="s">
        <v>424</v>
      </c>
      <c r="F147" s="73">
        <v>697.75</v>
      </c>
      <c r="G147" s="73">
        <v>700.55</v>
      </c>
      <c r="H147" s="73">
        <v>696.3</v>
      </c>
      <c r="I147" s="73">
        <v>688.15</v>
      </c>
      <c r="J147" s="73">
        <v>685.7</v>
      </c>
      <c r="K147" s="73">
        <v>691.8</v>
      </c>
      <c r="L147" s="73">
        <v>692.4</v>
      </c>
      <c r="M147" s="73">
        <v>692.1</v>
      </c>
      <c r="N147" s="73">
        <v>697.5</v>
      </c>
      <c r="O147" s="73">
        <v>694.5</v>
      </c>
      <c r="P147" s="73">
        <v>695.55</v>
      </c>
      <c r="Q147" s="73">
        <v>691.1</v>
      </c>
      <c r="R147" s="73">
        <v>690.15</v>
      </c>
      <c r="S147" s="73">
        <v>685.9</v>
      </c>
      <c r="T147" s="73">
        <v>696.1</v>
      </c>
      <c r="U147" s="73">
        <v>239.35</v>
      </c>
      <c r="V147" s="73">
        <v>170.47134</v>
      </c>
      <c r="W147" s="73">
        <v>495.31020000000001</v>
      </c>
      <c r="X147" s="73">
        <v>693.7</v>
      </c>
      <c r="Y147" s="73">
        <v>694</v>
      </c>
      <c r="Z147" s="73">
        <v>694.1</v>
      </c>
      <c r="AA147" s="73">
        <v>689.45</v>
      </c>
      <c r="AB147" s="73">
        <v>692.2</v>
      </c>
      <c r="AC147" s="73">
        <v>688.6</v>
      </c>
      <c r="AD147" s="73">
        <v>683.65</v>
      </c>
      <c r="AE147" s="73">
        <v>683.85</v>
      </c>
      <c r="AF147" s="73">
        <v>685.8</v>
      </c>
      <c r="AG147" s="73">
        <v>17506.03154</v>
      </c>
    </row>
    <row r="148" spans="1:33" x14ac:dyDescent="0.3">
      <c r="A148" s="1"/>
      <c r="B148" s="71" t="s">
        <v>472</v>
      </c>
      <c r="C148" s="71" t="s">
        <v>885</v>
      </c>
      <c r="D148" s="71" t="s">
        <v>994</v>
      </c>
      <c r="E148" s="72" t="s">
        <v>424</v>
      </c>
      <c r="F148" s="73">
        <v>81.150000000000006</v>
      </c>
      <c r="G148" s="73">
        <v>83</v>
      </c>
      <c r="H148" s="73">
        <v>79.349999999999994</v>
      </c>
      <c r="I148" s="73">
        <v>77.3</v>
      </c>
      <c r="J148" s="73">
        <v>76.3</v>
      </c>
      <c r="K148" s="73">
        <v>73.849999999999994</v>
      </c>
      <c r="L148" s="73">
        <v>76.7</v>
      </c>
      <c r="M148" s="73">
        <v>77.95</v>
      </c>
      <c r="N148" s="73">
        <v>81.599999999999994</v>
      </c>
      <c r="O148" s="73">
        <v>78.25</v>
      </c>
      <c r="P148" s="73">
        <v>79.3</v>
      </c>
      <c r="Q148" s="73">
        <v>81.5</v>
      </c>
      <c r="R148" s="73">
        <v>78.650000000000006</v>
      </c>
      <c r="S148" s="73">
        <v>77.8</v>
      </c>
      <c r="T148" s="73">
        <v>79.7</v>
      </c>
      <c r="U148" s="73">
        <v>72.8</v>
      </c>
      <c r="V148" s="73">
        <v>71.743449999999996</v>
      </c>
      <c r="W148" s="73">
        <v>73.337959999999995</v>
      </c>
      <c r="X148" s="73">
        <v>78.45</v>
      </c>
      <c r="Y148" s="73">
        <v>81.599999999999994</v>
      </c>
      <c r="Z148" s="73">
        <v>82.3</v>
      </c>
      <c r="AA148" s="73">
        <v>81.150000000000006</v>
      </c>
      <c r="AB148" s="73">
        <v>78.55</v>
      </c>
      <c r="AC148" s="73">
        <v>78.599999999999994</v>
      </c>
      <c r="AD148" s="73">
        <v>77.25</v>
      </c>
      <c r="AE148" s="73">
        <v>79.8</v>
      </c>
      <c r="AF148" s="73">
        <v>79.2</v>
      </c>
      <c r="AG148" s="73">
        <v>2117.1814100000001</v>
      </c>
    </row>
    <row r="149" spans="1:33" x14ac:dyDescent="0.3">
      <c r="A149" s="1"/>
      <c r="B149" s="71" t="s">
        <v>430</v>
      </c>
      <c r="C149" s="71" t="s">
        <v>995</v>
      </c>
      <c r="D149" s="71" t="s">
        <v>996</v>
      </c>
      <c r="E149" s="72" t="s">
        <v>424</v>
      </c>
      <c r="F149" s="73"/>
      <c r="G149" s="73"/>
      <c r="H149" s="73"/>
      <c r="I149" s="73"/>
      <c r="J149" s="73"/>
      <c r="K149" s="73"/>
      <c r="L149" s="73"/>
      <c r="M149" s="73"/>
      <c r="N149" s="73"/>
      <c r="O149" s="73"/>
      <c r="P149" s="73"/>
      <c r="Q149" s="73"/>
      <c r="R149" s="73"/>
      <c r="S149" s="73"/>
      <c r="T149" s="73"/>
      <c r="U149" s="73">
        <v>15.2</v>
      </c>
      <c r="V149" s="73">
        <v>12.5</v>
      </c>
      <c r="W149" s="73">
        <v>5</v>
      </c>
      <c r="X149" s="73"/>
      <c r="Y149" s="73"/>
      <c r="Z149" s="73"/>
      <c r="AA149" s="73"/>
      <c r="AB149" s="73"/>
      <c r="AC149" s="73"/>
      <c r="AD149" s="73"/>
      <c r="AE149" s="73"/>
      <c r="AF149" s="73"/>
      <c r="AG149" s="73">
        <v>32.700000000000003</v>
      </c>
    </row>
    <row r="150" spans="1:33" x14ac:dyDescent="0.3">
      <c r="A150" s="1"/>
      <c r="B150" s="71" t="s">
        <v>430</v>
      </c>
      <c r="C150" s="71" t="s">
        <v>995</v>
      </c>
      <c r="D150" s="71" t="s">
        <v>994</v>
      </c>
      <c r="E150" s="72" t="s">
        <v>424</v>
      </c>
      <c r="F150" s="73"/>
      <c r="G150" s="73"/>
      <c r="H150" s="73"/>
      <c r="I150" s="73"/>
      <c r="J150" s="73"/>
      <c r="K150" s="73"/>
      <c r="L150" s="73"/>
      <c r="M150" s="73"/>
      <c r="N150" s="73"/>
      <c r="O150" s="73"/>
      <c r="P150" s="73"/>
      <c r="Q150" s="73"/>
      <c r="R150" s="73"/>
      <c r="S150" s="73"/>
      <c r="T150" s="73"/>
      <c r="U150" s="73"/>
      <c r="V150" s="73"/>
      <c r="W150" s="73"/>
      <c r="X150" s="73"/>
      <c r="Y150" s="73"/>
      <c r="Z150" s="73"/>
      <c r="AA150" s="73"/>
      <c r="AB150" s="73"/>
      <c r="AC150" s="73"/>
      <c r="AD150" s="73"/>
      <c r="AE150" s="73"/>
      <c r="AF150" s="73"/>
      <c r="AG150" s="73">
        <v>0</v>
      </c>
    </row>
    <row r="151" spans="1:33" x14ac:dyDescent="0.3">
      <c r="A151" s="1"/>
      <c r="B151" s="71" t="s">
        <v>430</v>
      </c>
      <c r="C151" s="71" t="s">
        <v>995</v>
      </c>
      <c r="D151" s="71" t="s">
        <v>997</v>
      </c>
      <c r="E151" s="72" t="s">
        <v>424</v>
      </c>
      <c r="F151" s="73"/>
      <c r="G151" s="73"/>
      <c r="H151" s="73"/>
      <c r="I151" s="73"/>
      <c r="J151" s="73"/>
      <c r="K151" s="73"/>
      <c r="L151" s="73"/>
      <c r="M151" s="73"/>
      <c r="N151" s="73"/>
      <c r="O151" s="73"/>
      <c r="P151" s="73"/>
      <c r="Q151" s="73"/>
      <c r="R151" s="73"/>
      <c r="S151" s="73"/>
      <c r="T151" s="73"/>
      <c r="U151" s="73"/>
      <c r="V151" s="73">
        <v>107.8</v>
      </c>
      <c r="W151" s="73">
        <v>73.599999999999994</v>
      </c>
      <c r="X151" s="73"/>
      <c r="Y151" s="73"/>
      <c r="Z151" s="73"/>
      <c r="AA151" s="73"/>
      <c r="AB151" s="73"/>
      <c r="AC151" s="73"/>
      <c r="AD151" s="73"/>
      <c r="AE151" s="73"/>
      <c r="AF151" s="73"/>
      <c r="AG151" s="73">
        <v>181.4</v>
      </c>
    </row>
    <row r="152" spans="1:33" x14ac:dyDescent="0.3">
      <c r="A152" s="1"/>
      <c r="B152" s="71" t="s">
        <v>430</v>
      </c>
      <c r="C152" s="71" t="s">
        <v>995</v>
      </c>
      <c r="D152" s="71" t="s">
        <v>998</v>
      </c>
      <c r="E152" s="72" t="s">
        <v>424</v>
      </c>
      <c r="F152" s="73"/>
      <c r="G152" s="73"/>
      <c r="H152" s="73"/>
      <c r="I152" s="73"/>
      <c r="J152" s="73"/>
      <c r="K152" s="73"/>
      <c r="L152" s="73"/>
      <c r="M152" s="73"/>
      <c r="N152" s="73"/>
      <c r="O152" s="73"/>
      <c r="P152" s="73"/>
      <c r="Q152" s="73"/>
      <c r="R152" s="73"/>
      <c r="S152" s="73"/>
      <c r="T152" s="73"/>
      <c r="U152" s="73">
        <v>114.35</v>
      </c>
      <c r="V152" s="73">
        <v>489.45</v>
      </c>
      <c r="W152" s="73">
        <v>97.05</v>
      </c>
      <c r="X152" s="73"/>
      <c r="Y152" s="73"/>
      <c r="Z152" s="73"/>
      <c r="AA152" s="73"/>
      <c r="AB152" s="73"/>
      <c r="AC152" s="73"/>
      <c r="AD152" s="73"/>
      <c r="AE152" s="73"/>
      <c r="AF152" s="73"/>
      <c r="AG152" s="73">
        <v>700.85</v>
      </c>
    </row>
    <row r="153" spans="1:33" x14ac:dyDescent="0.3">
      <c r="A153" s="1"/>
      <c r="B153" s="71" t="s">
        <v>853</v>
      </c>
      <c r="C153" s="71" t="s">
        <v>854</v>
      </c>
      <c r="D153" s="71" t="s">
        <v>17</v>
      </c>
      <c r="E153" s="72" t="s">
        <v>423</v>
      </c>
      <c r="F153" s="73">
        <v>480.35</v>
      </c>
      <c r="G153" s="73">
        <v>479.55</v>
      </c>
      <c r="H153" s="73">
        <v>479.65</v>
      </c>
      <c r="I153" s="73">
        <v>479.95</v>
      </c>
      <c r="J153" s="73">
        <v>479.3</v>
      </c>
      <c r="K153" s="73">
        <v>479.45</v>
      </c>
      <c r="L153" s="73">
        <v>479.85</v>
      </c>
      <c r="M153" s="73">
        <v>479.8</v>
      </c>
      <c r="N153" s="73">
        <v>479.55</v>
      </c>
      <c r="O153" s="73">
        <v>479.1</v>
      </c>
      <c r="P153" s="73">
        <v>479.35</v>
      </c>
      <c r="Q153" s="73">
        <v>479.25</v>
      </c>
      <c r="R153" s="73">
        <v>479.75</v>
      </c>
      <c r="S153" s="73">
        <v>479.3</v>
      </c>
      <c r="T153" s="73">
        <v>478.2</v>
      </c>
      <c r="U153" s="73">
        <v>479.2</v>
      </c>
      <c r="V153" s="73">
        <v>479.3</v>
      </c>
      <c r="W153" s="73">
        <v>479.9</v>
      </c>
      <c r="X153" s="73">
        <v>479.4</v>
      </c>
      <c r="Y153" s="73">
        <v>478.82344000000001</v>
      </c>
      <c r="Z153" s="73">
        <v>479</v>
      </c>
      <c r="AA153" s="73">
        <v>479.3</v>
      </c>
      <c r="AB153" s="73">
        <v>478.75</v>
      </c>
      <c r="AC153" s="73">
        <v>479</v>
      </c>
      <c r="AD153" s="73">
        <v>478.65</v>
      </c>
      <c r="AE153" s="73">
        <v>478</v>
      </c>
      <c r="AF153" s="73">
        <v>478.95</v>
      </c>
      <c r="AG153" s="73">
        <v>12940.67344</v>
      </c>
    </row>
    <row r="154" spans="1:33" x14ac:dyDescent="0.3">
      <c r="A154" s="1"/>
      <c r="B154" s="71" t="s">
        <v>853</v>
      </c>
      <c r="C154" s="71" t="s">
        <v>855</v>
      </c>
      <c r="D154" s="71" t="s">
        <v>17</v>
      </c>
      <c r="E154" s="72" t="s">
        <v>423</v>
      </c>
      <c r="F154" s="73">
        <v>51</v>
      </c>
      <c r="G154" s="73">
        <v>53.55</v>
      </c>
      <c r="H154" s="73">
        <v>54.75</v>
      </c>
      <c r="I154" s="73">
        <v>56.1</v>
      </c>
      <c r="J154" s="73">
        <v>47.75</v>
      </c>
      <c r="K154" s="73"/>
      <c r="L154" s="73"/>
      <c r="M154" s="73">
        <v>58.65</v>
      </c>
      <c r="N154" s="73">
        <v>109</v>
      </c>
      <c r="O154" s="73">
        <v>107.85</v>
      </c>
      <c r="P154" s="73">
        <v>110.4</v>
      </c>
      <c r="Q154" s="73">
        <v>109.4</v>
      </c>
      <c r="R154" s="73">
        <v>107.45</v>
      </c>
      <c r="S154" s="73">
        <v>110.35</v>
      </c>
      <c r="T154" s="73">
        <v>114.7</v>
      </c>
      <c r="U154" s="73">
        <v>120.45</v>
      </c>
      <c r="V154" s="73">
        <v>124.8</v>
      </c>
      <c r="W154" s="73">
        <v>116.1</v>
      </c>
      <c r="X154" s="73">
        <v>120.95</v>
      </c>
      <c r="Y154" s="73">
        <v>131.327</v>
      </c>
      <c r="Z154" s="73">
        <v>140.1</v>
      </c>
      <c r="AA154" s="73">
        <v>144.65</v>
      </c>
      <c r="AB154" s="73">
        <v>145</v>
      </c>
      <c r="AC154" s="73">
        <v>145.55000000000001</v>
      </c>
      <c r="AD154" s="73">
        <v>144.25</v>
      </c>
      <c r="AE154" s="73">
        <v>152.4</v>
      </c>
      <c r="AF154" s="73">
        <v>184.9</v>
      </c>
      <c r="AG154" s="73">
        <v>2761.4270000000001</v>
      </c>
    </row>
    <row r="155" spans="1:33" x14ac:dyDescent="0.3">
      <c r="A155" s="1"/>
      <c r="B155" s="71" t="s">
        <v>128</v>
      </c>
      <c r="C155" s="71" t="s">
        <v>856</v>
      </c>
      <c r="D155" s="71" t="s">
        <v>17</v>
      </c>
      <c r="E155" s="72" t="s">
        <v>423</v>
      </c>
      <c r="F155" s="73">
        <v>72</v>
      </c>
      <c r="G155" s="73">
        <v>72</v>
      </c>
      <c r="H155" s="73">
        <v>70.3</v>
      </c>
      <c r="I155" s="73">
        <v>82.15</v>
      </c>
      <c r="J155" s="73">
        <v>80.75</v>
      </c>
      <c r="K155" s="73">
        <v>77.290000000000006</v>
      </c>
      <c r="L155" s="73">
        <v>76.5</v>
      </c>
      <c r="M155" s="73">
        <v>78.7</v>
      </c>
      <c r="N155" s="73">
        <v>80.8</v>
      </c>
      <c r="O155" s="73">
        <v>78.2</v>
      </c>
      <c r="P155" s="73">
        <v>81.599999999999994</v>
      </c>
      <c r="Q155" s="73">
        <v>81.599999999999994</v>
      </c>
      <c r="R155" s="73">
        <v>79.7</v>
      </c>
      <c r="S155" s="73">
        <v>74.900000000000006</v>
      </c>
      <c r="T155" s="73">
        <v>73.599999999999994</v>
      </c>
      <c r="U155" s="73">
        <v>75.3</v>
      </c>
      <c r="V155" s="73">
        <v>87.05</v>
      </c>
      <c r="W155" s="73">
        <v>90.3</v>
      </c>
      <c r="X155" s="73">
        <v>62.6</v>
      </c>
      <c r="Y155" s="73">
        <v>58.7</v>
      </c>
      <c r="Z155" s="73">
        <v>89.3</v>
      </c>
      <c r="AA155" s="73">
        <v>91.2</v>
      </c>
      <c r="AB155" s="73">
        <v>91.2</v>
      </c>
      <c r="AC155" s="73">
        <v>90.3</v>
      </c>
      <c r="AD155" s="73">
        <v>84.45</v>
      </c>
      <c r="AE155" s="73">
        <v>89.65</v>
      </c>
      <c r="AF155" s="73">
        <v>90.55</v>
      </c>
      <c r="AG155" s="73">
        <v>2160.69</v>
      </c>
    </row>
    <row r="156" spans="1:33" x14ac:dyDescent="0.3">
      <c r="A156" s="1"/>
      <c r="B156" s="71" t="s">
        <v>128</v>
      </c>
      <c r="C156" s="71" t="s">
        <v>857</v>
      </c>
      <c r="D156" s="71" t="s">
        <v>17</v>
      </c>
      <c r="E156" s="72" t="s">
        <v>423</v>
      </c>
      <c r="F156" s="73"/>
      <c r="G156" s="73"/>
      <c r="H156" s="73"/>
      <c r="I156" s="73"/>
      <c r="J156" s="73"/>
      <c r="K156" s="73"/>
      <c r="L156" s="73">
        <v>377.1</v>
      </c>
      <c r="M156" s="73">
        <v>1126.55</v>
      </c>
      <c r="N156" s="73">
        <v>1074.1500000000001</v>
      </c>
      <c r="O156" s="73">
        <v>1057.55</v>
      </c>
      <c r="P156" s="73">
        <v>1127</v>
      </c>
      <c r="Q156" s="73">
        <v>1013.65</v>
      </c>
      <c r="R156" s="73">
        <v>1129.55</v>
      </c>
      <c r="S156" s="73">
        <v>1126.1500000000001</v>
      </c>
      <c r="T156" s="73">
        <v>1118.4000000000001</v>
      </c>
      <c r="U156" s="73">
        <v>1139.5999999999999</v>
      </c>
      <c r="V156" s="73">
        <v>1148.8</v>
      </c>
      <c r="W156" s="73">
        <v>1130.5999999999999</v>
      </c>
      <c r="X156" s="73">
        <v>1129.25</v>
      </c>
      <c r="Y156" s="73">
        <v>904.35</v>
      </c>
      <c r="Z156" s="73">
        <v>1126.05</v>
      </c>
      <c r="AA156" s="73">
        <v>1127.95</v>
      </c>
      <c r="AB156" s="73">
        <v>1125.3</v>
      </c>
      <c r="AC156" s="73">
        <v>1124.3</v>
      </c>
      <c r="AD156" s="73">
        <v>1126</v>
      </c>
      <c r="AE156" s="73">
        <v>1126.5999999999999</v>
      </c>
      <c r="AF156" s="73">
        <v>1121.95</v>
      </c>
      <c r="AG156" s="73">
        <v>22480.85</v>
      </c>
    </row>
    <row r="157" spans="1:33" x14ac:dyDescent="0.3">
      <c r="A157" s="1"/>
      <c r="B157" s="71" t="s">
        <v>128</v>
      </c>
      <c r="C157" s="71" t="s">
        <v>129</v>
      </c>
      <c r="D157" s="71" t="s">
        <v>17</v>
      </c>
      <c r="E157" s="72" t="s">
        <v>423</v>
      </c>
      <c r="F157" s="73">
        <v>4047</v>
      </c>
      <c r="G157" s="73">
        <v>4127.25</v>
      </c>
      <c r="H157" s="73">
        <v>4128.05</v>
      </c>
      <c r="I157" s="73">
        <v>4126.1000000000004</v>
      </c>
      <c r="J157" s="73">
        <v>4115</v>
      </c>
      <c r="K157" s="73">
        <v>4130.1750000000002</v>
      </c>
      <c r="L157" s="73">
        <v>4146.1499999999996</v>
      </c>
      <c r="M157" s="73">
        <v>4165.8500000000004</v>
      </c>
      <c r="N157" s="73">
        <v>4173.8500000000004</v>
      </c>
      <c r="O157" s="73">
        <v>4179.2</v>
      </c>
      <c r="P157" s="73">
        <v>4173.75</v>
      </c>
      <c r="Q157" s="73">
        <v>4171.2</v>
      </c>
      <c r="R157" s="73">
        <v>4176.8500000000004</v>
      </c>
      <c r="S157" s="73">
        <v>4024.4</v>
      </c>
      <c r="T157" s="73">
        <v>3746.85</v>
      </c>
      <c r="U157" s="73">
        <v>3630.05</v>
      </c>
      <c r="V157" s="73">
        <v>3349</v>
      </c>
      <c r="W157" s="73">
        <v>3157.5</v>
      </c>
      <c r="X157" s="73">
        <v>3143.1</v>
      </c>
      <c r="Y157" s="73">
        <v>3093.1</v>
      </c>
      <c r="Z157" s="73">
        <v>3138.85</v>
      </c>
      <c r="AA157" s="73">
        <v>2821.2</v>
      </c>
      <c r="AB157" s="73">
        <v>3703.9</v>
      </c>
      <c r="AC157" s="73">
        <v>4101.25</v>
      </c>
      <c r="AD157" s="73">
        <v>3502.05</v>
      </c>
      <c r="AE157" s="73">
        <v>3716.15</v>
      </c>
      <c r="AF157" s="73">
        <v>3798.5</v>
      </c>
      <c r="AG157" s="73">
        <v>102786.325</v>
      </c>
    </row>
    <row r="158" spans="1:33" x14ac:dyDescent="0.3">
      <c r="A158" s="1"/>
      <c r="B158" s="71" t="s">
        <v>128</v>
      </c>
      <c r="C158" s="71" t="s">
        <v>858</v>
      </c>
      <c r="D158" s="71" t="s">
        <v>17</v>
      </c>
      <c r="E158" s="72" t="s">
        <v>423</v>
      </c>
      <c r="F158" s="73">
        <v>624.65</v>
      </c>
      <c r="G158" s="73">
        <v>656.3</v>
      </c>
      <c r="H158" s="73">
        <v>665.7</v>
      </c>
      <c r="I158" s="73">
        <v>713</v>
      </c>
      <c r="J158" s="73">
        <v>695.65</v>
      </c>
      <c r="K158" s="73">
        <v>707.48</v>
      </c>
      <c r="L158" s="73">
        <v>715.55</v>
      </c>
      <c r="M158" s="73">
        <v>719.4</v>
      </c>
      <c r="N158" s="73">
        <v>723.05</v>
      </c>
      <c r="O158" s="73">
        <v>720.9</v>
      </c>
      <c r="P158" s="73">
        <v>676.7</v>
      </c>
      <c r="Q158" s="73">
        <v>622.5</v>
      </c>
      <c r="R158" s="73">
        <v>720.8</v>
      </c>
      <c r="S158" s="73">
        <v>737.5</v>
      </c>
      <c r="T158" s="73">
        <v>740.25</v>
      </c>
      <c r="U158" s="73">
        <v>764.45</v>
      </c>
      <c r="V158" s="73">
        <v>765.05</v>
      </c>
      <c r="W158" s="73">
        <v>753.35</v>
      </c>
      <c r="X158" s="73">
        <v>754.95</v>
      </c>
      <c r="Y158" s="73">
        <v>747.9</v>
      </c>
      <c r="Z158" s="73">
        <v>751.25</v>
      </c>
      <c r="AA158" s="73">
        <v>750.9</v>
      </c>
      <c r="AB158" s="73">
        <v>747.2</v>
      </c>
      <c r="AC158" s="73">
        <v>748.6</v>
      </c>
      <c r="AD158" s="73">
        <v>750.2</v>
      </c>
      <c r="AE158" s="73">
        <v>746.3</v>
      </c>
      <c r="AF158" s="73">
        <v>726.55</v>
      </c>
      <c r="AG158" s="73">
        <v>19446.13</v>
      </c>
    </row>
    <row r="159" spans="1:33" x14ac:dyDescent="0.3">
      <c r="A159" s="1"/>
      <c r="B159" s="71" t="s">
        <v>128</v>
      </c>
      <c r="C159" s="71" t="s">
        <v>859</v>
      </c>
      <c r="D159" s="71" t="s">
        <v>17</v>
      </c>
      <c r="E159" s="72" t="s">
        <v>423</v>
      </c>
      <c r="F159" s="73">
        <v>817.6</v>
      </c>
      <c r="G159" s="73">
        <v>995.85</v>
      </c>
      <c r="H159" s="73">
        <v>1093.55</v>
      </c>
      <c r="I159" s="73">
        <v>1089.75</v>
      </c>
      <c r="J159" s="73">
        <v>1091.25</v>
      </c>
      <c r="K159" s="73">
        <v>1092.3699999999999</v>
      </c>
      <c r="L159" s="73">
        <v>1093.05</v>
      </c>
      <c r="M159" s="73">
        <v>1092.3</v>
      </c>
      <c r="N159" s="73">
        <v>1095.45</v>
      </c>
      <c r="O159" s="73">
        <v>1037</v>
      </c>
      <c r="P159" s="73">
        <v>972.7</v>
      </c>
      <c r="Q159" s="73">
        <v>1090.1500000000001</v>
      </c>
      <c r="R159" s="73">
        <v>1091.0999999999999</v>
      </c>
      <c r="S159" s="73">
        <v>933.1</v>
      </c>
      <c r="T159" s="73">
        <v>661.15</v>
      </c>
      <c r="U159" s="73">
        <v>889.15</v>
      </c>
      <c r="V159" s="73">
        <v>808.8</v>
      </c>
      <c r="W159" s="73">
        <v>994.3</v>
      </c>
      <c r="X159" s="73">
        <v>770.25</v>
      </c>
      <c r="Y159" s="73">
        <v>782.5</v>
      </c>
      <c r="Z159" s="73">
        <v>1031.2</v>
      </c>
      <c r="AA159" s="73">
        <v>1054.8499999999999</v>
      </c>
      <c r="AB159" s="73">
        <v>1043.6500000000001</v>
      </c>
      <c r="AC159" s="73">
        <v>1071.3499999999999</v>
      </c>
      <c r="AD159" s="73">
        <v>1094.7</v>
      </c>
      <c r="AE159" s="73">
        <v>952.35</v>
      </c>
      <c r="AF159" s="73">
        <v>1017.1</v>
      </c>
      <c r="AG159" s="73">
        <v>26756.57</v>
      </c>
    </row>
    <row r="160" spans="1:33" x14ac:dyDescent="0.3">
      <c r="A160" s="1"/>
      <c r="B160" s="71" t="s">
        <v>128</v>
      </c>
      <c r="C160" s="71" t="s">
        <v>860</v>
      </c>
      <c r="D160" s="71" t="s">
        <v>17</v>
      </c>
      <c r="E160" s="72" t="s">
        <v>423</v>
      </c>
      <c r="F160" s="73">
        <v>192.15</v>
      </c>
      <c r="G160" s="73">
        <v>180.9</v>
      </c>
      <c r="H160" s="73">
        <v>94.2</v>
      </c>
      <c r="I160" s="73"/>
      <c r="J160" s="73"/>
      <c r="K160" s="73">
        <v>105.3</v>
      </c>
      <c r="L160" s="73">
        <v>179.75</v>
      </c>
      <c r="M160" s="73">
        <v>182.1</v>
      </c>
      <c r="N160" s="73">
        <v>182.05</v>
      </c>
      <c r="O160" s="73">
        <v>177.6</v>
      </c>
      <c r="P160" s="73">
        <v>181.55</v>
      </c>
      <c r="Q160" s="73">
        <v>180.7</v>
      </c>
      <c r="R160" s="73">
        <v>183.3</v>
      </c>
      <c r="S160" s="73">
        <v>183.55</v>
      </c>
      <c r="T160" s="73">
        <v>184.7</v>
      </c>
      <c r="U160" s="73">
        <v>187.2</v>
      </c>
      <c r="V160" s="73">
        <v>192.85</v>
      </c>
      <c r="W160" s="73">
        <v>186.95</v>
      </c>
      <c r="X160" s="73">
        <v>194.1</v>
      </c>
      <c r="Y160" s="73">
        <v>191.6</v>
      </c>
      <c r="Z160" s="73">
        <v>188.95</v>
      </c>
      <c r="AA160" s="73">
        <v>180.35</v>
      </c>
      <c r="AB160" s="73">
        <v>180.95</v>
      </c>
      <c r="AC160" s="73">
        <v>192.55</v>
      </c>
      <c r="AD160" s="73">
        <v>192.7</v>
      </c>
      <c r="AE160" s="73">
        <v>193.45</v>
      </c>
      <c r="AF160" s="73">
        <v>189.95</v>
      </c>
      <c r="AG160" s="73">
        <v>4479.45</v>
      </c>
    </row>
    <row r="161" spans="1:33" x14ac:dyDescent="0.3">
      <c r="A161" s="1"/>
      <c r="B161" s="71" t="s">
        <v>128</v>
      </c>
      <c r="C161" s="71" t="s">
        <v>861</v>
      </c>
      <c r="D161" s="71" t="s">
        <v>17</v>
      </c>
      <c r="E161" s="72" t="s">
        <v>423</v>
      </c>
      <c r="F161" s="73">
        <v>198.1</v>
      </c>
      <c r="G161" s="73">
        <v>211.5</v>
      </c>
      <c r="H161" s="73">
        <v>212.65</v>
      </c>
      <c r="I161" s="73">
        <v>216</v>
      </c>
      <c r="J161" s="73">
        <v>214.7</v>
      </c>
      <c r="K161" s="73">
        <v>216.35</v>
      </c>
      <c r="L161" s="73">
        <v>223.3</v>
      </c>
      <c r="M161" s="73">
        <v>228.05</v>
      </c>
      <c r="N161" s="73">
        <v>227.55</v>
      </c>
      <c r="O161" s="73">
        <v>228.95</v>
      </c>
      <c r="P161" s="73">
        <v>217.2</v>
      </c>
      <c r="Q161" s="73">
        <v>225.65</v>
      </c>
      <c r="R161" s="73">
        <v>221.85</v>
      </c>
      <c r="S161" s="73">
        <v>195.9</v>
      </c>
      <c r="T161" s="73">
        <v>156.55000000000001</v>
      </c>
      <c r="U161" s="73">
        <v>191.7</v>
      </c>
      <c r="V161" s="73">
        <v>228.75</v>
      </c>
      <c r="W161" s="73">
        <v>226.85</v>
      </c>
      <c r="X161" s="73">
        <v>227.2</v>
      </c>
      <c r="Y161" s="73">
        <v>216.85</v>
      </c>
      <c r="Z161" s="73">
        <v>151.44999999999999</v>
      </c>
      <c r="AA161" s="73">
        <v>49.8</v>
      </c>
      <c r="AB161" s="73">
        <v>60.8</v>
      </c>
      <c r="AC161" s="73">
        <v>62</v>
      </c>
      <c r="AD161" s="73">
        <v>57.25</v>
      </c>
      <c r="AE161" s="73">
        <v>60</v>
      </c>
      <c r="AF161" s="73">
        <v>59.9</v>
      </c>
      <c r="AG161" s="73">
        <v>4786.8500000000004</v>
      </c>
    </row>
    <row r="162" spans="1:33" x14ac:dyDescent="0.3">
      <c r="A162" s="1"/>
      <c r="B162" s="71" t="s">
        <v>128</v>
      </c>
      <c r="C162" s="71" t="s">
        <v>835</v>
      </c>
      <c r="D162" s="71" t="s">
        <v>17</v>
      </c>
      <c r="E162" s="72" t="s">
        <v>423</v>
      </c>
      <c r="F162" s="73">
        <v>110.4</v>
      </c>
      <c r="G162" s="73">
        <v>98.8</v>
      </c>
      <c r="H162" s="73">
        <v>13.85</v>
      </c>
      <c r="I162" s="73"/>
      <c r="J162" s="73">
        <v>0.1</v>
      </c>
      <c r="K162" s="73"/>
      <c r="L162" s="73"/>
      <c r="M162" s="73"/>
      <c r="N162" s="73"/>
      <c r="O162" s="73"/>
      <c r="P162" s="73"/>
      <c r="Q162" s="73"/>
      <c r="R162" s="73"/>
      <c r="S162" s="73"/>
      <c r="T162" s="73"/>
      <c r="U162" s="73"/>
      <c r="V162" s="73"/>
      <c r="W162" s="73"/>
      <c r="X162" s="73"/>
      <c r="Y162" s="73"/>
      <c r="Z162" s="73"/>
      <c r="AA162" s="73"/>
      <c r="AB162" s="73"/>
      <c r="AC162" s="73"/>
      <c r="AD162" s="73"/>
      <c r="AE162" s="73"/>
      <c r="AF162" s="73"/>
      <c r="AG162" s="73">
        <v>223.15</v>
      </c>
    </row>
    <row r="163" spans="1:33" x14ac:dyDescent="0.3">
      <c r="A163" s="1"/>
      <c r="B163" s="71" t="s">
        <v>128</v>
      </c>
      <c r="C163" s="71" t="s">
        <v>862</v>
      </c>
      <c r="D163" s="71" t="s">
        <v>17</v>
      </c>
      <c r="E163" s="72" t="s">
        <v>423</v>
      </c>
      <c r="F163" s="73">
        <v>2574.9</v>
      </c>
      <c r="G163" s="73">
        <v>2400.1</v>
      </c>
      <c r="H163" s="73">
        <v>2599.8000000000002</v>
      </c>
      <c r="I163" s="73">
        <v>2600.9499999999998</v>
      </c>
      <c r="J163" s="73">
        <v>2604.5500000000002</v>
      </c>
      <c r="K163" s="73">
        <v>2599.2064999999998</v>
      </c>
      <c r="L163" s="73">
        <v>2597.15</v>
      </c>
      <c r="M163" s="73">
        <v>2599</v>
      </c>
      <c r="N163" s="73">
        <v>2610</v>
      </c>
      <c r="O163" s="73">
        <v>2615.5</v>
      </c>
      <c r="P163" s="73">
        <v>2612.5</v>
      </c>
      <c r="Q163" s="73">
        <v>2616.5</v>
      </c>
      <c r="R163" s="73">
        <v>2614.25</v>
      </c>
      <c r="S163" s="73">
        <v>2499.65</v>
      </c>
      <c r="T163" s="73">
        <v>2605.0500000000002</v>
      </c>
      <c r="U163" s="73">
        <v>2638.95</v>
      </c>
      <c r="V163" s="73">
        <v>2630.4</v>
      </c>
      <c r="W163" s="73">
        <v>2613</v>
      </c>
      <c r="X163" s="73">
        <v>2445.5500000000002</v>
      </c>
      <c r="Y163" s="73">
        <v>2606.25</v>
      </c>
      <c r="Z163" s="73">
        <v>2609.25</v>
      </c>
      <c r="AA163" s="73">
        <v>2612.9499999999998</v>
      </c>
      <c r="AB163" s="73">
        <v>2602.1</v>
      </c>
      <c r="AC163" s="73">
        <v>2604.4</v>
      </c>
      <c r="AD163" s="73">
        <v>2610.25</v>
      </c>
      <c r="AE163" s="73">
        <v>2607.5</v>
      </c>
      <c r="AF163" s="73">
        <v>2610.5500000000002</v>
      </c>
      <c r="AG163" s="73">
        <v>69940.256500000003</v>
      </c>
    </row>
    <row r="164" spans="1:33" x14ac:dyDescent="0.3">
      <c r="A164" s="1"/>
      <c r="B164" s="71" t="s">
        <v>999</v>
      </c>
      <c r="C164" s="71" t="s">
        <v>1000</v>
      </c>
      <c r="D164" s="71" t="s">
        <v>17</v>
      </c>
      <c r="E164" s="72" t="s">
        <v>425</v>
      </c>
      <c r="F164" s="73">
        <v>178.75</v>
      </c>
      <c r="G164" s="73">
        <v>190.95</v>
      </c>
      <c r="H164" s="73">
        <v>116.85</v>
      </c>
      <c r="I164" s="73">
        <v>167.9</v>
      </c>
      <c r="J164" s="73">
        <v>135.69999999999999</v>
      </c>
      <c r="K164" s="73">
        <v>101.95</v>
      </c>
      <c r="L164" s="73">
        <v>163.4</v>
      </c>
      <c r="M164" s="73">
        <v>136.55000000000001</v>
      </c>
      <c r="N164" s="73">
        <v>187.8</v>
      </c>
      <c r="O164" s="73">
        <v>197.02449999999999</v>
      </c>
      <c r="P164" s="73">
        <v>192.65</v>
      </c>
      <c r="Q164" s="73">
        <v>207.25</v>
      </c>
      <c r="R164" s="73">
        <v>206.1</v>
      </c>
      <c r="S164" s="73">
        <v>189.2</v>
      </c>
      <c r="T164" s="73">
        <v>188.25</v>
      </c>
      <c r="U164" s="73">
        <v>245.45</v>
      </c>
      <c r="V164" s="73">
        <v>203.5</v>
      </c>
      <c r="W164" s="73">
        <v>178.9</v>
      </c>
      <c r="X164" s="73">
        <v>174.8</v>
      </c>
      <c r="Y164" s="73">
        <v>105.8</v>
      </c>
      <c r="Z164" s="73">
        <v>145.5</v>
      </c>
      <c r="AA164" s="73">
        <v>162.05000000000001</v>
      </c>
      <c r="AB164" s="73">
        <v>103.45</v>
      </c>
      <c r="AC164" s="73">
        <v>136.25</v>
      </c>
      <c r="AD164" s="73">
        <v>158.30000000000001</v>
      </c>
      <c r="AE164" s="73">
        <v>161.25</v>
      </c>
      <c r="AF164" s="73">
        <v>156.1</v>
      </c>
      <c r="AG164" s="73">
        <v>4491.6745000000001</v>
      </c>
    </row>
    <row r="165" spans="1:33" x14ac:dyDescent="0.3">
      <c r="A165" s="1"/>
      <c r="B165" s="71" t="s">
        <v>132</v>
      </c>
      <c r="C165" s="71" t="s">
        <v>1001</v>
      </c>
      <c r="D165" s="71" t="s">
        <v>957</v>
      </c>
      <c r="E165" s="72" t="s">
        <v>424</v>
      </c>
      <c r="F165" s="73"/>
      <c r="G165" s="73"/>
      <c r="H165" s="73"/>
      <c r="I165" s="73"/>
      <c r="J165" s="73"/>
      <c r="K165" s="73"/>
      <c r="L165" s="73"/>
      <c r="M165" s="73"/>
      <c r="N165" s="73"/>
      <c r="O165" s="73"/>
      <c r="P165" s="73"/>
      <c r="Q165" s="73"/>
      <c r="R165" s="73"/>
      <c r="S165" s="73"/>
      <c r="T165" s="73"/>
      <c r="U165" s="73"/>
      <c r="V165" s="73"/>
      <c r="W165" s="73"/>
      <c r="X165" s="73"/>
      <c r="Y165" s="73"/>
      <c r="Z165" s="73"/>
      <c r="AA165" s="73"/>
      <c r="AB165" s="73"/>
      <c r="AC165" s="73">
        <v>3445.8</v>
      </c>
      <c r="AD165" s="73">
        <v>4221.55</v>
      </c>
      <c r="AE165" s="73">
        <v>34.85</v>
      </c>
      <c r="AF165" s="73"/>
      <c r="AG165" s="73">
        <v>7702.2</v>
      </c>
    </row>
    <row r="166" spans="1:33" x14ac:dyDescent="0.3">
      <c r="A166" s="1"/>
      <c r="B166" s="71" t="s">
        <v>132</v>
      </c>
      <c r="C166" s="71" t="s">
        <v>1001</v>
      </c>
      <c r="D166" s="71" t="s">
        <v>922</v>
      </c>
      <c r="E166" s="72" t="s">
        <v>424</v>
      </c>
      <c r="F166" s="73">
        <v>0.3</v>
      </c>
      <c r="G166" s="73">
        <v>0.3</v>
      </c>
      <c r="H166" s="73"/>
      <c r="I166" s="73"/>
      <c r="J166" s="73"/>
      <c r="K166" s="73"/>
      <c r="L166" s="73"/>
      <c r="M166" s="73"/>
      <c r="N166" s="73"/>
      <c r="O166" s="73"/>
      <c r="P166" s="73"/>
      <c r="Q166" s="73"/>
      <c r="R166" s="73"/>
      <c r="S166" s="73"/>
      <c r="T166" s="73"/>
      <c r="U166" s="73"/>
      <c r="V166" s="73"/>
      <c r="W166" s="73"/>
      <c r="X166" s="73"/>
      <c r="Y166" s="73"/>
      <c r="Z166" s="73"/>
      <c r="AA166" s="73"/>
      <c r="AB166" s="73"/>
      <c r="AC166" s="73">
        <v>1691.45</v>
      </c>
      <c r="AD166" s="73">
        <v>2295.0500000000002</v>
      </c>
      <c r="AE166" s="73">
        <v>10.199999999999999</v>
      </c>
      <c r="AF166" s="73"/>
      <c r="AG166" s="73">
        <v>3997.3</v>
      </c>
    </row>
    <row r="167" spans="1:33" x14ac:dyDescent="0.3">
      <c r="A167" s="1"/>
      <c r="B167" s="71" t="s">
        <v>135</v>
      </c>
      <c r="C167" s="71" t="s">
        <v>1002</v>
      </c>
      <c r="D167" s="71" t="s">
        <v>957</v>
      </c>
      <c r="E167" s="72" t="s">
        <v>424</v>
      </c>
      <c r="F167" s="73"/>
      <c r="G167" s="73"/>
      <c r="H167" s="73"/>
      <c r="I167" s="73"/>
      <c r="J167" s="73"/>
      <c r="K167" s="73"/>
      <c r="L167" s="73"/>
      <c r="M167" s="73"/>
      <c r="N167" s="73"/>
      <c r="O167" s="73"/>
      <c r="P167" s="73"/>
      <c r="Q167" s="73"/>
      <c r="R167" s="73"/>
      <c r="S167" s="73"/>
      <c r="T167" s="73">
        <v>69.599999999999994</v>
      </c>
      <c r="U167" s="73">
        <v>697.4</v>
      </c>
      <c r="V167" s="73">
        <v>1185.6500000000001</v>
      </c>
      <c r="W167" s="73">
        <v>1096.95</v>
      </c>
      <c r="X167" s="73">
        <v>78.05</v>
      </c>
      <c r="Y167" s="73"/>
      <c r="Z167" s="73"/>
      <c r="AA167" s="73"/>
      <c r="AB167" s="73"/>
      <c r="AC167" s="73"/>
      <c r="AD167" s="73"/>
      <c r="AE167" s="73"/>
      <c r="AF167" s="73"/>
      <c r="AG167" s="73">
        <v>3127.65</v>
      </c>
    </row>
    <row r="168" spans="1:33" x14ac:dyDescent="0.3">
      <c r="A168" s="1"/>
      <c r="B168" s="71" t="s">
        <v>135</v>
      </c>
      <c r="C168" s="71" t="s">
        <v>1002</v>
      </c>
      <c r="D168" s="71" t="s">
        <v>958</v>
      </c>
      <c r="E168" s="72" t="s">
        <v>424</v>
      </c>
      <c r="F168" s="73"/>
      <c r="G168" s="73"/>
      <c r="H168" s="73"/>
      <c r="I168" s="73"/>
      <c r="J168" s="73"/>
      <c r="K168" s="73"/>
      <c r="L168" s="73"/>
      <c r="M168" s="73"/>
      <c r="N168" s="73"/>
      <c r="O168" s="73"/>
      <c r="P168" s="73"/>
      <c r="Q168" s="73"/>
      <c r="R168" s="73"/>
      <c r="S168" s="73"/>
      <c r="T168" s="73">
        <v>107.15</v>
      </c>
      <c r="U168" s="73">
        <v>793.95</v>
      </c>
      <c r="V168" s="73"/>
      <c r="W168" s="73"/>
      <c r="X168" s="73"/>
      <c r="Y168" s="73"/>
      <c r="Z168" s="73"/>
      <c r="AA168" s="73"/>
      <c r="AB168" s="73"/>
      <c r="AC168" s="73"/>
      <c r="AD168" s="73"/>
      <c r="AE168" s="73"/>
      <c r="AF168" s="73"/>
      <c r="AG168" s="73">
        <v>901.1</v>
      </c>
    </row>
    <row r="169" spans="1:33" x14ac:dyDescent="0.3">
      <c r="A169" s="1"/>
      <c r="B169" s="218" t="s">
        <v>1003</v>
      </c>
      <c r="C169" s="218"/>
      <c r="D169" s="218"/>
      <c r="E169" s="218"/>
      <c r="F169" s="74">
        <v>142038.84998500001</v>
      </c>
      <c r="G169" s="74">
        <v>159328.54999999999</v>
      </c>
      <c r="H169" s="74">
        <v>167515.22</v>
      </c>
      <c r="I169" s="74">
        <v>167828.69</v>
      </c>
      <c r="J169" s="74">
        <v>158904.70019500001</v>
      </c>
      <c r="K169" s="74">
        <v>168478.97150000001</v>
      </c>
      <c r="L169" s="74">
        <v>169939.35</v>
      </c>
      <c r="M169" s="74">
        <v>167565.24905000001</v>
      </c>
      <c r="N169" s="74">
        <v>166095.18650000001</v>
      </c>
      <c r="O169" s="74">
        <v>169393.25049999999</v>
      </c>
      <c r="P169" s="74">
        <v>165699.16500000001</v>
      </c>
      <c r="Q169" s="74">
        <v>157815.51999999999</v>
      </c>
      <c r="R169" s="74">
        <v>168420.3</v>
      </c>
      <c r="S169" s="74">
        <v>171729.59</v>
      </c>
      <c r="T169" s="74">
        <v>167895.2</v>
      </c>
      <c r="U169" s="74">
        <v>164983.18840000001</v>
      </c>
      <c r="V169" s="74">
        <v>163786.96703500001</v>
      </c>
      <c r="W169" s="74">
        <v>160773.48975000001</v>
      </c>
      <c r="X169" s="74">
        <v>156099.28950000001</v>
      </c>
      <c r="Y169" s="74">
        <v>169021.932375</v>
      </c>
      <c r="Z169" s="74">
        <v>174302.285</v>
      </c>
      <c r="AA169" s="74">
        <v>174803.77499999999</v>
      </c>
      <c r="AB169" s="74">
        <v>175104.60531499999</v>
      </c>
      <c r="AC169" s="74">
        <v>173676.508715</v>
      </c>
      <c r="AD169" s="74">
        <v>168479.15049999999</v>
      </c>
      <c r="AE169" s="74">
        <v>156726.07732000001</v>
      </c>
      <c r="AF169" s="74">
        <v>173627.2</v>
      </c>
      <c r="AG169" s="74">
        <v>4480032.2616400002</v>
      </c>
    </row>
    <row r="170" spans="1:33"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row>
    <row r="171" spans="1:33"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row>
    <row r="172" spans="1:33" ht="17.399999999999999" x14ac:dyDescent="0.3">
      <c r="A172" s="1"/>
      <c r="B172" s="2" t="s">
        <v>1004</v>
      </c>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row>
    <row r="173" spans="1:33" ht="22.95" customHeight="1" x14ac:dyDescent="0.3">
      <c r="A173" s="1"/>
      <c r="B173" s="208" t="s">
        <v>3</v>
      </c>
      <c r="C173" s="208" t="s">
        <v>17</v>
      </c>
      <c r="D173" s="208" t="s">
        <v>917</v>
      </c>
      <c r="E173" s="208" t="s">
        <v>918</v>
      </c>
      <c r="F173" s="208" t="s">
        <v>919</v>
      </c>
      <c r="G173" s="208"/>
      <c r="H173" s="208"/>
      <c r="I173" s="208"/>
      <c r="J173" s="208"/>
      <c r="K173" s="208"/>
      <c r="L173" s="208"/>
      <c r="M173" s="208"/>
      <c r="N173" s="208"/>
      <c r="O173" s="208"/>
      <c r="P173" s="208"/>
      <c r="Q173" s="208"/>
      <c r="R173" s="208"/>
      <c r="S173" s="208"/>
      <c r="T173" s="208"/>
      <c r="U173" s="208"/>
      <c r="V173" s="208"/>
      <c r="W173" s="208"/>
      <c r="X173" s="208"/>
      <c r="Y173" s="208"/>
      <c r="Z173" s="208"/>
      <c r="AA173" s="208"/>
      <c r="AB173" s="208"/>
      <c r="AC173" s="208"/>
      <c r="AD173" s="208"/>
      <c r="AE173" s="208"/>
      <c r="AF173" s="208"/>
      <c r="AG173" s="208"/>
    </row>
    <row r="174" spans="1:33" ht="22.95" customHeight="1" x14ac:dyDescent="0.3">
      <c r="A174" s="1"/>
      <c r="B174" s="208"/>
      <c r="C174" s="208"/>
      <c r="D174" s="208"/>
      <c r="E174" s="208"/>
      <c r="F174" s="3">
        <v>1</v>
      </c>
      <c r="G174" s="3">
        <v>2</v>
      </c>
      <c r="H174" s="3">
        <v>3</v>
      </c>
      <c r="I174" s="3">
        <v>4</v>
      </c>
      <c r="J174" s="3">
        <v>5</v>
      </c>
      <c r="K174" s="3">
        <v>6</v>
      </c>
      <c r="L174" s="3">
        <v>7</v>
      </c>
      <c r="M174" s="3">
        <v>8</v>
      </c>
      <c r="N174" s="3">
        <v>9</v>
      </c>
      <c r="O174" s="3">
        <v>10</v>
      </c>
      <c r="P174" s="3">
        <v>11</v>
      </c>
      <c r="Q174" s="3">
        <v>12</v>
      </c>
      <c r="R174" s="3">
        <v>13</v>
      </c>
      <c r="S174" s="3">
        <v>14</v>
      </c>
      <c r="T174" s="3">
        <v>15</v>
      </c>
      <c r="U174" s="3">
        <v>16</v>
      </c>
      <c r="V174" s="3">
        <v>17</v>
      </c>
      <c r="W174" s="3">
        <v>18</v>
      </c>
      <c r="X174" s="3">
        <v>19</v>
      </c>
      <c r="Y174" s="3">
        <v>20</v>
      </c>
      <c r="Z174" s="3">
        <v>21</v>
      </c>
      <c r="AA174" s="3">
        <v>22</v>
      </c>
      <c r="AB174" s="3">
        <v>23</v>
      </c>
      <c r="AC174" s="3">
        <v>24</v>
      </c>
      <c r="AD174" s="3">
        <v>25</v>
      </c>
      <c r="AE174" s="3">
        <v>26</v>
      </c>
      <c r="AF174" s="3">
        <v>27</v>
      </c>
      <c r="AG174" s="3" t="s">
        <v>791</v>
      </c>
    </row>
    <row r="175" spans="1:33" x14ac:dyDescent="0.3">
      <c r="A175" s="1"/>
      <c r="B175" s="71" t="s">
        <v>1005</v>
      </c>
      <c r="C175" s="71" t="s">
        <v>1006</v>
      </c>
      <c r="D175" s="71" t="s">
        <v>40</v>
      </c>
      <c r="E175" s="72" t="s">
        <v>423</v>
      </c>
      <c r="F175" s="73">
        <v>264.71499999999997</v>
      </c>
      <c r="G175" s="73">
        <v>211.846</v>
      </c>
      <c r="H175" s="73">
        <v>122</v>
      </c>
      <c r="I175" s="73">
        <v>98.864999999999995</v>
      </c>
      <c r="J175" s="73">
        <v>154.74799999999999</v>
      </c>
      <c r="K175" s="73">
        <v>198.505</v>
      </c>
      <c r="L175" s="73">
        <v>236.941</v>
      </c>
      <c r="M175" s="73">
        <v>277.13400000000001</v>
      </c>
      <c r="N175" s="73">
        <v>272.32299999999998</v>
      </c>
      <c r="O175" s="73">
        <v>268.142</v>
      </c>
      <c r="P175" s="73">
        <v>271.78300000000002</v>
      </c>
      <c r="Q175" s="73">
        <v>266.98399999999998</v>
      </c>
      <c r="R175" s="73">
        <v>265.46100000000001</v>
      </c>
      <c r="S175" s="73">
        <v>227.46951000000001</v>
      </c>
      <c r="T175" s="73">
        <v>260.37379499999997</v>
      </c>
      <c r="U175" s="73">
        <v>264.71499999999997</v>
      </c>
      <c r="V175" s="73">
        <v>141.41088500000001</v>
      </c>
      <c r="W175" s="73">
        <v>105.742875</v>
      </c>
      <c r="X175" s="73">
        <v>147.02324999999999</v>
      </c>
      <c r="Y175" s="73">
        <v>147.02862500000001</v>
      </c>
      <c r="Z175" s="73">
        <v>139.17400000000001</v>
      </c>
      <c r="AA175" s="73">
        <v>144.88675000000001</v>
      </c>
      <c r="AB175" s="73">
        <v>145.11025000000001</v>
      </c>
      <c r="AC175" s="73">
        <v>145.07325</v>
      </c>
      <c r="AD175" s="73">
        <v>145.75774999999999</v>
      </c>
      <c r="AE175" s="73">
        <v>146.78274999999999</v>
      </c>
      <c r="AF175" s="73">
        <v>146.68875</v>
      </c>
      <c r="AG175" s="73">
        <v>5216.68444</v>
      </c>
    </row>
    <row r="176" spans="1:33" ht="27.6" x14ac:dyDescent="0.3">
      <c r="A176" s="1"/>
      <c r="B176" s="71" t="s">
        <v>476</v>
      </c>
      <c r="C176" s="71" t="s">
        <v>3174</v>
      </c>
      <c r="D176" s="71" t="s">
        <v>40</v>
      </c>
      <c r="E176" s="72" t="s">
        <v>3175</v>
      </c>
      <c r="F176" s="73">
        <v>193.82</v>
      </c>
      <c r="G176" s="73">
        <v>192.70699999999999</v>
      </c>
      <c r="H176" s="73">
        <v>191.524</v>
      </c>
      <c r="I176" s="73">
        <v>179.55600000000001</v>
      </c>
      <c r="J176" s="73">
        <v>193.4665</v>
      </c>
      <c r="K176" s="73">
        <v>193.024</v>
      </c>
      <c r="L176" s="73">
        <v>149.89850000000001</v>
      </c>
      <c r="M176" s="73">
        <v>119.79600000000001</v>
      </c>
      <c r="N176" s="73">
        <v>115.7675</v>
      </c>
      <c r="O176" s="73">
        <v>115.42400000000001</v>
      </c>
      <c r="P176" s="73">
        <v>163.88300000000001</v>
      </c>
      <c r="Q176" s="73">
        <v>190.98249999999999</v>
      </c>
      <c r="R176" s="73">
        <v>142.0865</v>
      </c>
      <c r="S176" s="73">
        <v>95.787499999999994</v>
      </c>
      <c r="T176" s="73">
        <v>194.2</v>
      </c>
      <c r="U176" s="73">
        <v>184.559</v>
      </c>
      <c r="V176" s="73">
        <v>146.655</v>
      </c>
      <c r="W176" s="73">
        <v>124.34099999999999</v>
      </c>
      <c r="X176" s="73">
        <v>187.47800000000001</v>
      </c>
      <c r="Y176" s="73">
        <v>144.27950000000001</v>
      </c>
      <c r="Z176" s="73">
        <v>129.6705</v>
      </c>
      <c r="AA176" s="73">
        <v>93.667000000000002</v>
      </c>
      <c r="AB176" s="73">
        <v>90.618499999999997</v>
      </c>
      <c r="AC176" s="73">
        <v>83.95</v>
      </c>
      <c r="AD176" s="73">
        <v>78.095500000000001</v>
      </c>
      <c r="AE176" s="73">
        <v>69.781000000000006</v>
      </c>
      <c r="AF176" s="73">
        <v>144.9615</v>
      </c>
      <c r="AG176" s="73">
        <v>3909.9794999999999</v>
      </c>
    </row>
    <row r="177" spans="1:33" x14ac:dyDescent="0.3">
      <c r="A177" s="1"/>
      <c r="B177" s="71" t="s">
        <v>478</v>
      </c>
      <c r="C177" s="71" t="s">
        <v>1007</v>
      </c>
      <c r="D177" s="71" t="s">
        <v>17</v>
      </c>
      <c r="E177" s="72" t="s">
        <v>423</v>
      </c>
      <c r="F177" s="73">
        <v>316.8</v>
      </c>
      <c r="G177" s="73">
        <v>211.2</v>
      </c>
      <c r="H177" s="73">
        <v>316.8</v>
      </c>
      <c r="I177" s="73">
        <v>316.75</v>
      </c>
      <c r="J177" s="73">
        <v>313.95</v>
      </c>
      <c r="K177" s="73">
        <v>316.08814999999998</v>
      </c>
      <c r="L177" s="73">
        <v>316.8</v>
      </c>
      <c r="M177" s="73">
        <v>316.75</v>
      </c>
      <c r="N177" s="73">
        <v>316.5</v>
      </c>
      <c r="O177" s="73">
        <v>306.85000000000002</v>
      </c>
      <c r="P177" s="73">
        <v>280.25</v>
      </c>
      <c r="Q177" s="73">
        <v>264.60000000000002</v>
      </c>
      <c r="R177" s="73">
        <v>253.75</v>
      </c>
      <c r="S177" s="73">
        <v>306.64999999999998</v>
      </c>
      <c r="T177" s="73">
        <v>269.7</v>
      </c>
      <c r="U177" s="73">
        <v>239.45</v>
      </c>
      <c r="V177" s="73">
        <v>225.15</v>
      </c>
      <c r="W177" s="73">
        <v>211.2</v>
      </c>
      <c r="X177" s="73">
        <v>157.30000000000001</v>
      </c>
      <c r="Y177" s="73">
        <v>198.1</v>
      </c>
      <c r="Z177" s="73">
        <v>185.7</v>
      </c>
      <c r="AA177" s="73">
        <v>181.25</v>
      </c>
      <c r="AB177" s="73">
        <v>170.95</v>
      </c>
      <c r="AC177" s="73">
        <v>173.6</v>
      </c>
      <c r="AD177" s="73">
        <v>193.55</v>
      </c>
      <c r="AE177" s="73">
        <v>220.5</v>
      </c>
      <c r="AF177" s="73">
        <v>198.1</v>
      </c>
      <c r="AG177" s="73">
        <v>6778.2881500000003</v>
      </c>
    </row>
    <row r="178" spans="1:33" x14ac:dyDescent="0.3">
      <c r="A178" s="1"/>
      <c r="B178" s="71" t="s">
        <v>479</v>
      </c>
      <c r="C178" s="71" t="s">
        <v>1008</v>
      </c>
      <c r="D178" s="71" t="s">
        <v>17</v>
      </c>
      <c r="E178" s="72" t="s">
        <v>424</v>
      </c>
      <c r="F178" s="73"/>
      <c r="G178" s="73"/>
      <c r="H178" s="73"/>
      <c r="I178" s="73"/>
      <c r="J178" s="73"/>
      <c r="K178" s="73"/>
      <c r="L178" s="73"/>
      <c r="M178" s="73"/>
      <c r="N178" s="73"/>
      <c r="O178" s="73"/>
      <c r="P178" s="73"/>
      <c r="Q178" s="73"/>
      <c r="R178" s="73"/>
      <c r="S178" s="73"/>
      <c r="T178" s="73"/>
      <c r="U178" s="73"/>
      <c r="V178" s="73"/>
      <c r="W178" s="73"/>
      <c r="X178" s="73"/>
      <c r="Y178" s="73"/>
      <c r="Z178" s="73"/>
      <c r="AA178" s="73"/>
      <c r="AB178" s="73"/>
      <c r="AC178" s="73"/>
      <c r="AD178" s="73"/>
      <c r="AE178" s="73"/>
      <c r="AF178" s="73"/>
      <c r="AG178" s="73">
        <v>0</v>
      </c>
    </row>
    <row r="179" spans="1:33" x14ac:dyDescent="0.3">
      <c r="A179" s="1"/>
      <c r="B179" s="71" t="s">
        <v>360</v>
      </c>
      <c r="C179" s="71" t="s">
        <v>361</v>
      </c>
      <c r="D179" s="71" t="s">
        <v>17</v>
      </c>
      <c r="E179" s="72" t="s">
        <v>423</v>
      </c>
      <c r="F179" s="73">
        <v>29.565000000000001</v>
      </c>
      <c r="G179" s="73"/>
      <c r="H179" s="73">
        <v>12.65</v>
      </c>
      <c r="I179" s="73">
        <v>31.15</v>
      </c>
      <c r="J179" s="73">
        <v>30.699000000000002</v>
      </c>
      <c r="K179" s="73">
        <v>30.6325</v>
      </c>
      <c r="L179" s="73">
        <v>30.452999999999999</v>
      </c>
      <c r="M179" s="73">
        <v>31.0075</v>
      </c>
      <c r="N179" s="73">
        <v>31.148499999999999</v>
      </c>
      <c r="O179" s="73">
        <v>31.164999999999999</v>
      </c>
      <c r="P179" s="73">
        <v>31.209</v>
      </c>
      <c r="Q179" s="73">
        <v>30.361499999999999</v>
      </c>
      <c r="R179" s="73">
        <v>29.15</v>
      </c>
      <c r="S179" s="73">
        <v>24.65</v>
      </c>
      <c r="T179" s="73">
        <v>31.2</v>
      </c>
      <c r="U179" s="73">
        <v>31.2</v>
      </c>
      <c r="V179" s="73">
        <v>31.2</v>
      </c>
      <c r="W179" s="73">
        <v>31.1</v>
      </c>
      <c r="X179" s="73">
        <v>15.15</v>
      </c>
      <c r="Y179" s="73">
        <v>30.6</v>
      </c>
      <c r="Z179" s="73">
        <v>31.2</v>
      </c>
      <c r="AA179" s="73">
        <v>31.2</v>
      </c>
      <c r="AB179" s="73">
        <v>31.2</v>
      </c>
      <c r="AC179" s="73">
        <v>31.1</v>
      </c>
      <c r="AD179" s="73">
        <v>31.15</v>
      </c>
      <c r="AE179" s="73">
        <v>30.8</v>
      </c>
      <c r="AF179" s="73">
        <v>30.3</v>
      </c>
      <c r="AG179" s="73">
        <v>761.24099999999999</v>
      </c>
    </row>
    <row r="180" spans="1:33" x14ac:dyDescent="0.3">
      <c r="A180" s="1"/>
      <c r="B180" s="71" t="s">
        <v>1009</v>
      </c>
      <c r="C180" s="71" t="s">
        <v>1010</v>
      </c>
      <c r="D180" s="71" t="s">
        <v>1010</v>
      </c>
      <c r="E180" s="72" t="s">
        <v>424</v>
      </c>
      <c r="F180" s="73">
        <v>432</v>
      </c>
      <c r="G180" s="73">
        <v>454.03105499999998</v>
      </c>
      <c r="H180" s="73">
        <v>454.06259999999997</v>
      </c>
      <c r="I180" s="73">
        <v>432.60771</v>
      </c>
      <c r="J180" s="73">
        <v>453.85318999999998</v>
      </c>
      <c r="K180" s="73">
        <v>454.02642500000002</v>
      </c>
      <c r="L180" s="73">
        <v>454.04129499999999</v>
      </c>
      <c r="M180" s="73">
        <v>453.97948000000002</v>
      </c>
      <c r="N180" s="73">
        <v>453.91845499999999</v>
      </c>
      <c r="O180" s="73">
        <v>431.14669500000002</v>
      </c>
      <c r="P180" s="73">
        <v>453.851225</v>
      </c>
      <c r="Q180" s="73">
        <v>449.827</v>
      </c>
      <c r="R180" s="73">
        <v>453.97044</v>
      </c>
      <c r="S180" s="73">
        <v>453.9008</v>
      </c>
      <c r="T180" s="73">
        <v>453.85151500000001</v>
      </c>
      <c r="U180" s="73">
        <v>450.60700000000003</v>
      </c>
      <c r="V180" s="73">
        <v>453.88826499999999</v>
      </c>
      <c r="W180" s="73">
        <v>395.54488500000002</v>
      </c>
      <c r="X180" s="73">
        <v>397.47080499999998</v>
      </c>
      <c r="Y180" s="73">
        <v>453.97128500000002</v>
      </c>
      <c r="Z180" s="73">
        <v>451.25068499999998</v>
      </c>
      <c r="AA180" s="73">
        <v>453.95058999999998</v>
      </c>
      <c r="AB180" s="73">
        <v>454.07544999999999</v>
      </c>
      <c r="AC180" s="73">
        <v>453.64114000000001</v>
      </c>
      <c r="AD180" s="73">
        <v>454.12626999999998</v>
      </c>
      <c r="AE180" s="73">
        <v>424.80712999999997</v>
      </c>
      <c r="AF180" s="73">
        <v>453.97656999999998</v>
      </c>
      <c r="AG180" s="73">
        <v>12036.37796</v>
      </c>
    </row>
    <row r="181" spans="1:33" x14ac:dyDescent="0.3">
      <c r="A181" s="1"/>
      <c r="B181" s="71" t="s">
        <v>853</v>
      </c>
      <c r="C181" s="71" t="s">
        <v>1011</v>
      </c>
      <c r="D181" s="71" t="s">
        <v>17</v>
      </c>
      <c r="E181" s="72" t="s">
        <v>423</v>
      </c>
      <c r="F181" s="73">
        <v>82.05</v>
      </c>
      <c r="G181" s="73">
        <v>68.400000000000006</v>
      </c>
      <c r="H181" s="73">
        <v>65.45</v>
      </c>
      <c r="I181" s="73">
        <v>31.4</v>
      </c>
      <c r="J181" s="73">
        <v>47.55</v>
      </c>
      <c r="K181" s="73">
        <v>7.3</v>
      </c>
      <c r="L181" s="73"/>
      <c r="M181" s="73"/>
      <c r="N181" s="73">
        <v>41.3</v>
      </c>
      <c r="O181" s="73">
        <v>10.65</v>
      </c>
      <c r="P181" s="73">
        <v>9.65</v>
      </c>
      <c r="Q181" s="73">
        <v>19.8</v>
      </c>
      <c r="R181" s="73">
        <v>15.3</v>
      </c>
      <c r="S181" s="73">
        <v>39.5</v>
      </c>
      <c r="T181" s="73">
        <v>39.65</v>
      </c>
      <c r="U181" s="73">
        <v>66.650000000000006</v>
      </c>
      <c r="V181" s="73">
        <v>97.8</v>
      </c>
      <c r="W181" s="73">
        <v>86.55</v>
      </c>
      <c r="X181" s="73">
        <v>91.25</v>
      </c>
      <c r="Y181" s="73">
        <v>103.70350000000001</v>
      </c>
      <c r="Z181" s="73">
        <v>118.8</v>
      </c>
      <c r="AA181" s="73">
        <v>130</v>
      </c>
      <c r="AB181" s="73">
        <v>112.25</v>
      </c>
      <c r="AC181" s="73">
        <v>113.75</v>
      </c>
      <c r="AD181" s="73">
        <v>105.95</v>
      </c>
      <c r="AE181" s="73">
        <v>107.6</v>
      </c>
      <c r="AF181" s="73">
        <v>181.6</v>
      </c>
      <c r="AG181" s="73">
        <v>1793.9034999999999</v>
      </c>
    </row>
    <row r="182" spans="1:33" x14ac:dyDescent="0.3">
      <c r="A182" s="1"/>
      <c r="B182" s="71" t="s">
        <v>853</v>
      </c>
      <c r="C182" s="71" t="s">
        <v>1012</v>
      </c>
      <c r="D182" s="71" t="s">
        <v>17</v>
      </c>
      <c r="E182" s="72" t="s">
        <v>423</v>
      </c>
      <c r="F182" s="73">
        <v>108</v>
      </c>
      <c r="G182" s="73">
        <v>55.1</v>
      </c>
      <c r="H182" s="73">
        <v>31.95</v>
      </c>
      <c r="I182" s="73">
        <v>34.450000000000003</v>
      </c>
      <c r="J182" s="73">
        <v>41.3</v>
      </c>
      <c r="K182" s="73">
        <v>42.8</v>
      </c>
      <c r="L182" s="73">
        <v>68.650000000000006</v>
      </c>
      <c r="M182" s="73">
        <v>58.95</v>
      </c>
      <c r="N182" s="73">
        <v>94.8</v>
      </c>
      <c r="O182" s="73">
        <v>158.94999999999999</v>
      </c>
      <c r="P182" s="73">
        <v>120.4</v>
      </c>
      <c r="Q182" s="73">
        <v>159.69999999999999</v>
      </c>
      <c r="R182" s="73">
        <v>348.2</v>
      </c>
      <c r="S182" s="73">
        <v>148.35</v>
      </c>
      <c r="T182" s="73">
        <v>152.4</v>
      </c>
      <c r="U182" s="73">
        <v>362.45</v>
      </c>
      <c r="V182" s="73">
        <v>364.4</v>
      </c>
      <c r="W182" s="73">
        <v>370.35</v>
      </c>
      <c r="X182" s="73">
        <v>372.55</v>
      </c>
      <c r="Y182" s="73">
        <v>317.36099999999999</v>
      </c>
      <c r="Z182" s="73">
        <v>187.9</v>
      </c>
      <c r="AA182" s="73">
        <v>377.65</v>
      </c>
      <c r="AB182" s="73">
        <v>381.15</v>
      </c>
      <c r="AC182" s="73">
        <v>381.3</v>
      </c>
      <c r="AD182" s="73">
        <v>380.55</v>
      </c>
      <c r="AE182" s="73">
        <v>222.85</v>
      </c>
      <c r="AF182" s="73">
        <v>164.45</v>
      </c>
      <c r="AG182" s="73">
        <v>5506.9610000000002</v>
      </c>
    </row>
    <row r="183" spans="1:33" x14ac:dyDescent="0.3">
      <c r="A183" s="1"/>
      <c r="B183" s="71" t="s">
        <v>475</v>
      </c>
      <c r="C183" s="71" t="s">
        <v>1013</v>
      </c>
      <c r="D183" s="71" t="s">
        <v>40</v>
      </c>
      <c r="E183" s="72" t="s">
        <v>423</v>
      </c>
      <c r="F183" s="73">
        <v>545.51</v>
      </c>
      <c r="G183" s="73">
        <v>578.56206499999996</v>
      </c>
      <c r="H183" s="73">
        <v>577.61820999999998</v>
      </c>
      <c r="I183" s="73">
        <v>572.70493999999997</v>
      </c>
      <c r="J183" s="73">
        <v>576.22279500000002</v>
      </c>
      <c r="K183" s="73">
        <v>579.07498999999996</v>
      </c>
      <c r="L183" s="73">
        <v>575.79978000000006</v>
      </c>
      <c r="M183" s="73">
        <v>579.14211999999998</v>
      </c>
      <c r="N183" s="73">
        <v>578.82259999999997</v>
      </c>
      <c r="O183" s="73">
        <v>573.78334500000005</v>
      </c>
      <c r="P183" s="73">
        <v>569.55323499999997</v>
      </c>
      <c r="Q183" s="73">
        <v>574.69737999999995</v>
      </c>
      <c r="R183" s="73">
        <v>574.74888499999997</v>
      </c>
      <c r="S183" s="73">
        <v>571.92902000000004</v>
      </c>
      <c r="T183" s="73">
        <v>573.55790000000002</v>
      </c>
      <c r="U183" s="73">
        <v>567.77058</v>
      </c>
      <c r="V183" s="73">
        <v>560.7441</v>
      </c>
      <c r="W183" s="73">
        <v>552.44608500000004</v>
      </c>
      <c r="X183" s="73">
        <v>567.32870500000001</v>
      </c>
      <c r="Y183" s="73">
        <v>577.58529999999996</v>
      </c>
      <c r="Z183" s="73">
        <v>578.73289999999997</v>
      </c>
      <c r="AA183" s="73">
        <v>580.72326999999996</v>
      </c>
      <c r="AB183" s="73">
        <v>578.08325500000001</v>
      </c>
      <c r="AC183" s="73">
        <v>575.95365500000003</v>
      </c>
      <c r="AD183" s="73">
        <v>572.31946000000005</v>
      </c>
      <c r="AE183" s="73">
        <v>568.97713999999996</v>
      </c>
      <c r="AF183" s="73">
        <v>565.10693000000003</v>
      </c>
      <c r="AG183" s="73">
        <v>15447.498645</v>
      </c>
    </row>
    <row r="184" spans="1:33" x14ac:dyDescent="0.3">
      <c r="A184" s="1"/>
      <c r="B184" s="218" t="s">
        <v>1014</v>
      </c>
      <c r="C184" s="218"/>
      <c r="D184" s="218"/>
      <c r="E184" s="218"/>
      <c r="F184" s="74">
        <v>1972.46</v>
      </c>
      <c r="G184" s="74">
        <v>1771.8461199999999</v>
      </c>
      <c r="H184" s="74">
        <v>1772.0548100000001</v>
      </c>
      <c r="I184" s="74">
        <v>1697.4836499999999</v>
      </c>
      <c r="J184" s="74">
        <v>1811.789485</v>
      </c>
      <c r="K184" s="74">
        <v>1821.451065</v>
      </c>
      <c r="L184" s="74">
        <v>1832.5835750000001</v>
      </c>
      <c r="M184" s="74">
        <v>1836.7591</v>
      </c>
      <c r="N184" s="74">
        <v>1904.5800549999999</v>
      </c>
      <c r="O184" s="74">
        <v>1896.11104</v>
      </c>
      <c r="P184" s="74">
        <v>1900.5794599999999</v>
      </c>
      <c r="Q184" s="74">
        <v>1956.9523799999999</v>
      </c>
      <c r="R184" s="74">
        <v>2082.6668249999998</v>
      </c>
      <c r="S184" s="74">
        <v>1868.2368300000001</v>
      </c>
      <c r="T184" s="74">
        <v>1974.9332099999999</v>
      </c>
      <c r="U184" s="74">
        <v>2167.4015800000002</v>
      </c>
      <c r="V184" s="74">
        <v>2021.2482500000001</v>
      </c>
      <c r="W184" s="74">
        <v>1877.2748449999999</v>
      </c>
      <c r="X184" s="74">
        <v>1935.5507600000001</v>
      </c>
      <c r="Y184" s="74">
        <v>1972.6292100000001</v>
      </c>
      <c r="Z184" s="74">
        <v>1822.428085</v>
      </c>
      <c r="AA184" s="74">
        <v>1993.32761</v>
      </c>
      <c r="AB184" s="74">
        <v>1963.437455</v>
      </c>
      <c r="AC184" s="74">
        <v>1958.3680449999999</v>
      </c>
      <c r="AD184" s="74">
        <v>1961.4989800000001</v>
      </c>
      <c r="AE184" s="74">
        <v>1792.0980199999999</v>
      </c>
      <c r="AF184" s="74">
        <v>1885.1837499999999</v>
      </c>
      <c r="AG184" s="74">
        <v>51450.934195000002</v>
      </c>
    </row>
    <row r="185" spans="1:33"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row>
    <row r="186" spans="1:33"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row>
    <row r="187" spans="1:33"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row>
    <row r="188" spans="1:33"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row>
    <row r="189" spans="1:33" x14ac:dyDescent="0.3">
      <c r="A189" s="1"/>
      <c r="B189" s="1"/>
      <c r="C189" s="1"/>
      <c r="D189" s="1"/>
      <c r="E189" s="1"/>
      <c r="F189" s="1"/>
      <c r="G189" s="1"/>
      <c r="H189" s="1"/>
      <c r="I189" s="75" t="s">
        <v>95</v>
      </c>
      <c r="J189" s="75">
        <v>926007.55</v>
      </c>
      <c r="K189" s="1"/>
      <c r="L189" s="1"/>
      <c r="M189" s="1"/>
      <c r="N189" s="1"/>
      <c r="O189" s="1"/>
      <c r="P189" s="1"/>
      <c r="Q189" s="1"/>
      <c r="R189" s="1"/>
      <c r="S189" s="1"/>
      <c r="T189" s="1"/>
      <c r="U189" s="1"/>
      <c r="V189" s="1"/>
      <c r="W189" s="1"/>
      <c r="X189" s="1"/>
      <c r="Y189" s="1"/>
      <c r="Z189" s="1"/>
      <c r="AA189" s="1"/>
      <c r="AB189" s="1"/>
      <c r="AC189" s="1"/>
      <c r="AD189" s="1"/>
      <c r="AE189" s="1"/>
      <c r="AF189" s="1"/>
      <c r="AG189" s="1"/>
    </row>
    <row r="190" spans="1:33" x14ac:dyDescent="0.3">
      <c r="A190" s="1"/>
      <c r="B190" s="1"/>
      <c r="C190" s="1"/>
      <c r="D190" s="1"/>
      <c r="E190" s="1"/>
      <c r="F190" s="1"/>
      <c r="G190" s="1"/>
      <c r="H190" s="1"/>
      <c r="I190" s="75" t="s">
        <v>45</v>
      </c>
      <c r="J190" s="75">
        <v>621112.46901500004</v>
      </c>
      <c r="K190" s="1"/>
      <c r="L190" s="1"/>
      <c r="M190" s="1"/>
      <c r="N190" s="1"/>
      <c r="O190" s="1"/>
      <c r="P190" s="1"/>
      <c r="Q190" s="1"/>
      <c r="R190" s="1"/>
      <c r="S190" s="1"/>
      <c r="T190" s="1"/>
      <c r="U190" s="1"/>
      <c r="V190" s="1"/>
      <c r="W190" s="1"/>
      <c r="X190" s="1"/>
      <c r="Y190" s="1"/>
      <c r="Z190" s="1"/>
      <c r="AA190" s="1"/>
      <c r="AB190" s="1"/>
      <c r="AC190" s="1"/>
      <c r="AD190" s="1"/>
      <c r="AE190" s="1"/>
      <c r="AF190" s="1"/>
      <c r="AG190" s="1"/>
    </row>
    <row r="191" spans="1:33" x14ac:dyDescent="0.3">
      <c r="A191" s="1"/>
      <c r="B191" s="1"/>
      <c r="C191" s="1"/>
      <c r="D191" s="1"/>
      <c r="E191" s="1"/>
      <c r="F191" s="1"/>
      <c r="G191" s="1"/>
      <c r="H191" s="1"/>
      <c r="I191" s="75" t="s">
        <v>429</v>
      </c>
      <c r="J191" s="75">
        <v>551942.38231999998</v>
      </c>
      <c r="K191" s="1"/>
      <c r="L191" s="1"/>
      <c r="M191" s="1"/>
      <c r="N191" s="1"/>
      <c r="O191" s="1"/>
      <c r="P191" s="1"/>
      <c r="Q191" s="1"/>
      <c r="R191" s="1"/>
      <c r="S191" s="1"/>
      <c r="T191" s="1"/>
      <c r="U191" s="1"/>
      <c r="V191" s="1"/>
      <c r="W191" s="1"/>
      <c r="X191" s="1"/>
      <c r="Y191" s="1"/>
      <c r="Z191" s="1"/>
      <c r="AA191" s="1"/>
      <c r="AB191" s="1"/>
      <c r="AC191" s="1"/>
      <c r="AD191" s="1"/>
      <c r="AE191" s="1"/>
      <c r="AF191" s="1"/>
      <c r="AG191" s="1"/>
    </row>
    <row r="192" spans="1:33" x14ac:dyDescent="0.3">
      <c r="A192" s="1"/>
      <c r="B192" s="1"/>
      <c r="C192" s="1"/>
      <c r="D192" s="1"/>
      <c r="E192" s="1"/>
      <c r="F192" s="1"/>
      <c r="G192" s="1"/>
      <c r="H192" s="1"/>
      <c r="I192" s="75" t="s">
        <v>73</v>
      </c>
      <c r="J192" s="75">
        <v>274298.25</v>
      </c>
      <c r="K192" s="1"/>
      <c r="L192" s="1"/>
      <c r="M192" s="1"/>
      <c r="N192" s="1"/>
      <c r="O192" s="1"/>
      <c r="P192" s="1"/>
      <c r="Q192" s="1"/>
      <c r="R192" s="1"/>
      <c r="S192" s="1"/>
      <c r="T192" s="1"/>
      <c r="U192" s="1"/>
      <c r="V192" s="1"/>
      <c r="W192" s="1"/>
      <c r="X192" s="1"/>
      <c r="Y192" s="1"/>
      <c r="Z192" s="1"/>
      <c r="AA192" s="1"/>
      <c r="AB192" s="1"/>
      <c r="AC192" s="1"/>
      <c r="AD192" s="1"/>
      <c r="AE192" s="1"/>
      <c r="AF192" s="1"/>
      <c r="AG192" s="1"/>
    </row>
    <row r="193" spans="1:33" x14ac:dyDescent="0.3">
      <c r="A193" s="1"/>
      <c r="B193" s="1"/>
      <c r="C193" s="1"/>
      <c r="D193" s="1"/>
      <c r="E193" s="1"/>
      <c r="F193" s="1"/>
      <c r="G193" s="1"/>
      <c r="H193" s="1"/>
      <c r="I193" s="75" t="s">
        <v>433</v>
      </c>
      <c r="J193" s="75">
        <v>271545.45</v>
      </c>
      <c r="K193" s="1"/>
      <c r="L193" s="1"/>
      <c r="M193" s="1"/>
      <c r="N193" s="1"/>
      <c r="O193" s="1"/>
      <c r="P193" s="1"/>
      <c r="Q193" s="1"/>
      <c r="R193" s="1"/>
      <c r="S193" s="1"/>
      <c r="T193" s="1"/>
      <c r="U193" s="1"/>
      <c r="V193" s="1"/>
      <c r="W193" s="1"/>
      <c r="X193" s="1"/>
      <c r="Y193" s="1"/>
      <c r="Z193" s="1"/>
      <c r="AA193" s="1"/>
      <c r="AB193" s="1"/>
      <c r="AC193" s="1"/>
      <c r="AD193" s="1"/>
      <c r="AE193" s="1"/>
      <c r="AF193" s="1"/>
      <c r="AG193" s="1"/>
    </row>
    <row r="194" spans="1:33" x14ac:dyDescent="0.3">
      <c r="A194" s="1"/>
      <c r="B194" s="1"/>
      <c r="C194" s="1"/>
      <c r="D194" s="1"/>
      <c r="E194" s="1"/>
      <c r="F194" s="1"/>
      <c r="G194" s="1"/>
      <c r="H194" s="1"/>
      <c r="I194" s="75" t="s">
        <v>128</v>
      </c>
      <c r="J194" s="75">
        <v>253060.2715</v>
      </c>
      <c r="K194" s="1"/>
      <c r="L194" s="1"/>
      <c r="M194" s="1"/>
      <c r="N194" s="1"/>
      <c r="O194" s="1"/>
      <c r="P194" s="1"/>
      <c r="Q194" s="1"/>
      <c r="R194" s="1"/>
      <c r="S194" s="1"/>
      <c r="T194" s="1"/>
      <c r="U194" s="1"/>
      <c r="V194" s="1"/>
      <c r="W194" s="1"/>
      <c r="X194" s="1"/>
      <c r="Y194" s="1"/>
      <c r="Z194" s="1"/>
      <c r="AA194" s="1"/>
      <c r="AB194" s="1"/>
      <c r="AC194" s="1"/>
      <c r="AD194" s="1"/>
      <c r="AE194" s="1"/>
      <c r="AF194" s="1"/>
      <c r="AG194" s="1"/>
    </row>
    <row r="195" spans="1:33" x14ac:dyDescent="0.3">
      <c r="A195" s="1"/>
      <c r="B195" s="1"/>
      <c r="C195" s="1"/>
      <c r="D195" s="1"/>
      <c r="E195" s="1"/>
      <c r="F195" s="1"/>
      <c r="G195" s="1"/>
      <c r="H195" s="1"/>
      <c r="I195" s="75" t="s">
        <v>106</v>
      </c>
      <c r="J195" s="75">
        <v>217698.35</v>
      </c>
      <c r="K195" s="1"/>
      <c r="L195" s="1"/>
      <c r="M195" s="1"/>
      <c r="N195" s="1"/>
      <c r="O195" s="1"/>
      <c r="P195" s="1"/>
      <c r="Q195" s="1"/>
      <c r="R195" s="1"/>
      <c r="S195" s="1"/>
      <c r="T195" s="1"/>
      <c r="U195" s="1"/>
      <c r="V195" s="1"/>
      <c r="W195" s="1"/>
      <c r="X195" s="1"/>
      <c r="Y195" s="1"/>
      <c r="Z195" s="1"/>
      <c r="AA195" s="1"/>
      <c r="AB195" s="1"/>
      <c r="AC195" s="1"/>
      <c r="AD195" s="1"/>
      <c r="AE195" s="1"/>
      <c r="AF195" s="1"/>
      <c r="AG195" s="1"/>
    </row>
    <row r="196" spans="1:33" x14ac:dyDescent="0.3">
      <c r="A196" s="1"/>
      <c r="B196" s="1"/>
      <c r="C196" s="1"/>
      <c r="D196" s="1"/>
      <c r="E196" s="1"/>
      <c r="F196" s="1"/>
      <c r="G196" s="1"/>
      <c r="H196" s="1"/>
      <c r="I196" s="75" t="s">
        <v>87</v>
      </c>
      <c r="J196" s="75">
        <v>207643.01375000001</v>
      </c>
      <c r="K196" s="1"/>
      <c r="L196" s="1"/>
      <c r="M196" s="1"/>
      <c r="N196" s="1"/>
      <c r="O196" s="1"/>
      <c r="P196" s="1"/>
      <c r="Q196" s="1"/>
      <c r="R196" s="1"/>
      <c r="S196" s="1"/>
      <c r="T196" s="1"/>
      <c r="U196" s="1"/>
      <c r="V196" s="1"/>
      <c r="W196" s="1"/>
      <c r="X196" s="1"/>
      <c r="Y196" s="1"/>
      <c r="Z196" s="1"/>
      <c r="AA196" s="1"/>
      <c r="AB196" s="1"/>
      <c r="AC196" s="1"/>
      <c r="AD196" s="1"/>
      <c r="AE196" s="1"/>
      <c r="AF196" s="1"/>
      <c r="AG196" s="1"/>
    </row>
    <row r="197" spans="1:33" x14ac:dyDescent="0.3">
      <c r="A197" s="1"/>
      <c r="B197" s="1"/>
      <c r="C197" s="1"/>
      <c r="D197" s="1"/>
      <c r="E197" s="1"/>
      <c r="F197" s="1"/>
      <c r="G197" s="1"/>
      <c r="H197" s="1"/>
      <c r="I197" s="75" t="s">
        <v>60</v>
      </c>
      <c r="J197" s="75">
        <v>137688.95000000001</v>
      </c>
      <c r="K197" s="1"/>
      <c r="L197" s="1"/>
      <c r="M197" s="1"/>
      <c r="N197" s="1"/>
      <c r="O197" s="1"/>
      <c r="P197" s="1"/>
      <c r="Q197" s="1"/>
      <c r="R197" s="1"/>
      <c r="S197" s="1"/>
      <c r="T197" s="1"/>
      <c r="U197" s="1"/>
      <c r="V197" s="1"/>
      <c r="W197" s="1"/>
      <c r="X197" s="1"/>
      <c r="Y197" s="1"/>
      <c r="Z197" s="1"/>
      <c r="AA197" s="1"/>
      <c r="AB197" s="1"/>
      <c r="AC197" s="1"/>
      <c r="AD197" s="1"/>
      <c r="AE197" s="1"/>
      <c r="AF197" s="1"/>
      <c r="AG197" s="1"/>
    </row>
    <row r="198" spans="1:33" x14ac:dyDescent="0.3">
      <c r="A198" s="1"/>
      <c r="B198" s="1"/>
      <c r="C198" s="1"/>
      <c r="D198" s="1"/>
      <c r="E198" s="1"/>
      <c r="F198" s="1"/>
      <c r="G198" s="1"/>
      <c r="H198" s="1"/>
      <c r="I198" s="75" t="s">
        <v>431</v>
      </c>
      <c r="J198" s="75">
        <v>106424.995</v>
      </c>
      <c r="K198" s="1"/>
      <c r="L198" s="1"/>
      <c r="M198" s="1"/>
      <c r="N198" s="1"/>
      <c r="O198" s="1"/>
      <c r="P198" s="1"/>
      <c r="Q198" s="1"/>
      <c r="R198" s="1"/>
      <c r="S198" s="1"/>
      <c r="T198" s="1"/>
      <c r="U198" s="1"/>
      <c r="V198" s="1"/>
      <c r="W198" s="1"/>
      <c r="X198" s="1"/>
      <c r="Y198" s="1"/>
      <c r="Z198" s="1"/>
      <c r="AA198" s="1"/>
      <c r="AB198" s="1"/>
      <c r="AC198" s="1"/>
      <c r="AD198" s="1"/>
      <c r="AE198" s="1"/>
      <c r="AF198" s="1"/>
      <c r="AG198" s="1"/>
    </row>
    <row r="199" spans="1:33" x14ac:dyDescent="0.3">
      <c r="A199" s="1"/>
      <c r="B199" s="1"/>
      <c r="C199" s="1"/>
      <c r="D199" s="1"/>
      <c r="E199" s="1"/>
      <c r="F199" s="1"/>
      <c r="G199" s="1"/>
      <c r="H199" s="1"/>
      <c r="I199" s="75" t="s">
        <v>435</v>
      </c>
      <c r="J199" s="75">
        <v>105156.29711499999</v>
      </c>
      <c r="K199" s="1"/>
      <c r="L199" s="1"/>
      <c r="M199" s="1"/>
      <c r="N199" s="1"/>
      <c r="O199" s="1"/>
      <c r="P199" s="1"/>
      <c r="Q199" s="1"/>
      <c r="R199" s="1"/>
      <c r="S199" s="1"/>
      <c r="T199" s="1"/>
      <c r="U199" s="1"/>
      <c r="V199" s="1"/>
      <c r="W199" s="1"/>
      <c r="X199" s="1"/>
      <c r="Y199" s="1"/>
      <c r="Z199" s="1"/>
      <c r="AA199" s="1"/>
      <c r="AB199" s="1"/>
      <c r="AC199" s="1"/>
      <c r="AD199" s="1"/>
      <c r="AE199" s="1"/>
      <c r="AF199" s="1"/>
      <c r="AG199" s="1"/>
    </row>
    <row r="200" spans="1:33" x14ac:dyDescent="0.3">
      <c r="A200" s="1"/>
      <c r="B200" s="1"/>
      <c r="C200" s="1"/>
      <c r="D200" s="1"/>
      <c r="E200" s="1"/>
      <c r="F200" s="1"/>
      <c r="G200" s="1"/>
      <c r="H200" s="1"/>
      <c r="I200" s="75" t="s">
        <v>360</v>
      </c>
      <c r="J200" s="75">
        <v>69572.800000000003</v>
      </c>
      <c r="K200" s="1"/>
      <c r="L200" s="1"/>
      <c r="M200" s="1"/>
      <c r="N200" s="1"/>
      <c r="O200" s="1"/>
      <c r="P200" s="1"/>
      <c r="Q200" s="1"/>
      <c r="R200" s="1"/>
      <c r="S200" s="1"/>
      <c r="T200" s="1"/>
      <c r="U200" s="1"/>
      <c r="V200" s="1"/>
      <c r="W200" s="1"/>
      <c r="X200" s="1"/>
      <c r="Y200" s="1"/>
      <c r="Z200" s="1"/>
      <c r="AA200" s="1"/>
      <c r="AB200" s="1"/>
      <c r="AC200" s="1"/>
      <c r="AD200" s="1"/>
      <c r="AE200" s="1"/>
      <c r="AF200" s="1"/>
      <c r="AG200" s="1"/>
    </row>
    <row r="201" spans="1:33" x14ac:dyDescent="0.3">
      <c r="A201" s="1"/>
      <c r="B201" s="1"/>
      <c r="C201" s="1"/>
      <c r="D201" s="1"/>
      <c r="E201" s="1"/>
      <c r="F201" s="1"/>
      <c r="G201" s="1"/>
      <c r="H201" s="1"/>
      <c r="I201" s="75" t="s">
        <v>438</v>
      </c>
      <c r="J201" s="75">
        <v>57257.495000000003</v>
      </c>
      <c r="K201" s="1"/>
      <c r="L201" s="1"/>
      <c r="M201" s="1"/>
      <c r="N201" s="1"/>
      <c r="O201" s="1"/>
      <c r="P201" s="1"/>
      <c r="Q201" s="1"/>
      <c r="R201" s="1"/>
      <c r="S201" s="1"/>
      <c r="T201" s="1"/>
      <c r="U201" s="1"/>
      <c r="V201" s="1"/>
      <c r="W201" s="1"/>
      <c r="X201" s="1"/>
      <c r="Y201" s="1"/>
      <c r="Z201" s="1"/>
      <c r="AA201" s="1"/>
      <c r="AB201" s="1"/>
      <c r="AC201" s="1"/>
      <c r="AD201" s="1"/>
      <c r="AE201" s="1"/>
      <c r="AF201" s="1"/>
      <c r="AG201" s="1"/>
    </row>
    <row r="202" spans="1:33" x14ac:dyDescent="0.3">
      <c r="A202" s="1"/>
      <c r="B202" s="1"/>
      <c r="C202" s="1"/>
      <c r="D202" s="1"/>
      <c r="E202" s="1"/>
      <c r="F202" s="1"/>
      <c r="G202" s="1"/>
      <c r="H202" s="1"/>
      <c r="I202" s="75" t="s">
        <v>64</v>
      </c>
      <c r="J202" s="75">
        <v>55268.705000000002</v>
      </c>
      <c r="K202" s="1"/>
      <c r="L202" s="1"/>
      <c r="M202" s="1"/>
      <c r="N202" s="1"/>
      <c r="O202" s="1"/>
      <c r="P202" s="1"/>
      <c r="Q202" s="1"/>
      <c r="R202" s="1"/>
      <c r="S202" s="1"/>
      <c r="T202" s="1"/>
      <c r="U202" s="1"/>
      <c r="V202" s="1"/>
      <c r="W202" s="1"/>
      <c r="X202" s="1"/>
      <c r="Y202" s="1"/>
      <c r="Z202" s="1"/>
      <c r="AA202" s="1"/>
      <c r="AB202" s="1"/>
      <c r="AC202" s="1"/>
      <c r="AD202" s="1"/>
      <c r="AE202" s="1"/>
      <c r="AF202" s="1"/>
      <c r="AG202" s="1"/>
    </row>
    <row r="203" spans="1:33" x14ac:dyDescent="0.3">
      <c r="A203" s="1"/>
      <c r="B203" s="1"/>
      <c r="C203" s="1"/>
      <c r="D203" s="1"/>
      <c r="E203" s="1"/>
      <c r="F203" s="1"/>
      <c r="G203" s="1"/>
      <c r="H203" s="1"/>
      <c r="I203" s="75" t="s">
        <v>442</v>
      </c>
      <c r="J203" s="75">
        <v>44863.9</v>
      </c>
      <c r="K203" s="1"/>
      <c r="L203" s="1"/>
      <c r="M203" s="1"/>
      <c r="N203" s="1"/>
      <c r="O203" s="1"/>
      <c r="P203" s="1"/>
      <c r="Q203" s="1"/>
      <c r="R203" s="1"/>
      <c r="S203" s="1"/>
      <c r="T203" s="1"/>
      <c r="U203" s="1"/>
      <c r="V203" s="1"/>
      <c r="W203" s="1"/>
      <c r="X203" s="1"/>
      <c r="Y203" s="1"/>
      <c r="Z203" s="1"/>
      <c r="AA203" s="1"/>
      <c r="AB203" s="1"/>
      <c r="AC203" s="1"/>
      <c r="AD203" s="1"/>
      <c r="AE203" s="1"/>
      <c r="AF203" s="1"/>
      <c r="AG203" s="1"/>
    </row>
    <row r="204" spans="1:33" x14ac:dyDescent="0.3">
      <c r="A204" s="1"/>
      <c r="B204" s="1"/>
      <c r="C204" s="1"/>
      <c r="D204" s="1"/>
      <c r="E204" s="1"/>
      <c r="F204" s="1"/>
      <c r="G204" s="1"/>
      <c r="H204" s="1"/>
      <c r="I204" s="75" t="s">
        <v>234</v>
      </c>
      <c r="J204" s="75">
        <v>43026.85</v>
      </c>
      <c r="K204" s="1"/>
      <c r="L204" s="1"/>
      <c r="M204" s="1"/>
      <c r="N204" s="1"/>
      <c r="O204" s="1"/>
      <c r="P204" s="1"/>
      <c r="Q204" s="1"/>
      <c r="R204" s="1"/>
      <c r="S204" s="1"/>
      <c r="T204" s="1"/>
      <c r="U204" s="1"/>
      <c r="V204" s="1"/>
      <c r="W204" s="1"/>
      <c r="X204" s="1"/>
      <c r="Y204" s="1"/>
      <c r="Z204" s="1"/>
      <c r="AA204" s="1"/>
      <c r="AB204" s="1"/>
      <c r="AC204" s="1"/>
      <c r="AD204" s="1"/>
      <c r="AE204" s="1"/>
      <c r="AF204" s="1"/>
      <c r="AG204" s="1"/>
    </row>
    <row r="205" spans="1:33" x14ac:dyDescent="0.3">
      <c r="A205" s="1"/>
      <c r="B205" s="1"/>
      <c r="C205" s="1"/>
      <c r="D205" s="1"/>
      <c r="E205" s="1"/>
      <c r="F205" s="1"/>
      <c r="G205" s="1"/>
      <c r="H205" s="1"/>
      <c r="I205" s="75" t="s">
        <v>434</v>
      </c>
      <c r="J205" s="75">
        <v>42934.9035</v>
      </c>
      <c r="K205" s="1"/>
      <c r="L205" s="1"/>
      <c r="M205" s="1"/>
      <c r="N205" s="1"/>
      <c r="O205" s="1"/>
      <c r="P205" s="1"/>
      <c r="Q205" s="1"/>
      <c r="R205" s="1"/>
      <c r="S205" s="1"/>
      <c r="T205" s="1"/>
      <c r="U205" s="1"/>
      <c r="V205" s="1"/>
      <c r="W205" s="1"/>
      <c r="X205" s="1"/>
      <c r="Y205" s="1"/>
      <c r="Z205" s="1"/>
      <c r="AA205" s="1"/>
      <c r="AB205" s="1"/>
      <c r="AC205" s="1"/>
      <c r="AD205" s="1"/>
      <c r="AE205" s="1"/>
      <c r="AF205" s="1"/>
      <c r="AG205" s="1"/>
    </row>
    <row r="206" spans="1:33" x14ac:dyDescent="0.3">
      <c r="A206" s="1"/>
      <c r="B206" s="1"/>
      <c r="C206" s="1"/>
      <c r="D206" s="1"/>
      <c r="E206" s="1"/>
      <c r="F206" s="1"/>
      <c r="G206" s="1"/>
      <c r="H206" s="1"/>
      <c r="I206" s="75" t="s">
        <v>439</v>
      </c>
      <c r="J206" s="75">
        <v>41204.1</v>
      </c>
      <c r="K206" s="1"/>
      <c r="L206" s="1"/>
      <c r="M206" s="1"/>
      <c r="N206" s="1"/>
      <c r="O206" s="1"/>
      <c r="P206" s="1"/>
      <c r="Q206" s="1"/>
      <c r="R206" s="1"/>
      <c r="S206" s="1"/>
      <c r="T206" s="1"/>
      <c r="U206" s="1"/>
      <c r="V206" s="1"/>
      <c r="W206" s="1"/>
      <c r="X206" s="1"/>
      <c r="Y206" s="1"/>
      <c r="Z206" s="1"/>
      <c r="AA206" s="1"/>
      <c r="AB206" s="1"/>
      <c r="AC206" s="1"/>
      <c r="AD206" s="1"/>
      <c r="AE206" s="1"/>
      <c r="AF206" s="1"/>
      <c r="AG206" s="1"/>
    </row>
    <row r="207" spans="1:33" x14ac:dyDescent="0.3">
      <c r="A207" s="1"/>
      <c r="B207" s="1"/>
      <c r="C207" s="1"/>
      <c r="D207" s="1"/>
      <c r="E207" s="1"/>
      <c r="F207" s="1"/>
      <c r="G207" s="1"/>
      <c r="H207" s="1"/>
      <c r="I207" s="75" t="s">
        <v>463</v>
      </c>
      <c r="J207" s="75">
        <v>35995.35</v>
      </c>
      <c r="K207" s="1"/>
      <c r="L207" s="1"/>
      <c r="M207" s="1"/>
      <c r="N207" s="1"/>
      <c r="O207" s="1"/>
      <c r="P207" s="1"/>
      <c r="Q207" s="1"/>
      <c r="R207" s="1"/>
      <c r="S207" s="1"/>
      <c r="T207" s="1"/>
      <c r="U207" s="1"/>
      <c r="V207" s="1"/>
      <c r="W207" s="1"/>
      <c r="X207" s="1"/>
      <c r="Y207" s="1"/>
      <c r="Z207" s="1"/>
      <c r="AA207" s="1"/>
      <c r="AB207" s="1"/>
      <c r="AC207" s="1"/>
      <c r="AD207" s="1"/>
      <c r="AE207" s="1"/>
      <c r="AF207" s="1"/>
      <c r="AG207" s="1"/>
    </row>
    <row r="208" spans="1:33" x14ac:dyDescent="0.3">
      <c r="A208" s="1"/>
      <c r="B208" s="1"/>
      <c r="C208" s="1"/>
      <c r="D208" s="1"/>
      <c r="E208" s="1"/>
      <c r="F208" s="1"/>
      <c r="G208" s="1"/>
      <c r="H208" s="1"/>
      <c r="I208" s="75" t="s">
        <v>465</v>
      </c>
      <c r="J208" s="75">
        <v>35453.4</v>
      </c>
      <c r="K208" s="1"/>
      <c r="L208" s="1"/>
      <c r="M208" s="1"/>
      <c r="N208" s="1"/>
      <c r="O208" s="1"/>
      <c r="P208" s="1"/>
      <c r="Q208" s="1"/>
      <c r="R208" s="1"/>
      <c r="S208" s="1"/>
      <c r="T208" s="1"/>
      <c r="U208" s="1"/>
      <c r="V208" s="1"/>
      <c r="W208" s="1"/>
      <c r="X208" s="1"/>
      <c r="Y208" s="1"/>
      <c r="Z208" s="1"/>
      <c r="AA208" s="1"/>
      <c r="AB208" s="1"/>
      <c r="AC208" s="1"/>
      <c r="AD208" s="1"/>
      <c r="AE208" s="1"/>
      <c r="AF208" s="1"/>
      <c r="AG208" s="1"/>
    </row>
    <row r="209" spans="1:33" x14ac:dyDescent="0.3">
      <c r="A209" s="1"/>
      <c r="B209" s="1"/>
      <c r="C209" s="1"/>
      <c r="D209" s="1"/>
      <c r="E209" s="1"/>
      <c r="F209" s="1"/>
      <c r="G209" s="1"/>
      <c r="H209" s="1"/>
      <c r="I209" s="75" t="s">
        <v>471</v>
      </c>
      <c r="J209" s="75">
        <v>33194.99</v>
      </c>
      <c r="K209" s="1"/>
      <c r="L209" s="1"/>
      <c r="M209" s="1"/>
      <c r="N209" s="1"/>
      <c r="O209" s="1"/>
      <c r="P209" s="1"/>
      <c r="Q209" s="1"/>
      <c r="R209" s="1"/>
      <c r="S209" s="1"/>
      <c r="T209" s="1"/>
      <c r="U209" s="1"/>
      <c r="V209" s="1"/>
      <c r="W209" s="1"/>
      <c r="X209" s="1"/>
      <c r="Y209" s="1"/>
      <c r="Z209" s="1"/>
      <c r="AA209" s="1"/>
      <c r="AB209" s="1"/>
      <c r="AC209" s="1"/>
      <c r="AD209" s="1"/>
      <c r="AE209" s="1"/>
      <c r="AF209" s="1"/>
      <c r="AG209" s="1"/>
    </row>
    <row r="210" spans="1:33" x14ac:dyDescent="0.3">
      <c r="A210" s="1"/>
      <c r="B210" s="1"/>
      <c r="C210" s="1"/>
      <c r="D210" s="1"/>
      <c r="E210" s="1"/>
      <c r="F210" s="1"/>
      <c r="G210" s="1"/>
      <c r="H210" s="1"/>
      <c r="I210" s="75" t="s">
        <v>456</v>
      </c>
      <c r="J210" s="75">
        <v>32714.799999999999</v>
      </c>
      <c r="K210" s="1"/>
      <c r="L210" s="1"/>
      <c r="M210" s="1"/>
      <c r="N210" s="1"/>
      <c r="O210" s="1"/>
      <c r="P210" s="1"/>
      <c r="Q210" s="1"/>
      <c r="R210" s="1"/>
      <c r="S210" s="1"/>
      <c r="T210" s="1"/>
      <c r="U210" s="1"/>
      <c r="V210" s="1"/>
      <c r="W210" s="1"/>
      <c r="X210" s="1"/>
      <c r="Y210" s="1"/>
      <c r="Z210" s="1"/>
      <c r="AA210" s="1"/>
      <c r="AB210" s="1"/>
      <c r="AC210" s="1"/>
      <c r="AD210" s="1"/>
      <c r="AE210" s="1"/>
      <c r="AF210" s="1"/>
      <c r="AG210" s="1"/>
    </row>
    <row r="211" spans="1:33" x14ac:dyDescent="0.3">
      <c r="A211" s="1"/>
      <c r="B211" s="1"/>
      <c r="C211" s="1"/>
      <c r="D211" s="1"/>
      <c r="E211" s="1"/>
      <c r="F211" s="1"/>
      <c r="G211" s="1"/>
      <c r="H211" s="1"/>
      <c r="I211" s="75" t="s">
        <v>69</v>
      </c>
      <c r="J211" s="75">
        <v>24962.2</v>
      </c>
      <c r="K211" s="1"/>
      <c r="L211" s="1"/>
      <c r="M211" s="1"/>
      <c r="N211" s="1"/>
      <c r="O211" s="1"/>
      <c r="P211" s="1"/>
      <c r="Q211" s="1"/>
      <c r="R211" s="1"/>
      <c r="S211" s="1"/>
      <c r="T211" s="1"/>
      <c r="U211" s="1"/>
      <c r="V211" s="1"/>
      <c r="W211" s="1"/>
      <c r="X211" s="1"/>
      <c r="Y211" s="1"/>
      <c r="Z211" s="1"/>
      <c r="AA211" s="1"/>
      <c r="AB211" s="1"/>
      <c r="AC211" s="1"/>
      <c r="AD211" s="1"/>
      <c r="AE211" s="1"/>
      <c r="AF211" s="1"/>
      <c r="AG211" s="1"/>
    </row>
    <row r="212" spans="1:33" x14ac:dyDescent="0.3">
      <c r="A212" s="1"/>
      <c r="B212" s="1"/>
      <c r="C212" s="1"/>
      <c r="D212" s="1"/>
      <c r="E212" s="1"/>
      <c r="F212" s="1"/>
      <c r="G212" s="1"/>
      <c r="H212" s="1"/>
      <c r="I212" s="75" t="s">
        <v>472</v>
      </c>
      <c r="J212" s="75">
        <v>19623.212950000001</v>
      </c>
      <c r="K212" s="1"/>
      <c r="L212" s="1"/>
      <c r="M212" s="1"/>
      <c r="N212" s="1"/>
      <c r="O212" s="1"/>
      <c r="P212" s="1"/>
      <c r="Q212" s="1"/>
      <c r="R212" s="1"/>
      <c r="S212" s="1"/>
      <c r="T212" s="1"/>
      <c r="U212" s="1"/>
      <c r="V212" s="1"/>
      <c r="W212" s="1"/>
      <c r="X212" s="1"/>
      <c r="Y212" s="1"/>
      <c r="Z212" s="1"/>
      <c r="AA212" s="1"/>
      <c r="AB212" s="1"/>
      <c r="AC212" s="1"/>
      <c r="AD212" s="1"/>
      <c r="AE212" s="1"/>
      <c r="AF212" s="1"/>
      <c r="AG212" s="1"/>
    </row>
    <row r="213" spans="1:33" x14ac:dyDescent="0.3">
      <c r="A213" s="1"/>
      <c r="B213" s="1"/>
      <c r="C213" s="1"/>
      <c r="D213" s="1"/>
      <c r="E213" s="1"/>
      <c r="F213" s="1"/>
      <c r="G213" s="1"/>
      <c r="H213" s="1"/>
      <c r="I213" s="75" t="s">
        <v>443</v>
      </c>
      <c r="J213" s="75">
        <v>17993.25</v>
      </c>
      <c r="K213" s="1"/>
      <c r="L213" s="1"/>
      <c r="M213" s="1"/>
      <c r="N213" s="1"/>
      <c r="O213" s="1"/>
      <c r="P213" s="1"/>
      <c r="Q213" s="1"/>
      <c r="R213" s="1"/>
      <c r="S213" s="1"/>
      <c r="T213" s="1"/>
      <c r="U213" s="1"/>
      <c r="V213" s="1"/>
      <c r="W213" s="1"/>
      <c r="X213" s="1"/>
      <c r="Y213" s="1"/>
      <c r="Z213" s="1"/>
      <c r="AA213" s="1"/>
      <c r="AB213" s="1"/>
      <c r="AC213" s="1"/>
      <c r="AD213" s="1"/>
      <c r="AE213" s="1"/>
      <c r="AF213" s="1"/>
      <c r="AG213" s="1"/>
    </row>
    <row r="214" spans="1:33" x14ac:dyDescent="0.3">
      <c r="A214" s="1"/>
      <c r="B214" s="1"/>
      <c r="C214" s="1"/>
      <c r="D214" s="1"/>
      <c r="E214" s="1"/>
      <c r="F214" s="1"/>
      <c r="G214" s="1"/>
      <c r="H214" s="1"/>
      <c r="I214" s="75" t="s">
        <v>464</v>
      </c>
      <c r="J214" s="75">
        <v>17440.17309</v>
      </c>
      <c r="K214" s="1"/>
      <c r="L214" s="1"/>
      <c r="M214" s="1"/>
      <c r="N214" s="1"/>
      <c r="O214" s="1"/>
      <c r="P214" s="1"/>
      <c r="Q214" s="1"/>
      <c r="R214" s="1"/>
      <c r="S214" s="1"/>
      <c r="T214" s="1"/>
      <c r="U214" s="1"/>
      <c r="V214" s="1"/>
      <c r="W214" s="1"/>
      <c r="X214" s="1"/>
      <c r="Y214" s="1"/>
      <c r="Z214" s="1"/>
      <c r="AA214" s="1"/>
      <c r="AB214" s="1"/>
      <c r="AC214" s="1"/>
      <c r="AD214" s="1"/>
      <c r="AE214" s="1"/>
      <c r="AF214" s="1"/>
      <c r="AG214" s="1"/>
    </row>
    <row r="215" spans="1:33" x14ac:dyDescent="0.3">
      <c r="A215" s="1"/>
      <c r="B215" s="1"/>
      <c r="C215" s="1"/>
      <c r="D215" s="1"/>
      <c r="E215" s="1"/>
      <c r="F215" s="1"/>
      <c r="G215" s="1"/>
      <c r="H215" s="1"/>
      <c r="I215" s="75" t="s">
        <v>469</v>
      </c>
      <c r="J215" s="75">
        <v>15702.10044</v>
      </c>
      <c r="K215" s="1"/>
      <c r="L215" s="1"/>
      <c r="M215" s="1"/>
      <c r="N215" s="1"/>
      <c r="O215" s="1"/>
      <c r="P215" s="1"/>
      <c r="Q215" s="1"/>
      <c r="R215" s="1"/>
      <c r="S215" s="1"/>
      <c r="T215" s="1"/>
      <c r="U215" s="1"/>
      <c r="V215" s="1"/>
      <c r="W215" s="1"/>
      <c r="X215" s="1"/>
      <c r="Y215" s="1"/>
      <c r="Z215" s="1"/>
      <c r="AA215" s="1"/>
      <c r="AB215" s="1"/>
      <c r="AC215" s="1"/>
      <c r="AD215" s="1"/>
      <c r="AE215" s="1"/>
      <c r="AF215" s="1"/>
      <c r="AG215" s="1"/>
    </row>
    <row r="216" spans="1:33" x14ac:dyDescent="0.3">
      <c r="A216" s="1"/>
      <c r="B216" s="1"/>
      <c r="C216" s="1"/>
      <c r="D216" s="1"/>
      <c r="E216" s="1"/>
      <c r="F216" s="1"/>
      <c r="G216" s="1"/>
      <c r="H216" s="1"/>
      <c r="I216" s="75" t="s">
        <v>462</v>
      </c>
      <c r="J216" s="75">
        <v>12926.95</v>
      </c>
      <c r="K216" s="1"/>
      <c r="L216" s="1"/>
      <c r="M216" s="1"/>
      <c r="N216" s="1"/>
      <c r="O216" s="1"/>
      <c r="P216" s="1"/>
      <c r="Q216" s="1"/>
      <c r="R216" s="1"/>
      <c r="S216" s="1"/>
      <c r="T216" s="1"/>
      <c r="U216" s="1"/>
      <c r="V216" s="1"/>
      <c r="W216" s="1"/>
      <c r="X216" s="1"/>
      <c r="Y216" s="1"/>
      <c r="Z216" s="1"/>
      <c r="AA216" s="1"/>
      <c r="AB216" s="1"/>
      <c r="AC216" s="1"/>
      <c r="AD216" s="1"/>
      <c r="AE216" s="1"/>
      <c r="AF216" s="1"/>
      <c r="AG216" s="1"/>
    </row>
    <row r="217" spans="1:33" x14ac:dyDescent="0.3">
      <c r="A217" s="1"/>
      <c r="B217" s="1"/>
      <c r="C217" s="1"/>
      <c r="D217" s="1"/>
      <c r="E217" s="1"/>
      <c r="F217" s="1"/>
      <c r="G217" s="1"/>
      <c r="H217" s="1"/>
      <c r="I217" s="75" t="s">
        <v>449</v>
      </c>
      <c r="J217" s="75">
        <v>12894.865</v>
      </c>
      <c r="K217" s="1"/>
      <c r="L217" s="1"/>
      <c r="M217" s="1"/>
      <c r="N217" s="1"/>
      <c r="O217" s="1"/>
      <c r="P217" s="1"/>
      <c r="Q217" s="1"/>
      <c r="R217" s="1"/>
      <c r="S217" s="1"/>
      <c r="T217" s="1"/>
      <c r="U217" s="1"/>
      <c r="V217" s="1"/>
      <c r="W217" s="1"/>
      <c r="X217" s="1"/>
      <c r="Y217" s="1"/>
      <c r="Z217" s="1"/>
      <c r="AA217" s="1"/>
      <c r="AB217" s="1"/>
      <c r="AC217" s="1"/>
      <c r="AD217" s="1"/>
      <c r="AE217" s="1"/>
      <c r="AF217" s="1"/>
      <c r="AG217" s="1"/>
    </row>
    <row r="218" spans="1:33" x14ac:dyDescent="0.3">
      <c r="A218" s="1"/>
      <c r="B218" s="1"/>
      <c r="C218" s="1"/>
      <c r="D218" s="1"/>
      <c r="E218" s="1"/>
      <c r="F218" s="1"/>
      <c r="G218" s="1"/>
      <c r="H218" s="1"/>
      <c r="I218" s="75" t="s">
        <v>450</v>
      </c>
      <c r="J218" s="75">
        <v>12757.3</v>
      </c>
      <c r="K218" s="1"/>
      <c r="L218" s="1"/>
      <c r="M218" s="1"/>
      <c r="N218" s="1"/>
      <c r="O218" s="1"/>
      <c r="P218" s="1"/>
      <c r="Q218" s="1"/>
      <c r="R218" s="1"/>
      <c r="S218" s="1"/>
      <c r="T218" s="1"/>
      <c r="U218" s="1"/>
      <c r="V218" s="1"/>
      <c r="W218" s="1"/>
      <c r="X218" s="1"/>
      <c r="Y218" s="1"/>
      <c r="Z218" s="1"/>
      <c r="AA218" s="1"/>
      <c r="AB218" s="1"/>
      <c r="AC218" s="1"/>
      <c r="AD218" s="1"/>
      <c r="AE218" s="1"/>
      <c r="AF218" s="1"/>
      <c r="AG218" s="1"/>
    </row>
    <row r="219" spans="1:33" x14ac:dyDescent="0.3">
      <c r="A219" s="1"/>
      <c r="B219" s="1"/>
      <c r="C219" s="1"/>
      <c r="D219" s="1"/>
      <c r="E219" s="1"/>
      <c r="F219" s="1"/>
      <c r="G219" s="1"/>
      <c r="H219" s="1"/>
      <c r="I219" s="75" t="s">
        <v>437</v>
      </c>
      <c r="J219" s="75">
        <v>12498.441500000001</v>
      </c>
      <c r="K219" s="1"/>
      <c r="L219" s="1"/>
      <c r="M219" s="1"/>
      <c r="N219" s="1"/>
      <c r="O219" s="1"/>
      <c r="P219" s="1"/>
      <c r="Q219" s="1"/>
      <c r="R219" s="1"/>
      <c r="S219" s="1"/>
      <c r="T219" s="1"/>
      <c r="U219" s="1"/>
      <c r="V219" s="1"/>
      <c r="W219" s="1"/>
      <c r="X219" s="1"/>
      <c r="Y219" s="1"/>
      <c r="Z219" s="1"/>
      <c r="AA219" s="1"/>
      <c r="AB219" s="1"/>
      <c r="AC219" s="1"/>
      <c r="AD219" s="1"/>
      <c r="AE219" s="1"/>
      <c r="AF219" s="1"/>
      <c r="AG219" s="1"/>
    </row>
    <row r="220" spans="1:33" x14ac:dyDescent="0.3">
      <c r="A220" s="1"/>
      <c r="B220" s="1"/>
      <c r="C220" s="1"/>
      <c r="D220" s="1"/>
      <c r="E220" s="1"/>
      <c r="F220" s="1"/>
      <c r="G220" s="1"/>
      <c r="H220" s="1"/>
      <c r="I220" s="75" t="s">
        <v>436</v>
      </c>
      <c r="J220" s="75">
        <v>11860.1</v>
      </c>
      <c r="K220" s="1"/>
      <c r="L220" s="1"/>
      <c r="M220" s="1"/>
      <c r="N220" s="1"/>
      <c r="O220" s="1"/>
      <c r="P220" s="1"/>
      <c r="Q220" s="1"/>
      <c r="R220" s="1"/>
      <c r="S220" s="1"/>
      <c r="T220" s="1"/>
      <c r="U220" s="1"/>
      <c r="V220" s="1"/>
      <c r="W220" s="1"/>
      <c r="X220" s="1"/>
      <c r="Y220" s="1"/>
      <c r="Z220" s="1"/>
      <c r="AA220" s="1"/>
      <c r="AB220" s="1"/>
      <c r="AC220" s="1"/>
      <c r="AD220" s="1"/>
      <c r="AE220" s="1"/>
      <c r="AF220" s="1"/>
      <c r="AG220" s="1"/>
    </row>
    <row r="221" spans="1:33" x14ac:dyDescent="0.3">
      <c r="A221" s="1"/>
      <c r="B221" s="1"/>
      <c r="C221" s="1"/>
      <c r="D221" s="1"/>
      <c r="E221" s="1"/>
      <c r="F221" s="1"/>
      <c r="G221" s="1"/>
      <c r="H221" s="1"/>
      <c r="I221" s="75" t="s">
        <v>451</v>
      </c>
      <c r="J221" s="75">
        <v>11725.8</v>
      </c>
      <c r="K221" s="1"/>
      <c r="L221" s="1"/>
      <c r="M221" s="1"/>
      <c r="N221" s="1"/>
      <c r="O221" s="1"/>
      <c r="P221" s="1"/>
      <c r="Q221" s="1"/>
      <c r="R221" s="1"/>
      <c r="S221" s="1"/>
      <c r="T221" s="1"/>
      <c r="U221" s="1"/>
      <c r="V221" s="1"/>
      <c r="W221" s="1"/>
      <c r="X221" s="1"/>
      <c r="Y221" s="1"/>
      <c r="Z221" s="1"/>
      <c r="AA221" s="1"/>
      <c r="AB221" s="1"/>
      <c r="AC221" s="1"/>
      <c r="AD221" s="1"/>
      <c r="AE221" s="1"/>
      <c r="AF221" s="1"/>
      <c r="AG221" s="1"/>
    </row>
    <row r="222" spans="1:33" x14ac:dyDescent="0.3">
      <c r="A222" s="1"/>
      <c r="B222" s="1"/>
      <c r="C222" s="1"/>
      <c r="D222" s="1"/>
      <c r="E222" s="1"/>
      <c r="F222" s="1"/>
      <c r="G222" s="1"/>
      <c r="H222" s="1"/>
      <c r="I222" s="75" t="s">
        <v>132</v>
      </c>
      <c r="J222" s="75">
        <v>11699.5</v>
      </c>
      <c r="K222" s="1"/>
      <c r="L222" s="1"/>
      <c r="M222" s="1"/>
      <c r="N222" s="1"/>
      <c r="O222" s="1"/>
      <c r="P222" s="1"/>
      <c r="Q222" s="1"/>
      <c r="R222" s="1"/>
      <c r="S222" s="1"/>
      <c r="T222" s="1"/>
      <c r="U222" s="1"/>
      <c r="V222" s="1"/>
      <c r="W222" s="1"/>
      <c r="X222" s="1"/>
      <c r="Y222" s="1"/>
      <c r="Z222" s="1"/>
      <c r="AA222" s="1"/>
      <c r="AB222" s="1"/>
      <c r="AC222" s="1"/>
      <c r="AD222" s="1"/>
      <c r="AE222" s="1"/>
      <c r="AF222" s="1"/>
      <c r="AG222" s="1"/>
    </row>
    <row r="223" spans="1:33" x14ac:dyDescent="0.3">
      <c r="A223" s="1"/>
      <c r="B223" s="1"/>
      <c r="C223" s="1"/>
      <c r="D223" s="1"/>
      <c r="E223" s="1"/>
      <c r="F223" s="1"/>
      <c r="G223" s="1"/>
      <c r="H223" s="1"/>
      <c r="I223" s="75" t="s">
        <v>452</v>
      </c>
      <c r="J223" s="75">
        <v>11468.424999999999</v>
      </c>
      <c r="K223" s="1"/>
      <c r="L223" s="1"/>
      <c r="M223" s="1"/>
      <c r="N223" s="1"/>
      <c r="O223" s="1"/>
      <c r="P223" s="1"/>
      <c r="Q223" s="1"/>
      <c r="R223" s="1"/>
      <c r="S223" s="1"/>
      <c r="T223" s="1"/>
      <c r="U223" s="1"/>
      <c r="V223" s="1"/>
      <c r="W223" s="1"/>
      <c r="X223" s="1"/>
      <c r="Y223" s="1"/>
      <c r="Z223" s="1"/>
      <c r="AA223" s="1"/>
      <c r="AB223" s="1"/>
      <c r="AC223" s="1"/>
      <c r="AD223" s="1"/>
      <c r="AE223" s="1"/>
      <c r="AF223" s="1"/>
      <c r="AG223" s="1"/>
    </row>
    <row r="224" spans="1:33" x14ac:dyDescent="0.3">
      <c r="A224" s="1"/>
      <c r="B224" s="1"/>
      <c r="C224" s="1"/>
      <c r="D224" s="1"/>
      <c r="E224" s="1"/>
      <c r="F224" s="1"/>
      <c r="G224" s="1"/>
      <c r="H224" s="1"/>
      <c r="I224" s="75" t="s">
        <v>455</v>
      </c>
      <c r="J224" s="75">
        <v>11189.75</v>
      </c>
      <c r="K224" s="1"/>
      <c r="L224" s="1"/>
      <c r="M224" s="1"/>
      <c r="N224" s="1"/>
      <c r="O224" s="1"/>
      <c r="P224" s="1"/>
      <c r="Q224" s="1"/>
      <c r="R224" s="1"/>
      <c r="S224" s="1"/>
      <c r="T224" s="1"/>
      <c r="U224" s="1"/>
      <c r="V224" s="1"/>
      <c r="W224" s="1"/>
      <c r="X224" s="1"/>
      <c r="Y224" s="1"/>
      <c r="Z224" s="1"/>
      <c r="AA224" s="1"/>
      <c r="AB224" s="1"/>
      <c r="AC224" s="1"/>
      <c r="AD224" s="1"/>
      <c r="AE224" s="1"/>
      <c r="AF224" s="1"/>
      <c r="AG224" s="1"/>
    </row>
    <row r="225" spans="1:33" x14ac:dyDescent="0.3">
      <c r="A225" s="1"/>
      <c r="B225" s="1"/>
      <c r="C225" s="1"/>
      <c r="D225" s="1"/>
      <c r="E225" s="1"/>
      <c r="F225" s="1"/>
      <c r="G225" s="1"/>
      <c r="H225" s="1"/>
      <c r="I225" s="75" t="s">
        <v>446</v>
      </c>
      <c r="J225" s="75">
        <v>10734.537060000001</v>
      </c>
      <c r="K225" s="1"/>
      <c r="L225" s="1"/>
      <c r="M225" s="1"/>
      <c r="N225" s="1"/>
      <c r="O225" s="1"/>
      <c r="P225" s="1"/>
      <c r="Q225" s="1"/>
      <c r="R225" s="1"/>
      <c r="S225" s="1"/>
      <c r="T225" s="1"/>
      <c r="U225" s="1"/>
      <c r="V225" s="1"/>
      <c r="W225" s="1"/>
      <c r="X225" s="1"/>
      <c r="Y225" s="1"/>
      <c r="Z225" s="1"/>
      <c r="AA225" s="1"/>
      <c r="AB225" s="1"/>
      <c r="AC225" s="1"/>
      <c r="AD225" s="1"/>
      <c r="AE225" s="1"/>
      <c r="AF225" s="1"/>
      <c r="AG225" s="1"/>
    </row>
    <row r="226" spans="1:33" x14ac:dyDescent="0.3">
      <c r="A226" s="1"/>
      <c r="B226" s="1"/>
      <c r="C226" s="1"/>
      <c r="D226" s="1"/>
      <c r="E226" s="1"/>
      <c r="F226" s="1"/>
      <c r="G226" s="1"/>
      <c r="H226" s="1"/>
      <c r="I226" s="75" t="s">
        <v>460</v>
      </c>
      <c r="J226" s="75">
        <v>10697.85</v>
      </c>
      <c r="K226" s="1"/>
      <c r="L226" s="1"/>
      <c r="M226" s="1"/>
      <c r="N226" s="1"/>
      <c r="O226" s="1"/>
      <c r="P226" s="1"/>
      <c r="Q226" s="1"/>
      <c r="R226" s="1"/>
      <c r="S226" s="1"/>
      <c r="T226" s="1"/>
      <c r="U226" s="1"/>
      <c r="V226" s="1"/>
      <c r="W226" s="1"/>
      <c r="X226" s="1"/>
      <c r="Y226" s="1"/>
      <c r="Z226" s="1"/>
      <c r="AA226" s="1"/>
      <c r="AB226" s="1"/>
      <c r="AC226" s="1"/>
      <c r="AD226" s="1"/>
      <c r="AE226" s="1"/>
      <c r="AF226" s="1"/>
      <c r="AG226" s="1"/>
    </row>
    <row r="227" spans="1:33" x14ac:dyDescent="0.3">
      <c r="A227" s="1"/>
      <c r="B227" s="1"/>
      <c r="C227" s="1"/>
      <c r="D227" s="1"/>
      <c r="E227" s="1"/>
      <c r="F227" s="1"/>
      <c r="G227" s="1"/>
      <c r="H227" s="1"/>
      <c r="I227" s="75" t="s">
        <v>14</v>
      </c>
      <c r="J227" s="75">
        <v>9000.4500000000007</v>
      </c>
      <c r="K227" s="1"/>
      <c r="L227" s="1"/>
      <c r="M227" s="1"/>
      <c r="N227" s="1"/>
      <c r="O227" s="1"/>
      <c r="P227" s="1"/>
      <c r="Q227" s="1"/>
      <c r="R227" s="1"/>
      <c r="S227" s="1"/>
      <c r="T227" s="1"/>
      <c r="U227" s="1"/>
      <c r="V227" s="1"/>
      <c r="W227" s="1"/>
      <c r="X227" s="1"/>
      <c r="Y227" s="1"/>
      <c r="Z227" s="1"/>
      <c r="AA227" s="1"/>
      <c r="AB227" s="1"/>
      <c r="AC227" s="1"/>
      <c r="AD227" s="1"/>
      <c r="AE227" s="1"/>
      <c r="AF227" s="1"/>
      <c r="AG227" s="1"/>
    </row>
    <row r="228" spans="1:33" x14ac:dyDescent="0.3">
      <c r="A228" s="1"/>
      <c r="B228" s="1"/>
      <c r="C228" s="1"/>
      <c r="D228" s="1"/>
      <c r="E228" s="1"/>
      <c r="F228" s="1"/>
      <c r="G228" s="1"/>
      <c r="H228" s="1"/>
      <c r="I228" s="75" t="s">
        <v>30</v>
      </c>
      <c r="J228" s="75">
        <v>8296.4505000000008</v>
      </c>
      <c r="K228" s="1"/>
      <c r="L228" s="1"/>
      <c r="M228" s="1"/>
      <c r="N228" s="1"/>
      <c r="O228" s="1"/>
      <c r="P228" s="1"/>
      <c r="Q228" s="1"/>
      <c r="R228" s="1"/>
      <c r="S228" s="1"/>
      <c r="T228" s="1"/>
      <c r="U228" s="1"/>
      <c r="V228" s="1"/>
      <c r="W228" s="1"/>
      <c r="X228" s="1"/>
      <c r="Y228" s="1"/>
      <c r="Z228" s="1"/>
      <c r="AA228" s="1"/>
      <c r="AB228" s="1"/>
      <c r="AC228" s="1"/>
      <c r="AD228" s="1"/>
      <c r="AE228" s="1"/>
      <c r="AF228" s="1"/>
      <c r="AG228" s="1"/>
    </row>
    <row r="229" spans="1:33" x14ac:dyDescent="0.3">
      <c r="A229" s="1"/>
      <c r="B229" s="1"/>
      <c r="C229" s="1"/>
      <c r="D229" s="1"/>
      <c r="E229" s="1"/>
      <c r="F229" s="1"/>
      <c r="G229" s="1"/>
      <c r="H229" s="1"/>
      <c r="I229" s="75" t="s">
        <v>457</v>
      </c>
      <c r="J229" s="75">
        <v>7216.8</v>
      </c>
      <c r="K229" s="1"/>
      <c r="L229" s="1"/>
      <c r="M229" s="1"/>
      <c r="N229" s="1"/>
      <c r="O229" s="1"/>
      <c r="P229" s="1"/>
      <c r="Q229" s="1"/>
      <c r="R229" s="1"/>
      <c r="S229" s="1"/>
      <c r="T229" s="1"/>
      <c r="U229" s="1"/>
      <c r="V229" s="1"/>
      <c r="W229" s="1"/>
      <c r="X229" s="1"/>
      <c r="Y229" s="1"/>
      <c r="Z229" s="1"/>
      <c r="AA229" s="1"/>
      <c r="AB229" s="1"/>
      <c r="AC229" s="1"/>
      <c r="AD229" s="1"/>
      <c r="AE229" s="1"/>
      <c r="AF229" s="1"/>
      <c r="AG229" s="1"/>
    </row>
    <row r="230" spans="1:33" x14ac:dyDescent="0.3">
      <c r="A230" s="1"/>
      <c r="B230" s="1"/>
      <c r="C230" s="1"/>
      <c r="D230" s="1"/>
      <c r="E230" s="1"/>
      <c r="F230" s="1"/>
      <c r="G230" s="1"/>
      <c r="H230" s="1"/>
      <c r="I230" s="75" t="s">
        <v>473</v>
      </c>
      <c r="J230" s="75">
        <v>7098.25</v>
      </c>
      <c r="K230" s="1"/>
      <c r="L230" s="1"/>
      <c r="M230" s="1"/>
      <c r="N230" s="1"/>
      <c r="O230" s="1"/>
      <c r="P230" s="1"/>
      <c r="Q230" s="1"/>
      <c r="R230" s="1"/>
      <c r="S230" s="1"/>
      <c r="T230" s="1"/>
      <c r="U230" s="1"/>
      <c r="V230" s="1"/>
      <c r="W230" s="1"/>
      <c r="X230" s="1"/>
      <c r="Y230" s="1"/>
      <c r="Z230" s="1"/>
      <c r="AA230" s="1"/>
      <c r="AB230" s="1"/>
      <c r="AC230" s="1"/>
      <c r="AD230" s="1"/>
      <c r="AE230" s="1"/>
      <c r="AF230" s="1"/>
      <c r="AG230" s="1"/>
    </row>
    <row r="231" spans="1:33" x14ac:dyDescent="0.3">
      <c r="A231" s="1"/>
      <c r="B231" s="1"/>
      <c r="C231" s="1"/>
      <c r="D231" s="1"/>
      <c r="E231" s="1"/>
      <c r="F231" s="1"/>
      <c r="G231" s="1"/>
      <c r="H231" s="1"/>
      <c r="I231" s="75" t="s">
        <v>470</v>
      </c>
      <c r="J231" s="75">
        <v>6115.35</v>
      </c>
      <c r="K231" s="1"/>
      <c r="L231" s="1"/>
      <c r="M231" s="1"/>
      <c r="N231" s="1"/>
      <c r="O231" s="1"/>
      <c r="P231" s="1"/>
      <c r="Q231" s="1"/>
      <c r="R231" s="1"/>
      <c r="S231" s="1"/>
      <c r="T231" s="1"/>
      <c r="U231" s="1"/>
      <c r="V231" s="1"/>
      <c r="W231" s="1"/>
      <c r="X231" s="1"/>
      <c r="Y231" s="1"/>
      <c r="Z231" s="1"/>
      <c r="AA231" s="1"/>
      <c r="AB231" s="1"/>
      <c r="AC231" s="1"/>
      <c r="AD231" s="1"/>
      <c r="AE231" s="1"/>
      <c r="AF231" s="1"/>
      <c r="AG231" s="1"/>
    </row>
    <row r="232" spans="1:33" x14ac:dyDescent="0.3">
      <c r="A232" s="1"/>
      <c r="B232" s="1"/>
      <c r="C232" s="1"/>
      <c r="D232" s="1"/>
      <c r="E232" s="1"/>
      <c r="F232" s="1"/>
      <c r="G232" s="1"/>
      <c r="H232" s="1"/>
      <c r="I232" s="75" t="s">
        <v>458</v>
      </c>
      <c r="J232" s="75">
        <v>4491.6745000000001</v>
      </c>
      <c r="K232" s="1"/>
      <c r="L232" s="1"/>
      <c r="M232" s="1"/>
      <c r="N232" s="1"/>
      <c r="O232" s="1"/>
      <c r="P232" s="1"/>
      <c r="Q232" s="1"/>
      <c r="R232" s="1"/>
      <c r="S232" s="1"/>
      <c r="T232" s="1"/>
      <c r="U232" s="1"/>
      <c r="V232" s="1"/>
      <c r="W232" s="1"/>
      <c r="X232" s="1"/>
      <c r="Y232" s="1"/>
      <c r="Z232" s="1"/>
      <c r="AA232" s="1"/>
      <c r="AB232" s="1"/>
      <c r="AC232" s="1"/>
      <c r="AD232" s="1"/>
      <c r="AE232" s="1"/>
      <c r="AF232" s="1"/>
      <c r="AG232" s="1"/>
    </row>
    <row r="233" spans="1:33" x14ac:dyDescent="0.3">
      <c r="A233" s="1"/>
      <c r="B233" s="1"/>
      <c r="C233" s="1"/>
      <c r="D233" s="1"/>
      <c r="E233" s="1"/>
      <c r="F233" s="1"/>
      <c r="G233" s="1"/>
      <c r="H233" s="1"/>
      <c r="I233" s="75" t="s">
        <v>454</v>
      </c>
      <c r="J233" s="75">
        <v>4374</v>
      </c>
      <c r="K233" s="1"/>
      <c r="L233" s="1"/>
      <c r="M233" s="1"/>
      <c r="N233" s="1"/>
      <c r="O233" s="1"/>
      <c r="P233" s="1"/>
      <c r="Q233" s="1"/>
      <c r="R233" s="1"/>
      <c r="S233" s="1"/>
      <c r="T233" s="1"/>
      <c r="U233" s="1"/>
      <c r="V233" s="1"/>
      <c r="W233" s="1"/>
      <c r="X233" s="1"/>
      <c r="Y233" s="1"/>
      <c r="Z233" s="1"/>
      <c r="AA233" s="1"/>
      <c r="AB233" s="1"/>
      <c r="AC233" s="1"/>
      <c r="AD233" s="1"/>
      <c r="AE233" s="1"/>
      <c r="AF233" s="1"/>
      <c r="AG233" s="1"/>
    </row>
    <row r="234" spans="1:33" x14ac:dyDescent="0.3">
      <c r="A234" s="1"/>
      <c r="B234" s="1"/>
      <c r="C234" s="1"/>
      <c r="D234" s="1"/>
      <c r="E234" s="1"/>
      <c r="F234" s="1"/>
      <c r="G234" s="1"/>
      <c r="H234" s="1"/>
      <c r="I234" s="75" t="s">
        <v>135</v>
      </c>
      <c r="J234" s="75">
        <v>4028.75</v>
      </c>
      <c r="K234" s="1"/>
      <c r="L234" s="1"/>
      <c r="M234" s="1"/>
      <c r="N234" s="1"/>
      <c r="O234" s="1"/>
      <c r="P234" s="1"/>
      <c r="Q234" s="1"/>
      <c r="R234" s="1"/>
      <c r="S234" s="1"/>
      <c r="T234" s="1"/>
      <c r="U234" s="1"/>
      <c r="V234" s="1"/>
      <c r="W234" s="1"/>
      <c r="X234" s="1"/>
      <c r="Y234" s="1"/>
      <c r="Z234" s="1"/>
      <c r="AA234" s="1"/>
      <c r="AB234" s="1"/>
      <c r="AC234" s="1"/>
      <c r="AD234" s="1"/>
      <c r="AE234" s="1"/>
      <c r="AF234" s="1"/>
      <c r="AG234" s="1"/>
    </row>
    <row r="235" spans="1:33" x14ac:dyDescent="0.3">
      <c r="A235" s="1"/>
      <c r="B235" s="1"/>
      <c r="C235" s="1"/>
      <c r="D235" s="1"/>
      <c r="E235" s="1"/>
      <c r="F235" s="1"/>
      <c r="G235" s="1"/>
      <c r="H235" s="1"/>
      <c r="I235" s="75" t="s">
        <v>474</v>
      </c>
      <c r="J235" s="75">
        <v>3778.4384</v>
      </c>
      <c r="K235" s="1"/>
      <c r="L235" s="1"/>
      <c r="M235" s="1"/>
      <c r="N235" s="1"/>
      <c r="O235" s="1"/>
      <c r="P235" s="1"/>
      <c r="Q235" s="1"/>
      <c r="R235" s="1"/>
      <c r="S235" s="1"/>
      <c r="T235" s="1"/>
      <c r="U235" s="1"/>
      <c r="V235" s="1"/>
      <c r="W235" s="1"/>
      <c r="X235" s="1"/>
      <c r="Y235" s="1"/>
      <c r="Z235" s="1"/>
      <c r="AA235" s="1"/>
      <c r="AB235" s="1"/>
      <c r="AC235" s="1"/>
      <c r="AD235" s="1"/>
      <c r="AE235" s="1"/>
      <c r="AF235" s="1"/>
      <c r="AG235" s="1"/>
    </row>
    <row r="236" spans="1:33" x14ac:dyDescent="0.3">
      <c r="A236" s="1"/>
      <c r="B236" s="1"/>
      <c r="C236" s="1"/>
      <c r="D236" s="1"/>
      <c r="E236" s="1"/>
      <c r="F236" s="1"/>
      <c r="G236" s="1"/>
      <c r="H236" s="1"/>
      <c r="I236" s="75" t="s">
        <v>444</v>
      </c>
      <c r="J236" s="75">
        <v>3750.45</v>
      </c>
      <c r="K236" s="1"/>
      <c r="L236" s="1"/>
      <c r="M236" s="1"/>
      <c r="N236" s="1"/>
      <c r="O236" s="1"/>
      <c r="P236" s="1"/>
      <c r="Q236" s="1"/>
      <c r="R236" s="1"/>
      <c r="S236" s="1"/>
      <c r="T236" s="1"/>
      <c r="U236" s="1"/>
      <c r="V236" s="1"/>
      <c r="W236" s="1"/>
      <c r="X236" s="1"/>
      <c r="Y236" s="1"/>
      <c r="Z236" s="1"/>
      <c r="AA236" s="1"/>
      <c r="AB236" s="1"/>
      <c r="AC236" s="1"/>
      <c r="AD236" s="1"/>
      <c r="AE236" s="1"/>
      <c r="AF236" s="1"/>
      <c r="AG236" s="1"/>
    </row>
    <row r="237" spans="1:33" x14ac:dyDescent="0.3">
      <c r="A237" s="1"/>
      <c r="B237" s="1"/>
      <c r="C237" s="1"/>
      <c r="D237" s="1"/>
      <c r="E237" s="1"/>
      <c r="F237" s="1"/>
      <c r="G237" s="1"/>
      <c r="H237" s="1"/>
      <c r="I237" s="75" t="s">
        <v>453</v>
      </c>
      <c r="J237" s="75">
        <v>3529.5</v>
      </c>
      <c r="K237" s="1"/>
      <c r="L237" s="1"/>
      <c r="M237" s="1"/>
      <c r="N237" s="1"/>
      <c r="O237" s="1"/>
      <c r="P237" s="1"/>
      <c r="Q237" s="1"/>
      <c r="R237" s="1"/>
      <c r="S237" s="1"/>
      <c r="T237" s="1"/>
      <c r="U237" s="1"/>
      <c r="V237" s="1"/>
      <c r="W237" s="1"/>
      <c r="X237" s="1"/>
      <c r="Y237" s="1"/>
      <c r="Z237" s="1"/>
      <c r="AA237" s="1"/>
      <c r="AB237" s="1"/>
      <c r="AC237" s="1"/>
      <c r="AD237" s="1"/>
      <c r="AE237" s="1"/>
      <c r="AF237" s="1"/>
      <c r="AG237" s="1"/>
    </row>
    <row r="238" spans="1:33" x14ac:dyDescent="0.3">
      <c r="A238" s="1"/>
      <c r="B238" s="1"/>
      <c r="C238" s="1"/>
      <c r="D238" s="1"/>
      <c r="E238" s="1"/>
      <c r="F238" s="1"/>
      <c r="G238" s="1"/>
      <c r="H238" s="1"/>
      <c r="I238" s="75" t="s">
        <v>467</v>
      </c>
      <c r="J238" s="75">
        <v>3208.6210000000001</v>
      </c>
      <c r="K238" s="1"/>
      <c r="L238" s="1"/>
      <c r="M238" s="1"/>
      <c r="N238" s="1"/>
      <c r="O238" s="1"/>
      <c r="P238" s="1"/>
      <c r="Q238" s="1"/>
      <c r="R238" s="1"/>
      <c r="S238" s="1"/>
      <c r="T238" s="1"/>
      <c r="U238" s="1"/>
      <c r="V238" s="1"/>
      <c r="W238" s="1"/>
      <c r="X238" s="1"/>
      <c r="Y238" s="1"/>
      <c r="Z238" s="1"/>
      <c r="AA238" s="1"/>
      <c r="AB238" s="1"/>
      <c r="AC238" s="1"/>
      <c r="AD238" s="1"/>
      <c r="AE238" s="1"/>
      <c r="AF238" s="1"/>
      <c r="AG238" s="1"/>
    </row>
    <row r="239" spans="1:33" x14ac:dyDescent="0.3">
      <c r="A239" s="1"/>
      <c r="B239" s="1"/>
      <c r="C239" s="1"/>
      <c r="D239" s="1"/>
      <c r="E239" s="1"/>
      <c r="F239" s="1"/>
      <c r="G239" s="1"/>
      <c r="H239" s="1"/>
      <c r="I239" s="75" t="s">
        <v>448</v>
      </c>
      <c r="J239" s="75">
        <v>3184.2</v>
      </c>
      <c r="K239" s="1"/>
      <c r="L239" s="1"/>
      <c r="M239" s="1"/>
      <c r="N239" s="1"/>
      <c r="O239" s="1"/>
      <c r="P239" s="1"/>
      <c r="Q239" s="1"/>
      <c r="R239" s="1"/>
      <c r="S239" s="1"/>
      <c r="T239" s="1"/>
      <c r="U239" s="1"/>
      <c r="V239" s="1"/>
      <c r="W239" s="1"/>
      <c r="X239" s="1"/>
      <c r="Y239" s="1"/>
      <c r="Z239" s="1"/>
      <c r="AA239" s="1"/>
      <c r="AB239" s="1"/>
      <c r="AC239" s="1"/>
      <c r="AD239" s="1"/>
      <c r="AE239" s="1"/>
      <c r="AF239" s="1"/>
      <c r="AG239" s="1"/>
    </row>
    <row r="240" spans="1:33" x14ac:dyDescent="0.3">
      <c r="A240" s="1"/>
      <c r="B240" s="1"/>
      <c r="C240" s="1"/>
      <c r="D240" s="1"/>
      <c r="E240" s="1"/>
      <c r="F240" s="1"/>
      <c r="G240" s="1"/>
      <c r="H240" s="1"/>
      <c r="I240" s="75" t="s">
        <v>466</v>
      </c>
      <c r="J240" s="75">
        <v>3168.95</v>
      </c>
      <c r="K240" s="1"/>
      <c r="L240" s="1"/>
      <c r="M240" s="1"/>
      <c r="N240" s="1"/>
      <c r="O240" s="1"/>
      <c r="P240" s="1"/>
      <c r="Q240" s="1"/>
      <c r="R240" s="1"/>
      <c r="S240" s="1"/>
      <c r="T240" s="1"/>
      <c r="U240" s="1"/>
      <c r="V240" s="1"/>
      <c r="W240" s="1"/>
      <c r="X240" s="1"/>
      <c r="Y240" s="1"/>
      <c r="Z240" s="1"/>
      <c r="AA240" s="1"/>
      <c r="AB240" s="1"/>
      <c r="AC240" s="1"/>
      <c r="AD240" s="1"/>
      <c r="AE240" s="1"/>
      <c r="AF240" s="1"/>
      <c r="AG240" s="1"/>
    </row>
    <row r="241" spans="1:33" x14ac:dyDescent="0.3">
      <c r="A241" s="1"/>
      <c r="B241" s="1"/>
      <c r="C241" s="1"/>
      <c r="D241" s="1"/>
      <c r="E241" s="1"/>
      <c r="F241" s="1"/>
      <c r="G241" s="1"/>
      <c r="H241" s="1"/>
      <c r="I241" s="75" t="s">
        <v>468</v>
      </c>
      <c r="J241" s="75">
        <v>3130.2</v>
      </c>
      <c r="K241" s="1"/>
      <c r="L241" s="1"/>
      <c r="M241" s="1"/>
      <c r="N241" s="1"/>
      <c r="O241" s="1"/>
      <c r="P241" s="1"/>
      <c r="Q241" s="1"/>
      <c r="R241" s="1"/>
      <c r="S241" s="1"/>
      <c r="T241" s="1"/>
      <c r="U241" s="1"/>
      <c r="V241" s="1"/>
      <c r="W241" s="1"/>
      <c r="X241" s="1"/>
      <c r="Y241" s="1"/>
      <c r="Z241" s="1"/>
      <c r="AA241" s="1"/>
      <c r="AB241" s="1"/>
      <c r="AC241" s="1"/>
      <c r="AD241" s="1"/>
      <c r="AE241" s="1"/>
      <c r="AF241" s="1"/>
      <c r="AG241" s="1"/>
    </row>
    <row r="242" spans="1:33" x14ac:dyDescent="0.3">
      <c r="A242" s="1"/>
      <c r="B242" s="1"/>
      <c r="C242" s="1"/>
      <c r="D242" s="1"/>
      <c r="E242" s="1"/>
      <c r="F242" s="1"/>
      <c r="G242" s="1"/>
      <c r="H242" s="1"/>
      <c r="I242" s="75" t="s">
        <v>293</v>
      </c>
      <c r="J242" s="75">
        <v>2554.3000000000002</v>
      </c>
      <c r="K242" s="1"/>
      <c r="L242" s="1"/>
      <c r="M242" s="1"/>
      <c r="N242" s="1"/>
      <c r="O242" s="1"/>
      <c r="P242" s="1"/>
      <c r="Q242" s="1"/>
      <c r="R242" s="1"/>
      <c r="S242" s="1"/>
      <c r="T242" s="1"/>
      <c r="U242" s="1"/>
      <c r="V242" s="1"/>
      <c r="W242" s="1"/>
      <c r="X242" s="1"/>
      <c r="Y242" s="1"/>
      <c r="Z242" s="1"/>
      <c r="AA242" s="1"/>
      <c r="AB242" s="1"/>
      <c r="AC242" s="1"/>
      <c r="AD242" s="1"/>
      <c r="AE242" s="1"/>
      <c r="AF242" s="1"/>
      <c r="AG242" s="1"/>
    </row>
    <row r="243" spans="1:33" x14ac:dyDescent="0.3">
      <c r="A243" s="1"/>
      <c r="B243" s="1"/>
      <c r="C243" s="1"/>
      <c r="D243" s="1"/>
      <c r="E243" s="1"/>
      <c r="F243" s="1"/>
      <c r="G243" s="1"/>
      <c r="H243" s="1"/>
      <c r="I243" s="75" t="s">
        <v>447</v>
      </c>
      <c r="J243" s="75">
        <v>2216.5</v>
      </c>
      <c r="K243" s="1"/>
      <c r="L243" s="1"/>
      <c r="M243" s="1"/>
      <c r="N243" s="1"/>
      <c r="O243" s="1"/>
      <c r="P243" s="1"/>
      <c r="Q243" s="1"/>
      <c r="R243" s="1"/>
      <c r="S243" s="1"/>
      <c r="T243" s="1"/>
      <c r="U243" s="1"/>
      <c r="V243" s="1"/>
      <c r="W243" s="1"/>
      <c r="X243" s="1"/>
      <c r="Y243" s="1"/>
      <c r="Z243" s="1"/>
      <c r="AA243" s="1"/>
      <c r="AB243" s="1"/>
      <c r="AC243" s="1"/>
      <c r="AD243" s="1"/>
      <c r="AE243" s="1"/>
      <c r="AF243" s="1"/>
      <c r="AG243" s="1"/>
    </row>
    <row r="244" spans="1:33" x14ac:dyDescent="0.3">
      <c r="A244" s="1"/>
      <c r="B244" s="1"/>
      <c r="C244" s="1"/>
      <c r="D244" s="1"/>
      <c r="E244" s="1"/>
      <c r="F244" s="1"/>
      <c r="G244" s="1"/>
      <c r="H244" s="1"/>
      <c r="I244" s="75" t="s">
        <v>459</v>
      </c>
      <c r="J244" s="75">
        <v>2214.15</v>
      </c>
      <c r="K244" s="1"/>
      <c r="L244" s="1"/>
      <c r="M244" s="1"/>
      <c r="N244" s="1"/>
      <c r="O244" s="1"/>
      <c r="P244" s="1"/>
      <c r="Q244" s="1"/>
      <c r="R244" s="1"/>
      <c r="S244" s="1"/>
      <c r="T244" s="1"/>
      <c r="U244" s="1"/>
      <c r="V244" s="1"/>
      <c r="W244" s="1"/>
      <c r="X244" s="1"/>
      <c r="Y244" s="1"/>
      <c r="Z244" s="1"/>
      <c r="AA244" s="1"/>
      <c r="AB244" s="1"/>
      <c r="AC244" s="1"/>
      <c r="AD244" s="1"/>
      <c r="AE244" s="1"/>
      <c r="AF244" s="1"/>
      <c r="AG244" s="1"/>
    </row>
    <row r="245" spans="1:33" x14ac:dyDescent="0.3">
      <c r="A245" s="1"/>
      <c r="B245" s="1"/>
      <c r="C245" s="1"/>
      <c r="D245" s="1"/>
      <c r="E245" s="1"/>
      <c r="F245" s="1"/>
      <c r="G245" s="1"/>
      <c r="H245" s="1"/>
      <c r="I245" s="75" t="s">
        <v>37</v>
      </c>
      <c r="J245" s="75">
        <v>2188.9</v>
      </c>
      <c r="K245" s="1"/>
      <c r="L245" s="1"/>
      <c r="M245" s="1"/>
      <c r="N245" s="1"/>
      <c r="O245" s="1"/>
      <c r="P245" s="1"/>
      <c r="Q245" s="1"/>
      <c r="R245" s="1"/>
      <c r="S245" s="1"/>
      <c r="T245" s="1"/>
      <c r="U245" s="1"/>
      <c r="V245" s="1"/>
      <c r="W245" s="1"/>
      <c r="X245" s="1"/>
      <c r="Y245" s="1"/>
      <c r="Z245" s="1"/>
      <c r="AA245" s="1"/>
      <c r="AB245" s="1"/>
      <c r="AC245" s="1"/>
      <c r="AD245" s="1"/>
      <c r="AE245" s="1"/>
      <c r="AF245" s="1"/>
      <c r="AG245" s="1"/>
    </row>
    <row r="246" spans="1:33" x14ac:dyDescent="0.3">
      <c r="A246" s="1"/>
      <c r="B246" s="1"/>
      <c r="C246" s="1"/>
      <c r="D246" s="1"/>
      <c r="E246" s="1"/>
      <c r="F246" s="1"/>
      <c r="G246" s="1"/>
      <c r="H246" s="1"/>
      <c r="I246" s="75" t="s">
        <v>428</v>
      </c>
      <c r="J246" s="75">
        <v>1828.7</v>
      </c>
      <c r="K246" s="1"/>
      <c r="L246" s="1"/>
      <c r="M246" s="1"/>
      <c r="N246" s="1"/>
      <c r="O246" s="1"/>
      <c r="P246" s="1"/>
      <c r="Q246" s="1"/>
      <c r="R246" s="1"/>
      <c r="S246" s="1"/>
      <c r="T246" s="1"/>
      <c r="U246" s="1"/>
      <c r="V246" s="1"/>
      <c r="W246" s="1"/>
      <c r="X246" s="1"/>
      <c r="Y246" s="1"/>
      <c r="Z246" s="1"/>
      <c r="AA246" s="1"/>
      <c r="AB246" s="1"/>
      <c r="AC246" s="1"/>
      <c r="AD246" s="1"/>
      <c r="AE246" s="1"/>
      <c r="AF246" s="1"/>
      <c r="AG246" s="1"/>
    </row>
    <row r="247" spans="1:33" x14ac:dyDescent="0.3">
      <c r="A247" s="1"/>
      <c r="B247" s="1"/>
      <c r="C247" s="1"/>
      <c r="D247" s="1"/>
      <c r="E247" s="1"/>
      <c r="F247" s="1"/>
      <c r="G247" s="1"/>
      <c r="H247" s="1"/>
      <c r="I247" s="75" t="s">
        <v>427</v>
      </c>
      <c r="J247" s="75">
        <v>1608.4</v>
      </c>
      <c r="K247" s="1"/>
      <c r="L247" s="1"/>
      <c r="M247" s="1"/>
      <c r="N247" s="1"/>
      <c r="O247" s="1"/>
      <c r="P247" s="1"/>
      <c r="Q247" s="1"/>
      <c r="R247" s="1"/>
      <c r="S247" s="1"/>
      <c r="T247" s="1"/>
      <c r="U247" s="1"/>
      <c r="V247" s="1"/>
      <c r="W247" s="1"/>
      <c r="X247" s="1"/>
      <c r="Y247" s="1"/>
      <c r="Z247" s="1"/>
      <c r="AA247" s="1"/>
      <c r="AB247" s="1"/>
      <c r="AC247" s="1"/>
      <c r="AD247" s="1"/>
      <c r="AE247" s="1"/>
      <c r="AF247" s="1"/>
      <c r="AG247" s="1"/>
    </row>
    <row r="248" spans="1:33" x14ac:dyDescent="0.3">
      <c r="A248" s="1"/>
      <c r="B248" s="1"/>
      <c r="C248" s="1"/>
      <c r="D248" s="1"/>
      <c r="E248" s="1"/>
      <c r="F248" s="1"/>
      <c r="G248" s="1"/>
      <c r="H248" s="1"/>
      <c r="I248" s="75" t="s">
        <v>461</v>
      </c>
      <c r="J248" s="75">
        <v>1267.55</v>
      </c>
      <c r="K248" s="1"/>
      <c r="L248" s="1"/>
      <c r="M248" s="1"/>
      <c r="N248" s="1"/>
      <c r="O248" s="1"/>
      <c r="P248" s="1"/>
      <c r="Q248" s="1"/>
      <c r="R248" s="1"/>
      <c r="S248" s="1"/>
      <c r="T248" s="1"/>
      <c r="U248" s="1"/>
      <c r="V248" s="1"/>
      <c r="W248" s="1"/>
      <c r="X248" s="1"/>
      <c r="Y248" s="1"/>
      <c r="Z248" s="1"/>
      <c r="AA248" s="1"/>
      <c r="AB248" s="1"/>
      <c r="AC248" s="1"/>
      <c r="AD248" s="1"/>
      <c r="AE248" s="1"/>
      <c r="AF248" s="1"/>
      <c r="AG248" s="1"/>
    </row>
    <row r="249" spans="1:33" x14ac:dyDescent="0.3">
      <c r="A249" s="1"/>
      <c r="B249" s="1"/>
      <c r="C249" s="1"/>
      <c r="D249" s="1"/>
      <c r="E249" s="1"/>
      <c r="F249" s="1"/>
      <c r="G249" s="1"/>
      <c r="H249" s="1"/>
      <c r="I249" s="75" t="s">
        <v>430</v>
      </c>
      <c r="J249" s="75">
        <v>914.95</v>
      </c>
      <c r="K249" s="1"/>
      <c r="L249" s="1"/>
      <c r="M249" s="1"/>
      <c r="N249" s="1"/>
      <c r="O249" s="1"/>
      <c r="P249" s="1"/>
      <c r="Q249" s="1"/>
      <c r="R249" s="1"/>
      <c r="S249" s="1"/>
      <c r="T249" s="1"/>
      <c r="U249" s="1"/>
      <c r="V249" s="1"/>
      <c r="W249" s="1"/>
      <c r="X249" s="1"/>
      <c r="Y249" s="1"/>
      <c r="Z249" s="1"/>
      <c r="AA249" s="1"/>
      <c r="AB249" s="1"/>
      <c r="AC249" s="1"/>
      <c r="AD249" s="1"/>
      <c r="AE249" s="1"/>
      <c r="AF249" s="1"/>
      <c r="AG249" s="1"/>
    </row>
    <row r="250" spans="1:33" x14ac:dyDescent="0.3">
      <c r="A250" s="1"/>
      <c r="B250" s="1"/>
      <c r="C250" s="1"/>
      <c r="D250" s="1"/>
      <c r="E250" s="1"/>
      <c r="F250" s="1"/>
      <c r="G250" s="1"/>
      <c r="H250" s="1"/>
      <c r="I250" s="75" t="s">
        <v>125</v>
      </c>
      <c r="J250" s="75">
        <v>358.8</v>
      </c>
      <c r="K250" s="1"/>
      <c r="L250" s="1"/>
      <c r="M250" s="1"/>
      <c r="N250" s="1"/>
      <c r="O250" s="1"/>
      <c r="P250" s="1"/>
      <c r="Q250" s="1"/>
      <c r="R250" s="1"/>
      <c r="S250" s="1"/>
      <c r="T250" s="1"/>
      <c r="U250" s="1"/>
      <c r="V250" s="1"/>
      <c r="W250" s="1"/>
      <c r="X250" s="1"/>
      <c r="Y250" s="1"/>
      <c r="Z250" s="1"/>
      <c r="AA250" s="1"/>
      <c r="AB250" s="1"/>
      <c r="AC250" s="1"/>
      <c r="AD250" s="1"/>
      <c r="AE250" s="1"/>
      <c r="AF250" s="1"/>
      <c r="AG250" s="1"/>
    </row>
    <row r="251" spans="1:33" x14ac:dyDescent="0.3">
      <c r="A251" s="1"/>
      <c r="B251" s="1"/>
      <c r="C251" s="1"/>
      <c r="D251" s="1"/>
      <c r="E251" s="1"/>
      <c r="F251" s="1"/>
      <c r="G251" s="1"/>
      <c r="H251" s="1"/>
      <c r="I251" s="75" t="s">
        <v>441</v>
      </c>
      <c r="J251" s="75">
        <v>180.95</v>
      </c>
      <c r="K251" s="1"/>
      <c r="L251" s="1"/>
      <c r="M251" s="1"/>
      <c r="N251" s="1"/>
      <c r="O251" s="1"/>
      <c r="P251" s="1"/>
      <c r="Q251" s="1"/>
      <c r="R251" s="1"/>
      <c r="S251" s="1"/>
      <c r="T251" s="1"/>
      <c r="U251" s="1"/>
      <c r="V251" s="1"/>
      <c r="W251" s="1"/>
      <c r="X251" s="1"/>
      <c r="Y251" s="1"/>
      <c r="Z251" s="1"/>
      <c r="AA251" s="1"/>
      <c r="AB251" s="1"/>
      <c r="AC251" s="1"/>
      <c r="AD251" s="1"/>
      <c r="AE251" s="1"/>
      <c r="AF251" s="1"/>
      <c r="AG251" s="1"/>
    </row>
    <row r="252" spans="1:33" x14ac:dyDescent="0.3">
      <c r="A252" s="1"/>
      <c r="B252" s="1"/>
      <c r="C252" s="1"/>
      <c r="D252" s="1"/>
      <c r="E252" s="1"/>
      <c r="F252" s="1"/>
      <c r="G252" s="1"/>
      <c r="H252" s="1"/>
      <c r="I252" s="75" t="s">
        <v>445</v>
      </c>
      <c r="J252" s="75">
        <v>57.15</v>
      </c>
      <c r="K252" s="1"/>
      <c r="L252" s="1"/>
      <c r="M252" s="1"/>
      <c r="N252" s="1"/>
      <c r="O252" s="1"/>
      <c r="P252" s="1"/>
      <c r="Q252" s="1"/>
      <c r="R252" s="1"/>
      <c r="S252" s="1"/>
      <c r="T252" s="1"/>
      <c r="U252" s="1"/>
      <c r="V252" s="1"/>
      <c r="W252" s="1"/>
      <c r="X252" s="1"/>
      <c r="Y252" s="1"/>
      <c r="Z252" s="1"/>
      <c r="AA252" s="1"/>
      <c r="AB252" s="1"/>
      <c r="AC252" s="1"/>
      <c r="AD252" s="1"/>
      <c r="AE252" s="1"/>
      <c r="AF252" s="1"/>
      <c r="AG252" s="1"/>
    </row>
    <row r="253" spans="1:33" x14ac:dyDescent="0.3">
      <c r="A253" s="1"/>
      <c r="B253" s="1"/>
      <c r="C253" s="1"/>
      <c r="D253" s="1"/>
      <c r="E253" s="1"/>
      <c r="F253" s="1"/>
      <c r="G253" s="1"/>
      <c r="H253" s="1"/>
      <c r="I253" s="75" t="s">
        <v>432</v>
      </c>
      <c r="J253" s="75">
        <v>30.1</v>
      </c>
      <c r="K253" s="1"/>
      <c r="L253" s="1"/>
      <c r="M253" s="1"/>
      <c r="N253" s="1"/>
      <c r="O253" s="1"/>
      <c r="P253" s="1"/>
      <c r="Q253" s="1"/>
      <c r="R253" s="1"/>
      <c r="S253" s="1"/>
      <c r="T253" s="1"/>
      <c r="U253" s="1"/>
      <c r="V253" s="1"/>
      <c r="W253" s="1"/>
      <c r="X253" s="1"/>
      <c r="Y253" s="1"/>
      <c r="Z253" s="1"/>
      <c r="AA253" s="1"/>
      <c r="AB253" s="1"/>
      <c r="AC253" s="1"/>
      <c r="AD253" s="1"/>
      <c r="AE253" s="1"/>
      <c r="AF253" s="1"/>
      <c r="AG253" s="1"/>
    </row>
    <row r="254" spans="1:33" x14ac:dyDescent="0.3">
      <c r="A254" s="1"/>
      <c r="B254" s="1"/>
      <c r="C254" s="1"/>
      <c r="D254" s="1"/>
      <c r="E254" s="1"/>
      <c r="F254" s="1"/>
      <c r="G254" s="1"/>
      <c r="H254" s="1"/>
      <c r="I254" s="75"/>
      <c r="J254" s="75"/>
      <c r="K254" s="1"/>
      <c r="L254" s="1"/>
      <c r="M254" s="1"/>
      <c r="N254" s="1"/>
      <c r="O254" s="1"/>
      <c r="P254" s="1"/>
      <c r="Q254" s="1"/>
      <c r="R254" s="1"/>
      <c r="S254" s="1"/>
      <c r="T254" s="1"/>
      <c r="U254" s="1"/>
      <c r="V254" s="1"/>
      <c r="W254" s="1"/>
      <c r="X254" s="1"/>
      <c r="Y254" s="1"/>
      <c r="Z254" s="1"/>
      <c r="AA254" s="1"/>
      <c r="AB254" s="1"/>
      <c r="AC254" s="1"/>
      <c r="AD254" s="1"/>
      <c r="AE254" s="1"/>
      <c r="AF254" s="1"/>
      <c r="AG254" s="1"/>
    </row>
  </sheetData>
  <mergeCells count="13">
    <mergeCell ref="B3:G3"/>
    <mergeCell ref="B6:B7"/>
    <mergeCell ref="C6:C7"/>
    <mergeCell ref="D6:D7"/>
    <mergeCell ref="E6:E7"/>
    <mergeCell ref="F6:AG6"/>
    <mergeCell ref="F173:AG173"/>
    <mergeCell ref="B184:E184"/>
    <mergeCell ref="B169:E169"/>
    <mergeCell ref="B173:B174"/>
    <mergeCell ref="C173:C174"/>
    <mergeCell ref="D173:D174"/>
    <mergeCell ref="E173:E17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3" t="s">
        <v>417</v>
      </c>
      <c r="C5" s="219" t="s">
        <v>1015</v>
      </c>
      <c r="D5" s="219" t="s">
        <v>1015</v>
      </c>
      <c r="E5" s="219" t="s">
        <v>1015</v>
      </c>
      <c r="F5" s="219" t="s">
        <v>1015</v>
      </c>
      <c r="G5" s="219" t="s">
        <v>1015</v>
      </c>
      <c r="H5" s="219" t="s">
        <v>1015</v>
      </c>
      <c r="I5" s="219" t="s">
        <v>1015</v>
      </c>
      <c r="J5" s="219" t="s">
        <v>1015</v>
      </c>
      <c r="K5" s="219" t="s">
        <v>1015</v>
      </c>
      <c r="L5" s="219" t="s">
        <v>1015</v>
      </c>
      <c r="M5" s="219" t="s">
        <v>1015</v>
      </c>
      <c r="N5" s="219" t="s">
        <v>1015</v>
      </c>
      <c r="O5" s="219" t="s">
        <v>1015</v>
      </c>
      <c r="P5" s="219" t="s">
        <v>1015</v>
      </c>
      <c r="Q5" s="219" t="s">
        <v>1015</v>
      </c>
      <c r="R5" s="219" t="s">
        <v>1015</v>
      </c>
      <c r="S5" s="223" t="s">
        <v>417</v>
      </c>
      <c r="T5" s="220" t="s">
        <v>1016</v>
      </c>
      <c r="U5" s="220" t="s">
        <v>1016</v>
      </c>
      <c r="V5" s="220" t="s">
        <v>1016</v>
      </c>
      <c r="W5" s="220" t="s">
        <v>1016</v>
      </c>
      <c r="X5" s="220" t="s">
        <v>1016</v>
      </c>
      <c r="Y5" s="223" t="s">
        <v>417</v>
      </c>
      <c r="Z5" s="221" t="s">
        <v>1016</v>
      </c>
      <c r="AA5" s="221" t="s">
        <v>1016</v>
      </c>
      <c r="AB5" s="221" t="s">
        <v>1016</v>
      </c>
      <c r="AC5" s="221" t="s">
        <v>1016</v>
      </c>
      <c r="AD5" s="221" t="s">
        <v>1016</v>
      </c>
    </row>
    <row r="6" spans="1:30" ht="21" x14ac:dyDescent="0.3">
      <c r="A6" s="1"/>
      <c r="B6" s="223"/>
      <c r="C6" s="222" t="s">
        <v>421</v>
      </c>
      <c r="D6" s="222" t="s">
        <v>421</v>
      </c>
      <c r="E6" s="222" t="s">
        <v>421</v>
      </c>
      <c r="F6" s="222" t="s">
        <v>421</v>
      </c>
      <c r="G6" s="222" t="s">
        <v>420</v>
      </c>
      <c r="H6" s="222" t="s">
        <v>420</v>
      </c>
      <c r="I6" s="222" t="s">
        <v>420</v>
      </c>
      <c r="J6" s="222" t="s">
        <v>420</v>
      </c>
      <c r="K6" s="222" t="s">
        <v>422</v>
      </c>
      <c r="L6" s="222" t="s">
        <v>422</v>
      </c>
      <c r="M6" s="222" t="s">
        <v>422</v>
      </c>
      <c r="N6" s="222" t="s">
        <v>422</v>
      </c>
      <c r="O6" s="219" t="s">
        <v>1017</v>
      </c>
      <c r="P6" s="219" t="s">
        <v>1017</v>
      </c>
      <c r="Q6" s="219" t="s">
        <v>1017</v>
      </c>
      <c r="R6" s="219" t="s">
        <v>1017</v>
      </c>
      <c r="S6" s="223"/>
      <c r="T6" s="220" t="s">
        <v>1018</v>
      </c>
      <c r="U6" s="220" t="s">
        <v>1018</v>
      </c>
      <c r="V6" s="220" t="s">
        <v>1018</v>
      </c>
      <c r="W6" s="220" t="s">
        <v>1018</v>
      </c>
      <c r="X6" s="220" t="s">
        <v>1018</v>
      </c>
      <c r="Y6" s="223"/>
      <c r="Z6" s="221" t="s">
        <v>1019</v>
      </c>
      <c r="AA6" s="221" t="s">
        <v>1019</v>
      </c>
      <c r="AB6" s="221" t="s">
        <v>1019</v>
      </c>
      <c r="AC6" s="221" t="s">
        <v>1019</v>
      </c>
      <c r="AD6" s="221" t="s">
        <v>1019</v>
      </c>
    </row>
    <row r="7" spans="1:30" ht="30.6" x14ac:dyDescent="0.3">
      <c r="A7" s="1"/>
      <c r="B7" s="223"/>
      <c r="C7" s="76" t="s">
        <v>1020</v>
      </c>
      <c r="D7" s="76" t="s">
        <v>1021</v>
      </c>
      <c r="E7" s="76" t="s">
        <v>1022</v>
      </c>
      <c r="F7" s="76" t="s">
        <v>1023</v>
      </c>
      <c r="G7" s="76" t="s">
        <v>1024</v>
      </c>
      <c r="H7" s="76" t="s">
        <v>1025</v>
      </c>
      <c r="I7" s="76" t="s">
        <v>1026</v>
      </c>
      <c r="J7" s="76" t="s">
        <v>1027</v>
      </c>
      <c r="K7" s="76" t="s">
        <v>1028</v>
      </c>
      <c r="L7" s="76" t="s">
        <v>1029</v>
      </c>
      <c r="M7" s="76" t="s">
        <v>1030</v>
      </c>
      <c r="N7" s="76" t="s">
        <v>1031</v>
      </c>
      <c r="O7" s="62" t="s">
        <v>1032</v>
      </c>
      <c r="P7" s="62" t="s">
        <v>1033</v>
      </c>
      <c r="Q7" s="62" t="s">
        <v>1034</v>
      </c>
      <c r="R7" s="62" t="s">
        <v>1035</v>
      </c>
      <c r="S7" s="224"/>
      <c r="T7" s="77" t="s">
        <v>423</v>
      </c>
      <c r="U7" s="77" t="s">
        <v>424</v>
      </c>
      <c r="V7" s="77" t="s">
        <v>425</v>
      </c>
      <c r="W7" s="77" t="s">
        <v>426</v>
      </c>
      <c r="X7" s="77" t="s">
        <v>1035</v>
      </c>
      <c r="Y7" s="224"/>
      <c r="Z7" s="78" t="s">
        <v>1036</v>
      </c>
      <c r="AA7" s="78" t="s">
        <v>1037</v>
      </c>
      <c r="AB7" s="78" t="s">
        <v>1038</v>
      </c>
      <c r="AC7" s="78" t="s">
        <v>1039</v>
      </c>
      <c r="AD7" s="78" t="s">
        <v>865</v>
      </c>
    </row>
    <row r="8" spans="1:30" x14ac:dyDescent="0.3">
      <c r="A8" s="1"/>
      <c r="B8" s="79" t="s">
        <v>641</v>
      </c>
      <c r="C8" s="80">
        <v>537.6</v>
      </c>
      <c r="D8" s="80">
        <v>133.4</v>
      </c>
      <c r="E8" s="80">
        <v>0</v>
      </c>
      <c r="F8" s="80">
        <v>76.8</v>
      </c>
      <c r="G8" s="80">
        <v>3531.2</v>
      </c>
      <c r="H8" s="80">
        <v>1310.8</v>
      </c>
      <c r="I8" s="80">
        <v>0</v>
      </c>
      <c r="J8" s="80">
        <v>295.5</v>
      </c>
      <c r="K8" s="80">
        <v>527.70000000000005</v>
      </c>
      <c r="L8" s="80">
        <v>0</v>
      </c>
      <c r="M8" s="80">
        <v>0</v>
      </c>
      <c r="N8" s="80">
        <v>0</v>
      </c>
      <c r="O8" s="80">
        <v>747.8</v>
      </c>
      <c r="P8" s="80">
        <v>5137.5</v>
      </c>
      <c r="Q8" s="80">
        <v>527.70000000000005</v>
      </c>
      <c r="R8" s="81">
        <v>6413</v>
      </c>
      <c r="S8" s="79" t="s">
        <v>641</v>
      </c>
      <c r="T8" s="80">
        <v>4596.5</v>
      </c>
      <c r="U8" s="80">
        <v>1444.2</v>
      </c>
      <c r="V8" s="80">
        <v>0</v>
      </c>
      <c r="W8" s="80">
        <v>372.3</v>
      </c>
      <c r="X8" s="81">
        <v>6413</v>
      </c>
      <c r="Y8" s="79" t="s">
        <v>641</v>
      </c>
      <c r="Z8" s="80">
        <v>341.8</v>
      </c>
      <c r="AA8" s="80">
        <v>58.4</v>
      </c>
      <c r="AB8" s="80">
        <v>0</v>
      </c>
      <c r="AC8" s="80">
        <v>372.3</v>
      </c>
      <c r="AD8" s="81">
        <v>772.5</v>
      </c>
    </row>
    <row r="9" spans="1:30" x14ac:dyDescent="0.3">
      <c r="A9" s="1"/>
      <c r="B9" s="79" t="s">
        <v>642</v>
      </c>
      <c r="C9" s="80">
        <v>464.8</v>
      </c>
      <c r="D9" s="80">
        <v>133.5</v>
      </c>
      <c r="E9" s="80">
        <v>0</v>
      </c>
      <c r="F9" s="80">
        <v>77.2</v>
      </c>
      <c r="G9" s="80">
        <v>3465.5</v>
      </c>
      <c r="H9" s="80">
        <v>1311.8</v>
      </c>
      <c r="I9" s="80">
        <v>0</v>
      </c>
      <c r="J9" s="80">
        <v>277.5</v>
      </c>
      <c r="K9" s="80">
        <v>531.70000000000005</v>
      </c>
      <c r="L9" s="80">
        <v>0</v>
      </c>
      <c r="M9" s="80">
        <v>0</v>
      </c>
      <c r="N9" s="80">
        <v>0</v>
      </c>
      <c r="O9" s="80">
        <v>675.5</v>
      </c>
      <c r="P9" s="80">
        <v>5054.8</v>
      </c>
      <c r="Q9" s="80">
        <v>531.70000000000005</v>
      </c>
      <c r="R9" s="81">
        <v>6262</v>
      </c>
      <c r="S9" s="79" t="s">
        <v>642</v>
      </c>
      <c r="T9" s="80">
        <v>4462</v>
      </c>
      <c r="U9" s="80">
        <v>1445.3</v>
      </c>
      <c r="V9" s="80">
        <v>0</v>
      </c>
      <c r="W9" s="80">
        <v>354.7</v>
      </c>
      <c r="X9" s="81">
        <v>6262</v>
      </c>
      <c r="Y9" s="79" t="s">
        <v>642</v>
      </c>
      <c r="Z9" s="80">
        <v>340.8</v>
      </c>
      <c r="AA9" s="80">
        <v>58.6</v>
      </c>
      <c r="AB9" s="80">
        <v>0</v>
      </c>
      <c r="AC9" s="80">
        <v>354.7</v>
      </c>
      <c r="AD9" s="81">
        <v>754.1</v>
      </c>
    </row>
    <row r="10" spans="1:30" x14ac:dyDescent="0.3">
      <c r="A10" s="1"/>
      <c r="B10" s="79" t="s">
        <v>643</v>
      </c>
      <c r="C10" s="80">
        <v>438.4</v>
      </c>
      <c r="D10" s="80">
        <v>132.9</v>
      </c>
      <c r="E10" s="80">
        <v>0</v>
      </c>
      <c r="F10" s="80">
        <v>69</v>
      </c>
      <c r="G10" s="80">
        <v>3495.3</v>
      </c>
      <c r="H10" s="80">
        <v>1313.1</v>
      </c>
      <c r="I10" s="80">
        <v>0</v>
      </c>
      <c r="J10" s="80">
        <v>247.5</v>
      </c>
      <c r="K10" s="80">
        <v>532.6</v>
      </c>
      <c r="L10" s="80">
        <v>0</v>
      </c>
      <c r="M10" s="80">
        <v>0</v>
      </c>
      <c r="N10" s="80">
        <v>0</v>
      </c>
      <c r="O10" s="80">
        <v>640.29999999999995</v>
      </c>
      <c r="P10" s="80">
        <v>5055.8999999999996</v>
      </c>
      <c r="Q10" s="80">
        <v>532.6</v>
      </c>
      <c r="R10" s="81">
        <v>6228.8</v>
      </c>
      <c r="S10" s="79" t="s">
        <v>643</v>
      </c>
      <c r="T10" s="80">
        <v>4466.3</v>
      </c>
      <c r="U10" s="80">
        <v>1446</v>
      </c>
      <c r="V10" s="80">
        <v>0</v>
      </c>
      <c r="W10" s="80">
        <v>316.5</v>
      </c>
      <c r="X10" s="81">
        <v>6228.8</v>
      </c>
      <c r="Y10" s="79" t="s">
        <v>643</v>
      </c>
      <c r="Z10" s="80">
        <v>340.8</v>
      </c>
      <c r="AA10" s="80">
        <v>58</v>
      </c>
      <c r="AB10" s="80">
        <v>0</v>
      </c>
      <c r="AC10" s="80">
        <v>316.5</v>
      </c>
      <c r="AD10" s="81">
        <v>715.3</v>
      </c>
    </row>
    <row r="11" spans="1:30" x14ac:dyDescent="0.3">
      <c r="A11" s="1"/>
      <c r="B11" s="79" t="s">
        <v>644</v>
      </c>
      <c r="C11" s="80">
        <v>437.8</v>
      </c>
      <c r="D11" s="80">
        <v>133.30000000000001</v>
      </c>
      <c r="E11" s="80">
        <v>0</v>
      </c>
      <c r="F11" s="80">
        <v>63.9</v>
      </c>
      <c r="G11" s="80">
        <v>3477.4</v>
      </c>
      <c r="H11" s="80">
        <v>1315.3</v>
      </c>
      <c r="I11" s="80">
        <v>0</v>
      </c>
      <c r="J11" s="80">
        <v>268.5</v>
      </c>
      <c r="K11" s="80">
        <v>496</v>
      </c>
      <c r="L11" s="80">
        <v>0</v>
      </c>
      <c r="M11" s="80">
        <v>0</v>
      </c>
      <c r="N11" s="80">
        <v>0</v>
      </c>
      <c r="O11" s="80">
        <v>635</v>
      </c>
      <c r="P11" s="80">
        <v>5061.2</v>
      </c>
      <c r="Q11" s="80">
        <v>496</v>
      </c>
      <c r="R11" s="81">
        <v>6192.2</v>
      </c>
      <c r="S11" s="79" t="s">
        <v>644</v>
      </c>
      <c r="T11" s="80">
        <v>4411.2</v>
      </c>
      <c r="U11" s="80">
        <v>1448.6</v>
      </c>
      <c r="V11" s="80">
        <v>0</v>
      </c>
      <c r="W11" s="80">
        <v>332.4</v>
      </c>
      <c r="X11" s="81">
        <v>6192.2</v>
      </c>
      <c r="Y11" s="79" t="s">
        <v>644</v>
      </c>
      <c r="Z11" s="80">
        <v>338.7</v>
      </c>
      <c r="AA11" s="80">
        <v>57.5</v>
      </c>
      <c r="AB11" s="80">
        <v>0</v>
      </c>
      <c r="AC11" s="80">
        <v>332.4</v>
      </c>
      <c r="AD11" s="81">
        <v>728.6</v>
      </c>
    </row>
    <row r="12" spans="1:30" x14ac:dyDescent="0.3">
      <c r="A12" s="1"/>
      <c r="B12" s="79" t="s">
        <v>645</v>
      </c>
      <c r="C12" s="80">
        <v>437.8</v>
      </c>
      <c r="D12" s="80">
        <v>132.69999999999999</v>
      </c>
      <c r="E12" s="80">
        <v>0</v>
      </c>
      <c r="F12" s="80">
        <v>65.5</v>
      </c>
      <c r="G12" s="80">
        <v>3346.2</v>
      </c>
      <c r="H12" s="80">
        <v>1314.7</v>
      </c>
      <c r="I12" s="80">
        <v>0</v>
      </c>
      <c r="J12" s="80">
        <v>307.2</v>
      </c>
      <c r="K12" s="80">
        <v>501.1</v>
      </c>
      <c r="L12" s="80">
        <v>0</v>
      </c>
      <c r="M12" s="80">
        <v>0</v>
      </c>
      <c r="N12" s="80">
        <v>0</v>
      </c>
      <c r="O12" s="80">
        <v>636</v>
      </c>
      <c r="P12" s="80">
        <v>4968.1000000000004</v>
      </c>
      <c r="Q12" s="80">
        <v>501.1</v>
      </c>
      <c r="R12" s="81">
        <v>6105.2</v>
      </c>
      <c r="S12" s="79" t="s">
        <v>645</v>
      </c>
      <c r="T12" s="80">
        <v>4285.1000000000004</v>
      </c>
      <c r="U12" s="80">
        <v>1447.4</v>
      </c>
      <c r="V12" s="80">
        <v>0</v>
      </c>
      <c r="W12" s="80">
        <v>372.7</v>
      </c>
      <c r="X12" s="81">
        <v>6105.2</v>
      </c>
      <c r="Y12" s="79" t="s">
        <v>645</v>
      </c>
      <c r="Z12" s="80">
        <v>338.4</v>
      </c>
      <c r="AA12" s="80">
        <v>58</v>
      </c>
      <c r="AB12" s="80">
        <v>0</v>
      </c>
      <c r="AC12" s="80">
        <v>372.7</v>
      </c>
      <c r="AD12" s="81">
        <v>769.1</v>
      </c>
    </row>
    <row r="13" spans="1:30" x14ac:dyDescent="0.3">
      <c r="A13" s="1"/>
      <c r="B13" s="79" t="s">
        <v>646</v>
      </c>
      <c r="C13" s="80">
        <v>435.9</v>
      </c>
      <c r="D13" s="80">
        <v>134.30000000000001</v>
      </c>
      <c r="E13" s="80">
        <v>0</v>
      </c>
      <c r="F13" s="80">
        <v>69</v>
      </c>
      <c r="G13" s="80">
        <v>3360.9</v>
      </c>
      <c r="H13" s="80">
        <v>1320.1</v>
      </c>
      <c r="I13" s="80">
        <v>0</v>
      </c>
      <c r="J13" s="80">
        <v>299.89999999999998</v>
      </c>
      <c r="K13" s="80">
        <v>489.5</v>
      </c>
      <c r="L13" s="80">
        <v>0</v>
      </c>
      <c r="M13" s="80">
        <v>0</v>
      </c>
      <c r="N13" s="80">
        <v>0</v>
      </c>
      <c r="O13" s="80">
        <v>639.20000000000005</v>
      </c>
      <c r="P13" s="80">
        <v>4980.8999999999996</v>
      </c>
      <c r="Q13" s="80">
        <v>489.5</v>
      </c>
      <c r="R13" s="81">
        <v>6109.6</v>
      </c>
      <c r="S13" s="79" t="s">
        <v>646</v>
      </c>
      <c r="T13" s="80">
        <v>4286.3</v>
      </c>
      <c r="U13" s="80">
        <v>1454.4</v>
      </c>
      <c r="V13" s="80">
        <v>0</v>
      </c>
      <c r="W13" s="80">
        <v>368.9</v>
      </c>
      <c r="X13" s="81">
        <v>6109.6</v>
      </c>
      <c r="Y13" s="79" t="s">
        <v>646</v>
      </c>
      <c r="Z13" s="80">
        <v>338.3</v>
      </c>
      <c r="AA13" s="80">
        <v>58.9</v>
      </c>
      <c r="AB13" s="80">
        <v>0</v>
      </c>
      <c r="AC13" s="80">
        <v>368.9</v>
      </c>
      <c r="AD13" s="81">
        <v>766.1</v>
      </c>
    </row>
    <row r="14" spans="1:30" x14ac:dyDescent="0.3">
      <c r="A14" s="1"/>
      <c r="B14" s="79" t="s">
        <v>647</v>
      </c>
      <c r="C14" s="80">
        <v>439.7</v>
      </c>
      <c r="D14" s="80">
        <v>123.1</v>
      </c>
      <c r="E14" s="80">
        <v>0</v>
      </c>
      <c r="F14" s="80">
        <v>64.2</v>
      </c>
      <c r="G14" s="80">
        <v>3383</v>
      </c>
      <c r="H14" s="80">
        <v>1319.8</v>
      </c>
      <c r="I14" s="80">
        <v>0</v>
      </c>
      <c r="J14" s="80">
        <v>303.10000000000002</v>
      </c>
      <c r="K14" s="80">
        <v>501.1</v>
      </c>
      <c r="L14" s="80">
        <v>0</v>
      </c>
      <c r="M14" s="80">
        <v>0</v>
      </c>
      <c r="N14" s="80">
        <v>0</v>
      </c>
      <c r="O14" s="80">
        <v>627</v>
      </c>
      <c r="P14" s="80">
        <v>5005.8999999999996</v>
      </c>
      <c r="Q14" s="80">
        <v>501.1</v>
      </c>
      <c r="R14" s="81">
        <v>6134</v>
      </c>
      <c r="S14" s="79" t="s">
        <v>647</v>
      </c>
      <c r="T14" s="80">
        <v>4323.8</v>
      </c>
      <c r="U14" s="80">
        <v>1442.9</v>
      </c>
      <c r="V14" s="80">
        <v>0</v>
      </c>
      <c r="W14" s="80">
        <v>367.3</v>
      </c>
      <c r="X14" s="81">
        <v>6134</v>
      </c>
      <c r="Y14" s="79" t="s">
        <v>647</v>
      </c>
      <c r="Z14" s="80">
        <v>338.2</v>
      </c>
      <c r="AA14" s="80">
        <v>57.3</v>
      </c>
      <c r="AB14" s="80">
        <v>0</v>
      </c>
      <c r="AC14" s="80">
        <v>367.3</v>
      </c>
      <c r="AD14" s="81">
        <v>762.8</v>
      </c>
    </row>
    <row r="15" spans="1:30" x14ac:dyDescent="0.3">
      <c r="A15" s="1"/>
      <c r="B15" s="79" t="s">
        <v>648</v>
      </c>
      <c r="C15" s="80">
        <v>505.7</v>
      </c>
      <c r="D15" s="80">
        <v>111.1</v>
      </c>
      <c r="E15" s="80">
        <v>0</v>
      </c>
      <c r="F15" s="80">
        <v>64.5</v>
      </c>
      <c r="G15" s="80">
        <v>3270.3</v>
      </c>
      <c r="H15" s="80">
        <v>1303.2</v>
      </c>
      <c r="I15" s="80">
        <v>0</v>
      </c>
      <c r="J15" s="80">
        <v>333.8</v>
      </c>
      <c r="K15" s="80">
        <v>483.5</v>
      </c>
      <c r="L15" s="80">
        <v>0</v>
      </c>
      <c r="M15" s="80">
        <v>0</v>
      </c>
      <c r="N15" s="80">
        <v>0</v>
      </c>
      <c r="O15" s="80">
        <v>681.3</v>
      </c>
      <c r="P15" s="80">
        <v>4907.3</v>
      </c>
      <c r="Q15" s="80">
        <v>483.5</v>
      </c>
      <c r="R15" s="81">
        <v>6072.1</v>
      </c>
      <c r="S15" s="79" t="s">
        <v>648</v>
      </c>
      <c r="T15" s="80">
        <v>4259.5</v>
      </c>
      <c r="U15" s="80">
        <v>1414.3</v>
      </c>
      <c r="V15" s="80">
        <v>0</v>
      </c>
      <c r="W15" s="80">
        <v>398.3</v>
      </c>
      <c r="X15" s="81">
        <v>6072.1</v>
      </c>
      <c r="Y15" s="79" t="s">
        <v>648</v>
      </c>
      <c r="Z15" s="80">
        <v>336.8</v>
      </c>
      <c r="AA15" s="80">
        <v>59.6</v>
      </c>
      <c r="AB15" s="80">
        <v>0</v>
      </c>
      <c r="AC15" s="80">
        <v>398.3</v>
      </c>
      <c r="AD15" s="81">
        <v>794.7</v>
      </c>
    </row>
    <row r="16" spans="1:30" x14ac:dyDescent="0.3">
      <c r="A16" s="1"/>
      <c r="B16" s="79" t="s">
        <v>649</v>
      </c>
      <c r="C16" s="80">
        <v>513</v>
      </c>
      <c r="D16" s="80">
        <v>111.5</v>
      </c>
      <c r="E16" s="80">
        <v>0</v>
      </c>
      <c r="F16" s="80">
        <v>73.400000000000006</v>
      </c>
      <c r="G16" s="80">
        <v>3295.4</v>
      </c>
      <c r="H16" s="80">
        <v>1296</v>
      </c>
      <c r="I16" s="80">
        <v>0</v>
      </c>
      <c r="J16" s="80">
        <v>376.3</v>
      </c>
      <c r="K16" s="80">
        <v>491.3</v>
      </c>
      <c r="L16" s="80">
        <v>0</v>
      </c>
      <c r="M16" s="80">
        <v>0</v>
      </c>
      <c r="N16" s="80">
        <v>0</v>
      </c>
      <c r="O16" s="80">
        <v>697.9</v>
      </c>
      <c r="P16" s="80">
        <v>4967.7</v>
      </c>
      <c r="Q16" s="80">
        <v>491.3</v>
      </c>
      <c r="R16" s="81">
        <v>6156.9</v>
      </c>
      <c r="S16" s="79" t="s">
        <v>649</v>
      </c>
      <c r="T16" s="80">
        <v>4299.7</v>
      </c>
      <c r="U16" s="80">
        <v>1407.5</v>
      </c>
      <c r="V16" s="80">
        <v>0</v>
      </c>
      <c r="W16" s="80">
        <v>449.7</v>
      </c>
      <c r="X16" s="81">
        <v>6156.9</v>
      </c>
      <c r="Y16" s="79" t="s">
        <v>649</v>
      </c>
      <c r="Z16" s="80">
        <v>337.2</v>
      </c>
      <c r="AA16" s="80">
        <v>59.9</v>
      </c>
      <c r="AB16" s="80">
        <v>0</v>
      </c>
      <c r="AC16" s="80">
        <v>449.7</v>
      </c>
      <c r="AD16" s="81">
        <v>846.8</v>
      </c>
    </row>
    <row r="17" spans="1:30" x14ac:dyDescent="0.3">
      <c r="A17" s="1"/>
      <c r="B17" s="79" t="s">
        <v>650</v>
      </c>
      <c r="C17" s="80">
        <v>516.9</v>
      </c>
      <c r="D17" s="80">
        <v>96.3</v>
      </c>
      <c r="E17" s="80">
        <v>0</v>
      </c>
      <c r="F17" s="80">
        <v>67.900000000000006</v>
      </c>
      <c r="G17" s="80">
        <v>3340.2</v>
      </c>
      <c r="H17" s="80">
        <v>1307.5999999999999</v>
      </c>
      <c r="I17" s="80">
        <v>0</v>
      </c>
      <c r="J17" s="80">
        <v>380.1</v>
      </c>
      <c r="K17" s="80">
        <v>493.8</v>
      </c>
      <c r="L17" s="80">
        <v>0</v>
      </c>
      <c r="M17" s="80">
        <v>0</v>
      </c>
      <c r="N17" s="80">
        <v>0</v>
      </c>
      <c r="O17" s="80">
        <v>681.1</v>
      </c>
      <c r="P17" s="80">
        <v>5027.8999999999996</v>
      </c>
      <c r="Q17" s="80">
        <v>493.8</v>
      </c>
      <c r="R17" s="81">
        <v>6202.8</v>
      </c>
      <c r="S17" s="79" t="s">
        <v>650</v>
      </c>
      <c r="T17" s="80">
        <v>4350.8999999999996</v>
      </c>
      <c r="U17" s="80">
        <v>1403.9</v>
      </c>
      <c r="V17" s="80">
        <v>0</v>
      </c>
      <c r="W17" s="80">
        <v>448</v>
      </c>
      <c r="X17" s="81">
        <v>6202.8</v>
      </c>
      <c r="Y17" s="79" t="s">
        <v>650</v>
      </c>
      <c r="Z17" s="80">
        <v>337.6</v>
      </c>
      <c r="AA17" s="80">
        <v>44</v>
      </c>
      <c r="AB17" s="80">
        <v>0</v>
      </c>
      <c r="AC17" s="80">
        <v>448</v>
      </c>
      <c r="AD17" s="81">
        <v>829.6</v>
      </c>
    </row>
    <row r="18" spans="1:30" x14ac:dyDescent="0.3">
      <c r="A18" s="1"/>
      <c r="B18" s="79" t="s">
        <v>651</v>
      </c>
      <c r="C18" s="80">
        <v>532.6</v>
      </c>
      <c r="D18" s="80">
        <v>96.2</v>
      </c>
      <c r="E18" s="80">
        <v>0</v>
      </c>
      <c r="F18" s="80">
        <v>68.900000000000006</v>
      </c>
      <c r="G18" s="80">
        <v>3418</v>
      </c>
      <c r="H18" s="80">
        <v>1311.8</v>
      </c>
      <c r="I18" s="80">
        <v>0</v>
      </c>
      <c r="J18" s="80">
        <v>365.4</v>
      </c>
      <c r="K18" s="80">
        <v>482.1</v>
      </c>
      <c r="L18" s="80">
        <v>0</v>
      </c>
      <c r="M18" s="80">
        <v>0.2</v>
      </c>
      <c r="N18" s="80">
        <v>0</v>
      </c>
      <c r="O18" s="80">
        <v>697.7</v>
      </c>
      <c r="P18" s="80">
        <v>5095.2</v>
      </c>
      <c r="Q18" s="80">
        <v>482.3</v>
      </c>
      <c r="R18" s="81">
        <v>6275.2</v>
      </c>
      <c r="S18" s="79" t="s">
        <v>651</v>
      </c>
      <c r="T18" s="80">
        <v>4432.7</v>
      </c>
      <c r="U18" s="80">
        <v>1408</v>
      </c>
      <c r="V18" s="80">
        <v>0.2</v>
      </c>
      <c r="W18" s="80">
        <v>434.3</v>
      </c>
      <c r="X18" s="81">
        <v>6275.2</v>
      </c>
      <c r="Y18" s="79" t="s">
        <v>651</v>
      </c>
      <c r="Z18" s="80">
        <v>338.2</v>
      </c>
      <c r="AA18" s="80">
        <v>44.2</v>
      </c>
      <c r="AB18" s="80">
        <v>0.2</v>
      </c>
      <c r="AC18" s="80">
        <v>434.3</v>
      </c>
      <c r="AD18" s="81">
        <v>816.9</v>
      </c>
    </row>
    <row r="19" spans="1:30" x14ac:dyDescent="0.3">
      <c r="A19" s="1"/>
      <c r="B19" s="79" t="s">
        <v>652</v>
      </c>
      <c r="C19" s="80">
        <v>537.29999999999995</v>
      </c>
      <c r="D19" s="80">
        <v>98.4</v>
      </c>
      <c r="E19" s="80">
        <v>0</v>
      </c>
      <c r="F19" s="80">
        <v>54.5</v>
      </c>
      <c r="G19" s="80">
        <v>3437.9</v>
      </c>
      <c r="H19" s="80">
        <v>1316.1</v>
      </c>
      <c r="I19" s="80">
        <v>0</v>
      </c>
      <c r="J19" s="80">
        <v>361.5</v>
      </c>
      <c r="K19" s="80">
        <v>495.3</v>
      </c>
      <c r="L19" s="80">
        <v>0</v>
      </c>
      <c r="M19" s="80">
        <v>28.2</v>
      </c>
      <c r="N19" s="80">
        <v>0</v>
      </c>
      <c r="O19" s="80">
        <v>690.2</v>
      </c>
      <c r="P19" s="80">
        <v>5115.5</v>
      </c>
      <c r="Q19" s="80">
        <v>523.5</v>
      </c>
      <c r="R19" s="81">
        <v>6329.2</v>
      </c>
      <c r="S19" s="79" t="s">
        <v>652</v>
      </c>
      <c r="T19" s="80">
        <v>4470.5</v>
      </c>
      <c r="U19" s="80">
        <v>1414.5</v>
      </c>
      <c r="V19" s="80">
        <v>28.2</v>
      </c>
      <c r="W19" s="80">
        <v>416</v>
      </c>
      <c r="X19" s="81">
        <v>6329.2</v>
      </c>
      <c r="Y19" s="79" t="s">
        <v>652</v>
      </c>
      <c r="Z19" s="80">
        <v>340.4</v>
      </c>
      <c r="AA19" s="80">
        <v>45.9</v>
      </c>
      <c r="AB19" s="80">
        <v>28.2</v>
      </c>
      <c r="AC19" s="80">
        <v>416</v>
      </c>
      <c r="AD19" s="81">
        <v>830.5</v>
      </c>
    </row>
    <row r="20" spans="1:30" x14ac:dyDescent="0.3">
      <c r="A20" s="1"/>
      <c r="B20" s="79" t="s">
        <v>653</v>
      </c>
      <c r="C20" s="80">
        <v>531.70000000000005</v>
      </c>
      <c r="D20" s="80">
        <v>96.5</v>
      </c>
      <c r="E20" s="80">
        <v>0</v>
      </c>
      <c r="F20" s="80">
        <v>49.1</v>
      </c>
      <c r="G20" s="80">
        <v>3412.2</v>
      </c>
      <c r="H20" s="80">
        <v>1304.7</v>
      </c>
      <c r="I20" s="80">
        <v>0</v>
      </c>
      <c r="J20" s="80">
        <v>356.5</v>
      </c>
      <c r="K20" s="80">
        <v>481.2</v>
      </c>
      <c r="L20" s="80">
        <v>0</v>
      </c>
      <c r="M20" s="80">
        <v>59.4</v>
      </c>
      <c r="N20" s="80">
        <v>0</v>
      </c>
      <c r="O20" s="80">
        <v>677.3</v>
      </c>
      <c r="P20" s="80">
        <v>5073.3999999999996</v>
      </c>
      <c r="Q20" s="80">
        <v>540.6</v>
      </c>
      <c r="R20" s="81">
        <v>6291.3</v>
      </c>
      <c r="S20" s="79" t="s">
        <v>653</v>
      </c>
      <c r="T20" s="80">
        <v>4425.1000000000004</v>
      </c>
      <c r="U20" s="80">
        <v>1401.2</v>
      </c>
      <c r="V20" s="80">
        <v>59.4</v>
      </c>
      <c r="W20" s="80">
        <v>405.6</v>
      </c>
      <c r="X20" s="81">
        <v>6291.3</v>
      </c>
      <c r="Y20" s="79" t="s">
        <v>653</v>
      </c>
      <c r="Z20" s="80">
        <v>341.2</v>
      </c>
      <c r="AA20" s="80">
        <v>42.9</v>
      </c>
      <c r="AB20" s="80">
        <v>59.4</v>
      </c>
      <c r="AC20" s="80">
        <v>405.6</v>
      </c>
      <c r="AD20" s="81">
        <v>849.1</v>
      </c>
    </row>
    <row r="21" spans="1:30" x14ac:dyDescent="0.3">
      <c r="A21" s="1"/>
      <c r="B21" s="79" t="s">
        <v>654</v>
      </c>
      <c r="C21" s="80">
        <v>536.6</v>
      </c>
      <c r="D21" s="80">
        <v>99.4</v>
      </c>
      <c r="E21" s="80">
        <v>0</v>
      </c>
      <c r="F21" s="80">
        <v>41</v>
      </c>
      <c r="G21" s="80">
        <v>3534</v>
      </c>
      <c r="H21" s="80">
        <v>1342.5</v>
      </c>
      <c r="I21" s="80">
        <v>0.1</v>
      </c>
      <c r="J21" s="80">
        <v>316.39999999999998</v>
      </c>
      <c r="K21" s="80">
        <v>496.2</v>
      </c>
      <c r="L21" s="80">
        <v>0</v>
      </c>
      <c r="M21" s="80">
        <v>146.4</v>
      </c>
      <c r="N21" s="80">
        <v>0</v>
      </c>
      <c r="O21" s="80">
        <v>677</v>
      </c>
      <c r="P21" s="80">
        <v>5193</v>
      </c>
      <c r="Q21" s="80">
        <v>642.6</v>
      </c>
      <c r="R21" s="81">
        <v>6512.6</v>
      </c>
      <c r="S21" s="79" t="s">
        <v>654</v>
      </c>
      <c r="T21" s="80">
        <v>4566.8</v>
      </c>
      <c r="U21" s="80">
        <v>1441.9</v>
      </c>
      <c r="V21" s="80">
        <v>146.5</v>
      </c>
      <c r="W21" s="80">
        <v>357.4</v>
      </c>
      <c r="X21" s="81">
        <v>6512.6</v>
      </c>
      <c r="Y21" s="79" t="s">
        <v>654</v>
      </c>
      <c r="Z21" s="80">
        <v>342</v>
      </c>
      <c r="AA21" s="80">
        <v>41.9</v>
      </c>
      <c r="AB21" s="80">
        <v>146.5</v>
      </c>
      <c r="AC21" s="80">
        <v>357.4</v>
      </c>
      <c r="AD21" s="81">
        <v>887.8</v>
      </c>
    </row>
    <row r="22" spans="1:30" x14ac:dyDescent="0.3">
      <c r="A22" s="1"/>
      <c r="B22" s="79" t="s">
        <v>655</v>
      </c>
      <c r="C22" s="80">
        <v>527</v>
      </c>
      <c r="D22" s="80">
        <v>117.5</v>
      </c>
      <c r="E22" s="80">
        <v>0</v>
      </c>
      <c r="F22" s="80">
        <v>48.8</v>
      </c>
      <c r="G22" s="80">
        <v>3581.4</v>
      </c>
      <c r="H22" s="80">
        <v>1377.7</v>
      </c>
      <c r="I22" s="80">
        <v>0.1</v>
      </c>
      <c r="J22" s="80">
        <v>298.7</v>
      </c>
      <c r="K22" s="80">
        <v>491.2</v>
      </c>
      <c r="L22" s="80">
        <v>0</v>
      </c>
      <c r="M22" s="80">
        <v>293.2</v>
      </c>
      <c r="N22" s="80">
        <v>0</v>
      </c>
      <c r="O22" s="80">
        <v>693.3</v>
      </c>
      <c r="P22" s="80">
        <v>5257.9</v>
      </c>
      <c r="Q22" s="80">
        <v>784.4</v>
      </c>
      <c r="R22" s="81">
        <v>6735.6</v>
      </c>
      <c r="S22" s="79" t="s">
        <v>655</v>
      </c>
      <c r="T22" s="80">
        <v>4599.6000000000004</v>
      </c>
      <c r="U22" s="80">
        <v>1495.2</v>
      </c>
      <c r="V22" s="80">
        <v>293.3</v>
      </c>
      <c r="W22" s="80">
        <v>347.5</v>
      </c>
      <c r="X22" s="81">
        <v>6735.6</v>
      </c>
      <c r="Y22" s="79" t="s">
        <v>655</v>
      </c>
      <c r="Z22" s="80">
        <v>341.9</v>
      </c>
      <c r="AA22" s="80">
        <v>41.6</v>
      </c>
      <c r="AB22" s="80">
        <v>293.3</v>
      </c>
      <c r="AC22" s="80">
        <v>347.5</v>
      </c>
      <c r="AD22" s="81">
        <v>1024.3</v>
      </c>
    </row>
    <row r="23" spans="1:30" x14ac:dyDescent="0.3">
      <c r="A23" s="1"/>
      <c r="B23" s="79" t="s">
        <v>656</v>
      </c>
      <c r="C23" s="80">
        <v>552.6</v>
      </c>
      <c r="D23" s="80">
        <v>118.9</v>
      </c>
      <c r="E23" s="80">
        <v>0.1</v>
      </c>
      <c r="F23" s="80">
        <v>52.9</v>
      </c>
      <c r="G23" s="80">
        <v>3554.3</v>
      </c>
      <c r="H23" s="80">
        <v>1498.1</v>
      </c>
      <c r="I23" s="80">
        <v>0.1</v>
      </c>
      <c r="J23" s="80">
        <v>295.2</v>
      </c>
      <c r="K23" s="80">
        <v>491.9</v>
      </c>
      <c r="L23" s="80">
        <v>0</v>
      </c>
      <c r="M23" s="80">
        <v>388.2</v>
      </c>
      <c r="N23" s="80">
        <v>0</v>
      </c>
      <c r="O23" s="80">
        <v>724.5</v>
      </c>
      <c r="P23" s="80">
        <v>5347.7</v>
      </c>
      <c r="Q23" s="80">
        <v>880.1</v>
      </c>
      <c r="R23" s="81">
        <v>6952.3</v>
      </c>
      <c r="S23" s="79" t="s">
        <v>656</v>
      </c>
      <c r="T23" s="80">
        <v>4598.8</v>
      </c>
      <c r="U23" s="80">
        <v>1617</v>
      </c>
      <c r="V23" s="80">
        <v>388.4</v>
      </c>
      <c r="W23" s="80">
        <v>348.1</v>
      </c>
      <c r="X23" s="81">
        <v>6952.3</v>
      </c>
      <c r="Y23" s="79" t="s">
        <v>656</v>
      </c>
      <c r="Z23" s="80">
        <v>340.7</v>
      </c>
      <c r="AA23" s="80">
        <v>42.9</v>
      </c>
      <c r="AB23" s="80">
        <v>388.4</v>
      </c>
      <c r="AC23" s="80">
        <v>348.1</v>
      </c>
      <c r="AD23" s="81">
        <v>1120.0999999999999</v>
      </c>
    </row>
    <row r="24" spans="1:30" x14ac:dyDescent="0.3">
      <c r="A24" s="1"/>
      <c r="B24" s="79" t="s">
        <v>657</v>
      </c>
      <c r="C24" s="80">
        <v>553.70000000000005</v>
      </c>
      <c r="D24" s="80">
        <v>119</v>
      </c>
      <c r="E24" s="80">
        <v>0.1</v>
      </c>
      <c r="F24" s="80">
        <v>51.5</v>
      </c>
      <c r="G24" s="80">
        <v>3645</v>
      </c>
      <c r="H24" s="80">
        <v>1688.8</v>
      </c>
      <c r="I24" s="80">
        <v>0.6</v>
      </c>
      <c r="J24" s="80">
        <v>286.3</v>
      </c>
      <c r="K24" s="80">
        <v>489.7</v>
      </c>
      <c r="L24" s="80">
        <v>0</v>
      </c>
      <c r="M24" s="80">
        <v>385.4</v>
      </c>
      <c r="N24" s="80">
        <v>0</v>
      </c>
      <c r="O24" s="80">
        <v>724.3</v>
      </c>
      <c r="P24" s="80">
        <v>5620.7</v>
      </c>
      <c r="Q24" s="80">
        <v>875.1</v>
      </c>
      <c r="R24" s="81">
        <v>7220.1</v>
      </c>
      <c r="S24" s="79" t="s">
        <v>657</v>
      </c>
      <c r="T24" s="80">
        <v>4688.3999999999996</v>
      </c>
      <c r="U24" s="80">
        <v>1807.8</v>
      </c>
      <c r="V24" s="80">
        <v>386.1</v>
      </c>
      <c r="W24" s="80">
        <v>337.8</v>
      </c>
      <c r="X24" s="81">
        <v>7220.1</v>
      </c>
      <c r="Y24" s="79" t="s">
        <v>657</v>
      </c>
      <c r="Z24" s="80">
        <v>344.5</v>
      </c>
      <c r="AA24" s="80">
        <v>42.4</v>
      </c>
      <c r="AB24" s="80">
        <v>386.1</v>
      </c>
      <c r="AC24" s="80">
        <v>337.8</v>
      </c>
      <c r="AD24" s="81">
        <v>1110.8</v>
      </c>
    </row>
    <row r="25" spans="1:30" x14ac:dyDescent="0.3">
      <c r="A25" s="1"/>
      <c r="B25" s="79" t="s">
        <v>658</v>
      </c>
      <c r="C25" s="80">
        <v>554.79999999999995</v>
      </c>
      <c r="D25" s="80">
        <v>118.2</v>
      </c>
      <c r="E25" s="80">
        <v>0.1</v>
      </c>
      <c r="F25" s="80">
        <v>52.2</v>
      </c>
      <c r="G25" s="80">
        <v>3587.5</v>
      </c>
      <c r="H25" s="80">
        <v>1863.1</v>
      </c>
      <c r="I25" s="80">
        <v>0.7</v>
      </c>
      <c r="J25" s="80">
        <v>284.7</v>
      </c>
      <c r="K25" s="80">
        <v>486.3</v>
      </c>
      <c r="L25" s="80">
        <v>0</v>
      </c>
      <c r="M25" s="80">
        <v>417.1</v>
      </c>
      <c r="N25" s="80">
        <v>0</v>
      </c>
      <c r="O25" s="80">
        <v>725.3</v>
      </c>
      <c r="P25" s="80">
        <v>5736</v>
      </c>
      <c r="Q25" s="80">
        <v>903.4</v>
      </c>
      <c r="R25" s="81">
        <v>7364.7</v>
      </c>
      <c r="S25" s="79" t="s">
        <v>658</v>
      </c>
      <c r="T25" s="80">
        <v>4628.6000000000004</v>
      </c>
      <c r="U25" s="80">
        <v>1981.3</v>
      </c>
      <c r="V25" s="80">
        <v>417.9</v>
      </c>
      <c r="W25" s="80">
        <v>336.9</v>
      </c>
      <c r="X25" s="81">
        <v>7364.7</v>
      </c>
      <c r="Y25" s="79" t="s">
        <v>658</v>
      </c>
      <c r="Z25" s="80">
        <v>356.1</v>
      </c>
      <c r="AA25" s="80">
        <v>42.4</v>
      </c>
      <c r="AB25" s="80">
        <v>417.9</v>
      </c>
      <c r="AC25" s="80">
        <v>336.9</v>
      </c>
      <c r="AD25" s="81">
        <v>1153.3</v>
      </c>
    </row>
    <row r="26" spans="1:30" x14ac:dyDescent="0.3">
      <c r="A26" s="1"/>
      <c r="B26" s="79" t="s">
        <v>659</v>
      </c>
      <c r="C26" s="80">
        <v>555.20000000000005</v>
      </c>
      <c r="D26" s="80">
        <v>118.3</v>
      </c>
      <c r="E26" s="80">
        <v>0.1</v>
      </c>
      <c r="F26" s="80">
        <v>49.8</v>
      </c>
      <c r="G26" s="80">
        <v>3732.3</v>
      </c>
      <c r="H26" s="80">
        <v>1958.5</v>
      </c>
      <c r="I26" s="80">
        <v>0.9</v>
      </c>
      <c r="J26" s="80">
        <v>322.5</v>
      </c>
      <c r="K26" s="80">
        <v>523.29999999999995</v>
      </c>
      <c r="L26" s="80">
        <v>0</v>
      </c>
      <c r="M26" s="80">
        <v>432.7</v>
      </c>
      <c r="N26" s="80">
        <v>0</v>
      </c>
      <c r="O26" s="80">
        <v>723.4</v>
      </c>
      <c r="P26" s="80">
        <v>6014.2</v>
      </c>
      <c r="Q26" s="80">
        <v>956</v>
      </c>
      <c r="R26" s="81">
        <v>7693.6</v>
      </c>
      <c r="S26" s="79" t="s">
        <v>659</v>
      </c>
      <c r="T26" s="80">
        <v>4810.8</v>
      </c>
      <c r="U26" s="80">
        <v>2076.8000000000002</v>
      </c>
      <c r="V26" s="80">
        <v>433.7</v>
      </c>
      <c r="W26" s="80">
        <v>372.3</v>
      </c>
      <c r="X26" s="81">
        <v>7693.6</v>
      </c>
      <c r="Y26" s="79" t="s">
        <v>659</v>
      </c>
      <c r="Z26" s="80">
        <v>356.3</v>
      </c>
      <c r="AA26" s="80">
        <v>42.4</v>
      </c>
      <c r="AB26" s="80">
        <v>433.7</v>
      </c>
      <c r="AC26" s="80">
        <v>372.3</v>
      </c>
      <c r="AD26" s="81">
        <v>1204.7</v>
      </c>
    </row>
    <row r="27" spans="1:30" x14ac:dyDescent="0.3">
      <c r="A27" s="1"/>
      <c r="B27" s="79" t="s">
        <v>660</v>
      </c>
      <c r="C27" s="80">
        <v>565.4</v>
      </c>
      <c r="D27" s="80">
        <v>118.2</v>
      </c>
      <c r="E27" s="80">
        <v>0.2</v>
      </c>
      <c r="F27" s="80">
        <v>57.7</v>
      </c>
      <c r="G27" s="80">
        <v>3772.5</v>
      </c>
      <c r="H27" s="80">
        <v>1936.6</v>
      </c>
      <c r="I27" s="80">
        <v>1</v>
      </c>
      <c r="J27" s="80">
        <v>348.3</v>
      </c>
      <c r="K27" s="80">
        <v>532.5</v>
      </c>
      <c r="L27" s="80">
        <v>0</v>
      </c>
      <c r="M27" s="80">
        <v>444.3</v>
      </c>
      <c r="N27" s="80">
        <v>0</v>
      </c>
      <c r="O27" s="80">
        <v>741.5</v>
      </c>
      <c r="P27" s="80">
        <v>6058.4</v>
      </c>
      <c r="Q27" s="80">
        <v>976.8</v>
      </c>
      <c r="R27" s="81">
        <v>7776.7</v>
      </c>
      <c r="S27" s="79" t="s">
        <v>660</v>
      </c>
      <c r="T27" s="80">
        <v>4870.3999999999996</v>
      </c>
      <c r="U27" s="80">
        <v>2054.8000000000002</v>
      </c>
      <c r="V27" s="80">
        <v>445.5</v>
      </c>
      <c r="W27" s="80">
        <v>406</v>
      </c>
      <c r="X27" s="81">
        <v>7776.7</v>
      </c>
      <c r="Y27" s="79" t="s">
        <v>660</v>
      </c>
      <c r="Z27" s="80">
        <v>357.2</v>
      </c>
      <c r="AA27" s="80">
        <v>41.8</v>
      </c>
      <c r="AB27" s="80">
        <v>445.5</v>
      </c>
      <c r="AC27" s="80">
        <v>406</v>
      </c>
      <c r="AD27" s="81">
        <v>1250.5</v>
      </c>
    </row>
    <row r="28" spans="1:30" x14ac:dyDescent="0.3">
      <c r="A28" s="1"/>
      <c r="B28" s="79" t="s">
        <v>661</v>
      </c>
      <c r="C28" s="80">
        <v>545.20000000000005</v>
      </c>
      <c r="D28" s="80">
        <v>117.9</v>
      </c>
      <c r="E28" s="80">
        <v>0.4</v>
      </c>
      <c r="F28" s="80">
        <v>68</v>
      </c>
      <c r="G28" s="80">
        <v>3726.5</v>
      </c>
      <c r="H28" s="80">
        <v>2003</v>
      </c>
      <c r="I28" s="80">
        <v>1.2</v>
      </c>
      <c r="J28" s="80">
        <v>431.4</v>
      </c>
      <c r="K28" s="80">
        <v>517.20000000000005</v>
      </c>
      <c r="L28" s="80">
        <v>0</v>
      </c>
      <c r="M28" s="80">
        <v>453.6</v>
      </c>
      <c r="N28" s="80">
        <v>0</v>
      </c>
      <c r="O28" s="80">
        <v>731.5</v>
      </c>
      <c r="P28" s="80">
        <v>6162.1</v>
      </c>
      <c r="Q28" s="80">
        <v>970.8</v>
      </c>
      <c r="R28" s="81">
        <v>7864.4</v>
      </c>
      <c r="S28" s="79" t="s">
        <v>661</v>
      </c>
      <c r="T28" s="80">
        <v>4788.8999999999996</v>
      </c>
      <c r="U28" s="80">
        <v>2120.9</v>
      </c>
      <c r="V28" s="80">
        <v>455.2</v>
      </c>
      <c r="W28" s="80">
        <v>499.4</v>
      </c>
      <c r="X28" s="81">
        <v>7864.4</v>
      </c>
      <c r="Y28" s="79" t="s">
        <v>661</v>
      </c>
      <c r="Z28" s="80">
        <v>356.3</v>
      </c>
      <c r="AA28" s="80">
        <v>41.2</v>
      </c>
      <c r="AB28" s="80">
        <v>455.2</v>
      </c>
      <c r="AC28" s="80">
        <v>499.4</v>
      </c>
      <c r="AD28" s="81">
        <v>1352.1</v>
      </c>
    </row>
    <row r="29" spans="1:30" x14ac:dyDescent="0.3">
      <c r="A29" s="1"/>
      <c r="B29" s="79" t="s">
        <v>662</v>
      </c>
      <c r="C29" s="80">
        <v>553.4</v>
      </c>
      <c r="D29" s="80">
        <v>116.7</v>
      </c>
      <c r="E29" s="80">
        <v>0.4</v>
      </c>
      <c r="F29" s="80">
        <v>69.599999999999994</v>
      </c>
      <c r="G29" s="80">
        <v>3743.1</v>
      </c>
      <c r="H29" s="80">
        <v>2066.1999999999998</v>
      </c>
      <c r="I29" s="80">
        <v>1.2</v>
      </c>
      <c r="J29" s="80">
        <v>498.1</v>
      </c>
      <c r="K29" s="80">
        <v>513.29999999999995</v>
      </c>
      <c r="L29" s="80">
        <v>0</v>
      </c>
      <c r="M29" s="80">
        <v>459.1</v>
      </c>
      <c r="N29" s="80">
        <v>0</v>
      </c>
      <c r="O29" s="80">
        <v>740.1</v>
      </c>
      <c r="P29" s="80">
        <v>6308.6</v>
      </c>
      <c r="Q29" s="80">
        <v>972.4</v>
      </c>
      <c r="R29" s="81">
        <v>8021.1</v>
      </c>
      <c r="S29" s="79" t="s">
        <v>662</v>
      </c>
      <c r="T29" s="80">
        <v>4809.8</v>
      </c>
      <c r="U29" s="80">
        <v>2182.9</v>
      </c>
      <c r="V29" s="80">
        <v>460.7</v>
      </c>
      <c r="W29" s="80">
        <v>567.70000000000005</v>
      </c>
      <c r="X29" s="81">
        <v>8021.1</v>
      </c>
      <c r="Y29" s="79" t="s">
        <v>662</v>
      </c>
      <c r="Z29" s="80">
        <v>355.9</v>
      </c>
      <c r="AA29" s="80">
        <v>40.9</v>
      </c>
      <c r="AB29" s="80">
        <v>460.7</v>
      </c>
      <c r="AC29" s="80">
        <v>567.70000000000005</v>
      </c>
      <c r="AD29" s="81">
        <v>1425.2</v>
      </c>
    </row>
    <row r="30" spans="1:30" x14ac:dyDescent="0.3">
      <c r="A30" s="1"/>
      <c r="B30" s="79" t="s">
        <v>663</v>
      </c>
      <c r="C30" s="80">
        <v>556.70000000000005</v>
      </c>
      <c r="D30" s="80">
        <v>116.6</v>
      </c>
      <c r="E30" s="80">
        <v>0.2</v>
      </c>
      <c r="F30" s="80">
        <v>72.7</v>
      </c>
      <c r="G30" s="80">
        <v>3740.3</v>
      </c>
      <c r="H30" s="80">
        <v>2043.7</v>
      </c>
      <c r="I30" s="80">
        <v>0.4</v>
      </c>
      <c r="J30" s="80">
        <v>550.9</v>
      </c>
      <c r="K30" s="80">
        <v>524.1</v>
      </c>
      <c r="L30" s="80">
        <v>0</v>
      </c>
      <c r="M30" s="80">
        <v>448.8</v>
      </c>
      <c r="N30" s="80">
        <v>0</v>
      </c>
      <c r="O30" s="80">
        <v>746.2</v>
      </c>
      <c r="P30" s="80">
        <v>6335.3</v>
      </c>
      <c r="Q30" s="80">
        <v>972.9</v>
      </c>
      <c r="R30" s="81">
        <v>8054.4</v>
      </c>
      <c r="S30" s="79" t="s">
        <v>663</v>
      </c>
      <c r="T30" s="80">
        <v>4821.1000000000004</v>
      </c>
      <c r="U30" s="80">
        <v>2160.3000000000002</v>
      </c>
      <c r="V30" s="80">
        <v>449.4</v>
      </c>
      <c r="W30" s="80">
        <v>623.6</v>
      </c>
      <c r="X30" s="81">
        <v>8054.4</v>
      </c>
      <c r="Y30" s="79" t="s">
        <v>663</v>
      </c>
      <c r="Z30" s="80">
        <v>356.5</v>
      </c>
      <c r="AA30" s="80">
        <v>39.700000000000003</v>
      </c>
      <c r="AB30" s="80">
        <v>449.4</v>
      </c>
      <c r="AC30" s="80">
        <v>623.6</v>
      </c>
      <c r="AD30" s="81">
        <v>1469.2</v>
      </c>
    </row>
    <row r="31" spans="1:30" x14ac:dyDescent="0.3">
      <c r="A31" s="1"/>
      <c r="B31" s="79" t="s">
        <v>664</v>
      </c>
      <c r="C31" s="80">
        <v>565.5</v>
      </c>
      <c r="D31" s="80">
        <v>119.2</v>
      </c>
      <c r="E31" s="80">
        <v>0.3</v>
      </c>
      <c r="F31" s="80">
        <v>92.2</v>
      </c>
      <c r="G31" s="80">
        <v>3755.2</v>
      </c>
      <c r="H31" s="80">
        <v>2047.9</v>
      </c>
      <c r="I31" s="80">
        <v>1.3</v>
      </c>
      <c r="J31" s="80">
        <v>535.20000000000005</v>
      </c>
      <c r="K31" s="80">
        <v>526.1</v>
      </c>
      <c r="L31" s="80">
        <v>0</v>
      </c>
      <c r="M31" s="80">
        <v>446.5</v>
      </c>
      <c r="N31" s="80">
        <v>0</v>
      </c>
      <c r="O31" s="80">
        <v>777.2</v>
      </c>
      <c r="P31" s="80">
        <v>6339.6</v>
      </c>
      <c r="Q31" s="80">
        <v>972.6</v>
      </c>
      <c r="R31" s="81">
        <v>8089.4</v>
      </c>
      <c r="S31" s="79" t="s">
        <v>664</v>
      </c>
      <c r="T31" s="80">
        <v>4846.8</v>
      </c>
      <c r="U31" s="80">
        <v>2167.1</v>
      </c>
      <c r="V31" s="80">
        <v>448.1</v>
      </c>
      <c r="W31" s="80">
        <v>627.4</v>
      </c>
      <c r="X31" s="81">
        <v>8089.4</v>
      </c>
      <c r="Y31" s="79" t="s">
        <v>664</v>
      </c>
      <c r="Z31" s="80">
        <v>356</v>
      </c>
      <c r="AA31" s="80">
        <v>41.1</v>
      </c>
      <c r="AB31" s="80">
        <v>448.1</v>
      </c>
      <c r="AC31" s="80">
        <v>627.4</v>
      </c>
      <c r="AD31" s="81">
        <v>1472.6</v>
      </c>
    </row>
    <row r="32" spans="1:30" x14ac:dyDescent="0.3">
      <c r="A32" s="1"/>
      <c r="B32" s="79" t="s">
        <v>665</v>
      </c>
      <c r="C32" s="80">
        <v>566.5</v>
      </c>
      <c r="D32" s="80">
        <v>120.4</v>
      </c>
      <c r="E32" s="80">
        <v>0.5</v>
      </c>
      <c r="F32" s="80">
        <v>82</v>
      </c>
      <c r="G32" s="80">
        <v>3685.7</v>
      </c>
      <c r="H32" s="80">
        <v>2019.9</v>
      </c>
      <c r="I32" s="80">
        <v>0.6</v>
      </c>
      <c r="J32" s="80">
        <v>541.29999999999995</v>
      </c>
      <c r="K32" s="80">
        <v>529.70000000000005</v>
      </c>
      <c r="L32" s="80">
        <v>0</v>
      </c>
      <c r="M32" s="80">
        <v>440.2</v>
      </c>
      <c r="N32" s="80">
        <v>0</v>
      </c>
      <c r="O32" s="80">
        <v>769.4</v>
      </c>
      <c r="P32" s="80">
        <v>6247.5</v>
      </c>
      <c r="Q32" s="80">
        <v>969.9</v>
      </c>
      <c r="R32" s="81">
        <v>7986.8</v>
      </c>
      <c r="S32" s="79" t="s">
        <v>665</v>
      </c>
      <c r="T32" s="80">
        <v>4781.8999999999996</v>
      </c>
      <c r="U32" s="80">
        <v>2140.3000000000002</v>
      </c>
      <c r="V32" s="80">
        <v>441.3</v>
      </c>
      <c r="W32" s="80">
        <v>623.29999999999995</v>
      </c>
      <c r="X32" s="81">
        <v>7986.8</v>
      </c>
      <c r="Y32" s="79" t="s">
        <v>665</v>
      </c>
      <c r="Z32" s="80">
        <v>355.8</v>
      </c>
      <c r="AA32" s="80">
        <v>40.799999999999997</v>
      </c>
      <c r="AB32" s="80">
        <v>441.3</v>
      </c>
      <c r="AC32" s="80">
        <v>623.29999999999995</v>
      </c>
      <c r="AD32" s="81">
        <v>1461.2</v>
      </c>
    </row>
    <row r="33" spans="1:30" x14ac:dyDescent="0.3">
      <c r="A33" s="1"/>
      <c r="B33" s="79" t="s">
        <v>666</v>
      </c>
      <c r="C33" s="80">
        <v>562.70000000000005</v>
      </c>
      <c r="D33" s="80">
        <v>117.3</v>
      </c>
      <c r="E33" s="80">
        <v>0.3</v>
      </c>
      <c r="F33" s="80">
        <v>76.5</v>
      </c>
      <c r="G33" s="80">
        <v>3624.2</v>
      </c>
      <c r="H33" s="80">
        <v>2156.6</v>
      </c>
      <c r="I33" s="80">
        <v>1.3</v>
      </c>
      <c r="J33" s="80">
        <v>532.70000000000005</v>
      </c>
      <c r="K33" s="80">
        <v>518.79999999999995</v>
      </c>
      <c r="L33" s="80">
        <v>0</v>
      </c>
      <c r="M33" s="80">
        <v>374</v>
      </c>
      <c r="N33" s="80">
        <v>0</v>
      </c>
      <c r="O33" s="80">
        <v>756.8</v>
      </c>
      <c r="P33" s="80">
        <v>6314.8</v>
      </c>
      <c r="Q33" s="80">
        <v>892.8</v>
      </c>
      <c r="R33" s="81">
        <v>7964.4</v>
      </c>
      <c r="S33" s="79" t="s">
        <v>666</v>
      </c>
      <c r="T33" s="80">
        <v>4705.7</v>
      </c>
      <c r="U33" s="80">
        <v>2273.9</v>
      </c>
      <c r="V33" s="80">
        <v>375.6</v>
      </c>
      <c r="W33" s="80">
        <v>609.20000000000005</v>
      </c>
      <c r="X33" s="81">
        <v>7964.4</v>
      </c>
      <c r="Y33" s="79" t="s">
        <v>666</v>
      </c>
      <c r="Z33" s="80">
        <v>355.3</v>
      </c>
      <c r="AA33" s="80">
        <v>39.6</v>
      </c>
      <c r="AB33" s="80">
        <v>375.6</v>
      </c>
      <c r="AC33" s="80">
        <v>609.20000000000005</v>
      </c>
      <c r="AD33" s="81">
        <v>1379.7</v>
      </c>
    </row>
    <row r="34" spans="1:30" x14ac:dyDescent="0.3">
      <c r="A34" s="1"/>
      <c r="B34" s="79" t="s">
        <v>667</v>
      </c>
      <c r="C34" s="80">
        <v>567.20000000000005</v>
      </c>
      <c r="D34" s="80">
        <v>116.4</v>
      </c>
      <c r="E34" s="80">
        <v>0.3</v>
      </c>
      <c r="F34" s="80">
        <v>81.7</v>
      </c>
      <c r="G34" s="80">
        <v>3749</v>
      </c>
      <c r="H34" s="80">
        <v>2011.9</v>
      </c>
      <c r="I34" s="80">
        <v>1.1000000000000001</v>
      </c>
      <c r="J34" s="80">
        <v>510.7</v>
      </c>
      <c r="K34" s="80">
        <v>521.1</v>
      </c>
      <c r="L34" s="80">
        <v>0</v>
      </c>
      <c r="M34" s="80">
        <v>329.2</v>
      </c>
      <c r="N34" s="80">
        <v>0</v>
      </c>
      <c r="O34" s="80">
        <v>765.6</v>
      </c>
      <c r="P34" s="80">
        <v>6272.7</v>
      </c>
      <c r="Q34" s="80">
        <v>850.3</v>
      </c>
      <c r="R34" s="81">
        <v>7888.6</v>
      </c>
      <c r="S34" s="79" t="s">
        <v>667</v>
      </c>
      <c r="T34" s="80">
        <v>4837.3</v>
      </c>
      <c r="U34" s="80">
        <v>2128.3000000000002</v>
      </c>
      <c r="V34" s="80">
        <v>330.6</v>
      </c>
      <c r="W34" s="80">
        <v>592.4</v>
      </c>
      <c r="X34" s="81">
        <v>7888.6</v>
      </c>
      <c r="Y34" s="79" t="s">
        <v>667</v>
      </c>
      <c r="Z34" s="80">
        <v>355.2</v>
      </c>
      <c r="AA34" s="80">
        <v>38.700000000000003</v>
      </c>
      <c r="AB34" s="80">
        <v>330.6</v>
      </c>
      <c r="AC34" s="80">
        <v>592.4</v>
      </c>
      <c r="AD34" s="81">
        <v>1316.9</v>
      </c>
    </row>
    <row r="35" spans="1:30" x14ac:dyDescent="0.3">
      <c r="A35" s="1"/>
      <c r="B35" s="79" t="s">
        <v>668</v>
      </c>
      <c r="C35" s="80">
        <v>571</v>
      </c>
      <c r="D35" s="80">
        <v>115.4</v>
      </c>
      <c r="E35" s="80">
        <v>0.2</v>
      </c>
      <c r="F35" s="80">
        <v>78.599999999999994</v>
      </c>
      <c r="G35" s="80">
        <v>3788.6</v>
      </c>
      <c r="H35" s="80">
        <v>2001.2</v>
      </c>
      <c r="I35" s="80">
        <v>1.2</v>
      </c>
      <c r="J35" s="80">
        <v>558.29999999999995</v>
      </c>
      <c r="K35" s="80">
        <v>530.5</v>
      </c>
      <c r="L35" s="80">
        <v>0</v>
      </c>
      <c r="M35" s="80">
        <v>291</v>
      </c>
      <c r="N35" s="80">
        <v>0</v>
      </c>
      <c r="O35" s="80">
        <v>765.2</v>
      </c>
      <c r="P35" s="80">
        <v>6349.3</v>
      </c>
      <c r="Q35" s="80">
        <v>821.5</v>
      </c>
      <c r="R35" s="81">
        <v>7936</v>
      </c>
      <c r="S35" s="79" t="s">
        <v>668</v>
      </c>
      <c r="T35" s="80">
        <v>4890.1000000000004</v>
      </c>
      <c r="U35" s="80">
        <v>2116.6</v>
      </c>
      <c r="V35" s="80">
        <v>292.39999999999998</v>
      </c>
      <c r="W35" s="80">
        <v>636.9</v>
      </c>
      <c r="X35" s="81">
        <v>7936</v>
      </c>
      <c r="Y35" s="79" t="s">
        <v>668</v>
      </c>
      <c r="Z35" s="80">
        <v>355.1</v>
      </c>
      <c r="AA35" s="80">
        <v>39.200000000000003</v>
      </c>
      <c r="AB35" s="80">
        <v>292.39999999999998</v>
      </c>
      <c r="AC35" s="80">
        <v>636.9</v>
      </c>
      <c r="AD35" s="81">
        <v>1323.6</v>
      </c>
    </row>
    <row r="36" spans="1:30" x14ac:dyDescent="0.3">
      <c r="A36" s="1"/>
      <c r="B36" s="79" t="s">
        <v>669</v>
      </c>
      <c r="C36" s="80">
        <v>567.4</v>
      </c>
      <c r="D36" s="80">
        <v>116.5</v>
      </c>
      <c r="E36" s="80">
        <v>0.2</v>
      </c>
      <c r="F36" s="80">
        <v>75.7</v>
      </c>
      <c r="G36" s="80">
        <v>3798.1</v>
      </c>
      <c r="H36" s="80">
        <v>2183.1</v>
      </c>
      <c r="I36" s="80">
        <v>0.7</v>
      </c>
      <c r="J36" s="80">
        <v>582.9</v>
      </c>
      <c r="K36" s="80">
        <v>541.9</v>
      </c>
      <c r="L36" s="80">
        <v>0</v>
      </c>
      <c r="M36" s="80">
        <v>213</v>
      </c>
      <c r="N36" s="80">
        <v>0</v>
      </c>
      <c r="O36" s="80">
        <v>759.8</v>
      </c>
      <c r="P36" s="80">
        <v>6564.8</v>
      </c>
      <c r="Q36" s="80">
        <v>754.9</v>
      </c>
      <c r="R36" s="81">
        <v>8079.5</v>
      </c>
      <c r="S36" s="79" t="s">
        <v>669</v>
      </c>
      <c r="T36" s="80">
        <v>4907.3999999999996</v>
      </c>
      <c r="U36" s="80">
        <v>2299.6</v>
      </c>
      <c r="V36" s="80">
        <v>213.9</v>
      </c>
      <c r="W36" s="80">
        <v>658.6</v>
      </c>
      <c r="X36" s="81">
        <v>8079.5</v>
      </c>
      <c r="Y36" s="79" t="s">
        <v>669</v>
      </c>
      <c r="Z36" s="80">
        <v>354.9</v>
      </c>
      <c r="AA36" s="80">
        <v>39.299999999999997</v>
      </c>
      <c r="AB36" s="80">
        <v>213.9</v>
      </c>
      <c r="AC36" s="80">
        <v>658.6</v>
      </c>
      <c r="AD36" s="81">
        <v>1266.7</v>
      </c>
    </row>
    <row r="37" spans="1:30" x14ac:dyDescent="0.3">
      <c r="A37" s="1"/>
      <c r="B37" s="79" t="s">
        <v>670</v>
      </c>
      <c r="C37" s="80">
        <v>564.9</v>
      </c>
      <c r="D37" s="80">
        <v>118.2</v>
      </c>
      <c r="E37" s="80">
        <v>0.1</v>
      </c>
      <c r="F37" s="80">
        <v>84</v>
      </c>
      <c r="G37" s="80">
        <v>3769</v>
      </c>
      <c r="H37" s="80">
        <v>2204.1</v>
      </c>
      <c r="I37" s="80">
        <v>0.7</v>
      </c>
      <c r="J37" s="80">
        <v>611.29999999999995</v>
      </c>
      <c r="K37" s="80">
        <v>545.4</v>
      </c>
      <c r="L37" s="80">
        <v>0</v>
      </c>
      <c r="M37" s="80">
        <v>192.9</v>
      </c>
      <c r="N37" s="80">
        <v>0</v>
      </c>
      <c r="O37" s="80">
        <v>767.2</v>
      </c>
      <c r="P37" s="80">
        <v>6585.1</v>
      </c>
      <c r="Q37" s="80">
        <v>738.3</v>
      </c>
      <c r="R37" s="81">
        <v>8090.6</v>
      </c>
      <c r="S37" s="79" t="s">
        <v>670</v>
      </c>
      <c r="T37" s="80">
        <v>4879.3</v>
      </c>
      <c r="U37" s="80">
        <v>2322.3000000000002</v>
      </c>
      <c r="V37" s="80">
        <v>193.7</v>
      </c>
      <c r="W37" s="80">
        <v>695.3</v>
      </c>
      <c r="X37" s="81">
        <v>8090.6</v>
      </c>
      <c r="Y37" s="79" t="s">
        <v>670</v>
      </c>
      <c r="Z37" s="80">
        <v>354.9</v>
      </c>
      <c r="AA37" s="80">
        <v>38.5</v>
      </c>
      <c r="AB37" s="80">
        <v>193.7</v>
      </c>
      <c r="AC37" s="80">
        <v>695.3</v>
      </c>
      <c r="AD37" s="81">
        <v>1282.4000000000001</v>
      </c>
    </row>
    <row r="38" spans="1:30" x14ac:dyDescent="0.3">
      <c r="A38" s="1"/>
      <c r="B38" s="79" t="s">
        <v>671</v>
      </c>
      <c r="C38" s="80">
        <v>564.20000000000005</v>
      </c>
      <c r="D38" s="80">
        <v>114.1</v>
      </c>
      <c r="E38" s="80">
        <v>0.1</v>
      </c>
      <c r="F38" s="80">
        <v>82</v>
      </c>
      <c r="G38" s="80">
        <v>3732.1</v>
      </c>
      <c r="H38" s="80">
        <v>2226.4</v>
      </c>
      <c r="I38" s="80">
        <v>0.4</v>
      </c>
      <c r="J38" s="80">
        <v>618.1</v>
      </c>
      <c r="K38" s="80">
        <v>541.6</v>
      </c>
      <c r="L38" s="80">
        <v>0</v>
      </c>
      <c r="M38" s="80">
        <v>182.5</v>
      </c>
      <c r="N38" s="80">
        <v>0</v>
      </c>
      <c r="O38" s="80">
        <v>760.4</v>
      </c>
      <c r="P38" s="80">
        <v>6577</v>
      </c>
      <c r="Q38" s="80">
        <v>724.1</v>
      </c>
      <c r="R38" s="81">
        <v>8061.5</v>
      </c>
      <c r="S38" s="79" t="s">
        <v>671</v>
      </c>
      <c r="T38" s="80">
        <v>4837.8999999999996</v>
      </c>
      <c r="U38" s="80">
        <v>2340.5</v>
      </c>
      <c r="V38" s="80">
        <v>183</v>
      </c>
      <c r="W38" s="80">
        <v>700.1</v>
      </c>
      <c r="X38" s="81">
        <v>8061.5</v>
      </c>
      <c r="Y38" s="79" t="s">
        <v>671</v>
      </c>
      <c r="Z38" s="80">
        <v>352</v>
      </c>
      <c r="AA38" s="80">
        <v>36</v>
      </c>
      <c r="AB38" s="80">
        <v>183</v>
      </c>
      <c r="AC38" s="80">
        <v>700.1</v>
      </c>
      <c r="AD38" s="81">
        <v>1271.0999999999999</v>
      </c>
    </row>
    <row r="39" spans="1:30" x14ac:dyDescent="0.3">
      <c r="A39" s="1"/>
      <c r="B39" s="79" t="s">
        <v>672</v>
      </c>
      <c r="C39" s="80">
        <v>563.29999999999995</v>
      </c>
      <c r="D39" s="80">
        <v>118.4</v>
      </c>
      <c r="E39" s="80">
        <v>0</v>
      </c>
      <c r="F39" s="80">
        <v>78</v>
      </c>
      <c r="G39" s="80">
        <v>3741.8</v>
      </c>
      <c r="H39" s="80">
        <v>2241.1999999999998</v>
      </c>
      <c r="I39" s="80">
        <v>0.1</v>
      </c>
      <c r="J39" s="80">
        <v>629.70000000000005</v>
      </c>
      <c r="K39" s="80">
        <v>543.1</v>
      </c>
      <c r="L39" s="80">
        <v>0</v>
      </c>
      <c r="M39" s="80">
        <v>101</v>
      </c>
      <c r="N39" s="80">
        <v>0</v>
      </c>
      <c r="O39" s="80">
        <v>759.7</v>
      </c>
      <c r="P39" s="80">
        <v>6612.8</v>
      </c>
      <c r="Q39" s="80">
        <v>644.1</v>
      </c>
      <c r="R39" s="81">
        <v>8016.6</v>
      </c>
      <c r="S39" s="79" t="s">
        <v>672</v>
      </c>
      <c r="T39" s="80">
        <v>4848.2</v>
      </c>
      <c r="U39" s="80">
        <v>2359.6</v>
      </c>
      <c r="V39" s="80">
        <v>101.1</v>
      </c>
      <c r="W39" s="80">
        <v>707.7</v>
      </c>
      <c r="X39" s="81">
        <v>8016.6</v>
      </c>
      <c r="Y39" s="79" t="s">
        <v>672</v>
      </c>
      <c r="Z39" s="80">
        <v>356</v>
      </c>
      <c r="AA39" s="80">
        <v>39.299999999999997</v>
      </c>
      <c r="AB39" s="80">
        <v>101.1</v>
      </c>
      <c r="AC39" s="80">
        <v>707.7</v>
      </c>
      <c r="AD39" s="81">
        <v>1204.0999999999999</v>
      </c>
    </row>
    <row r="40" spans="1:30" x14ac:dyDescent="0.3">
      <c r="A40" s="1"/>
      <c r="B40" s="79" t="s">
        <v>673</v>
      </c>
      <c r="C40" s="80">
        <v>562.1</v>
      </c>
      <c r="D40" s="80">
        <v>117.7</v>
      </c>
      <c r="E40" s="80">
        <v>0</v>
      </c>
      <c r="F40" s="80">
        <v>79.599999999999994</v>
      </c>
      <c r="G40" s="80">
        <v>3704.9</v>
      </c>
      <c r="H40" s="80">
        <v>2201</v>
      </c>
      <c r="I40" s="80">
        <v>0.1</v>
      </c>
      <c r="J40" s="80">
        <v>641</v>
      </c>
      <c r="K40" s="80">
        <v>546</v>
      </c>
      <c r="L40" s="80">
        <v>0</v>
      </c>
      <c r="M40" s="80">
        <v>74.2</v>
      </c>
      <c r="N40" s="80">
        <v>0</v>
      </c>
      <c r="O40" s="80">
        <v>759.4</v>
      </c>
      <c r="P40" s="80">
        <v>6547</v>
      </c>
      <c r="Q40" s="80">
        <v>620.20000000000005</v>
      </c>
      <c r="R40" s="81">
        <v>7926.6</v>
      </c>
      <c r="S40" s="79" t="s">
        <v>673</v>
      </c>
      <c r="T40" s="80">
        <v>4813</v>
      </c>
      <c r="U40" s="80">
        <v>2318.6999999999998</v>
      </c>
      <c r="V40" s="80">
        <v>74.3</v>
      </c>
      <c r="W40" s="80">
        <v>720.6</v>
      </c>
      <c r="X40" s="81">
        <v>7926.6</v>
      </c>
      <c r="Y40" s="79" t="s">
        <v>673</v>
      </c>
      <c r="Z40" s="80">
        <v>354.9</v>
      </c>
      <c r="AA40" s="80">
        <v>38.9</v>
      </c>
      <c r="AB40" s="80">
        <v>74.3</v>
      </c>
      <c r="AC40" s="80">
        <v>720.6</v>
      </c>
      <c r="AD40" s="81">
        <v>1188.7</v>
      </c>
    </row>
    <row r="41" spans="1:30" x14ac:dyDescent="0.3">
      <c r="A41" s="1"/>
      <c r="B41" s="79" t="s">
        <v>674</v>
      </c>
      <c r="C41" s="80">
        <v>529</v>
      </c>
      <c r="D41" s="80">
        <v>118.1</v>
      </c>
      <c r="E41" s="80">
        <v>0</v>
      </c>
      <c r="F41" s="80">
        <v>71.099999999999994</v>
      </c>
      <c r="G41" s="80">
        <v>3477.2</v>
      </c>
      <c r="H41" s="80">
        <v>2162.9</v>
      </c>
      <c r="I41" s="80">
        <v>0.1</v>
      </c>
      <c r="J41" s="80">
        <v>658.3</v>
      </c>
      <c r="K41" s="80">
        <v>525</v>
      </c>
      <c r="L41" s="80">
        <v>0</v>
      </c>
      <c r="M41" s="80">
        <v>68</v>
      </c>
      <c r="N41" s="80">
        <v>0</v>
      </c>
      <c r="O41" s="80">
        <v>718.2</v>
      </c>
      <c r="P41" s="80">
        <v>6298.5</v>
      </c>
      <c r="Q41" s="80">
        <v>593</v>
      </c>
      <c r="R41" s="81">
        <v>7609.7</v>
      </c>
      <c r="S41" s="79" t="s">
        <v>674</v>
      </c>
      <c r="T41" s="80">
        <v>4531.2</v>
      </c>
      <c r="U41" s="80">
        <v>2281</v>
      </c>
      <c r="V41" s="80">
        <v>68.099999999999994</v>
      </c>
      <c r="W41" s="80">
        <v>729.4</v>
      </c>
      <c r="X41" s="81">
        <v>7609.7</v>
      </c>
      <c r="Y41" s="79" t="s">
        <v>674</v>
      </c>
      <c r="Z41" s="80">
        <v>352.2</v>
      </c>
      <c r="AA41" s="80">
        <v>38.4</v>
      </c>
      <c r="AB41" s="80">
        <v>68.099999999999994</v>
      </c>
      <c r="AC41" s="80">
        <v>729.4</v>
      </c>
      <c r="AD41" s="81">
        <v>1188.0999999999999</v>
      </c>
    </row>
    <row r="42" spans="1:30" x14ac:dyDescent="0.3">
      <c r="A42" s="1"/>
      <c r="B42" s="79" t="s">
        <v>675</v>
      </c>
      <c r="C42" s="80">
        <v>564</v>
      </c>
      <c r="D42" s="80">
        <v>118.9</v>
      </c>
      <c r="E42" s="80">
        <v>0</v>
      </c>
      <c r="F42" s="80">
        <v>61.8</v>
      </c>
      <c r="G42" s="80">
        <v>3573.3</v>
      </c>
      <c r="H42" s="80">
        <v>1976</v>
      </c>
      <c r="I42" s="80">
        <v>0.1</v>
      </c>
      <c r="J42" s="80">
        <v>667.4</v>
      </c>
      <c r="K42" s="80">
        <v>515.20000000000005</v>
      </c>
      <c r="L42" s="80">
        <v>0</v>
      </c>
      <c r="M42" s="80">
        <v>30.4</v>
      </c>
      <c r="N42" s="80">
        <v>0</v>
      </c>
      <c r="O42" s="80">
        <v>744.7</v>
      </c>
      <c r="P42" s="80">
        <v>6216.8</v>
      </c>
      <c r="Q42" s="80">
        <v>545.6</v>
      </c>
      <c r="R42" s="81">
        <v>7507.1</v>
      </c>
      <c r="S42" s="79" t="s">
        <v>675</v>
      </c>
      <c r="T42" s="80">
        <v>4652.5</v>
      </c>
      <c r="U42" s="80">
        <v>2094.9</v>
      </c>
      <c r="V42" s="80">
        <v>30.5</v>
      </c>
      <c r="W42" s="80">
        <v>729.2</v>
      </c>
      <c r="X42" s="81">
        <v>7507.1</v>
      </c>
      <c r="Y42" s="79" t="s">
        <v>675</v>
      </c>
      <c r="Z42" s="80">
        <v>350.6</v>
      </c>
      <c r="AA42" s="80">
        <v>41.6</v>
      </c>
      <c r="AB42" s="80">
        <v>30.5</v>
      </c>
      <c r="AC42" s="80">
        <v>729.2</v>
      </c>
      <c r="AD42" s="81">
        <v>1151.9000000000001</v>
      </c>
    </row>
    <row r="43" spans="1:30" x14ac:dyDescent="0.3">
      <c r="A43" s="1"/>
      <c r="B43" s="79" t="s">
        <v>676</v>
      </c>
      <c r="C43" s="80">
        <v>562.29999999999995</v>
      </c>
      <c r="D43" s="80">
        <v>118</v>
      </c>
      <c r="E43" s="80">
        <v>0</v>
      </c>
      <c r="F43" s="80">
        <v>60.3</v>
      </c>
      <c r="G43" s="80">
        <v>3499.5</v>
      </c>
      <c r="H43" s="80">
        <v>1887.2</v>
      </c>
      <c r="I43" s="80">
        <v>0.1</v>
      </c>
      <c r="J43" s="80">
        <v>684.6</v>
      </c>
      <c r="K43" s="80">
        <v>506.3</v>
      </c>
      <c r="L43" s="80">
        <v>0</v>
      </c>
      <c r="M43" s="80">
        <v>10.6</v>
      </c>
      <c r="N43" s="80">
        <v>0</v>
      </c>
      <c r="O43" s="80">
        <v>740.6</v>
      </c>
      <c r="P43" s="80">
        <v>6071.4</v>
      </c>
      <c r="Q43" s="80">
        <v>516.9</v>
      </c>
      <c r="R43" s="81">
        <v>7328.9</v>
      </c>
      <c r="S43" s="79" t="s">
        <v>676</v>
      </c>
      <c r="T43" s="80">
        <v>4568.1000000000004</v>
      </c>
      <c r="U43" s="80">
        <v>2005.2</v>
      </c>
      <c r="V43" s="80">
        <v>10.7</v>
      </c>
      <c r="W43" s="80">
        <v>744.9</v>
      </c>
      <c r="X43" s="81">
        <v>7328.9</v>
      </c>
      <c r="Y43" s="79" t="s">
        <v>676</v>
      </c>
      <c r="Z43" s="80">
        <v>345</v>
      </c>
      <c r="AA43" s="80">
        <v>40.9</v>
      </c>
      <c r="AB43" s="80">
        <v>10.7</v>
      </c>
      <c r="AC43" s="80">
        <v>744.9</v>
      </c>
      <c r="AD43" s="81">
        <v>1141.5</v>
      </c>
    </row>
    <row r="44" spans="1:30" x14ac:dyDescent="0.3">
      <c r="A44" s="1"/>
      <c r="B44" s="79" t="s">
        <v>677</v>
      </c>
      <c r="C44" s="80">
        <v>566.1</v>
      </c>
      <c r="D44" s="80">
        <v>116.8</v>
      </c>
      <c r="E44" s="80">
        <v>0</v>
      </c>
      <c r="F44" s="80">
        <v>59.1</v>
      </c>
      <c r="G44" s="80">
        <v>3528.8</v>
      </c>
      <c r="H44" s="80">
        <v>1901.8</v>
      </c>
      <c r="I44" s="80">
        <v>0</v>
      </c>
      <c r="J44" s="80">
        <v>661</v>
      </c>
      <c r="K44" s="80">
        <v>518.79999999999995</v>
      </c>
      <c r="L44" s="80">
        <v>0</v>
      </c>
      <c r="M44" s="80">
        <v>0</v>
      </c>
      <c r="N44" s="80">
        <v>0</v>
      </c>
      <c r="O44" s="80">
        <v>742</v>
      </c>
      <c r="P44" s="80">
        <v>6091.6</v>
      </c>
      <c r="Q44" s="80">
        <v>518.79999999999995</v>
      </c>
      <c r="R44" s="81">
        <v>7352.4</v>
      </c>
      <c r="S44" s="79" t="s">
        <v>677</v>
      </c>
      <c r="T44" s="80">
        <v>4613.7</v>
      </c>
      <c r="U44" s="80">
        <v>2018.6</v>
      </c>
      <c r="V44" s="80">
        <v>0</v>
      </c>
      <c r="W44" s="80">
        <v>720.1</v>
      </c>
      <c r="X44" s="81">
        <v>7352.4</v>
      </c>
      <c r="Y44" s="79" t="s">
        <v>677</v>
      </c>
      <c r="Z44" s="80">
        <v>346</v>
      </c>
      <c r="AA44" s="80">
        <v>39.4</v>
      </c>
      <c r="AB44" s="80">
        <v>0</v>
      </c>
      <c r="AC44" s="80">
        <v>720.1</v>
      </c>
      <c r="AD44" s="81">
        <v>1105.5</v>
      </c>
    </row>
    <row r="45" spans="1:30" x14ac:dyDescent="0.3">
      <c r="A45" s="1"/>
      <c r="B45" s="79" t="s">
        <v>678</v>
      </c>
      <c r="C45" s="80">
        <v>565.20000000000005</v>
      </c>
      <c r="D45" s="80">
        <v>119</v>
      </c>
      <c r="E45" s="80">
        <v>0</v>
      </c>
      <c r="F45" s="80">
        <v>52.1</v>
      </c>
      <c r="G45" s="80">
        <v>3665.7</v>
      </c>
      <c r="H45" s="80">
        <v>2064.3000000000002</v>
      </c>
      <c r="I45" s="80">
        <v>0</v>
      </c>
      <c r="J45" s="80">
        <v>616.5</v>
      </c>
      <c r="K45" s="80">
        <v>574.70000000000005</v>
      </c>
      <c r="L45" s="80">
        <v>0</v>
      </c>
      <c r="M45" s="80">
        <v>0</v>
      </c>
      <c r="N45" s="80">
        <v>0</v>
      </c>
      <c r="O45" s="80">
        <v>736.3</v>
      </c>
      <c r="P45" s="80">
        <v>6346.5</v>
      </c>
      <c r="Q45" s="80">
        <v>574.70000000000005</v>
      </c>
      <c r="R45" s="81">
        <v>7657.5</v>
      </c>
      <c r="S45" s="79" t="s">
        <v>678</v>
      </c>
      <c r="T45" s="80">
        <v>4805.6000000000004</v>
      </c>
      <c r="U45" s="80">
        <v>2183.3000000000002</v>
      </c>
      <c r="V45" s="80">
        <v>0</v>
      </c>
      <c r="W45" s="80">
        <v>668.6</v>
      </c>
      <c r="X45" s="81">
        <v>7657.5</v>
      </c>
      <c r="Y45" s="79" t="s">
        <v>678</v>
      </c>
      <c r="Z45" s="80">
        <v>347</v>
      </c>
      <c r="AA45" s="80">
        <v>41.4</v>
      </c>
      <c r="AB45" s="80">
        <v>0</v>
      </c>
      <c r="AC45" s="80">
        <v>668.6</v>
      </c>
      <c r="AD45" s="81">
        <v>1057</v>
      </c>
    </row>
    <row r="46" spans="1:30" x14ac:dyDescent="0.3">
      <c r="A46" s="1"/>
      <c r="B46" s="79" t="s">
        <v>679</v>
      </c>
      <c r="C46" s="80">
        <v>565.1</v>
      </c>
      <c r="D46" s="80">
        <v>119.8</v>
      </c>
      <c r="E46" s="80">
        <v>0</v>
      </c>
      <c r="F46" s="80">
        <v>51.2</v>
      </c>
      <c r="G46" s="80">
        <v>3700.6</v>
      </c>
      <c r="H46" s="80">
        <v>2150.3000000000002</v>
      </c>
      <c r="I46" s="80">
        <v>0</v>
      </c>
      <c r="J46" s="80">
        <v>576</v>
      </c>
      <c r="K46" s="80">
        <v>572</v>
      </c>
      <c r="L46" s="80">
        <v>0</v>
      </c>
      <c r="M46" s="80">
        <v>0</v>
      </c>
      <c r="N46" s="80">
        <v>0</v>
      </c>
      <c r="O46" s="80">
        <v>736.1</v>
      </c>
      <c r="P46" s="80">
        <v>6426.9</v>
      </c>
      <c r="Q46" s="80">
        <v>572</v>
      </c>
      <c r="R46" s="81">
        <v>7735</v>
      </c>
      <c r="S46" s="79" t="s">
        <v>679</v>
      </c>
      <c r="T46" s="80">
        <v>4837.7</v>
      </c>
      <c r="U46" s="80">
        <v>2270.1</v>
      </c>
      <c r="V46" s="80">
        <v>0</v>
      </c>
      <c r="W46" s="80">
        <v>627.20000000000005</v>
      </c>
      <c r="X46" s="81">
        <v>7735</v>
      </c>
      <c r="Y46" s="79" t="s">
        <v>679</v>
      </c>
      <c r="Z46" s="80">
        <v>354.2</v>
      </c>
      <c r="AA46" s="80">
        <v>42.1</v>
      </c>
      <c r="AB46" s="80">
        <v>0</v>
      </c>
      <c r="AC46" s="80">
        <v>627.20000000000005</v>
      </c>
      <c r="AD46" s="81">
        <v>1023.5</v>
      </c>
    </row>
    <row r="47" spans="1:30" x14ac:dyDescent="0.3">
      <c r="A47" s="1"/>
      <c r="B47" s="79" t="s">
        <v>680</v>
      </c>
      <c r="C47" s="80">
        <v>564</v>
      </c>
      <c r="D47" s="80">
        <v>119.6</v>
      </c>
      <c r="E47" s="80">
        <v>0</v>
      </c>
      <c r="F47" s="80">
        <v>51.1</v>
      </c>
      <c r="G47" s="80">
        <v>3728.5</v>
      </c>
      <c r="H47" s="80">
        <v>2172.6</v>
      </c>
      <c r="I47" s="80">
        <v>0</v>
      </c>
      <c r="J47" s="80">
        <v>512.4</v>
      </c>
      <c r="K47" s="80">
        <v>576.9</v>
      </c>
      <c r="L47" s="80">
        <v>0</v>
      </c>
      <c r="M47" s="80">
        <v>0</v>
      </c>
      <c r="N47" s="80">
        <v>0</v>
      </c>
      <c r="O47" s="80">
        <v>734.7</v>
      </c>
      <c r="P47" s="80">
        <v>6413.5</v>
      </c>
      <c r="Q47" s="80">
        <v>576.9</v>
      </c>
      <c r="R47" s="81">
        <v>7725.1</v>
      </c>
      <c r="S47" s="79" t="s">
        <v>680</v>
      </c>
      <c r="T47" s="80">
        <v>4869.3999999999996</v>
      </c>
      <c r="U47" s="80">
        <v>2292.1999999999998</v>
      </c>
      <c r="V47" s="80">
        <v>0</v>
      </c>
      <c r="W47" s="80">
        <v>563.5</v>
      </c>
      <c r="X47" s="81">
        <v>7725.1</v>
      </c>
      <c r="Y47" s="79" t="s">
        <v>680</v>
      </c>
      <c r="Z47" s="80">
        <v>350.8</v>
      </c>
      <c r="AA47" s="80">
        <v>38.6</v>
      </c>
      <c r="AB47" s="80">
        <v>0</v>
      </c>
      <c r="AC47" s="80">
        <v>563.5</v>
      </c>
      <c r="AD47" s="81">
        <v>952.9</v>
      </c>
    </row>
    <row r="48" spans="1:30" x14ac:dyDescent="0.3">
      <c r="A48" s="1"/>
      <c r="B48" s="79" t="s">
        <v>681</v>
      </c>
      <c r="C48" s="80">
        <v>565.70000000000005</v>
      </c>
      <c r="D48" s="80">
        <v>119.2</v>
      </c>
      <c r="E48" s="80">
        <v>0</v>
      </c>
      <c r="F48" s="80">
        <v>52</v>
      </c>
      <c r="G48" s="80">
        <v>3779.3</v>
      </c>
      <c r="H48" s="80">
        <v>2127.9</v>
      </c>
      <c r="I48" s="80">
        <v>0</v>
      </c>
      <c r="J48" s="80">
        <v>479.6</v>
      </c>
      <c r="K48" s="80">
        <v>574.29999999999995</v>
      </c>
      <c r="L48" s="80">
        <v>0</v>
      </c>
      <c r="M48" s="80">
        <v>0</v>
      </c>
      <c r="N48" s="80">
        <v>0</v>
      </c>
      <c r="O48" s="80">
        <v>736.9</v>
      </c>
      <c r="P48" s="80">
        <v>6386.8</v>
      </c>
      <c r="Q48" s="80">
        <v>574.29999999999995</v>
      </c>
      <c r="R48" s="81">
        <v>7698</v>
      </c>
      <c r="S48" s="79" t="s">
        <v>681</v>
      </c>
      <c r="T48" s="80">
        <v>4919.3</v>
      </c>
      <c r="U48" s="80">
        <v>2247.1</v>
      </c>
      <c r="V48" s="80">
        <v>0</v>
      </c>
      <c r="W48" s="80">
        <v>531.6</v>
      </c>
      <c r="X48" s="81">
        <v>7698</v>
      </c>
      <c r="Y48" s="79" t="s">
        <v>681</v>
      </c>
      <c r="Z48" s="80">
        <v>351.6</v>
      </c>
      <c r="AA48" s="80">
        <v>39.700000000000003</v>
      </c>
      <c r="AB48" s="80">
        <v>0</v>
      </c>
      <c r="AC48" s="80">
        <v>531.6</v>
      </c>
      <c r="AD48" s="81">
        <v>922.9</v>
      </c>
    </row>
    <row r="49" spans="1:30" x14ac:dyDescent="0.3">
      <c r="A49" s="1"/>
      <c r="B49" s="79" t="s">
        <v>682</v>
      </c>
      <c r="C49" s="80">
        <v>564.20000000000005</v>
      </c>
      <c r="D49" s="80">
        <v>120.5</v>
      </c>
      <c r="E49" s="80">
        <v>0</v>
      </c>
      <c r="F49" s="80">
        <v>51.2</v>
      </c>
      <c r="G49" s="80">
        <v>3776.9</v>
      </c>
      <c r="H49" s="80">
        <v>2158</v>
      </c>
      <c r="I49" s="80">
        <v>0</v>
      </c>
      <c r="J49" s="80">
        <v>432.5</v>
      </c>
      <c r="K49" s="80">
        <v>575.6</v>
      </c>
      <c r="L49" s="80">
        <v>0</v>
      </c>
      <c r="M49" s="80">
        <v>0</v>
      </c>
      <c r="N49" s="80">
        <v>0</v>
      </c>
      <c r="O49" s="80">
        <v>735.9</v>
      </c>
      <c r="P49" s="80">
        <v>6367.4</v>
      </c>
      <c r="Q49" s="80">
        <v>575.6</v>
      </c>
      <c r="R49" s="81">
        <v>7678.9</v>
      </c>
      <c r="S49" s="79" t="s">
        <v>682</v>
      </c>
      <c r="T49" s="80">
        <v>4916.7</v>
      </c>
      <c r="U49" s="80">
        <v>2278.5</v>
      </c>
      <c r="V49" s="80">
        <v>0</v>
      </c>
      <c r="W49" s="80">
        <v>483.7</v>
      </c>
      <c r="X49" s="81">
        <v>7678.9</v>
      </c>
      <c r="Y49" s="79" t="s">
        <v>682</v>
      </c>
      <c r="Z49" s="80">
        <v>351.5</v>
      </c>
      <c r="AA49" s="80">
        <v>41.2</v>
      </c>
      <c r="AB49" s="80">
        <v>0</v>
      </c>
      <c r="AC49" s="80">
        <v>483.7</v>
      </c>
      <c r="AD49" s="81">
        <v>876.4</v>
      </c>
    </row>
    <row r="50" spans="1:30" x14ac:dyDescent="0.3">
      <c r="A50" s="1"/>
      <c r="B50" s="79" t="s">
        <v>683</v>
      </c>
      <c r="C50" s="80">
        <v>563.1</v>
      </c>
      <c r="D50" s="80">
        <v>119.3</v>
      </c>
      <c r="E50" s="80">
        <v>0</v>
      </c>
      <c r="F50" s="80">
        <v>44.4</v>
      </c>
      <c r="G50" s="80">
        <v>3753.4</v>
      </c>
      <c r="H50" s="80">
        <v>2101.8000000000002</v>
      </c>
      <c r="I50" s="80">
        <v>0</v>
      </c>
      <c r="J50" s="80">
        <v>424.7</v>
      </c>
      <c r="K50" s="80">
        <v>576.29999999999995</v>
      </c>
      <c r="L50" s="80">
        <v>0</v>
      </c>
      <c r="M50" s="80">
        <v>0</v>
      </c>
      <c r="N50" s="80">
        <v>0</v>
      </c>
      <c r="O50" s="80">
        <v>726.8</v>
      </c>
      <c r="P50" s="80">
        <v>6279.9</v>
      </c>
      <c r="Q50" s="80">
        <v>576.29999999999995</v>
      </c>
      <c r="R50" s="81">
        <v>7583</v>
      </c>
      <c r="S50" s="79" t="s">
        <v>683</v>
      </c>
      <c r="T50" s="80">
        <v>4892.8</v>
      </c>
      <c r="U50" s="80">
        <v>2221.1</v>
      </c>
      <c r="V50" s="80">
        <v>0</v>
      </c>
      <c r="W50" s="80">
        <v>469.1</v>
      </c>
      <c r="X50" s="81">
        <v>7583</v>
      </c>
      <c r="Y50" s="79" t="s">
        <v>683</v>
      </c>
      <c r="Z50" s="80">
        <v>351.4</v>
      </c>
      <c r="AA50" s="80">
        <v>41.4</v>
      </c>
      <c r="AB50" s="80">
        <v>0</v>
      </c>
      <c r="AC50" s="80">
        <v>469.1</v>
      </c>
      <c r="AD50" s="81">
        <v>861.9</v>
      </c>
    </row>
    <row r="51" spans="1:30" x14ac:dyDescent="0.3">
      <c r="A51" s="1"/>
      <c r="B51" s="79" t="s">
        <v>684</v>
      </c>
      <c r="C51" s="80">
        <v>560.4</v>
      </c>
      <c r="D51" s="80">
        <v>110.2</v>
      </c>
      <c r="E51" s="80">
        <v>0</v>
      </c>
      <c r="F51" s="80">
        <v>51.5</v>
      </c>
      <c r="G51" s="80">
        <v>3719.4</v>
      </c>
      <c r="H51" s="80">
        <v>2057.6</v>
      </c>
      <c r="I51" s="80">
        <v>0</v>
      </c>
      <c r="J51" s="80">
        <v>434.6</v>
      </c>
      <c r="K51" s="80">
        <v>565.5</v>
      </c>
      <c r="L51" s="80">
        <v>0</v>
      </c>
      <c r="M51" s="80">
        <v>0</v>
      </c>
      <c r="N51" s="80">
        <v>0</v>
      </c>
      <c r="O51" s="80">
        <v>722.1</v>
      </c>
      <c r="P51" s="80">
        <v>6211.6</v>
      </c>
      <c r="Q51" s="80">
        <v>565.5</v>
      </c>
      <c r="R51" s="81">
        <v>7499.2</v>
      </c>
      <c r="S51" s="79" t="s">
        <v>684</v>
      </c>
      <c r="T51" s="80">
        <v>4845.3</v>
      </c>
      <c r="U51" s="80">
        <v>2167.8000000000002</v>
      </c>
      <c r="V51" s="80">
        <v>0</v>
      </c>
      <c r="W51" s="80">
        <v>486.1</v>
      </c>
      <c r="X51" s="81">
        <v>7499.2</v>
      </c>
      <c r="Y51" s="79" t="s">
        <v>684</v>
      </c>
      <c r="Z51" s="80">
        <v>351.5</v>
      </c>
      <c r="AA51" s="80">
        <v>39.5</v>
      </c>
      <c r="AB51" s="80">
        <v>0</v>
      </c>
      <c r="AC51" s="80">
        <v>486.1</v>
      </c>
      <c r="AD51" s="81">
        <v>877.1</v>
      </c>
    </row>
    <row r="52" spans="1:30" x14ac:dyDescent="0.3">
      <c r="A52" s="1"/>
      <c r="B52" s="79" t="s">
        <v>685</v>
      </c>
      <c r="C52" s="80">
        <v>564.70000000000005</v>
      </c>
      <c r="D52" s="80">
        <v>104.5</v>
      </c>
      <c r="E52" s="80">
        <v>0</v>
      </c>
      <c r="F52" s="80">
        <v>47.5</v>
      </c>
      <c r="G52" s="80">
        <v>3694.3</v>
      </c>
      <c r="H52" s="80">
        <v>2070.6999999999998</v>
      </c>
      <c r="I52" s="80">
        <v>0</v>
      </c>
      <c r="J52" s="80">
        <v>406.2</v>
      </c>
      <c r="K52" s="80">
        <v>545.6</v>
      </c>
      <c r="L52" s="80">
        <v>0</v>
      </c>
      <c r="M52" s="80">
        <v>0</v>
      </c>
      <c r="N52" s="80">
        <v>0</v>
      </c>
      <c r="O52" s="80">
        <v>716.7</v>
      </c>
      <c r="P52" s="80">
        <v>6171.2</v>
      </c>
      <c r="Q52" s="80">
        <v>545.6</v>
      </c>
      <c r="R52" s="81">
        <v>7433.5</v>
      </c>
      <c r="S52" s="79" t="s">
        <v>685</v>
      </c>
      <c r="T52" s="80">
        <v>4804.6000000000004</v>
      </c>
      <c r="U52" s="80">
        <v>2175.1999999999998</v>
      </c>
      <c r="V52" s="80">
        <v>0</v>
      </c>
      <c r="W52" s="80">
        <v>453.7</v>
      </c>
      <c r="X52" s="81">
        <v>7433.5</v>
      </c>
      <c r="Y52" s="79" t="s">
        <v>685</v>
      </c>
      <c r="Z52" s="80">
        <v>352.7</v>
      </c>
      <c r="AA52" s="80">
        <v>42.8</v>
      </c>
      <c r="AB52" s="80">
        <v>0</v>
      </c>
      <c r="AC52" s="80">
        <v>453.7</v>
      </c>
      <c r="AD52" s="81">
        <v>849.2</v>
      </c>
    </row>
    <row r="53" spans="1:30" x14ac:dyDescent="0.3">
      <c r="A53" s="1"/>
      <c r="B53" s="79" t="s">
        <v>686</v>
      </c>
      <c r="C53" s="80">
        <v>565.70000000000005</v>
      </c>
      <c r="D53" s="80">
        <v>105.2</v>
      </c>
      <c r="E53" s="80">
        <v>0</v>
      </c>
      <c r="F53" s="80">
        <v>37.200000000000003</v>
      </c>
      <c r="G53" s="80">
        <v>3679.2</v>
      </c>
      <c r="H53" s="80">
        <v>2090</v>
      </c>
      <c r="I53" s="80">
        <v>0</v>
      </c>
      <c r="J53" s="80">
        <v>362.9</v>
      </c>
      <c r="K53" s="80">
        <v>537.70000000000005</v>
      </c>
      <c r="L53" s="80">
        <v>0</v>
      </c>
      <c r="M53" s="80">
        <v>0</v>
      </c>
      <c r="N53" s="80">
        <v>0</v>
      </c>
      <c r="O53" s="80">
        <v>708.1</v>
      </c>
      <c r="P53" s="80">
        <v>6132.1</v>
      </c>
      <c r="Q53" s="80">
        <v>537.70000000000005</v>
      </c>
      <c r="R53" s="81">
        <v>7377.9</v>
      </c>
      <c r="S53" s="79" t="s">
        <v>686</v>
      </c>
      <c r="T53" s="80">
        <v>4782.6000000000004</v>
      </c>
      <c r="U53" s="80">
        <v>2195.1999999999998</v>
      </c>
      <c r="V53" s="80">
        <v>0</v>
      </c>
      <c r="W53" s="80">
        <v>400.1</v>
      </c>
      <c r="X53" s="81">
        <v>7377.9</v>
      </c>
      <c r="Y53" s="79" t="s">
        <v>686</v>
      </c>
      <c r="Z53" s="80">
        <v>348.8</v>
      </c>
      <c r="AA53" s="80">
        <v>44.1</v>
      </c>
      <c r="AB53" s="80">
        <v>0</v>
      </c>
      <c r="AC53" s="80">
        <v>400.1</v>
      </c>
      <c r="AD53" s="81">
        <v>793</v>
      </c>
    </row>
    <row r="54" spans="1:30" x14ac:dyDescent="0.3">
      <c r="A54" s="1"/>
      <c r="B54" s="79" t="s">
        <v>687</v>
      </c>
      <c r="C54" s="80">
        <v>565.70000000000005</v>
      </c>
      <c r="D54" s="80">
        <v>106</v>
      </c>
      <c r="E54" s="80">
        <v>0</v>
      </c>
      <c r="F54" s="80">
        <v>39.9</v>
      </c>
      <c r="G54" s="80">
        <v>3642.9</v>
      </c>
      <c r="H54" s="80">
        <v>1944.8</v>
      </c>
      <c r="I54" s="80">
        <v>0</v>
      </c>
      <c r="J54" s="80">
        <v>327.9</v>
      </c>
      <c r="K54" s="80">
        <v>533.70000000000005</v>
      </c>
      <c r="L54" s="80">
        <v>0</v>
      </c>
      <c r="M54" s="80">
        <v>0</v>
      </c>
      <c r="N54" s="80">
        <v>0</v>
      </c>
      <c r="O54" s="80">
        <v>711.6</v>
      </c>
      <c r="P54" s="80">
        <v>5915.6</v>
      </c>
      <c r="Q54" s="80">
        <v>533.70000000000005</v>
      </c>
      <c r="R54" s="81">
        <v>7160.9</v>
      </c>
      <c r="S54" s="79" t="s">
        <v>687</v>
      </c>
      <c r="T54" s="80">
        <v>4742.3</v>
      </c>
      <c r="U54" s="80">
        <v>2050.8000000000002</v>
      </c>
      <c r="V54" s="80">
        <v>0</v>
      </c>
      <c r="W54" s="80">
        <v>367.8</v>
      </c>
      <c r="X54" s="81">
        <v>7160.9</v>
      </c>
      <c r="Y54" s="79" t="s">
        <v>687</v>
      </c>
      <c r="Z54" s="80">
        <v>343.2</v>
      </c>
      <c r="AA54" s="80">
        <v>45.5</v>
      </c>
      <c r="AB54" s="80">
        <v>0</v>
      </c>
      <c r="AC54" s="80">
        <v>367.8</v>
      </c>
      <c r="AD54" s="81">
        <v>756.5</v>
      </c>
    </row>
    <row r="55" spans="1:30" x14ac:dyDescent="0.3">
      <c r="A55" s="1"/>
      <c r="B55" s="79" t="s">
        <v>58</v>
      </c>
      <c r="C55" s="80">
        <v>559.4</v>
      </c>
      <c r="D55" s="80">
        <v>106.6</v>
      </c>
      <c r="E55" s="80">
        <v>0</v>
      </c>
      <c r="F55" s="80">
        <v>39.5</v>
      </c>
      <c r="G55" s="80">
        <v>3499.3</v>
      </c>
      <c r="H55" s="80">
        <v>1814.9</v>
      </c>
      <c r="I55" s="80">
        <v>0</v>
      </c>
      <c r="J55" s="80">
        <v>330.8</v>
      </c>
      <c r="K55" s="80">
        <v>549</v>
      </c>
      <c r="L55" s="80">
        <v>0</v>
      </c>
      <c r="M55" s="80">
        <v>0</v>
      </c>
      <c r="N55" s="80">
        <v>0</v>
      </c>
      <c r="O55" s="80">
        <v>705.5</v>
      </c>
      <c r="P55" s="80">
        <v>5645</v>
      </c>
      <c r="Q55" s="80">
        <v>549</v>
      </c>
      <c r="R55" s="81">
        <v>6899.5</v>
      </c>
      <c r="S55" s="79" t="s">
        <v>58</v>
      </c>
      <c r="T55" s="80">
        <v>4607.7</v>
      </c>
      <c r="U55" s="80">
        <v>1921.5</v>
      </c>
      <c r="V55" s="80">
        <v>0</v>
      </c>
      <c r="W55" s="80">
        <v>370.3</v>
      </c>
      <c r="X55" s="81">
        <v>6899.5</v>
      </c>
      <c r="Y55" s="79" t="s">
        <v>58</v>
      </c>
      <c r="Z55" s="80">
        <v>341.4</v>
      </c>
      <c r="AA55" s="80">
        <v>45.9</v>
      </c>
      <c r="AB55" s="80">
        <v>0</v>
      </c>
      <c r="AC55" s="80">
        <v>370.3</v>
      </c>
      <c r="AD55" s="81">
        <v>757.6</v>
      </c>
    </row>
    <row r="56" spans="1:30" x14ac:dyDescent="0.3">
      <c r="A56" s="1"/>
      <c r="B56" s="82" t="s">
        <v>842</v>
      </c>
      <c r="C56" s="83">
        <v>12954.6</v>
      </c>
      <c r="D56" s="83">
        <v>2794.6</v>
      </c>
      <c r="E56" s="83">
        <v>1.8</v>
      </c>
      <c r="F56" s="83">
        <v>1504.15</v>
      </c>
      <c r="G56" s="83">
        <v>86458.65</v>
      </c>
      <c r="H56" s="83">
        <v>43398.65</v>
      </c>
      <c r="I56" s="83">
        <v>7.05</v>
      </c>
      <c r="J56" s="83">
        <v>10570.95</v>
      </c>
      <c r="K56" s="83">
        <v>12581.7</v>
      </c>
      <c r="L56" s="83">
        <v>0</v>
      </c>
      <c r="M56" s="83">
        <v>3355.05</v>
      </c>
      <c r="N56" s="83">
        <v>0</v>
      </c>
      <c r="O56" s="83">
        <v>17255.150000000001</v>
      </c>
      <c r="P56" s="83">
        <v>140435.29999999999</v>
      </c>
      <c r="Q56" s="83">
        <v>15936.75</v>
      </c>
      <c r="R56" s="83">
        <v>173627.2</v>
      </c>
      <c r="S56" s="82" t="s">
        <v>842</v>
      </c>
      <c r="T56" s="83">
        <v>111994.95</v>
      </c>
      <c r="U56" s="83">
        <v>46193.25</v>
      </c>
      <c r="V56" s="83">
        <v>3363.9</v>
      </c>
      <c r="W56" s="83">
        <v>12075.1</v>
      </c>
      <c r="X56" s="83">
        <v>173627.2</v>
      </c>
      <c r="Y56" s="82" t="s">
        <v>842</v>
      </c>
      <c r="Z56" s="83">
        <v>8351.9</v>
      </c>
      <c r="AA56" s="83">
        <v>1067.1500000000001</v>
      </c>
      <c r="AB56" s="83">
        <v>3363.9</v>
      </c>
      <c r="AC56" s="83">
        <v>12075.1</v>
      </c>
      <c r="AD56" s="83">
        <v>24858.05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8"/>
  <sheetViews>
    <sheetView showGridLines="0" zoomScale="80" workbookViewId="0">
      <pane xSplit="7" ySplit="6" topLeftCell="H7" activePane="bottomRight" state="frozen"/>
      <selection pane="topRight" activeCell="H1" sqref="H1"/>
      <selection pane="bottomLeft" activeCell="A7" sqref="A7"/>
      <selection pane="bottomRight" activeCell="B6" sqref="B6:P48"/>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0" t="s">
        <v>0</v>
      </c>
      <c r="C3" s="201"/>
      <c r="D3" s="201"/>
      <c r="E3" s="201"/>
      <c r="F3" s="201"/>
      <c r="G3" s="20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1040</v>
      </c>
      <c r="C5" s="1"/>
      <c r="D5" s="1"/>
      <c r="E5" s="1"/>
      <c r="F5" s="1"/>
      <c r="G5" s="1"/>
      <c r="H5" s="1"/>
      <c r="I5" s="1"/>
      <c r="J5" s="1"/>
      <c r="K5" s="1"/>
      <c r="L5" s="1"/>
      <c r="M5" s="1"/>
      <c r="N5" s="1"/>
      <c r="O5" s="1"/>
      <c r="P5" s="1"/>
    </row>
    <row r="6" spans="1:16" ht="27.6" x14ac:dyDescent="0.3">
      <c r="A6" s="1"/>
      <c r="B6" s="3" t="s">
        <v>144</v>
      </c>
      <c r="C6" s="3" t="s">
        <v>1041</v>
      </c>
      <c r="D6" s="3" t="s">
        <v>1042</v>
      </c>
      <c r="E6" s="3" t="s">
        <v>1043</v>
      </c>
      <c r="F6" s="3" t="s">
        <v>147</v>
      </c>
      <c r="G6" s="3" t="s">
        <v>148</v>
      </c>
      <c r="H6" s="3" t="s">
        <v>1044</v>
      </c>
      <c r="I6" s="3" t="s">
        <v>1045</v>
      </c>
      <c r="J6" s="3" t="s">
        <v>1046</v>
      </c>
      <c r="K6" s="3" t="s">
        <v>1047</v>
      </c>
      <c r="L6" s="3" t="s">
        <v>1048</v>
      </c>
      <c r="M6" s="3" t="s">
        <v>1049</v>
      </c>
      <c r="N6" s="3" t="s">
        <v>1050</v>
      </c>
      <c r="O6" s="3" t="s">
        <v>1051</v>
      </c>
      <c r="P6" s="3" t="s">
        <v>1052</v>
      </c>
    </row>
    <row r="7" spans="1:16" x14ac:dyDescent="0.3">
      <c r="A7" s="1"/>
      <c r="B7" s="6" t="s">
        <v>473</v>
      </c>
      <c r="C7" s="6" t="s">
        <v>866</v>
      </c>
      <c r="D7" s="84" t="s">
        <v>17</v>
      </c>
      <c r="E7" s="6" t="s">
        <v>1053</v>
      </c>
      <c r="F7" s="84" t="s">
        <v>27</v>
      </c>
      <c r="G7" s="84" t="s">
        <v>28</v>
      </c>
      <c r="H7" s="84" t="s">
        <v>795</v>
      </c>
      <c r="I7" s="84" t="s">
        <v>795</v>
      </c>
      <c r="J7" s="84" t="s">
        <v>1054</v>
      </c>
      <c r="K7" s="84" t="s">
        <v>795</v>
      </c>
      <c r="L7" s="84" t="s">
        <v>795</v>
      </c>
      <c r="M7" s="84" t="s">
        <v>795</v>
      </c>
      <c r="N7" s="84" t="s">
        <v>795</v>
      </c>
      <c r="O7" s="6" t="s">
        <v>1055</v>
      </c>
      <c r="P7" s="6"/>
    </row>
    <row r="8" spans="1:16" x14ac:dyDescent="0.3">
      <c r="A8" s="1"/>
      <c r="B8" s="6" t="s">
        <v>14</v>
      </c>
      <c r="C8" s="6" t="s">
        <v>921</v>
      </c>
      <c r="D8" s="84" t="s">
        <v>17</v>
      </c>
      <c r="E8" s="6" t="s">
        <v>1056</v>
      </c>
      <c r="F8" s="84" t="s">
        <v>27</v>
      </c>
      <c r="G8" s="84" t="s">
        <v>1057</v>
      </c>
      <c r="H8" s="84" t="s">
        <v>795</v>
      </c>
      <c r="I8" s="84" t="s">
        <v>795</v>
      </c>
      <c r="J8" s="84" t="s">
        <v>1054</v>
      </c>
      <c r="K8" s="84" t="s">
        <v>795</v>
      </c>
      <c r="L8" s="84" t="s">
        <v>795</v>
      </c>
      <c r="M8" s="84" t="s">
        <v>795</v>
      </c>
      <c r="N8" s="84" t="s">
        <v>795</v>
      </c>
      <c r="O8" s="6" t="s">
        <v>1055</v>
      </c>
      <c r="P8" s="6"/>
    </row>
    <row r="9" spans="1:16" x14ac:dyDescent="0.3">
      <c r="A9" s="1"/>
      <c r="B9" s="6" t="s">
        <v>14</v>
      </c>
      <c r="C9" s="6" t="s">
        <v>921</v>
      </c>
      <c r="D9" s="84" t="s">
        <v>17</v>
      </c>
      <c r="E9" s="6" t="s">
        <v>1056</v>
      </c>
      <c r="F9" s="84" t="s">
        <v>1058</v>
      </c>
      <c r="G9" s="84" t="s">
        <v>28</v>
      </c>
      <c r="H9" s="84" t="s">
        <v>795</v>
      </c>
      <c r="I9" s="84" t="s">
        <v>795</v>
      </c>
      <c r="J9" s="84" t="s">
        <v>1054</v>
      </c>
      <c r="K9" s="84" t="s">
        <v>795</v>
      </c>
      <c r="L9" s="84" t="s">
        <v>795</v>
      </c>
      <c r="M9" s="84" t="s">
        <v>795</v>
      </c>
      <c r="N9" s="84" t="s">
        <v>795</v>
      </c>
      <c r="O9" s="6" t="s">
        <v>1055</v>
      </c>
      <c r="P9" s="6"/>
    </row>
    <row r="10" spans="1:16" x14ac:dyDescent="0.3">
      <c r="A10" s="1"/>
      <c r="B10" s="6" t="s">
        <v>474</v>
      </c>
      <c r="C10" s="6" t="s">
        <v>923</v>
      </c>
      <c r="D10" s="84" t="s">
        <v>17</v>
      </c>
      <c r="E10" s="6" t="s">
        <v>1059</v>
      </c>
      <c r="F10" s="84" t="s">
        <v>27</v>
      </c>
      <c r="G10" s="84" t="s">
        <v>28</v>
      </c>
      <c r="H10" s="84" t="s">
        <v>795</v>
      </c>
      <c r="I10" s="84" t="s">
        <v>795</v>
      </c>
      <c r="J10" s="84" t="s">
        <v>1054</v>
      </c>
      <c r="K10" s="84" t="s">
        <v>795</v>
      </c>
      <c r="L10" s="84" t="s">
        <v>795</v>
      </c>
      <c r="M10" s="84" t="s">
        <v>795</v>
      </c>
      <c r="N10" s="84" t="s">
        <v>795</v>
      </c>
      <c r="O10" s="6" t="s">
        <v>1055</v>
      </c>
      <c r="P10" s="6"/>
    </row>
    <row r="11" spans="1:16" x14ac:dyDescent="0.3">
      <c r="A11" s="1"/>
      <c r="B11" s="6" t="s">
        <v>470</v>
      </c>
      <c r="C11" s="6" t="s">
        <v>870</v>
      </c>
      <c r="D11" s="84" t="s">
        <v>1060</v>
      </c>
      <c r="E11" s="6" t="s">
        <v>1061</v>
      </c>
      <c r="F11" s="84" t="s">
        <v>27</v>
      </c>
      <c r="G11" s="84" t="s">
        <v>1062</v>
      </c>
      <c r="H11" s="84" t="s">
        <v>795</v>
      </c>
      <c r="I11" s="84" t="s">
        <v>795</v>
      </c>
      <c r="J11" s="84" t="s">
        <v>1054</v>
      </c>
      <c r="K11" s="84" t="s">
        <v>795</v>
      </c>
      <c r="L11" s="84" t="s">
        <v>795</v>
      </c>
      <c r="M11" s="84" t="s">
        <v>795</v>
      </c>
      <c r="N11" s="84" t="s">
        <v>795</v>
      </c>
      <c r="O11" s="6" t="s">
        <v>1055</v>
      </c>
      <c r="P11" s="6"/>
    </row>
    <row r="12" spans="1:16" x14ac:dyDescent="0.3">
      <c r="A12" s="1"/>
      <c r="B12" s="6" t="s">
        <v>470</v>
      </c>
      <c r="C12" s="6" t="s">
        <v>870</v>
      </c>
      <c r="D12" s="84" t="s">
        <v>17</v>
      </c>
      <c r="E12" s="6" t="s">
        <v>1063</v>
      </c>
      <c r="F12" s="84" t="s">
        <v>1062</v>
      </c>
      <c r="G12" s="84" t="s">
        <v>28</v>
      </c>
      <c r="H12" s="84" t="s">
        <v>795</v>
      </c>
      <c r="I12" s="84" t="s">
        <v>795</v>
      </c>
      <c r="J12" s="84" t="s">
        <v>1054</v>
      </c>
      <c r="K12" s="84" t="s">
        <v>795</v>
      </c>
      <c r="L12" s="84" t="s">
        <v>795</v>
      </c>
      <c r="M12" s="84" t="s">
        <v>795</v>
      </c>
      <c r="N12" s="84" t="s">
        <v>795</v>
      </c>
      <c r="O12" s="6" t="s">
        <v>1055</v>
      </c>
      <c r="P12" s="6"/>
    </row>
    <row r="13" spans="1:16" x14ac:dyDescent="0.3">
      <c r="A13" s="1"/>
      <c r="B13" s="6" t="s">
        <v>30</v>
      </c>
      <c r="C13" s="6" t="s">
        <v>929</v>
      </c>
      <c r="D13" s="84" t="s">
        <v>1064</v>
      </c>
      <c r="E13" s="6" t="s">
        <v>1065</v>
      </c>
      <c r="F13" s="84" t="s">
        <v>1066</v>
      </c>
      <c r="G13" s="84" t="s">
        <v>1067</v>
      </c>
      <c r="H13" s="84" t="s">
        <v>1068</v>
      </c>
      <c r="I13" s="84" t="s">
        <v>795</v>
      </c>
      <c r="J13" s="84" t="s">
        <v>1069</v>
      </c>
      <c r="K13" s="84" t="s">
        <v>795</v>
      </c>
      <c r="L13" s="84" t="s">
        <v>795</v>
      </c>
      <c r="M13" s="84" t="s">
        <v>795</v>
      </c>
      <c r="N13" s="84" t="s">
        <v>795</v>
      </c>
      <c r="O13" s="6" t="s">
        <v>1055</v>
      </c>
      <c r="P13" s="6"/>
    </row>
    <row r="14" spans="1:16" x14ac:dyDescent="0.3">
      <c r="A14" s="1"/>
      <c r="B14" s="6" t="s">
        <v>30</v>
      </c>
      <c r="C14" s="6" t="s">
        <v>929</v>
      </c>
      <c r="D14" s="84" t="s">
        <v>17</v>
      </c>
      <c r="E14" s="6" t="s">
        <v>1065</v>
      </c>
      <c r="F14" s="84" t="s">
        <v>1067</v>
      </c>
      <c r="G14" s="84" t="s">
        <v>1070</v>
      </c>
      <c r="H14" s="84" t="s">
        <v>795</v>
      </c>
      <c r="I14" s="84" t="s">
        <v>795</v>
      </c>
      <c r="J14" s="84" t="s">
        <v>1071</v>
      </c>
      <c r="K14" s="84" t="s">
        <v>795</v>
      </c>
      <c r="L14" s="84" t="s">
        <v>795</v>
      </c>
      <c r="M14" s="84" t="s">
        <v>795</v>
      </c>
      <c r="N14" s="84" t="s">
        <v>795</v>
      </c>
      <c r="O14" s="6" t="s">
        <v>1055</v>
      </c>
      <c r="P14" s="6" t="s">
        <v>1072</v>
      </c>
    </row>
    <row r="15" spans="1:16" x14ac:dyDescent="0.3">
      <c r="A15" s="1"/>
      <c r="B15" s="6" t="s">
        <v>30</v>
      </c>
      <c r="C15" s="6" t="s">
        <v>929</v>
      </c>
      <c r="D15" s="84" t="s">
        <v>1073</v>
      </c>
      <c r="E15" s="6" t="s">
        <v>1065</v>
      </c>
      <c r="F15" s="84" t="s">
        <v>1074</v>
      </c>
      <c r="G15" s="84" t="s">
        <v>35</v>
      </c>
      <c r="H15" s="84" t="s">
        <v>795</v>
      </c>
      <c r="I15" s="84" t="s">
        <v>795</v>
      </c>
      <c r="J15" s="84" t="s">
        <v>1075</v>
      </c>
      <c r="K15" s="84" t="s">
        <v>795</v>
      </c>
      <c r="L15" s="84" t="s">
        <v>795</v>
      </c>
      <c r="M15" s="84" t="s">
        <v>795</v>
      </c>
      <c r="N15" s="84" t="s">
        <v>795</v>
      </c>
      <c r="O15" s="6" t="s">
        <v>1055</v>
      </c>
      <c r="P15" s="6"/>
    </row>
    <row r="16" spans="1:16" x14ac:dyDescent="0.3">
      <c r="A16" s="1"/>
      <c r="B16" s="6" t="s">
        <v>30</v>
      </c>
      <c r="C16" s="6" t="s">
        <v>929</v>
      </c>
      <c r="D16" s="84" t="s">
        <v>17</v>
      </c>
      <c r="E16" s="6" t="s">
        <v>1065</v>
      </c>
      <c r="F16" s="84" t="s">
        <v>1070</v>
      </c>
      <c r="G16" s="84" t="s">
        <v>1076</v>
      </c>
      <c r="H16" s="84" t="s">
        <v>795</v>
      </c>
      <c r="I16" s="84" t="s">
        <v>795</v>
      </c>
      <c r="J16" s="84" t="s">
        <v>1069</v>
      </c>
      <c r="K16" s="84" t="s">
        <v>795</v>
      </c>
      <c r="L16" s="84" t="s">
        <v>795</v>
      </c>
      <c r="M16" s="84" t="s">
        <v>795</v>
      </c>
      <c r="N16" s="84" t="s">
        <v>795</v>
      </c>
      <c r="O16" s="6" t="s">
        <v>1055</v>
      </c>
      <c r="P16" s="6"/>
    </row>
    <row r="17" spans="1:16" x14ac:dyDescent="0.3">
      <c r="A17" s="1"/>
      <c r="B17" s="6" t="s">
        <v>69</v>
      </c>
      <c r="C17" s="6" t="s">
        <v>934</v>
      </c>
      <c r="D17" s="84" t="s">
        <v>17</v>
      </c>
      <c r="E17" s="6" t="s">
        <v>1077</v>
      </c>
      <c r="F17" s="84" t="s">
        <v>27</v>
      </c>
      <c r="G17" s="84" t="s">
        <v>1078</v>
      </c>
      <c r="H17" s="84" t="s">
        <v>795</v>
      </c>
      <c r="I17" s="84" t="s">
        <v>795</v>
      </c>
      <c r="J17" s="84" t="s">
        <v>1071</v>
      </c>
      <c r="K17" s="84" t="s">
        <v>795</v>
      </c>
      <c r="L17" s="84" t="s">
        <v>795</v>
      </c>
      <c r="M17" s="84" t="s">
        <v>795</v>
      </c>
      <c r="N17" s="84" t="s">
        <v>795</v>
      </c>
      <c r="O17" s="6" t="s">
        <v>1055</v>
      </c>
      <c r="P17" s="6"/>
    </row>
    <row r="18" spans="1:16" x14ac:dyDescent="0.3">
      <c r="A18" s="1"/>
      <c r="B18" s="6" t="s">
        <v>69</v>
      </c>
      <c r="C18" s="6" t="s">
        <v>934</v>
      </c>
      <c r="D18" s="84" t="s">
        <v>17</v>
      </c>
      <c r="E18" s="6" t="s">
        <v>1077</v>
      </c>
      <c r="F18" s="84" t="s">
        <v>1078</v>
      </c>
      <c r="G18" s="84" t="s">
        <v>50</v>
      </c>
      <c r="H18" s="84" t="s">
        <v>795</v>
      </c>
      <c r="I18" s="84" t="s">
        <v>795</v>
      </c>
      <c r="J18" s="84" t="s">
        <v>1069</v>
      </c>
      <c r="K18" s="84" t="s">
        <v>795</v>
      </c>
      <c r="L18" s="84" t="s">
        <v>795</v>
      </c>
      <c r="M18" s="84" t="s">
        <v>795</v>
      </c>
      <c r="N18" s="84" t="s">
        <v>795</v>
      </c>
      <c r="O18" s="6" t="s">
        <v>1055</v>
      </c>
      <c r="P18" s="6"/>
    </row>
    <row r="19" spans="1:16" x14ac:dyDescent="0.3">
      <c r="A19" s="1"/>
      <c r="B19" s="6" t="s">
        <v>69</v>
      </c>
      <c r="C19" s="6" t="s">
        <v>934</v>
      </c>
      <c r="D19" s="84" t="s">
        <v>17</v>
      </c>
      <c r="E19" s="6" t="s">
        <v>1077</v>
      </c>
      <c r="F19" s="84" t="s">
        <v>50</v>
      </c>
      <c r="G19" s="84" t="s">
        <v>28</v>
      </c>
      <c r="H19" s="84" t="s">
        <v>795</v>
      </c>
      <c r="I19" s="84" t="s">
        <v>795</v>
      </c>
      <c r="J19" s="84" t="s">
        <v>1071</v>
      </c>
      <c r="K19" s="84" t="s">
        <v>795</v>
      </c>
      <c r="L19" s="84" t="s">
        <v>795</v>
      </c>
      <c r="M19" s="84" t="s">
        <v>795</v>
      </c>
      <c r="N19" s="84" t="s">
        <v>795</v>
      </c>
      <c r="O19" s="6" t="s">
        <v>1055</v>
      </c>
      <c r="P19" s="6"/>
    </row>
    <row r="20" spans="1:16" x14ac:dyDescent="0.3">
      <c r="A20" s="1"/>
      <c r="B20" s="6" t="s">
        <v>73</v>
      </c>
      <c r="C20" s="6" t="s">
        <v>82</v>
      </c>
      <c r="D20" s="84" t="s">
        <v>958</v>
      </c>
      <c r="E20" s="6" t="s">
        <v>1079</v>
      </c>
      <c r="F20" s="84" t="s">
        <v>1080</v>
      </c>
      <c r="G20" s="84" t="s">
        <v>1081</v>
      </c>
      <c r="H20" s="84" t="s">
        <v>1082</v>
      </c>
      <c r="I20" s="84" t="s">
        <v>795</v>
      </c>
      <c r="J20" s="84" t="s">
        <v>1069</v>
      </c>
      <c r="K20" s="84" t="s">
        <v>795</v>
      </c>
      <c r="L20" s="84" t="s">
        <v>795</v>
      </c>
      <c r="M20" s="84" t="s">
        <v>795</v>
      </c>
      <c r="N20" s="84" t="s">
        <v>795</v>
      </c>
      <c r="O20" s="6" t="s">
        <v>1055</v>
      </c>
      <c r="P20" s="6" t="s">
        <v>1083</v>
      </c>
    </row>
    <row r="21" spans="1:16" x14ac:dyDescent="0.3">
      <c r="A21" s="1"/>
      <c r="B21" s="6" t="s">
        <v>73</v>
      </c>
      <c r="C21" s="6" t="s">
        <v>82</v>
      </c>
      <c r="D21" s="84" t="s">
        <v>958</v>
      </c>
      <c r="E21" s="6" t="s">
        <v>1079</v>
      </c>
      <c r="F21" s="84" t="s">
        <v>1081</v>
      </c>
      <c r="G21" s="84" t="s">
        <v>1084</v>
      </c>
      <c r="H21" s="84" t="s">
        <v>795</v>
      </c>
      <c r="I21" s="84" t="s">
        <v>795</v>
      </c>
      <c r="J21" s="84" t="s">
        <v>1071</v>
      </c>
      <c r="K21" s="84" t="s">
        <v>795</v>
      </c>
      <c r="L21" s="84" t="s">
        <v>795</v>
      </c>
      <c r="M21" s="84" t="s">
        <v>795</v>
      </c>
      <c r="N21" s="84" t="s">
        <v>795</v>
      </c>
      <c r="O21" s="6" t="s">
        <v>1055</v>
      </c>
      <c r="P21" s="6"/>
    </row>
    <row r="22" spans="1:16" x14ac:dyDescent="0.3">
      <c r="A22" s="1"/>
      <c r="B22" s="6" t="s">
        <v>73</v>
      </c>
      <c r="C22" s="6" t="s">
        <v>82</v>
      </c>
      <c r="D22" s="84" t="s">
        <v>957</v>
      </c>
      <c r="E22" s="6" t="s">
        <v>1085</v>
      </c>
      <c r="F22" s="84" t="s">
        <v>1086</v>
      </c>
      <c r="G22" s="84" t="s">
        <v>1084</v>
      </c>
      <c r="H22" s="84" t="s">
        <v>1087</v>
      </c>
      <c r="I22" s="84" t="s">
        <v>795</v>
      </c>
      <c r="J22" s="84" t="s">
        <v>1071</v>
      </c>
      <c r="K22" s="84" t="s">
        <v>795</v>
      </c>
      <c r="L22" s="84" t="s">
        <v>795</v>
      </c>
      <c r="M22" s="84" t="s">
        <v>795</v>
      </c>
      <c r="N22" s="84" t="s">
        <v>795</v>
      </c>
      <c r="O22" s="6" t="s">
        <v>1055</v>
      </c>
      <c r="P22" s="6"/>
    </row>
    <row r="23" spans="1:16" x14ac:dyDescent="0.3">
      <c r="A23" s="1"/>
      <c r="B23" s="6" t="s">
        <v>73</v>
      </c>
      <c r="C23" s="6" t="s">
        <v>82</v>
      </c>
      <c r="D23" s="84" t="s">
        <v>957</v>
      </c>
      <c r="E23" s="6" t="s">
        <v>1085</v>
      </c>
      <c r="F23" s="84" t="s">
        <v>1084</v>
      </c>
      <c r="G23" s="84" t="s">
        <v>1088</v>
      </c>
      <c r="H23" s="84" t="s">
        <v>795</v>
      </c>
      <c r="I23" s="84" t="s">
        <v>1089</v>
      </c>
      <c r="J23" s="84" t="s">
        <v>1069</v>
      </c>
      <c r="K23" s="84" t="s">
        <v>795</v>
      </c>
      <c r="L23" s="84" t="s">
        <v>795</v>
      </c>
      <c r="M23" s="84" t="s">
        <v>795</v>
      </c>
      <c r="N23" s="84" t="s">
        <v>795</v>
      </c>
      <c r="O23" s="6" t="s">
        <v>1055</v>
      </c>
      <c r="P23" s="6"/>
    </row>
    <row r="24" spans="1:16" x14ac:dyDescent="0.3">
      <c r="A24" s="1"/>
      <c r="B24" s="6" t="s">
        <v>73</v>
      </c>
      <c r="C24" s="6" t="s">
        <v>82</v>
      </c>
      <c r="D24" s="84" t="s">
        <v>958</v>
      </c>
      <c r="E24" s="6" t="s">
        <v>1079</v>
      </c>
      <c r="F24" s="84" t="s">
        <v>1084</v>
      </c>
      <c r="G24" s="84" t="s">
        <v>1090</v>
      </c>
      <c r="H24" s="84" t="s">
        <v>795</v>
      </c>
      <c r="I24" s="84" t="s">
        <v>795</v>
      </c>
      <c r="J24" s="84" t="s">
        <v>1069</v>
      </c>
      <c r="K24" s="84" t="s">
        <v>795</v>
      </c>
      <c r="L24" s="84" t="s">
        <v>795</v>
      </c>
      <c r="M24" s="84" t="s">
        <v>795</v>
      </c>
      <c r="N24" s="84" t="s">
        <v>795</v>
      </c>
      <c r="O24" s="6" t="s">
        <v>1055</v>
      </c>
      <c r="P24" s="6"/>
    </row>
    <row r="25" spans="1:16" x14ac:dyDescent="0.3">
      <c r="A25" s="1"/>
      <c r="B25" s="6" t="s">
        <v>73</v>
      </c>
      <c r="C25" s="6" t="s">
        <v>82</v>
      </c>
      <c r="D25" s="84" t="s">
        <v>17</v>
      </c>
      <c r="E25" s="6" t="s">
        <v>1091</v>
      </c>
      <c r="F25" s="84" t="s">
        <v>1092</v>
      </c>
      <c r="G25" s="84" t="s">
        <v>28</v>
      </c>
      <c r="H25" s="84" t="s">
        <v>795</v>
      </c>
      <c r="I25" s="84" t="s">
        <v>795</v>
      </c>
      <c r="J25" s="84" t="s">
        <v>1069</v>
      </c>
      <c r="K25" s="84" t="s">
        <v>795</v>
      </c>
      <c r="L25" s="84" t="s">
        <v>795</v>
      </c>
      <c r="M25" s="84" t="s">
        <v>795</v>
      </c>
      <c r="N25" s="84" t="s">
        <v>795</v>
      </c>
      <c r="O25" s="6" t="s">
        <v>1055</v>
      </c>
      <c r="P25" s="6"/>
    </row>
    <row r="26" spans="1:16" x14ac:dyDescent="0.3">
      <c r="A26" s="1"/>
      <c r="B26" s="6" t="s">
        <v>87</v>
      </c>
      <c r="C26" s="6" t="s">
        <v>88</v>
      </c>
      <c r="D26" s="84" t="s">
        <v>17</v>
      </c>
      <c r="E26" s="6" t="s">
        <v>1093</v>
      </c>
      <c r="F26" s="84" t="s">
        <v>27</v>
      </c>
      <c r="G26" s="84" t="s">
        <v>1094</v>
      </c>
      <c r="H26" s="84" t="s">
        <v>795</v>
      </c>
      <c r="I26" s="84" t="s">
        <v>795</v>
      </c>
      <c r="J26" s="84" t="s">
        <v>1069</v>
      </c>
      <c r="K26" s="84" t="s">
        <v>795</v>
      </c>
      <c r="L26" s="84" t="s">
        <v>795</v>
      </c>
      <c r="M26" s="84" t="s">
        <v>795</v>
      </c>
      <c r="N26" s="84" t="s">
        <v>795</v>
      </c>
      <c r="O26" s="6" t="s">
        <v>1055</v>
      </c>
      <c r="P26" s="6"/>
    </row>
    <row r="27" spans="1:16" x14ac:dyDescent="0.3">
      <c r="A27" s="1"/>
      <c r="B27" s="6" t="s">
        <v>87</v>
      </c>
      <c r="C27" s="6" t="s">
        <v>88</v>
      </c>
      <c r="D27" s="84" t="s">
        <v>91</v>
      </c>
      <c r="E27" s="6" t="s">
        <v>1095</v>
      </c>
      <c r="F27" s="84" t="s">
        <v>1096</v>
      </c>
      <c r="G27" s="84" t="s">
        <v>1094</v>
      </c>
      <c r="H27" s="84" t="s">
        <v>1097</v>
      </c>
      <c r="I27" s="84" t="s">
        <v>795</v>
      </c>
      <c r="J27" s="84" t="s">
        <v>1069</v>
      </c>
      <c r="K27" s="84" t="s">
        <v>795</v>
      </c>
      <c r="L27" s="84" t="s">
        <v>795</v>
      </c>
      <c r="M27" s="84" t="s">
        <v>795</v>
      </c>
      <c r="N27" s="84" t="s">
        <v>795</v>
      </c>
      <c r="O27" s="6" t="s">
        <v>1055</v>
      </c>
      <c r="P27" s="6" t="s">
        <v>1098</v>
      </c>
    </row>
    <row r="28" spans="1:16" x14ac:dyDescent="0.3">
      <c r="A28" s="1"/>
      <c r="B28" s="6" t="s">
        <v>87</v>
      </c>
      <c r="C28" s="6" t="s">
        <v>88</v>
      </c>
      <c r="D28" s="84" t="s">
        <v>17</v>
      </c>
      <c r="E28" s="6" t="s">
        <v>1099</v>
      </c>
      <c r="F28" s="84" t="s">
        <v>1094</v>
      </c>
      <c r="G28" s="84" t="s">
        <v>1100</v>
      </c>
      <c r="H28" s="84" t="s">
        <v>795</v>
      </c>
      <c r="I28" s="84" t="s">
        <v>795</v>
      </c>
      <c r="J28" s="84" t="s">
        <v>1071</v>
      </c>
      <c r="K28" s="84" t="s">
        <v>795</v>
      </c>
      <c r="L28" s="84" t="s">
        <v>795</v>
      </c>
      <c r="M28" s="84" t="s">
        <v>795</v>
      </c>
      <c r="N28" s="84" t="s">
        <v>795</v>
      </c>
      <c r="O28" s="6" t="s">
        <v>1055</v>
      </c>
      <c r="P28" s="6"/>
    </row>
    <row r="29" spans="1:16" x14ac:dyDescent="0.3">
      <c r="A29" s="1"/>
      <c r="B29" s="6" t="s">
        <v>87</v>
      </c>
      <c r="C29" s="6" t="s">
        <v>88</v>
      </c>
      <c r="D29" s="84" t="s">
        <v>17</v>
      </c>
      <c r="E29" s="6" t="s">
        <v>1099</v>
      </c>
      <c r="F29" s="84" t="s">
        <v>1100</v>
      </c>
      <c r="G29" s="84" t="s">
        <v>28</v>
      </c>
      <c r="H29" s="84" t="s">
        <v>795</v>
      </c>
      <c r="I29" s="84" t="s">
        <v>795</v>
      </c>
      <c r="J29" s="84" t="s">
        <v>1069</v>
      </c>
      <c r="K29" s="84" t="s">
        <v>795</v>
      </c>
      <c r="L29" s="84" t="s">
        <v>795</v>
      </c>
      <c r="M29" s="84" t="s">
        <v>795</v>
      </c>
      <c r="N29" s="84" t="s">
        <v>795</v>
      </c>
      <c r="O29" s="6" t="s">
        <v>1055</v>
      </c>
      <c r="P29" s="6"/>
    </row>
    <row r="30" spans="1:16" ht="26.4" x14ac:dyDescent="0.3">
      <c r="A30" s="1"/>
      <c r="B30" s="6" t="s">
        <v>471</v>
      </c>
      <c r="C30" s="6" t="s">
        <v>960</v>
      </c>
      <c r="D30" s="84" t="s">
        <v>961</v>
      </c>
      <c r="E30" s="6" t="s">
        <v>1101</v>
      </c>
      <c r="F30" s="84" t="s">
        <v>27</v>
      </c>
      <c r="G30" s="84" t="s">
        <v>1102</v>
      </c>
      <c r="H30" s="84" t="s">
        <v>795</v>
      </c>
      <c r="I30" s="84" t="s">
        <v>1103</v>
      </c>
      <c r="J30" s="84" t="s">
        <v>1054</v>
      </c>
      <c r="K30" s="84" t="s">
        <v>795</v>
      </c>
      <c r="L30" s="84" t="s">
        <v>795</v>
      </c>
      <c r="M30" s="84" t="s">
        <v>795</v>
      </c>
      <c r="N30" s="84" t="s">
        <v>795</v>
      </c>
      <c r="O30" s="6" t="s">
        <v>1055</v>
      </c>
      <c r="P30" s="6"/>
    </row>
    <row r="31" spans="1:16" ht="26.4" x14ac:dyDescent="0.3">
      <c r="A31" s="1"/>
      <c r="B31" s="6" t="s">
        <v>471</v>
      </c>
      <c r="C31" s="6" t="s">
        <v>960</v>
      </c>
      <c r="D31" s="84" t="s">
        <v>962</v>
      </c>
      <c r="E31" s="6" t="s">
        <v>1104</v>
      </c>
      <c r="F31" s="84" t="s">
        <v>27</v>
      </c>
      <c r="G31" s="84" t="s">
        <v>28</v>
      </c>
      <c r="H31" s="84" t="s">
        <v>795</v>
      </c>
      <c r="I31" s="84" t="s">
        <v>795</v>
      </c>
      <c r="J31" s="84" t="s">
        <v>1054</v>
      </c>
      <c r="K31" s="84" t="s">
        <v>795</v>
      </c>
      <c r="L31" s="84" t="s">
        <v>795</v>
      </c>
      <c r="M31" s="84" t="s">
        <v>795</v>
      </c>
      <c r="N31" s="84" t="s">
        <v>795</v>
      </c>
      <c r="O31" s="6" t="s">
        <v>1055</v>
      </c>
      <c r="P31" s="6"/>
    </row>
    <row r="32" spans="1:16" x14ac:dyDescent="0.3">
      <c r="A32" s="1"/>
      <c r="B32" s="6" t="s">
        <v>95</v>
      </c>
      <c r="C32" s="6" t="s">
        <v>98</v>
      </c>
      <c r="D32" s="84" t="s">
        <v>17</v>
      </c>
      <c r="E32" s="6" t="s">
        <v>1105</v>
      </c>
      <c r="F32" s="84" t="s">
        <v>27</v>
      </c>
      <c r="G32" s="84" t="s">
        <v>1106</v>
      </c>
      <c r="H32" s="84" t="s">
        <v>795</v>
      </c>
      <c r="I32" s="84" t="s">
        <v>795</v>
      </c>
      <c r="J32" s="84" t="s">
        <v>1107</v>
      </c>
      <c r="K32" s="84" t="s">
        <v>795</v>
      </c>
      <c r="L32" s="84" t="s">
        <v>795</v>
      </c>
      <c r="M32" s="84" t="s">
        <v>795</v>
      </c>
      <c r="N32" s="84" t="s">
        <v>795</v>
      </c>
      <c r="O32" s="6" t="s">
        <v>1055</v>
      </c>
      <c r="P32" s="6"/>
    </row>
    <row r="33" spans="1:16" x14ac:dyDescent="0.3">
      <c r="A33" s="1"/>
      <c r="B33" s="6" t="s">
        <v>95</v>
      </c>
      <c r="C33" s="6" t="s">
        <v>98</v>
      </c>
      <c r="D33" s="84" t="s">
        <v>17</v>
      </c>
      <c r="E33" s="6" t="s">
        <v>1105</v>
      </c>
      <c r="F33" s="84" t="s">
        <v>1106</v>
      </c>
      <c r="G33" s="84" t="s">
        <v>1108</v>
      </c>
      <c r="H33" s="84" t="s">
        <v>795</v>
      </c>
      <c r="I33" s="84" t="s">
        <v>795</v>
      </c>
      <c r="J33" s="84" t="s">
        <v>1071</v>
      </c>
      <c r="K33" s="84" t="s">
        <v>795</v>
      </c>
      <c r="L33" s="84" t="s">
        <v>795</v>
      </c>
      <c r="M33" s="84" t="s">
        <v>795</v>
      </c>
      <c r="N33" s="84" t="s">
        <v>795</v>
      </c>
      <c r="O33" s="6" t="s">
        <v>1055</v>
      </c>
      <c r="P33" s="6"/>
    </row>
    <row r="34" spans="1:16" x14ac:dyDescent="0.3">
      <c r="A34" s="1"/>
      <c r="B34" s="6" t="s">
        <v>95</v>
      </c>
      <c r="C34" s="6" t="s">
        <v>98</v>
      </c>
      <c r="D34" s="84" t="s">
        <v>17</v>
      </c>
      <c r="E34" s="6" t="s">
        <v>1105</v>
      </c>
      <c r="F34" s="84" t="s">
        <v>1108</v>
      </c>
      <c r="G34" s="84" t="s">
        <v>28</v>
      </c>
      <c r="H34" s="84" t="s">
        <v>795</v>
      </c>
      <c r="I34" s="84" t="s">
        <v>795</v>
      </c>
      <c r="J34" s="84" t="s">
        <v>1107</v>
      </c>
      <c r="K34" s="84" t="s">
        <v>795</v>
      </c>
      <c r="L34" s="84" t="s">
        <v>795</v>
      </c>
      <c r="M34" s="84" t="s">
        <v>795</v>
      </c>
      <c r="N34" s="84" t="s">
        <v>795</v>
      </c>
      <c r="O34" s="6" t="s">
        <v>1055</v>
      </c>
      <c r="P34" s="6"/>
    </row>
    <row r="35" spans="1:16" x14ac:dyDescent="0.3">
      <c r="A35" s="1"/>
      <c r="B35" s="6" t="s">
        <v>95</v>
      </c>
      <c r="C35" s="6" t="s">
        <v>103</v>
      </c>
      <c r="D35" s="84" t="s">
        <v>17</v>
      </c>
      <c r="E35" s="6" t="s">
        <v>1109</v>
      </c>
      <c r="F35" s="84" t="s">
        <v>27</v>
      </c>
      <c r="G35" s="84" t="s">
        <v>1110</v>
      </c>
      <c r="H35" s="84" t="s">
        <v>795</v>
      </c>
      <c r="I35" s="84" t="s">
        <v>795</v>
      </c>
      <c r="J35" s="84" t="s">
        <v>1069</v>
      </c>
      <c r="K35" s="84" t="s">
        <v>795</v>
      </c>
      <c r="L35" s="84" t="s">
        <v>795</v>
      </c>
      <c r="M35" s="84" t="s">
        <v>795</v>
      </c>
      <c r="N35" s="84" t="s">
        <v>795</v>
      </c>
      <c r="O35" s="6" t="s">
        <v>1055</v>
      </c>
      <c r="P35" s="6"/>
    </row>
    <row r="36" spans="1:16" x14ac:dyDescent="0.3">
      <c r="A36" s="1"/>
      <c r="B36" s="6" t="s">
        <v>95</v>
      </c>
      <c r="C36" s="6" t="s">
        <v>103</v>
      </c>
      <c r="D36" s="84" t="s">
        <v>17</v>
      </c>
      <c r="E36" s="6" t="s">
        <v>1109</v>
      </c>
      <c r="F36" s="84" t="s">
        <v>1110</v>
      </c>
      <c r="G36" s="84" t="s">
        <v>1111</v>
      </c>
      <c r="H36" s="84" t="s">
        <v>795</v>
      </c>
      <c r="I36" s="84" t="s">
        <v>795</v>
      </c>
      <c r="J36" s="84" t="s">
        <v>1071</v>
      </c>
      <c r="K36" s="84" t="s">
        <v>795</v>
      </c>
      <c r="L36" s="84" t="s">
        <v>795</v>
      </c>
      <c r="M36" s="84" t="s">
        <v>795</v>
      </c>
      <c r="N36" s="84" t="s">
        <v>795</v>
      </c>
      <c r="O36" s="6" t="s">
        <v>1055</v>
      </c>
      <c r="P36" s="6"/>
    </row>
    <row r="37" spans="1:16" x14ac:dyDescent="0.3">
      <c r="A37" s="1"/>
      <c r="B37" s="6" t="s">
        <v>95</v>
      </c>
      <c r="C37" s="6" t="s">
        <v>103</v>
      </c>
      <c r="D37" s="84" t="s">
        <v>17</v>
      </c>
      <c r="E37" s="6" t="s">
        <v>1109</v>
      </c>
      <c r="F37" s="84" t="s">
        <v>1111</v>
      </c>
      <c r="G37" s="84" t="s">
        <v>28</v>
      </c>
      <c r="H37" s="84" t="s">
        <v>795</v>
      </c>
      <c r="I37" s="84" t="s">
        <v>795</v>
      </c>
      <c r="J37" s="84" t="s">
        <v>1069</v>
      </c>
      <c r="K37" s="84" t="s">
        <v>795</v>
      </c>
      <c r="L37" s="84" t="s">
        <v>795</v>
      </c>
      <c r="M37" s="84" t="s">
        <v>795</v>
      </c>
      <c r="N37" s="84" t="s">
        <v>795</v>
      </c>
      <c r="O37" s="6" t="s">
        <v>1055</v>
      </c>
      <c r="P37" s="6"/>
    </row>
    <row r="38" spans="1:16" x14ac:dyDescent="0.3">
      <c r="A38" s="1"/>
      <c r="B38" s="6" t="s">
        <v>45</v>
      </c>
      <c r="C38" s="6" t="s">
        <v>977</v>
      </c>
      <c r="D38" s="84" t="s">
        <v>112</v>
      </c>
      <c r="E38" s="6" t="s">
        <v>1112</v>
      </c>
      <c r="F38" s="84" t="s">
        <v>1113</v>
      </c>
      <c r="G38" s="84" t="s">
        <v>1114</v>
      </c>
      <c r="H38" s="84" t="s">
        <v>1115</v>
      </c>
      <c r="I38" s="84" t="s">
        <v>1116</v>
      </c>
      <c r="J38" s="84" t="s">
        <v>1075</v>
      </c>
      <c r="K38" s="84" t="s">
        <v>795</v>
      </c>
      <c r="L38" s="84" t="s">
        <v>795</v>
      </c>
      <c r="M38" s="84" t="s">
        <v>795</v>
      </c>
      <c r="N38" s="84" t="s">
        <v>795</v>
      </c>
      <c r="O38" s="6" t="s">
        <v>1117</v>
      </c>
      <c r="P38" s="6"/>
    </row>
    <row r="39" spans="1:16" ht="26.4" x14ac:dyDescent="0.3">
      <c r="A39" s="1"/>
      <c r="B39" s="6" t="s">
        <v>45</v>
      </c>
      <c r="C39" s="6" t="s">
        <v>115</v>
      </c>
      <c r="D39" s="84" t="s">
        <v>17</v>
      </c>
      <c r="E39" s="6" t="s">
        <v>1118</v>
      </c>
      <c r="F39" s="84" t="s">
        <v>27</v>
      </c>
      <c r="G39" s="84" t="s">
        <v>1094</v>
      </c>
      <c r="H39" s="84" t="s">
        <v>795</v>
      </c>
      <c r="I39" s="84" t="s">
        <v>795</v>
      </c>
      <c r="J39" s="84" t="s">
        <v>1069</v>
      </c>
      <c r="K39" s="84" t="s">
        <v>795</v>
      </c>
      <c r="L39" s="84" t="s">
        <v>795</v>
      </c>
      <c r="M39" s="84" t="s">
        <v>795</v>
      </c>
      <c r="N39" s="84" t="s">
        <v>795</v>
      </c>
      <c r="O39" s="6" t="s">
        <v>1055</v>
      </c>
      <c r="P39" s="6" t="s">
        <v>3405</v>
      </c>
    </row>
    <row r="40" spans="1:16" x14ac:dyDescent="0.3">
      <c r="A40" s="1"/>
      <c r="B40" s="6" t="s">
        <v>45</v>
      </c>
      <c r="C40" s="6" t="s">
        <v>115</v>
      </c>
      <c r="D40" s="84" t="s">
        <v>17</v>
      </c>
      <c r="E40" s="6" t="s">
        <v>1118</v>
      </c>
      <c r="F40" s="84" t="s">
        <v>1094</v>
      </c>
      <c r="G40" s="84" t="s">
        <v>1108</v>
      </c>
      <c r="H40" s="84" t="s">
        <v>795</v>
      </c>
      <c r="I40" s="84" t="s">
        <v>795</v>
      </c>
      <c r="J40" s="84" t="s">
        <v>1071</v>
      </c>
      <c r="K40" s="84" t="s">
        <v>795</v>
      </c>
      <c r="L40" s="84" t="s">
        <v>795</v>
      </c>
      <c r="M40" s="84" t="s">
        <v>795</v>
      </c>
      <c r="N40" s="84" t="s">
        <v>795</v>
      </c>
      <c r="O40" s="6" t="s">
        <v>1055</v>
      </c>
      <c r="P40" s="6"/>
    </row>
    <row r="41" spans="1:16" ht="26.4" x14ac:dyDescent="0.3">
      <c r="A41" s="1"/>
      <c r="B41" s="6" t="s">
        <v>45</v>
      </c>
      <c r="C41" s="6" t="s">
        <v>115</v>
      </c>
      <c r="D41" s="84" t="s">
        <v>17</v>
      </c>
      <c r="E41" s="6" t="s">
        <v>1118</v>
      </c>
      <c r="F41" s="84" t="s">
        <v>1108</v>
      </c>
      <c r="G41" s="84" t="s">
        <v>1119</v>
      </c>
      <c r="H41" s="84" t="s">
        <v>795</v>
      </c>
      <c r="I41" s="84" t="s">
        <v>795</v>
      </c>
      <c r="J41" s="84" t="s">
        <v>1069</v>
      </c>
      <c r="K41" s="84" t="s">
        <v>795</v>
      </c>
      <c r="L41" s="84" t="s">
        <v>795</v>
      </c>
      <c r="M41" s="84" t="s">
        <v>795</v>
      </c>
      <c r="N41" s="84" t="s">
        <v>795</v>
      </c>
      <c r="O41" s="6" t="s">
        <v>1055</v>
      </c>
      <c r="P41" s="6" t="s">
        <v>3405</v>
      </c>
    </row>
    <row r="42" spans="1:16" x14ac:dyDescent="0.3">
      <c r="A42" s="1"/>
      <c r="B42" s="6" t="s">
        <v>45</v>
      </c>
      <c r="C42" s="6" t="s">
        <v>115</v>
      </c>
      <c r="D42" s="84" t="s">
        <v>17</v>
      </c>
      <c r="E42" s="6" t="s">
        <v>1118</v>
      </c>
      <c r="F42" s="84" t="s">
        <v>1119</v>
      </c>
      <c r="G42" s="84" t="s">
        <v>1120</v>
      </c>
      <c r="H42" s="84" t="s">
        <v>795</v>
      </c>
      <c r="I42" s="84" t="s">
        <v>795</v>
      </c>
      <c r="J42" s="84" t="s">
        <v>1071</v>
      </c>
      <c r="K42" s="84" t="s">
        <v>795</v>
      </c>
      <c r="L42" s="84" t="s">
        <v>795</v>
      </c>
      <c r="M42" s="84" t="s">
        <v>795</v>
      </c>
      <c r="N42" s="84" t="s">
        <v>795</v>
      </c>
      <c r="O42" s="6" t="s">
        <v>1055</v>
      </c>
      <c r="P42" s="6"/>
    </row>
    <row r="43" spans="1:16" ht="26.4" x14ac:dyDescent="0.3">
      <c r="A43" s="1"/>
      <c r="B43" s="6" t="s">
        <v>45</v>
      </c>
      <c r="C43" s="6" t="s">
        <v>115</v>
      </c>
      <c r="D43" s="84" t="s">
        <v>17</v>
      </c>
      <c r="E43" s="6" t="s">
        <v>1118</v>
      </c>
      <c r="F43" s="84" t="s">
        <v>1120</v>
      </c>
      <c r="G43" s="84" t="s">
        <v>28</v>
      </c>
      <c r="H43" s="84" t="s">
        <v>795</v>
      </c>
      <c r="I43" s="84" t="s">
        <v>795</v>
      </c>
      <c r="J43" s="84" t="s">
        <v>1069</v>
      </c>
      <c r="K43" s="84" t="s">
        <v>795</v>
      </c>
      <c r="L43" s="84" t="s">
        <v>795</v>
      </c>
      <c r="M43" s="84" t="s">
        <v>795</v>
      </c>
      <c r="N43" s="84" t="s">
        <v>795</v>
      </c>
      <c r="O43" s="6" t="s">
        <v>1055</v>
      </c>
      <c r="P43" s="6" t="s">
        <v>3405</v>
      </c>
    </row>
    <row r="44" spans="1:16" x14ac:dyDescent="0.3">
      <c r="A44" s="1"/>
      <c r="B44" s="6" t="s">
        <v>457</v>
      </c>
      <c r="C44" s="6" t="s">
        <v>881</v>
      </c>
      <c r="D44" s="84" t="s">
        <v>17</v>
      </c>
      <c r="E44" s="6" t="s">
        <v>1121</v>
      </c>
      <c r="F44" s="84" t="s">
        <v>27</v>
      </c>
      <c r="G44" s="84" t="s">
        <v>28</v>
      </c>
      <c r="H44" s="84" t="s">
        <v>795</v>
      </c>
      <c r="I44" s="84" t="s">
        <v>1122</v>
      </c>
      <c r="J44" s="84" t="s">
        <v>1071</v>
      </c>
      <c r="K44" s="84" t="s">
        <v>795</v>
      </c>
      <c r="L44" s="84" t="s">
        <v>795</v>
      </c>
      <c r="M44" s="84" t="s">
        <v>795</v>
      </c>
      <c r="N44" s="84" t="s">
        <v>795</v>
      </c>
      <c r="O44" s="6" t="s">
        <v>1055</v>
      </c>
      <c r="P44" s="6"/>
    </row>
    <row r="45" spans="1:16" x14ac:dyDescent="0.3">
      <c r="A45" s="1"/>
      <c r="B45" s="6" t="s">
        <v>457</v>
      </c>
      <c r="C45" s="6" t="s">
        <v>987</v>
      </c>
      <c r="D45" s="84" t="s">
        <v>17</v>
      </c>
      <c r="E45" s="6" t="s">
        <v>1123</v>
      </c>
      <c r="F45" s="84" t="s">
        <v>27</v>
      </c>
      <c r="G45" s="84" t="s">
        <v>28</v>
      </c>
      <c r="H45" s="84" t="s">
        <v>795</v>
      </c>
      <c r="I45" s="84" t="s">
        <v>795</v>
      </c>
      <c r="J45" s="84" t="s">
        <v>1071</v>
      </c>
      <c r="K45" s="84" t="s">
        <v>795</v>
      </c>
      <c r="L45" s="84" t="s">
        <v>795</v>
      </c>
      <c r="M45" s="84" t="s">
        <v>795</v>
      </c>
      <c r="N45" s="84" t="s">
        <v>795</v>
      </c>
      <c r="O45" s="6" t="s">
        <v>1055</v>
      </c>
      <c r="P45" s="6"/>
    </row>
    <row r="46" spans="1:16" x14ac:dyDescent="0.3">
      <c r="A46" s="1"/>
      <c r="B46" s="6" t="s">
        <v>457</v>
      </c>
      <c r="C46" s="6" t="s">
        <v>988</v>
      </c>
      <c r="D46" s="84" t="s">
        <v>17</v>
      </c>
      <c r="E46" s="6" t="s">
        <v>1124</v>
      </c>
      <c r="F46" s="84" t="s">
        <v>27</v>
      </c>
      <c r="G46" s="84" t="s">
        <v>28</v>
      </c>
      <c r="H46" s="84" t="s">
        <v>795</v>
      </c>
      <c r="I46" s="84" t="s">
        <v>795</v>
      </c>
      <c r="J46" s="84" t="s">
        <v>1071</v>
      </c>
      <c r="K46" s="84" t="s">
        <v>795</v>
      </c>
      <c r="L46" s="84" t="s">
        <v>795</v>
      </c>
      <c r="M46" s="84" t="s">
        <v>795</v>
      </c>
      <c r="N46" s="84" t="s">
        <v>795</v>
      </c>
      <c r="O46" s="6" t="s">
        <v>1055</v>
      </c>
      <c r="P46" s="6"/>
    </row>
    <row r="47" spans="1:16" x14ac:dyDescent="0.3">
      <c r="A47" s="1"/>
      <c r="B47" s="6" t="s">
        <v>457</v>
      </c>
      <c r="C47" s="6" t="s">
        <v>989</v>
      </c>
      <c r="D47" s="84" t="s">
        <v>17</v>
      </c>
      <c r="E47" s="6" t="s">
        <v>1125</v>
      </c>
      <c r="F47" s="84" t="s">
        <v>27</v>
      </c>
      <c r="G47" s="84" t="s">
        <v>28</v>
      </c>
      <c r="H47" s="84" t="s">
        <v>795</v>
      </c>
      <c r="I47" s="84" t="s">
        <v>795</v>
      </c>
      <c r="J47" s="84" t="s">
        <v>1071</v>
      </c>
      <c r="K47" s="84" t="s">
        <v>795</v>
      </c>
      <c r="L47" s="84" t="s">
        <v>795</v>
      </c>
      <c r="M47" s="84" t="s">
        <v>795</v>
      </c>
      <c r="N47" s="84" t="s">
        <v>795</v>
      </c>
      <c r="O47" s="6" t="s">
        <v>1055</v>
      </c>
      <c r="P47" s="6"/>
    </row>
    <row r="48" spans="1:16" x14ac:dyDescent="0.3">
      <c r="A48" s="1"/>
      <c r="B48" s="6" t="s">
        <v>472</v>
      </c>
      <c r="C48" s="6" t="s">
        <v>885</v>
      </c>
      <c r="D48" s="84" t="s">
        <v>17</v>
      </c>
      <c r="E48" s="6" t="s">
        <v>1126</v>
      </c>
      <c r="F48" s="84" t="s">
        <v>27</v>
      </c>
      <c r="G48" s="84" t="s">
        <v>28</v>
      </c>
      <c r="H48" s="84" t="s">
        <v>795</v>
      </c>
      <c r="I48" s="84" t="s">
        <v>795</v>
      </c>
      <c r="J48" s="84" t="s">
        <v>1054</v>
      </c>
      <c r="K48" s="84" t="s">
        <v>795</v>
      </c>
      <c r="L48" s="84" t="s">
        <v>795</v>
      </c>
      <c r="M48" s="84" t="s">
        <v>795</v>
      </c>
      <c r="N48" s="84" t="s">
        <v>795</v>
      </c>
      <c r="O48" s="6" t="s">
        <v>1055</v>
      </c>
      <c r="P4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8"/>
  <sheetViews>
    <sheetView showGridLines="0" zoomScale="80" workbookViewId="0">
      <pane ySplit="6" topLeftCell="A7" activePane="bottomLeft" state="frozen"/>
      <selection pane="bottomLeft" activeCell="B6" sqref="B6:N18"/>
    </sheetView>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0" t="s">
        <v>0</v>
      </c>
      <c r="C3" s="201"/>
      <c r="D3" s="201"/>
      <c r="E3" s="201"/>
      <c r="F3" s="201"/>
      <c r="G3" s="201"/>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1127</v>
      </c>
      <c r="C5" s="1"/>
      <c r="D5" s="1"/>
      <c r="E5" s="1"/>
      <c r="F5" s="1"/>
      <c r="G5" s="1"/>
      <c r="H5" s="1"/>
      <c r="I5" s="1"/>
      <c r="J5" s="1"/>
      <c r="K5" s="1"/>
      <c r="L5" s="1"/>
      <c r="M5" s="1"/>
      <c r="N5" s="1"/>
    </row>
    <row r="6" spans="1:14" ht="19.95" customHeight="1" x14ac:dyDescent="0.3">
      <c r="A6" s="1"/>
      <c r="B6" s="7" t="s">
        <v>144</v>
      </c>
      <c r="C6" s="7" t="s">
        <v>145</v>
      </c>
      <c r="D6" s="7" t="s">
        <v>146</v>
      </c>
      <c r="E6" s="7" t="s">
        <v>147</v>
      </c>
      <c r="F6" s="7" t="s">
        <v>148</v>
      </c>
      <c r="G6" s="7" t="s">
        <v>149</v>
      </c>
      <c r="H6" s="7" t="s">
        <v>150</v>
      </c>
      <c r="I6" s="7" t="s">
        <v>151</v>
      </c>
      <c r="J6" s="7" t="s">
        <v>152</v>
      </c>
      <c r="K6" s="7" t="s">
        <v>153</v>
      </c>
      <c r="L6" s="7" t="s">
        <v>154</v>
      </c>
      <c r="M6" s="7" t="s">
        <v>155</v>
      </c>
      <c r="N6" s="7" t="s">
        <v>156</v>
      </c>
    </row>
    <row r="7" spans="1:14" x14ac:dyDescent="0.3">
      <c r="A7" s="1"/>
      <c r="B7" s="5" t="s">
        <v>189</v>
      </c>
      <c r="C7" s="5" t="s">
        <v>190</v>
      </c>
      <c r="D7" s="5" t="s">
        <v>191</v>
      </c>
      <c r="E7" s="4" t="s">
        <v>170</v>
      </c>
      <c r="F7" s="4" t="s">
        <v>171</v>
      </c>
      <c r="G7" s="6" t="s">
        <v>192</v>
      </c>
      <c r="H7" s="8">
        <v>0.7</v>
      </c>
      <c r="I7" s="5" t="s">
        <v>163</v>
      </c>
      <c r="J7" s="5" t="s">
        <v>186</v>
      </c>
      <c r="K7" s="5" t="s">
        <v>165</v>
      </c>
      <c r="L7" s="5" t="s">
        <v>166</v>
      </c>
      <c r="M7" s="8">
        <v>13133</v>
      </c>
      <c r="N7" s="5" t="s">
        <v>193</v>
      </c>
    </row>
    <row r="8" spans="1:14" x14ac:dyDescent="0.3">
      <c r="A8" s="1"/>
      <c r="B8" s="5" t="s">
        <v>64</v>
      </c>
      <c r="C8" s="5" t="s">
        <v>220</v>
      </c>
      <c r="D8" s="5" t="s">
        <v>17</v>
      </c>
      <c r="E8" s="4" t="s">
        <v>170</v>
      </c>
      <c r="F8" s="4" t="s">
        <v>171</v>
      </c>
      <c r="G8" s="6" t="s">
        <v>1128</v>
      </c>
      <c r="H8" s="8">
        <v>15.3</v>
      </c>
      <c r="I8" s="5" t="s">
        <v>163</v>
      </c>
      <c r="J8" s="5" t="s">
        <v>186</v>
      </c>
      <c r="K8" s="5" t="s">
        <v>165</v>
      </c>
      <c r="L8" s="5" t="s">
        <v>166</v>
      </c>
      <c r="M8" s="8">
        <v>1198</v>
      </c>
      <c r="N8" s="5" t="s">
        <v>193</v>
      </c>
    </row>
    <row r="9" spans="1:14" x14ac:dyDescent="0.3">
      <c r="A9" s="1"/>
      <c r="B9" s="5" t="s">
        <v>64</v>
      </c>
      <c r="C9" s="5" t="s">
        <v>220</v>
      </c>
      <c r="D9" s="5" t="s">
        <v>191</v>
      </c>
      <c r="E9" s="4" t="s">
        <v>170</v>
      </c>
      <c r="F9" s="4" t="s">
        <v>171</v>
      </c>
      <c r="G9" s="6" t="s">
        <v>222</v>
      </c>
      <c r="H9" s="8">
        <v>5.0999999999999996</v>
      </c>
      <c r="I9" s="5" t="s">
        <v>163</v>
      </c>
      <c r="J9" s="5" t="s">
        <v>186</v>
      </c>
      <c r="K9" s="5" t="s">
        <v>165</v>
      </c>
      <c r="L9" s="5" t="s">
        <v>166</v>
      </c>
      <c r="M9" s="8">
        <v>118</v>
      </c>
      <c r="N9" s="5" t="s">
        <v>193</v>
      </c>
    </row>
    <row r="10" spans="1:14" x14ac:dyDescent="0.3">
      <c r="A10" s="1"/>
      <c r="B10" s="5" t="s">
        <v>64</v>
      </c>
      <c r="C10" s="5" t="s">
        <v>220</v>
      </c>
      <c r="D10" s="5" t="s">
        <v>213</v>
      </c>
      <c r="E10" s="4" t="s">
        <v>170</v>
      </c>
      <c r="F10" s="4" t="s">
        <v>171</v>
      </c>
      <c r="G10" s="6" t="s">
        <v>223</v>
      </c>
      <c r="H10" s="8">
        <v>5.0999999999999996</v>
      </c>
      <c r="I10" s="5" t="s">
        <v>163</v>
      </c>
      <c r="J10" s="5" t="s">
        <v>186</v>
      </c>
      <c r="K10" s="5" t="s">
        <v>165</v>
      </c>
      <c r="L10" s="5" t="s">
        <v>166</v>
      </c>
      <c r="M10" s="8">
        <v>119</v>
      </c>
      <c r="N10" s="5" t="s">
        <v>193</v>
      </c>
    </row>
    <row r="11" spans="1:14" x14ac:dyDescent="0.3">
      <c r="A11" s="1"/>
      <c r="B11" s="5" t="s">
        <v>64</v>
      </c>
      <c r="C11" s="5" t="s">
        <v>224</v>
      </c>
      <c r="D11" s="5" t="s">
        <v>225</v>
      </c>
      <c r="E11" s="4" t="s">
        <v>170</v>
      </c>
      <c r="F11" s="4" t="s">
        <v>226</v>
      </c>
      <c r="G11" s="6" t="s">
        <v>1129</v>
      </c>
      <c r="H11" s="8">
        <v>0</v>
      </c>
      <c r="I11" s="5" t="s">
        <v>163</v>
      </c>
      <c r="J11" s="5" t="s">
        <v>186</v>
      </c>
      <c r="K11" s="5" t="s">
        <v>165</v>
      </c>
      <c r="L11" s="5" t="s">
        <v>228</v>
      </c>
      <c r="M11" s="8">
        <v>136</v>
      </c>
      <c r="N11" s="5" t="s">
        <v>193</v>
      </c>
    </row>
    <row r="12" spans="1:14" x14ac:dyDescent="0.3">
      <c r="A12" s="1"/>
      <c r="B12" s="5" t="s">
        <v>64</v>
      </c>
      <c r="C12" s="5" t="s">
        <v>229</v>
      </c>
      <c r="D12" s="5" t="s">
        <v>17</v>
      </c>
      <c r="E12" s="4" t="s">
        <v>170</v>
      </c>
      <c r="F12" s="4" t="s">
        <v>171</v>
      </c>
      <c r="G12" s="6" t="s">
        <v>230</v>
      </c>
      <c r="H12" s="8">
        <v>25.2</v>
      </c>
      <c r="I12" s="5" t="s">
        <v>163</v>
      </c>
      <c r="J12" s="5" t="s">
        <v>186</v>
      </c>
      <c r="K12" s="5" t="s">
        <v>165</v>
      </c>
      <c r="L12" s="5" t="s">
        <v>166</v>
      </c>
      <c r="M12" s="8">
        <v>1214</v>
      </c>
      <c r="N12" s="5" t="s">
        <v>193</v>
      </c>
    </row>
    <row r="13" spans="1:14" x14ac:dyDescent="0.3">
      <c r="A13" s="1"/>
      <c r="B13" s="5" t="s">
        <v>234</v>
      </c>
      <c r="C13" s="5" t="s">
        <v>235</v>
      </c>
      <c r="D13" s="5" t="s">
        <v>213</v>
      </c>
      <c r="E13" s="4" t="s">
        <v>170</v>
      </c>
      <c r="F13" s="4" t="s">
        <v>171</v>
      </c>
      <c r="G13" s="6" t="s">
        <v>236</v>
      </c>
      <c r="H13" s="8">
        <v>2.5</v>
      </c>
      <c r="I13" s="5" t="s">
        <v>163</v>
      </c>
      <c r="J13" s="5" t="s">
        <v>186</v>
      </c>
      <c r="K13" s="5" t="s">
        <v>165</v>
      </c>
      <c r="L13" s="5" t="s">
        <v>228</v>
      </c>
      <c r="M13" s="8">
        <v>12651</v>
      </c>
      <c r="N13" s="5" t="s">
        <v>193</v>
      </c>
    </row>
    <row r="14" spans="1:14" x14ac:dyDescent="0.3">
      <c r="A14" s="1"/>
      <c r="B14" s="5" t="s">
        <v>30</v>
      </c>
      <c r="C14" s="5" t="s">
        <v>31</v>
      </c>
      <c r="D14" s="5" t="s">
        <v>237</v>
      </c>
      <c r="E14" s="4" t="s">
        <v>170</v>
      </c>
      <c r="F14" s="4" t="s">
        <v>171</v>
      </c>
      <c r="G14" s="6" t="s">
        <v>1130</v>
      </c>
      <c r="H14" s="8">
        <v>5.7320000000000002</v>
      </c>
      <c r="I14" s="5" t="s">
        <v>163</v>
      </c>
      <c r="J14" s="5" t="s">
        <v>186</v>
      </c>
      <c r="K14" s="5" t="s">
        <v>165</v>
      </c>
      <c r="L14" s="5" t="s">
        <v>228</v>
      </c>
      <c r="M14" s="8">
        <v>12780</v>
      </c>
      <c r="N14" s="5" t="s">
        <v>193</v>
      </c>
    </row>
    <row r="15" spans="1:14" ht="26.4" x14ac:dyDescent="0.3">
      <c r="A15" s="1"/>
      <c r="B15" s="5" t="s">
        <v>30</v>
      </c>
      <c r="C15" s="5" t="s">
        <v>31</v>
      </c>
      <c r="D15" s="5" t="s">
        <v>33</v>
      </c>
      <c r="E15" s="4" t="s">
        <v>241</v>
      </c>
      <c r="F15" s="4" t="s">
        <v>242</v>
      </c>
      <c r="G15" s="6" t="s">
        <v>1131</v>
      </c>
      <c r="H15" s="8">
        <v>5.7320000000000002</v>
      </c>
      <c r="I15" s="5" t="s">
        <v>207</v>
      </c>
      <c r="J15" s="5" t="s">
        <v>186</v>
      </c>
      <c r="K15" s="5" t="s">
        <v>165</v>
      </c>
      <c r="L15" s="5" t="s">
        <v>173</v>
      </c>
      <c r="M15" s="8">
        <v>12777</v>
      </c>
      <c r="N15" s="5" t="s">
        <v>193</v>
      </c>
    </row>
    <row r="16" spans="1:14" x14ac:dyDescent="0.3">
      <c r="A16" s="1"/>
      <c r="B16" s="5" t="s">
        <v>73</v>
      </c>
      <c r="C16" s="5" t="s">
        <v>249</v>
      </c>
      <c r="D16" s="5" t="s">
        <v>255</v>
      </c>
      <c r="E16" s="4" t="s">
        <v>170</v>
      </c>
      <c r="F16" s="4" t="s">
        <v>171</v>
      </c>
      <c r="G16" s="6" t="s">
        <v>256</v>
      </c>
      <c r="H16" s="8">
        <v>190</v>
      </c>
      <c r="I16" s="5" t="s">
        <v>163</v>
      </c>
      <c r="J16" s="5" t="s">
        <v>186</v>
      </c>
      <c r="K16" s="5" t="s">
        <v>165</v>
      </c>
      <c r="L16" s="5" t="s">
        <v>166</v>
      </c>
      <c r="M16" s="8">
        <v>12332</v>
      </c>
      <c r="N16" s="5" t="s">
        <v>193</v>
      </c>
    </row>
    <row r="17" spans="1:14" x14ac:dyDescent="0.3">
      <c r="A17" s="1"/>
      <c r="B17" s="5" t="s">
        <v>45</v>
      </c>
      <c r="C17" s="5" t="s">
        <v>46</v>
      </c>
      <c r="D17" s="5" t="s">
        <v>48</v>
      </c>
      <c r="E17" s="4" t="s">
        <v>299</v>
      </c>
      <c r="F17" s="4" t="s">
        <v>300</v>
      </c>
      <c r="G17" s="6" t="s">
        <v>1132</v>
      </c>
      <c r="H17" s="8">
        <v>23</v>
      </c>
      <c r="I17" s="5" t="s">
        <v>207</v>
      </c>
      <c r="J17" s="5" t="s">
        <v>186</v>
      </c>
      <c r="K17" s="5" t="s">
        <v>165</v>
      </c>
      <c r="L17" s="5" t="s">
        <v>173</v>
      </c>
      <c r="M17" s="8">
        <v>32</v>
      </c>
      <c r="N17" s="5" t="s">
        <v>193</v>
      </c>
    </row>
    <row r="18" spans="1:14" x14ac:dyDescent="0.3">
      <c r="A18" s="1"/>
      <c r="B18" s="5" t="s">
        <v>312</v>
      </c>
      <c r="C18" s="5" t="s">
        <v>313</v>
      </c>
      <c r="D18" s="5" t="s">
        <v>191</v>
      </c>
      <c r="E18" s="4" t="s">
        <v>314</v>
      </c>
      <c r="F18" s="4" t="s">
        <v>171</v>
      </c>
      <c r="G18" s="6" t="s">
        <v>315</v>
      </c>
      <c r="H18" s="8">
        <v>1.5</v>
      </c>
      <c r="I18" s="5" t="s">
        <v>163</v>
      </c>
      <c r="J18" s="5" t="s">
        <v>186</v>
      </c>
      <c r="K18" s="5" t="s">
        <v>165</v>
      </c>
      <c r="L18" s="5" t="s">
        <v>166</v>
      </c>
      <c r="M18" s="8">
        <v>13299</v>
      </c>
      <c r="N18" s="5" t="s">
        <v>193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55" zoomScaleNormal="55" workbookViewId="0">
      <pane xSplit="2" ySplit="6" topLeftCell="FC46" activePane="bottomRight" state="frozen"/>
      <selection pane="topRight" activeCell="C1" sqref="C1"/>
      <selection pane="bottomLeft" activeCell="A7" sqref="A7"/>
      <selection pane="bottomRight" activeCell="HF7" sqref="HF7:HH54"/>
    </sheetView>
  </sheetViews>
  <sheetFormatPr defaultRowHeight="14.4" x14ac:dyDescent="0.3"/>
  <cols>
    <col min="1" max="1" width="2" customWidth="1"/>
    <col min="2" max="2" width="8" customWidth="1"/>
    <col min="3" max="98" width="6" customWidth="1"/>
    <col min="99" max="132" width="7" customWidth="1"/>
    <col min="134" max="193" width="6" customWidth="1"/>
    <col min="195" max="202" width="6" customWidth="1"/>
    <col min="204" max="212" width="6" customWidth="1"/>
    <col min="214" max="216" width="7" customWidth="1"/>
  </cols>
  <sheetData>
    <row r="1" spans="1:21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3">
      <c r="A3" s="1"/>
      <c r="B3" s="229" t="s">
        <v>57</v>
      </c>
      <c r="C3" s="201"/>
      <c r="D3" s="201"/>
      <c r="E3" s="230" t="s">
        <v>1133</v>
      </c>
      <c r="F3" s="230"/>
      <c r="G3" s="230"/>
      <c r="H3" s="2"/>
      <c r="I3" s="2"/>
      <c r="J3" s="2"/>
      <c r="K3" s="2"/>
      <c r="L3" s="2" t="s">
        <v>1134</v>
      </c>
      <c r="M3" s="2"/>
      <c r="N3" s="2"/>
      <c r="O3" s="2"/>
      <c r="P3" s="2"/>
      <c r="Q3" s="2"/>
      <c r="R3" s="2"/>
      <c r="S3" s="2"/>
      <c r="T3" s="2"/>
      <c r="U3" s="2"/>
      <c r="V3" s="2" t="s">
        <v>1133</v>
      </c>
      <c r="W3" s="2"/>
      <c r="X3" s="2"/>
      <c r="Y3" s="2"/>
      <c r="Z3" s="2"/>
      <c r="AA3" s="2"/>
      <c r="AB3" s="2"/>
      <c r="AC3" s="2" t="s">
        <v>1134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5" t="s">
        <v>1135</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5" t="s">
        <v>1136</v>
      </c>
      <c r="GN3" s="1"/>
      <c r="GO3" s="1"/>
      <c r="GP3" s="1"/>
      <c r="GQ3" s="1"/>
      <c r="GR3" s="1"/>
      <c r="GS3" s="1"/>
      <c r="GT3" s="1"/>
      <c r="GU3" s="1"/>
      <c r="GV3" s="85" t="s">
        <v>1137</v>
      </c>
      <c r="GW3" s="1"/>
      <c r="GX3" s="1"/>
      <c r="GY3" s="1"/>
      <c r="GZ3" s="1"/>
      <c r="HA3" s="1"/>
      <c r="HB3" s="1"/>
      <c r="HC3" s="1"/>
      <c r="HD3" s="1"/>
      <c r="HE3" s="1"/>
      <c r="HF3" s="85" t="s">
        <v>795</v>
      </c>
      <c r="HG3" s="1"/>
      <c r="HH3" s="1"/>
    </row>
    <row r="4" spans="1:216" ht="0" hidden="1" customHeight="1" x14ac:dyDescent="0.3">
      <c r="A4" s="1"/>
      <c r="B4" s="86" t="s">
        <v>1138</v>
      </c>
      <c r="C4" s="225" t="s">
        <v>1139</v>
      </c>
      <c r="D4" s="227"/>
      <c r="E4" s="228"/>
      <c r="F4" s="225" t="s">
        <v>429</v>
      </c>
      <c r="G4" s="226"/>
      <c r="H4" s="226"/>
      <c r="I4" s="227"/>
      <c r="J4" s="225" t="s">
        <v>1140</v>
      </c>
      <c r="K4" s="227"/>
      <c r="L4" s="225" t="s">
        <v>1141</v>
      </c>
      <c r="M4" s="227"/>
      <c r="N4" s="225" t="s">
        <v>95</v>
      </c>
      <c r="O4" s="226"/>
      <c r="P4" s="226"/>
      <c r="Q4" s="226"/>
      <c r="R4" s="226"/>
      <c r="S4" s="226"/>
      <c r="T4" s="226"/>
      <c r="U4" s="227"/>
      <c r="V4" s="225" t="s">
        <v>430</v>
      </c>
      <c r="W4" s="226"/>
      <c r="X4" s="226"/>
      <c r="Y4" s="227"/>
      <c r="Z4" s="228" t="s">
        <v>1142</v>
      </c>
      <c r="AA4" s="225" t="s">
        <v>30</v>
      </c>
      <c r="AB4" s="226"/>
      <c r="AC4" s="227"/>
      <c r="AD4" s="225" t="s">
        <v>64</v>
      </c>
      <c r="AE4" s="226"/>
      <c r="AF4" s="226"/>
      <c r="AG4" s="226"/>
      <c r="AH4" s="226"/>
      <c r="AI4" s="226"/>
      <c r="AJ4" s="227"/>
      <c r="AK4" s="228" t="s">
        <v>1143</v>
      </c>
      <c r="AL4" s="228" t="s">
        <v>1144</v>
      </c>
      <c r="AM4" s="228" t="s">
        <v>1145</v>
      </c>
      <c r="AN4" s="225" t="s">
        <v>1146</v>
      </c>
      <c r="AO4" s="227"/>
      <c r="AP4" s="225" t="s">
        <v>1147</v>
      </c>
      <c r="AQ4" s="227"/>
      <c r="AR4" s="228" t="s">
        <v>1148</v>
      </c>
      <c r="AS4" s="225" t="s">
        <v>1149</v>
      </c>
      <c r="AT4" s="227"/>
      <c r="AU4" s="228" t="s">
        <v>1150</v>
      </c>
      <c r="AV4" s="228" t="s">
        <v>1151</v>
      </c>
      <c r="AW4" s="228" t="s">
        <v>1152</v>
      </c>
      <c r="AX4" s="225" t="s">
        <v>87</v>
      </c>
      <c r="AY4" s="226"/>
      <c r="AZ4" s="227"/>
      <c r="BA4" s="225" t="s">
        <v>128</v>
      </c>
      <c r="BB4" s="226"/>
      <c r="BC4" s="226"/>
      <c r="BD4" s="226"/>
      <c r="BE4" s="226"/>
      <c r="BF4" s="226"/>
      <c r="BG4" s="226"/>
      <c r="BH4" s="227"/>
      <c r="BI4" s="228" t="s">
        <v>535</v>
      </c>
      <c r="BJ4" s="225" t="s">
        <v>69</v>
      </c>
      <c r="BK4" s="226"/>
      <c r="BL4" s="227"/>
      <c r="BM4" s="225" t="s">
        <v>73</v>
      </c>
      <c r="BN4" s="226"/>
      <c r="BO4" s="226"/>
      <c r="BP4" s="226"/>
      <c r="BQ4" s="226"/>
      <c r="BR4" s="226"/>
      <c r="BS4" s="226"/>
      <c r="BT4" s="226"/>
      <c r="BU4" s="226"/>
      <c r="BV4" s="226"/>
      <c r="BW4" s="226"/>
      <c r="BX4" s="226"/>
      <c r="BY4" s="226"/>
      <c r="BZ4" s="227"/>
      <c r="CA4" s="225" t="s">
        <v>1153</v>
      </c>
      <c r="CB4" s="227"/>
      <c r="CC4" s="225" t="s">
        <v>45</v>
      </c>
      <c r="CD4" s="226"/>
      <c r="CE4" s="226"/>
      <c r="CF4" s="226"/>
      <c r="CG4" s="226"/>
      <c r="CH4" s="226"/>
      <c r="CI4" s="226"/>
      <c r="CJ4" s="226"/>
      <c r="CK4" s="226"/>
      <c r="CL4" s="226"/>
      <c r="CM4" s="226"/>
      <c r="CN4" s="227"/>
      <c r="CO4" s="225" t="s">
        <v>125</v>
      </c>
      <c r="CP4" s="226"/>
      <c r="CQ4" s="226"/>
      <c r="CR4" s="227"/>
      <c r="CS4" s="225" t="s">
        <v>1154</v>
      </c>
      <c r="CT4" s="227"/>
      <c r="CU4" s="225" t="s">
        <v>1155</v>
      </c>
      <c r="CV4" s="226"/>
      <c r="CW4" s="227"/>
      <c r="CX4" s="225" t="s">
        <v>1156</v>
      </c>
      <c r="CY4" s="226"/>
      <c r="CZ4" s="226"/>
      <c r="DA4" s="227"/>
      <c r="DB4" s="225" t="s">
        <v>1157</v>
      </c>
      <c r="DC4" s="226"/>
      <c r="DD4" s="226"/>
      <c r="DE4" s="226"/>
      <c r="DF4" s="226"/>
      <c r="DG4" s="226"/>
      <c r="DH4" s="226"/>
      <c r="DI4" s="226"/>
      <c r="DJ4" s="226"/>
      <c r="DK4" s="226"/>
      <c r="DL4" s="226"/>
      <c r="DM4" s="227"/>
      <c r="DN4" s="225" t="s">
        <v>1158</v>
      </c>
      <c r="DO4" s="226"/>
      <c r="DP4" s="226"/>
      <c r="DQ4" s="227"/>
      <c r="DR4" s="225" t="s">
        <v>1159</v>
      </c>
      <c r="DS4" s="226"/>
      <c r="DT4" s="226"/>
      <c r="DU4" s="227"/>
      <c r="DV4" s="228"/>
      <c r="DW4" s="225" t="s">
        <v>1160</v>
      </c>
      <c r="DX4" s="226"/>
      <c r="DY4" s="226"/>
      <c r="DZ4" s="226"/>
      <c r="EA4" s="226"/>
      <c r="EB4" s="227"/>
      <c r="EC4" s="1"/>
      <c r="ED4" s="228" t="s">
        <v>1161</v>
      </c>
      <c r="EE4" s="228" t="s">
        <v>1162</v>
      </c>
      <c r="EF4" s="228" t="s">
        <v>1163</v>
      </c>
      <c r="EG4" s="228" t="s">
        <v>1164</v>
      </c>
      <c r="EH4" s="228" t="s">
        <v>1165</v>
      </c>
      <c r="EI4" s="228" t="s">
        <v>1166</v>
      </c>
      <c r="EJ4" s="228" t="s">
        <v>1167</v>
      </c>
      <c r="EK4" s="225" t="s">
        <v>1140</v>
      </c>
      <c r="EL4" s="227"/>
      <c r="EM4" s="228" t="s">
        <v>1168</v>
      </c>
      <c r="EN4" s="228" t="s">
        <v>1169</v>
      </c>
      <c r="EO4" s="228" t="s">
        <v>1170</v>
      </c>
      <c r="EP4" s="228" t="s">
        <v>1171</v>
      </c>
      <c r="EQ4" s="228" t="s">
        <v>1172</v>
      </c>
      <c r="ER4" s="228" t="s">
        <v>1173</v>
      </c>
      <c r="ES4" s="228" t="s">
        <v>1174</v>
      </c>
      <c r="ET4" s="228" t="s">
        <v>1175</v>
      </c>
      <c r="EU4" s="228" t="s">
        <v>1176</v>
      </c>
      <c r="EV4" s="228" t="s">
        <v>1177</v>
      </c>
      <c r="EW4" s="228" t="s">
        <v>1178</v>
      </c>
      <c r="EX4" s="228" t="s">
        <v>1179</v>
      </c>
      <c r="EY4" s="225" t="s">
        <v>312</v>
      </c>
      <c r="EZ4" s="226"/>
      <c r="FA4" s="226"/>
      <c r="FB4" s="227"/>
      <c r="FC4" s="228" t="s">
        <v>1180</v>
      </c>
      <c r="FD4" s="228" t="s">
        <v>1181</v>
      </c>
      <c r="FE4" s="228" t="s">
        <v>1182</v>
      </c>
      <c r="FF4" s="228" t="s">
        <v>1183</v>
      </c>
      <c r="FG4" s="228" t="s">
        <v>1184</v>
      </c>
      <c r="FH4" s="228" t="s">
        <v>1185</v>
      </c>
      <c r="FI4" s="228" t="s">
        <v>1186</v>
      </c>
      <c r="FJ4" s="225" t="s">
        <v>234</v>
      </c>
      <c r="FK4" s="226"/>
      <c r="FL4" s="226"/>
      <c r="FM4" s="227"/>
      <c r="FN4" s="228" t="s">
        <v>1187</v>
      </c>
      <c r="FO4" s="225" t="s">
        <v>1188</v>
      </c>
      <c r="FP4" s="227"/>
      <c r="FQ4" s="225" t="s">
        <v>73</v>
      </c>
      <c r="FR4" s="226"/>
      <c r="FS4" s="226"/>
      <c r="FT4" s="226"/>
      <c r="FU4" s="227"/>
      <c r="FV4" s="225" t="s">
        <v>1189</v>
      </c>
      <c r="FW4" s="227"/>
      <c r="FX4" s="225" t="s">
        <v>465</v>
      </c>
      <c r="FY4" s="226"/>
      <c r="FZ4" s="226"/>
      <c r="GA4" s="227"/>
      <c r="GB4" s="228" t="s">
        <v>1190</v>
      </c>
      <c r="GC4" s="228" t="s">
        <v>1191</v>
      </c>
      <c r="GD4" s="225" t="s">
        <v>45</v>
      </c>
      <c r="GE4" s="226"/>
      <c r="GF4" s="226"/>
      <c r="GG4" s="226"/>
      <c r="GH4" s="227"/>
      <c r="GI4" s="228" t="s">
        <v>1192</v>
      </c>
      <c r="GJ4" s="225" t="s">
        <v>1193</v>
      </c>
      <c r="GK4" s="227"/>
      <c r="GL4" s="1"/>
      <c r="GM4" s="228" t="s">
        <v>1161</v>
      </c>
      <c r="GN4" s="225" t="s">
        <v>1194</v>
      </c>
      <c r="GO4" s="227"/>
      <c r="GP4" s="225" t="s">
        <v>1195</v>
      </c>
      <c r="GQ4" s="227"/>
      <c r="GR4" s="228" t="s">
        <v>1168</v>
      </c>
      <c r="GS4" s="228" t="s">
        <v>1182</v>
      </c>
      <c r="GT4" s="228" t="s">
        <v>1183</v>
      </c>
      <c r="GU4" s="1"/>
      <c r="GV4" s="228" t="s">
        <v>1196</v>
      </c>
      <c r="GW4" s="228" t="s">
        <v>1143</v>
      </c>
      <c r="GX4" s="228" t="s">
        <v>1197</v>
      </c>
      <c r="GY4" s="228" t="s">
        <v>1198</v>
      </c>
      <c r="GZ4" s="228" t="s">
        <v>1199</v>
      </c>
      <c r="HA4" s="228" t="s">
        <v>1200</v>
      </c>
      <c r="HB4" s="228" t="s">
        <v>1201</v>
      </c>
      <c r="HC4" s="225" t="s">
        <v>1193</v>
      </c>
      <c r="HD4" s="227"/>
      <c r="HE4" s="1"/>
      <c r="HF4" s="225" t="s">
        <v>1159</v>
      </c>
      <c r="HG4" s="226"/>
      <c r="HH4" s="227"/>
    </row>
    <row r="5" spans="1:216" x14ac:dyDescent="0.3">
      <c r="A5" s="1"/>
      <c r="B5" s="87"/>
      <c r="C5" s="88">
        <v>337</v>
      </c>
      <c r="D5" s="89">
        <v>338</v>
      </c>
      <c r="E5" s="87">
        <v>121</v>
      </c>
      <c r="F5" s="88">
        <v>101</v>
      </c>
      <c r="G5" s="90">
        <v>102</v>
      </c>
      <c r="H5" s="90">
        <v>42667</v>
      </c>
      <c r="I5" s="89">
        <v>42668</v>
      </c>
      <c r="J5" s="88">
        <v>126</v>
      </c>
      <c r="K5" s="89">
        <v>127</v>
      </c>
      <c r="L5" s="88">
        <v>138</v>
      </c>
      <c r="M5" s="89">
        <v>139</v>
      </c>
      <c r="N5" s="88">
        <v>197</v>
      </c>
      <c r="O5" s="90">
        <v>203</v>
      </c>
      <c r="P5" s="90">
        <v>204</v>
      </c>
      <c r="Q5" s="90">
        <v>230</v>
      </c>
      <c r="R5" s="90">
        <v>209</v>
      </c>
      <c r="S5" s="90">
        <v>56677</v>
      </c>
      <c r="T5" s="90">
        <v>796</v>
      </c>
      <c r="U5" s="89">
        <v>2146</v>
      </c>
      <c r="V5" s="88">
        <v>142</v>
      </c>
      <c r="W5" s="90">
        <v>143</v>
      </c>
      <c r="X5" s="90">
        <v>125</v>
      </c>
      <c r="Y5" s="89">
        <v>187</v>
      </c>
      <c r="Z5" s="87">
        <v>163</v>
      </c>
      <c r="AA5" s="88">
        <v>298</v>
      </c>
      <c r="AB5" s="90">
        <v>299</v>
      </c>
      <c r="AC5" s="89">
        <v>219</v>
      </c>
      <c r="AD5" s="88">
        <v>151</v>
      </c>
      <c r="AE5" s="90">
        <v>152</v>
      </c>
      <c r="AF5" s="90">
        <v>153</v>
      </c>
      <c r="AG5" s="90">
        <v>154</v>
      </c>
      <c r="AH5" s="90">
        <v>756</v>
      </c>
      <c r="AI5" s="90">
        <v>156</v>
      </c>
      <c r="AJ5" s="89">
        <v>155</v>
      </c>
      <c r="AK5" s="87">
        <v>182</v>
      </c>
      <c r="AL5" s="87">
        <v>212</v>
      </c>
      <c r="AM5" s="87">
        <v>758</v>
      </c>
      <c r="AN5" s="88">
        <v>263</v>
      </c>
      <c r="AO5" s="89">
        <v>265</v>
      </c>
      <c r="AP5" s="88">
        <v>775</v>
      </c>
      <c r="AQ5" s="89">
        <v>777</v>
      </c>
      <c r="AR5" s="87">
        <v>2154</v>
      </c>
      <c r="AS5" s="88">
        <v>150</v>
      </c>
      <c r="AT5" s="89">
        <v>149</v>
      </c>
      <c r="AU5" s="87">
        <v>188</v>
      </c>
      <c r="AV5" s="87">
        <v>2131</v>
      </c>
      <c r="AW5" s="87">
        <v>755</v>
      </c>
      <c r="AX5" s="88">
        <v>252</v>
      </c>
      <c r="AY5" s="90">
        <v>249</v>
      </c>
      <c r="AZ5" s="89">
        <v>250</v>
      </c>
      <c r="BA5" s="88">
        <v>117</v>
      </c>
      <c r="BB5" s="90">
        <v>267</v>
      </c>
      <c r="BC5" s="90">
        <v>268</v>
      </c>
      <c r="BD5" s="90">
        <v>119</v>
      </c>
      <c r="BE5" s="90">
        <v>120</v>
      </c>
      <c r="BF5" s="90">
        <v>189</v>
      </c>
      <c r="BG5" s="90">
        <v>122</v>
      </c>
      <c r="BH5" s="89">
        <v>266</v>
      </c>
      <c r="BI5" s="87">
        <v>251</v>
      </c>
      <c r="BJ5" s="88">
        <v>115</v>
      </c>
      <c r="BK5" s="90">
        <v>239</v>
      </c>
      <c r="BL5" s="89">
        <v>288</v>
      </c>
      <c r="BM5" s="88">
        <v>240</v>
      </c>
      <c r="BN5" s="90">
        <v>241</v>
      </c>
      <c r="BO5" s="90">
        <v>242</v>
      </c>
      <c r="BP5" s="90">
        <v>191</v>
      </c>
      <c r="BQ5" s="90">
        <v>194</v>
      </c>
      <c r="BR5" s="90">
        <v>196</v>
      </c>
      <c r="BS5" s="90">
        <v>207</v>
      </c>
      <c r="BT5" s="90">
        <v>236</v>
      </c>
      <c r="BU5" s="90">
        <v>795</v>
      </c>
      <c r="BV5" s="90">
        <v>285</v>
      </c>
      <c r="BW5" s="90">
        <v>995</v>
      </c>
      <c r="BX5" s="90">
        <v>996</v>
      </c>
      <c r="BY5" s="90">
        <v>997</v>
      </c>
      <c r="BZ5" s="89">
        <v>766</v>
      </c>
      <c r="CA5" s="88">
        <v>926</v>
      </c>
      <c r="CB5" s="89">
        <v>924</v>
      </c>
      <c r="CC5" s="88">
        <v>103</v>
      </c>
      <c r="CD5" s="90">
        <v>104</v>
      </c>
      <c r="CE5" s="90">
        <v>106</v>
      </c>
      <c r="CF5" s="90">
        <v>105</v>
      </c>
      <c r="CG5" s="90">
        <v>107</v>
      </c>
      <c r="CH5" s="90">
        <v>110</v>
      </c>
      <c r="CI5" s="90">
        <v>109</v>
      </c>
      <c r="CJ5" s="90">
        <v>144</v>
      </c>
      <c r="CK5" s="90">
        <v>113</v>
      </c>
      <c r="CL5" s="90">
        <v>114</v>
      </c>
      <c r="CM5" s="90">
        <v>193</v>
      </c>
      <c r="CN5" s="89">
        <v>208</v>
      </c>
      <c r="CO5" s="88">
        <v>786</v>
      </c>
      <c r="CP5" s="90">
        <v>787</v>
      </c>
      <c r="CQ5" s="90">
        <v>788</v>
      </c>
      <c r="CR5" s="89">
        <v>789</v>
      </c>
      <c r="CS5" s="88">
        <v>248</v>
      </c>
      <c r="CT5" s="89">
        <v>2159</v>
      </c>
      <c r="CU5" s="88">
        <v>-1222</v>
      </c>
      <c r="CV5" s="90">
        <v>-1223</v>
      </c>
      <c r="CW5" s="89">
        <v>-1224</v>
      </c>
      <c r="CX5" s="88">
        <v>1221</v>
      </c>
      <c r="CY5" s="90">
        <v>1222</v>
      </c>
      <c r="CZ5" s="90">
        <v>1223</v>
      </c>
      <c r="DA5" s="89">
        <v>1224</v>
      </c>
      <c r="DB5" s="88">
        <v>1250</v>
      </c>
      <c r="DC5" s="90">
        <v>1251</v>
      </c>
      <c r="DD5" s="90">
        <v>1252</v>
      </c>
      <c r="DE5" s="90">
        <v>1253</v>
      </c>
      <c r="DF5" s="90">
        <v>1254</v>
      </c>
      <c r="DG5" s="90">
        <v>1255</v>
      </c>
      <c r="DH5" s="90">
        <v>1256</v>
      </c>
      <c r="DI5" s="90">
        <v>1257</v>
      </c>
      <c r="DJ5" s="90">
        <v>1258</v>
      </c>
      <c r="DK5" s="90">
        <v>1259</v>
      </c>
      <c r="DL5" s="90">
        <v>1260</v>
      </c>
      <c r="DM5" s="89">
        <v>1261</v>
      </c>
      <c r="DN5" s="88">
        <v>1226</v>
      </c>
      <c r="DO5" s="90">
        <v>1219</v>
      </c>
      <c r="DP5" s="90">
        <v>1220</v>
      </c>
      <c r="DQ5" s="89">
        <v>-1203</v>
      </c>
      <c r="DR5" s="88">
        <v>1227</v>
      </c>
      <c r="DS5" s="90">
        <v>1205</v>
      </c>
      <c r="DT5" s="90">
        <v>1207</v>
      </c>
      <c r="DU5" s="89">
        <v>1206</v>
      </c>
      <c r="DV5" s="87">
        <v>1218</v>
      </c>
      <c r="DW5" s="88">
        <v>1211</v>
      </c>
      <c r="DX5" s="90">
        <v>1212</v>
      </c>
      <c r="DY5" s="90">
        <v>1213</v>
      </c>
      <c r="DZ5" s="90">
        <v>1214</v>
      </c>
      <c r="EA5" s="90">
        <v>1229</v>
      </c>
      <c r="EB5" s="89">
        <v>-1221</v>
      </c>
      <c r="EC5" s="1"/>
      <c r="ED5" s="87">
        <v>289</v>
      </c>
      <c r="EE5" s="87">
        <v>303</v>
      </c>
      <c r="EF5" s="87">
        <v>59715</v>
      </c>
      <c r="EG5" s="87">
        <v>62255</v>
      </c>
      <c r="EH5" s="87">
        <v>1263</v>
      </c>
      <c r="EI5" s="87">
        <v>61800</v>
      </c>
      <c r="EJ5" s="87">
        <v>2194</v>
      </c>
      <c r="EK5" s="88">
        <v>216</v>
      </c>
      <c r="EL5" s="89">
        <v>198</v>
      </c>
      <c r="EM5" s="87">
        <v>213</v>
      </c>
      <c r="EN5" s="87">
        <v>214</v>
      </c>
      <c r="EO5" s="87">
        <v>260</v>
      </c>
      <c r="EP5" s="87">
        <v>2152</v>
      </c>
      <c r="EQ5" s="87">
        <v>2128</v>
      </c>
      <c r="ER5" s="87">
        <v>247</v>
      </c>
      <c r="ES5" s="87">
        <v>228</v>
      </c>
      <c r="ET5" s="87">
        <v>2135</v>
      </c>
      <c r="EU5" s="87">
        <v>261</v>
      </c>
      <c r="EV5" s="87">
        <v>237</v>
      </c>
      <c r="EW5" s="87">
        <v>253</v>
      </c>
      <c r="EX5" s="87">
        <v>770</v>
      </c>
      <c r="EY5" s="88">
        <v>225</v>
      </c>
      <c r="EZ5" s="90">
        <v>2201</v>
      </c>
      <c r="FA5" s="90">
        <v>2171</v>
      </c>
      <c r="FB5" s="89">
        <v>760</v>
      </c>
      <c r="FC5" s="87">
        <v>235</v>
      </c>
      <c r="FD5" s="87">
        <v>238</v>
      </c>
      <c r="FE5" s="87">
        <v>232</v>
      </c>
      <c r="FF5" s="87">
        <v>2190</v>
      </c>
      <c r="FG5" s="87">
        <v>2184</v>
      </c>
      <c r="FH5" s="87">
        <v>61855</v>
      </c>
      <c r="FI5" s="87">
        <v>223</v>
      </c>
      <c r="FJ5" s="88">
        <v>226</v>
      </c>
      <c r="FK5" s="90">
        <v>201</v>
      </c>
      <c r="FL5" s="90">
        <v>258</v>
      </c>
      <c r="FM5" s="89">
        <v>259</v>
      </c>
      <c r="FN5" s="87">
        <v>920</v>
      </c>
      <c r="FO5" s="88">
        <v>257</v>
      </c>
      <c r="FP5" s="89">
        <v>256</v>
      </c>
      <c r="FQ5" s="88">
        <v>2148</v>
      </c>
      <c r="FR5" s="90">
        <v>58288</v>
      </c>
      <c r="FS5" s="90">
        <v>58289</v>
      </c>
      <c r="FT5" s="90">
        <v>58839</v>
      </c>
      <c r="FU5" s="89">
        <v>58840</v>
      </c>
      <c r="FV5" s="88">
        <v>296</v>
      </c>
      <c r="FW5" s="89">
        <v>297</v>
      </c>
      <c r="FX5" s="88">
        <v>211</v>
      </c>
      <c r="FY5" s="90">
        <v>2175</v>
      </c>
      <c r="FZ5" s="90">
        <v>2178</v>
      </c>
      <c r="GA5" s="89">
        <v>2181</v>
      </c>
      <c r="GB5" s="87">
        <v>1262</v>
      </c>
      <c r="GC5" s="87">
        <v>233</v>
      </c>
      <c r="GD5" s="88">
        <v>2150</v>
      </c>
      <c r="GE5" s="90">
        <v>2165</v>
      </c>
      <c r="GF5" s="90">
        <v>2161</v>
      </c>
      <c r="GG5" s="90">
        <v>61197</v>
      </c>
      <c r="GH5" s="89">
        <v>58851</v>
      </c>
      <c r="GI5" s="87">
        <v>234</v>
      </c>
      <c r="GJ5" s="88">
        <v>215</v>
      </c>
      <c r="GK5" s="89">
        <v>917</v>
      </c>
      <c r="GL5" s="1"/>
      <c r="GM5" s="87">
        <v>289</v>
      </c>
      <c r="GN5" s="88">
        <v>58333</v>
      </c>
      <c r="GO5" s="89">
        <v>58336</v>
      </c>
      <c r="GP5" s="88">
        <v>202</v>
      </c>
      <c r="GQ5" s="89">
        <v>58487</v>
      </c>
      <c r="GR5" s="87">
        <v>213</v>
      </c>
      <c r="GS5" s="87">
        <v>232</v>
      </c>
      <c r="GT5" s="87">
        <v>2190</v>
      </c>
      <c r="GU5" s="1"/>
      <c r="GV5" s="87">
        <v>221</v>
      </c>
      <c r="GW5" s="87">
        <v>49607</v>
      </c>
      <c r="GX5" s="87">
        <v>222</v>
      </c>
      <c r="GY5" s="87">
        <v>224</v>
      </c>
      <c r="GZ5" s="87">
        <v>2187</v>
      </c>
      <c r="HA5" s="87">
        <v>227</v>
      </c>
      <c r="HB5" s="87">
        <v>49400</v>
      </c>
      <c r="HC5" s="88">
        <v>199</v>
      </c>
      <c r="HD5" s="89">
        <v>200</v>
      </c>
      <c r="HE5" s="1"/>
      <c r="HF5" s="88">
        <v>7000</v>
      </c>
      <c r="HG5" s="90">
        <v>7001</v>
      </c>
      <c r="HH5" s="89">
        <v>7002</v>
      </c>
    </row>
    <row r="6" spans="1:216" ht="169.95" customHeight="1" x14ac:dyDescent="0.3">
      <c r="A6" s="1"/>
      <c r="B6" s="91" t="s">
        <v>1202</v>
      </c>
      <c r="C6" s="92" t="s">
        <v>481</v>
      </c>
      <c r="D6" s="93" t="s">
        <v>482</v>
      </c>
      <c r="E6" s="91" t="s">
        <v>483</v>
      </c>
      <c r="F6" s="92" t="s">
        <v>484</v>
      </c>
      <c r="G6" s="94" t="s">
        <v>485</v>
      </c>
      <c r="H6" s="94" t="s">
        <v>486</v>
      </c>
      <c r="I6" s="93" t="s">
        <v>487</v>
      </c>
      <c r="J6" s="92" t="s">
        <v>488</v>
      </c>
      <c r="K6" s="93" t="s">
        <v>489</v>
      </c>
      <c r="L6" s="92" t="s">
        <v>490</v>
      </c>
      <c r="M6" s="93" t="s">
        <v>491</v>
      </c>
      <c r="N6" s="92" t="s">
        <v>492</v>
      </c>
      <c r="O6" s="94" t="s">
        <v>493</v>
      </c>
      <c r="P6" s="94" t="s">
        <v>494</v>
      </c>
      <c r="Q6" s="94" t="s">
        <v>495</v>
      </c>
      <c r="R6" s="94" t="s">
        <v>496</v>
      </c>
      <c r="S6" s="94" t="s">
        <v>497</v>
      </c>
      <c r="T6" s="94" t="s">
        <v>498</v>
      </c>
      <c r="U6" s="93" t="s">
        <v>499</v>
      </c>
      <c r="V6" s="92" t="s">
        <v>500</v>
      </c>
      <c r="W6" s="94" t="s">
        <v>501</v>
      </c>
      <c r="X6" s="94" t="s">
        <v>502</v>
      </c>
      <c r="Y6" s="93" t="s">
        <v>503</v>
      </c>
      <c r="Z6" s="91" t="s">
        <v>504</v>
      </c>
      <c r="AA6" s="92" t="s">
        <v>505</v>
      </c>
      <c r="AB6" s="94" t="s">
        <v>506</v>
      </c>
      <c r="AC6" s="93" t="s">
        <v>31</v>
      </c>
      <c r="AD6" s="92" t="s">
        <v>507</v>
      </c>
      <c r="AE6" s="94" t="s">
        <v>220</v>
      </c>
      <c r="AF6" s="94" t="s">
        <v>508</v>
      </c>
      <c r="AG6" s="94" t="s">
        <v>509</v>
      </c>
      <c r="AH6" s="94" t="s">
        <v>510</v>
      </c>
      <c r="AI6" s="94" t="s">
        <v>511</v>
      </c>
      <c r="AJ6" s="93" t="s">
        <v>512</v>
      </c>
      <c r="AK6" s="91" t="s">
        <v>513</v>
      </c>
      <c r="AL6" s="91" t="s">
        <v>514</v>
      </c>
      <c r="AM6" s="91" t="s">
        <v>515</v>
      </c>
      <c r="AN6" s="92" t="s">
        <v>516</v>
      </c>
      <c r="AO6" s="93" t="s">
        <v>517</v>
      </c>
      <c r="AP6" s="92" t="s">
        <v>518</v>
      </c>
      <c r="AQ6" s="93" t="s">
        <v>519</v>
      </c>
      <c r="AR6" s="91" t="s">
        <v>434</v>
      </c>
      <c r="AS6" s="92" t="s">
        <v>520</v>
      </c>
      <c r="AT6" s="93" t="s">
        <v>521</v>
      </c>
      <c r="AU6" s="91" t="s">
        <v>522</v>
      </c>
      <c r="AV6" s="91" t="s">
        <v>523</v>
      </c>
      <c r="AW6" s="91" t="s">
        <v>524</v>
      </c>
      <c r="AX6" s="92" t="s">
        <v>525</v>
      </c>
      <c r="AY6" s="94" t="s">
        <v>526</v>
      </c>
      <c r="AZ6" s="93" t="s">
        <v>527</v>
      </c>
      <c r="BA6" s="92" t="s">
        <v>528</v>
      </c>
      <c r="BB6" s="94" t="s">
        <v>529</v>
      </c>
      <c r="BC6" s="94" t="s">
        <v>204</v>
      </c>
      <c r="BD6" s="94" t="s">
        <v>530</v>
      </c>
      <c r="BE6" s="94" t="s">
        <v>531</v>
      </c>
      <c r="BF6" s="94" t="s">
        <v>532</v>
      </c>
      <c r="BG6" s="94" t="s">
        <v>533</v>
      </c>
      <c r="BH6" s="93" t="s">
        <v>534</v>
      </c>
      <c r="BI6" s="91" t="s">
        <v>535</v>
      </c>
      <c r="BJ6" s="92" t="s">
        <v>536</v>
      </c>
      <c r="BK6" s="94" t="s">
        <v>537</v>
      </c>
      <c r="BL6" s="93" t="s">
        <v>538</v>
      </c>
      <c r="BM6" s="92" t="s">
        <v>539</v>
      </c>
      <c r="BN6" s="94" t="s">
        <v>540</v>
      </c>
      <c r="BO6" s="94" t="s">
        <v>541</v>
      </c>
      <c r="BP6" s="94" t="s">
        <v>542</v>
      </c>
      <c r="BQ6" s="94" t="s">
        <v>543</v>
      </c>
      <c r="BR6" s="94" t="s">
        <v>544</v>
      </c>
      <c r="BS6" s="94" t="s">
        <v>545</v>
      </c>
      <c r="BT6" s="94" t="s">
        <v>546</v>
      </c>
      <c r="BU6" s="94" t="s">
        <v>547</v>
      </c>
      <c r="BV6" s="94" t="s">
        <v>548</v>
      </c>
      <c r="BW6" s="94" t="s">
        <v>549</v>
      </c>
      <c r="BX6" s="94" t="s">
        <v>550</v>
      </c>
      <c r="BY6" s="94" t="s">
        <v>551</v>
      </c>
      <c r="BZ6" s="93" t="s">
        <v>552</v>
      </c>
      <c r="CA6" s="92" t="s">
        <v>553</v>
      </c>
      <c r="CB6" s="93" t="s">
        <v>554</v>
      </c>
      <c r="CC6" s="92" t="s">
        <v>555</v>
      </c>
      <c r="CD6" s="94" t="s">
        <v>556</v>
      </c>
      <c r="CE6" s="94" t="s">
        <v>46</v>
      </c>
      <c r="CF6" s="94" t="s">
        <v>557</v>
      </c>
      <c r="CG6" s="94" t="s">
        <v>558</v>
      </c>
      <c r="CH6" s="94" t="s">
        <v>559</v>
      </c>
      <c r="CI6" s="94" t="s">
        <v>560</v>
      </c>
      <c r="CJ6" s="94" t="s">
        <v>561</v>
      </c>
      <c r="CK6" s="94" t="s">
        <v>562</v>
      </c>
      <c r="CL6" s="94" t="s">
        <v>563</v>
      </c>
      <c r="CM6" s="94" t="s">
        <v>564</v>
      </c>
      <c r="CN6" s="93" t="s">
        <v>565</v>
      </c>
      <c r="CO6" s="92" t="s">
        <v>566</v>
      </c>
      <c r="CP6" s="94" t="s">
        <v>567</v>
      </c>
      <c r="CQ6" s="94" t="s">
        <v>568</v>
      </c>
      <c r="CR6" s="93" t="s">
        <v>569</v>
      </c>
      <c r="CS6" s="92" t="s">
        <v>570</v>
      </c>
      <c r="CT6" s="93" t="s">
        <v>571</v>
      </c>
      <c r="CU6" s="92" t="s">
        <v>1203</v>
      </c>
      <c r="CV6" s="94" t="s">
        <v>1204</v>
      </c>
      <c r="CW6" s="93" t="s">
        <v>1205</v>
      </c>
      <c r="CX6" s="92" t="s">
        <v>1206</v>
      </c>
      <c r="CY6" s="94" t="s">
        <v>1207</v>
      </c>
      <c r="CZ6" s="94" t="s">
        <v>1208</v>
      </c>
      <c r="DA6" s="93" t="s">
        <v>1209</v>
      </c>
      <c r="DB6" s="92" t="s">
        <v>1210</v>
      </c>
      <c r="DC6" s="94" t="s">
        <v>1211</v>
      </c>
      <c r="DD6" s="94" t="s">
        <v>1212</v>
      </c>
      <c r="DE6" s="94" t="s">
        <v>1213</v>
      </c>
      <c r="DF6" s="94" t="s">
        <v>1214</v>
      </c>
      <c r="DG6" s="94" t="s">
        <v>1215</v>
      </c>
      <c r="DH6" s="94" t="s">
        <v>1216</v>
      </c>
      <c r="DI6" s="94" t="s">
        <v>1217</v>
      </c>
      <c r="DJ6" s="94" t="s">
        <v>1218</v>
      </c>
      <c r="DK6" s="94" t="s">
        <v>1219</v>
      </c>
      <c r="DL6" s="94" t="s">
        <v>1220</v>
      </c>
      <c r="DM6" s="93" t="s">
        <v>1221</v>
      </c>
      <c r="DN6" s="92" t="s">
        <v>1222</v>
      </c>
      <c r="DO6" s="94" t="s">
        <v>1223</v>
      </c>
      <c r="DP6" s="94" t="s">
        <v>1224</v>
      </c>
      <c r="DQ6" s="93" t="s">
        <v>1225</v>
      </c>
      <c r="DR6" s="92" t="s">
        <v>1226</v>
      </c>
      <c r="DS6" s="94" t="s">
        <v>1227</v>
      </c>
      <c r="DT6" s="94" t="s">
        <v>1228</v>
      </c>
      <c r="DU6" s="93" t="s">
        <v>1229</v>
      </c>
      <c r="DV6" s="91" t="s">
        <v>1230</v>
      </c>
      <c r="DW6" s="92" t="s">
        <v>1231</v>
      </c>
      <c r="DX6" s="94" t="s">
        <v>1232</v>
      </c>
      <c r="DY6" s="94" t="s">
        <v>1233</v>
      </c>
      <c r="DZ6" s="94" t="s">
        <v>1234</v>
      </c>
      <c r="EA6" s="94" t="s">
        <v>1235</v>
      </c>
      <c r="EB6" s="93" t="s">
        <v>1236</v>
      </c>
      <c r="EC6" s="1"/>
      <c r="ED6" s="91" t="s">
        <v>623</v>
      </c>
      <c r="EE6" s="91" t="s">
        <v>572</v>
      </c>
      <c r="EF6" s="91" t="s">
        <v>347</v>
      </c>
      <c r="EG6" s="91" t="s">
        <v>573</v>
      </c>
      <c r="EH6" s="91" t="s">
        <v>574</v>
      </c>
      <c r="EI6" s="91" t="s">
        <v>575</v>
      </c>
      <c r="EJ6" s="91" t="s">
        <v>576</v>
      </c>
      <c r="EK6" s="92" t="s">
        <v>577</v>
      </c>
      <c r="EL6" s="93" t="s">
        <v>578</v>
      </c>
      <c r="EM6" s="91" t="s">
        <v>628</v>
      </c>
      <c r="EN6" s="91" t="s">
        <v>579</v>
      </c>
      <c r="EO6" s="91" t="s">
        <v>580</v>
      </c>
      <c r="EP6" s="91" t="s">
        <v>581</v>
      </c>
      <c r="EQ6" s="91" t="s">
        <v>582</v>
      </c>
      <c r="ER6" s="91" t="s">
        <v>583</v>
      </c>
      <c r="ES6" s="91" t="s">
        <v>584</v>
      </c>
      <c r="ET6" s="91" t="s">
        <v>585</v>
      </c>
      <c r="EU6" s="91" t="s">
        <v>586</v>
      </c>
      <c r="EV6" s="91" t="s">
        <v>587</v>
      </c>
      <c r="EW6" s="91" t="s">
        <v>588</v>
      </c>
      <c r="EX6" s="91" t="s">
        <v>589</v>
      </c>
      <c r="EY6" s="92" t="s">
        <v>313</v>
      </c>
      <c r="EZ6" s="94" t="s">
        <v>590</v>
      </c>
      <c r="FA6" s="94" t="s">
        <v>591</v>
      </c>
      <c r="FB6" s="93" t="s">
        <v>592</v>
      </c>
      <c r="FC6" s="91" t="s">
        <v>593</v>
      </c>
      <c r="FD6" s="91" t="s">
        <v>594</v>
      </c>
      <c r="FE6" s="91" t="s">
        <v>629</v>
      </c>
      <c r="FF6" s="91" t="s">
        <v>630</v>
      </c>
      <c r="FG6" s="91" t="s">
        <v>595</v>
      </c>
      <c r="FH6" s="91" t="s">
        <v>596</v>
      </c>
      <c r="FI6" s="91" t="s">
        <v>190</v>
      </c>
      <c r="FJ6" s="92" t="s">
        <v>597</v>
      </c>
      <c r="FK6" s="94" t="s">
        <v>598</v>
      </c>
      <c r="FL6" s="94" t="s">
        <v>599</v>
      </c>
      <c r="FM6" s="93" t="s">
        <v>600</v>
      </c>
      <c r="FN6" s="91" t="s">
        <v>601</v>
      </c>
      <c r="FO6" s="92" t="s">
        <v>602</v>
      </c>
      <c r="FP6" s="93" t="s">
        <v>603</v>
      </c>
      <c r="FQ6" s="92" t="s">
        <v>604</v>
      </c>
      <c r="FR6" s="94" t="s">
        <v>605</v>
      </c>
      <c r="FS6" s="94" t="s">
        <v>606</v>
      </c>
      <c r="FT6" s="94" t="s">
        <v>607</v>
      </c>
      <c r="FU6" s="93" t="s">
        <v>608</v>
      </c>
      <c r="FV6" s="92" t="s">
        <v>609</v>
      </c>
      <c r="FW6" s="93" t="s">
        <v>610</v>
      </c>
      <c r="FX6" s="92" t="s">
        <v>611</v>
      </c>
      <c r="FY6" s="94" t="s">
        <v>612</v>
      </c>
      <c r="FZ6" s="94" t="s">
        <v>613</v>
      </c>
      <c r="GA6" s="93" t="s">
        <v>614</v>
      </c>
      <c r="GB6" s="91" t="s">
        <v>615</v>
      </c>
      <c r="GC6" s="91" t="s">
        <v>616</v>
      </c>
      <c r="GD6" s="92" t="s">
        <v>617</v>
      </c>
      <c r="GE6" s="94" t="s">
        <v>618</v>
      </c>
      <c r="GF6" s="94" t="s">
        <v>619</v>
      </c>
      <c r="GG6" s="94" t="s">
        <v>310</v>
      </c>
      <c r="GH6" s="93" t="s">
        <v>620</v>
      </c>
      <c r="GI6" s="91" t="s">
        <v>344</v>
      </c>
      <c r="GJ6" s="92" t="s">
        <v>621</v>
      </c>
      <c r="GK6" s="93" t="s">
        <v>622</v>
      </c>
      <c r="GL6" s="1"/>
      <c r="GM6" s="91" t="s">
        <v>623</v>
      </c>
      <c r="GN6" s="92" t="s">
        <v>624</v>
      </c>
      <c r="GO6" s="93" t="s">
        <v>625</v>
      </c>
      <c r="GP6" s="92" t="s">
        <v>626</v>
      </c>
      <c r="GQ6" s="93" t="s">
        <v>627</v>
      </c>
      <c r="GR6" s="91" t="s">
        <v>628</v>
      </c>
      <c r="GS6" s="91" t="s">
        <v>629</v>
      </c>
      <c r="GT6" s="91" t="s">
        <v>630</v>
      </c>
      <c r="GU6" s="1"/>
      <c r="GV6" s="91" t="s">
        <v>632</v>
      </c>
      <c r="GW6" s="91" t="s">
        <v>633</v>
      </c>
      <c r="GX6" s="91" t="s">
        <v>634</v>
      </c>
      <c r="GY6" s="91" t="s">
        <v>635</v>
      </c>
      <c r="GZ6" s="91" t="s">
        <v>636</v>
      </c>
      <c r="HA6" s="91" t="s">
        <v>637</v>
      </c>
      <c r="HB6" s="91" t="s">
        <v>638</v>
      </c>
      <c r="HC6" s="92" t="s">
        <v>639</v>
      </c>
      <c r="HD6" s="93" t="s">
        <v>640</v>
      </c>
      <c r="HE6" s="1"/>
      <c r="HF6" s="92" t="s">
        <v>1237</v>
      </c>
      <c r="HG6" s="94" t="s">
        <v>1238</v>
      </c>
      <c r="HH6" s="93" t="s">
        <v>1239</v>
      </c>
    </row>
    <row r="7" spans="1:216" x14ac:dyDescent="0.3">
      <c r="A7" s="1"/>
      <c r="B7" s="95" t="s">
        <v>641</v>
      </c>
      <c r="C7" s="96"/>
      <c r="D7" s="97"/>
      <c r="E7" s="98"/>
      <c r="F7" s="96"/>
      <c r="G7" s="99"/>
      <c r="H7" s="99">
        <v>8.8258700000000001</v>
      </c>
      <c r="I7" s="97">
        <v>8.5166900000000005</v>
      </c>
      <c r="J7" s="96"/>
      <c r="K7" s="97"/>
      <c r="L7" s="96">
        <v>88.059200000000004</v>
      </c>
      <c r="M7" s="97"/>
      <c r="N7" s="96"/>
      <c r="O7" s="99"/>
      <c r="P7" s="99"/>
      <c r="Q7" s="99"/>
      <c r="R7" s="99"/>
      <c r="S7" s="99"/>
      <c r="T7" s="99"/>
      <c r="U7" s="97"/>
      <c r="V7" s="96">
        <v>18.14123</v>
      </c>
      <c r="W7" s="99">
        <v>19.191960000000002</v>
      </c>
      <c r="X7" s="99">
        <v>24.425360000000001</v>
      </c>
      <c r="Y7" s="97">
        <v>1.0612699999999999</v>
      </c>
      <c r="Z7" s="98"/>
      <c r="AA7" s="96"/>
      <c r="AB7" s="99"/>
      <c r="AC7" s="97">
        <v>17.295719999999999</v>
      </c>
      <c r="AD7" s="96"/>
      <c r="AE7" s="99"/>
      <c r="AF7" s="99"/>
      <c r="AG7" s="99"/>
      <c r="AH7" s="99">
        <v>12.23925</v>
      </c>
      <c r="AI7" s="99"/>
      <c r="AJ7" s="97">
        <v>5.1372099999999996</v>
      </c>
      <c r="AK7" s="98"/>
      <c r="AL7" s="98"/>
      <c r="AM7" s="98">
        <v>179.37322</v>
      </c>
      <c r="AN7" s="96">
        <v>217.12262999999999</v>
      </c>
      <c r="AO7" s="97">
        <v>7.9327300000000003</v>
      </c>
      <c r="AP7" s="96"/>
      <c r="AQ7" s="97"/>
      <c r="AR7" s="98"/>
      <c r="AS7" s="96"/>
      <c r="AT7" s="97"/>
      <c r="AU7" s="98"/>
      <c r="AV7" s="98"/>
      <c r="AW7" s="98"/>
      <c r="AX7" s="96"/>
      <c r="AY7" s="99"/>
      <c r="AZ7" s="97"/>
      <c r="BA7" s="96"/>
      <c r="BB7" s="99"/>
      <c r="BC7" s="99"/>
      <c r="BD7" s="99"/>
      <c r="BE7" s="99"/>
      <c r="BF7" s="99"/>
      <c r="BG7" s="99"/>
      <c r="BH7" s="97"/>
      <c r="BI7" s="98"/>
      <c r="BJ7" s="96"/>
      <c r="BK7" s="99">
        <v>184.87493000000001</v>
      </c>
      <c r="BL7" s="97"/>
      <c r="BM7" s="96">
        <v>167.61232000000001</v>
      </c>
      <c r="BN7" s="99">
        <v>166.56063</v>
      </c>
      <c r="BO7" s="99">
        <v>168.58996999999999</v>
      </c>
      <c r="BP7" s="99"/>
      <c r="BQ7" s="99"/>
      <c r="BR7" s="99"/>
      <c r="BS7" s="99"/>
      <c r="BT7" s="99">
        <v>514.04182000000003</v>
      </c>
      <c r="BU7" s="99"/>
      <c r="BV7" s="99">
        <v>110.49702000000001</v>
      </c>
      <c r="BW7" s="99">
        <v>206.49456000000001</v>
      </c>
      <c r="BX7" s="99">
        <v>206.11548999999999</v>
      </c>
      <c r="BY7" s="99">
        <v>205.99002999999999</v>
      </c>
      <c r="BZ7" s="97"/>
      <c r="CA7" s="96">
        <v>17.41583</v>
      </c>
      <c r="CB7" s="97">
        <v>44.053669999999997</v>
      </c>
      <c r="CC7" s="96"/>
      <c r="CD7" s="99"/>
      <c r="CE7" s="99"/>
      <c r="CF7" s="99"/>
      <c r="CG7" s="99"/>
      <c r="CH7" s="99">
        <v>118.14735</v>
      </c>
      <c r="CI7" s="99">
        <v>47.905140000000003</v>
      </c>
      <c r="CJ7" s="99">
        <v>53.710120000000003</v>
      </c>
      <c r="CK7" s="99"/>
      <c r="CL7" s="99"/>
      <c r="CM7" s="99"/>
      <c r="CN7" s="97">
        <v>191.19621000000001</v>
      </c>
      <c r="CO7" s="96">
        <v>180.55348000000001</v>
      </c>
      <c r="CP7" s="99">
        <v>180.52450999999999</v>
      </c>
      <c r="CQ7" s="99">
        <v>181.33356000000001</v>
      </c>
      <c r="CR7" s="97">
        <v>181.02912000000001</v>
      </c>
      <c r="CS7" s="96"/>
      <c r="CT7" s="97">
        <v>297.29741999999999</v>
      </c>
      <c r="CU7" s="96"/>
      <c r="CV7" s="99"/>
      <c r="CW7" s="100"/>
      <c r="CX7" s="96"/>
      <c r="CY7" s="99"/>
      <c r="CZ7" s="99"/>
      <c r="DA7" s="97"/>
      <c r="DB7" s="96"/>
      <c r="DC7" s="99"/>
      <c r="DD7" s="99"/>
      <c r="DE7" s="99"/>
      <c r="DF7" s="99"/>
      <c r="DG7" s="99"/>
      <c r="DH7" s="99"/>
      <c r="DI7" s="99"/>
      <c r="DJ7" s="99"/>
      <c r="DK7" s="99"/>
      <c r="DL7" s="99"/>
      <c r="DM7" s="97"/>
      <c r="DN7" s="101"/>
      <c r="DO7" s="102"/>
      <c r="DP7" s="102"/>
      <c r="DQ7" s="103"/>
      <c r="DR7" s="96"/>
      <c r="DS7" s="99"/>
      <c r="DT7" s="99"/>
      <c r="DU7" s="97"/>
      <c r="DV7" s="98"/>
      <c r="DW7" s="96"/>
      <c r="DX7" s="99"/>
      <c r="DY7" s="99"/>
      <c r="DZ7" s="99"/>
      <c r="EA7" s="99"/>
      <c r="EB7" s="100"/>
      <c r="EC7" s="1"/>
      <c r="ED7" s="98"/>
      <c r="EE7" s="98"/>
      <c r="EF7" s="98"/>
      <c r="EG7" s="98"/>
      <c r="EH7" s="98"/>
      <c r="EI7" s="98"/>
      <c r="EJ7" s="98"/>
      <c r="EK7" s="96"/>
      <c r="EL7" s="97"/>
      <c r="EM7" s="98"/>
      <c r="EN7" s="98"/>
      <c r="EO7" s="98"/>
      <c r="EP7" s="98"/>
      <c r="EQ7" s="98"/>
      <c r="ER7" s="98"/>
      <c r="ES7" s="98"/>
      <c r="ET7" s="98"/>
      <c r="EU7" s="98"/>
      <c r="EV7" s="98"/>
      <c r="EW7" s="98"/>
      <c r="EX7" s="98"/>
      <c r="EY7" s="96"/>
      <c r="EZ7" s="99"/>
      <c r="FA7" s="99"/>
      <c r="FB7" s="97"/>
      <c r="FC7" s="98"/>
      <c r="FD7" s="98"/>
      <c r="FE7" s="98"/>
      <c r="FF7" s="98"/>
      <c r="FG7" s="98"/>
      <c r="FH7" s="98"/>
      <c r="FI7" s="98"/>
      <c r="FJ7" s="96"/>
      <c r="FK7" s="99"/>
      <c r="FL7" s="99"/>
      <c r="FM7" s="97"/>
      <c r="FN7" s="98"/>
      <c r="FO7" s="96"/>
      <c r="FP7" s="97"/>
      <c r="FQ7" s="96"/>
      <c r="FR7" s="99"/>
      <c r="FS7" s="99"/>
      <c r="FT7" s="99"/>
      <c r="FU7" s="97"/>
      <c r="FV7" s="96"/>
      <c r="FW7" s="97"/>
      <c r="FX7" s="96"/>
      <c r="FY7" s="99"/>
      <c r="FZ7" s="99"/>
      <c r="GA7" s="97"/>
      <c r="GB7" s="98"/>
      <c r="GC7" s="98"/>
      <c r="GD7" s="96"/>
      <c r="GE7" s="99"/>
      <c r="GF7" s="99"/>
      <c r="GG7" s="99"/>
      <c r="GH7" s="97"/>
      <c r="GI7" s="98"/>
      <c r="GJ7" s="96"/>
      <c r="GK7" s="97"/>
      <c r="GL7" s="1"/>
      <c r="GM7" s="98"/>
      <c r="GN7" s="96"/>
      <c r="GO7" s="97"/>
      <c r="GP7" s="96"/>
      <c r="GQ7" s="97"/>
      <c r="GR7" s="98"/>
      <c r="GS7" s="98"/>
      <c r="GT7" s="98"/>
      <c r="GU7" s="1"/>
      <c r="GV7" s="98"/>
      <c r="GW7" s="98"/>
      <c r="GX7" s="98"/>
      <c r="GY7" s="98"/>
      <c r="GZ7" s="98"/>
      <c r="HA7" s="98"/>
      <c r="HB7" s="98"/>
      <c r="HC7" s="96"/>
      <c r="HD7" s="97"/>
      <c r="HE7" s="1"/>
      <c r="HF7" s="96">
        <v>4031.2655199999999</v>
      </c>
      <c r="HG7" s="99">
        <v>3993.9323300000001</v>
      </c>
      <c r="HH7" s="97">
        <v>611.27402000000006</v>
      </c>
    </row>
    <row r="8" spans="1:216" x14ac:dyDescent="0.3">
      <c r="A8" s="1"/>
      <c r="B8" s="95" t="s">
        <v>642</v>
      </c>
      <c r="C8" s="96"/>
      <c r="D8" s="97"/>
      <c r="E8" s="98"/>
      <c r="F8" s="96"/>
      <c r="G8" s="99"/>
      <c r="H8" s="99">
        <v>8.8258700000000001</v>
      </c>
      <c r="I8" s="97">
        <v>8.5166900000000005</v>
      </c>
      <c r="J8" s="96"/>
      <c r="K8" s="97"/>
      <c r="L8" s="96">
        <v>88.059200000000004</v>
      </c>
      <c r="M8" s="97"/>
      <c r="N8" s="96"/>
      <c r="O8" s="99"/>
      <c r="P8" s="99"/>
      <c r="Q8" s="99"/>
      <c r="R8" s="99"/>
      <c r="S8" s="99"/>
      <c r="T8" s="99"/>
      <c r="U8" s="97"/>
      <c r="V8" s="96">
        <v>18.14123</v>
      </c>
      <c r="W8" s="99">
        <v>19.191960000000002</v>
      </c>
      <c r="X8" s="99">
        <v>24.425360000000001</v>
      </c>
      <c r="Y8" s="97">
        <v>1.0612699999999999</v>
      </c>
      <c r="Z8" s="98"/>
      <c r="AA8" s="96"/>
      <c r="AB8" s="99"/>
      <c r="AC8" s="97">
        <v>17.295719999999999</v>
      </c>
      <c r="AD8" s="96"/>
      <c r="AE8" s="99"/>
      <c r="AF8" s="99"/>
      <c r="AG8" s="99"/>
      <c r="AH8" s="99">
        <v>12.23925</v>
      </c>
      <c r="AI8" s="99"/>
      <c r="AJ8" s="97">
        <v>5.1372099999999996</v>
      </c>
      <c r="AK8" s="98"/>
      <c r="AL8" s="98"/>
      <c r="AM8" s="98">
        <v>179.37322</v>
      </c>
      <c r="AN8" s="96">
        <v>217.12262999999999</v>
      </c>
      <c r="AO8" s="97">
        <v>7.9327300000000003</v>
      </c>
      <c r="AP8" s="96"/>
      <c r="AQ8" s="97"/>
      <c r="AR8" s="98"/>
      <c r="AS8" s="96"/>
      <c r="AT8" s="97"/>
      <c r="AU8" s="98"/>
      <c r="AV8" s="98"/>
      <c r="AW8" s="98"/>
      <c r="AX8" s="96"/>
      <c r="AY8" s="99"/>
      <c r="AZ8" s="97"/>
      <c r="BA8" s="96"/>
      <c r="BB8" s="99"/>
      <c r="BC8" s="99"/>
      <c r="BD8" s="99"/>
      <c r="BE8" s="99"/>
      <c r="BF8" s="99"/>
      <c r="BG8" s="99"/>
      <c r="BH8" s="97"/>
      <c r="BI8" s="98"/>
      <c r="BJ8" s="96"/>
      <c r="BK8" s="99">
        <v>184.87493000000001</v>
      </c>
      <c r="BL8" s="97"/>
      <c r="BM8" s="96">
        <v>167.61232000000001</v>
      </c>
      <c r="BN8" s="99">
        <v>166.56063</v>
      </c>
      <c r="BO8" s="99">
        <v>168.58996999999999</v>
      </c>
      <c r="BP8" s="99"/>
      <c r="BQ8" s="99"/>
      <c r="BR8" s="99"/>
      <c r="BS8" s="99"/>
      <c r="BT8" s="99">
        <v>514.04182000000003</v>
      </c>
      <c r="BU8" s="99"/>
      <c r="BV8" s="99">
        <v>110.49702000000001</v>
      </c>
      <c r="BW8" s="99">
        <v>206.49456000000001</v>
      </c>
      <c r="BX8" s="99">
        <v>206.11548999999999</v>
      </c>
      <c r="BY8" s="99">
        <v>205.99002999999999</v>
      </c>
      <c r="BZ8" s="97"/>
      <c r="CA8" s="96">
        <v>17.41583</v>
      </c>
      <c r="CB8" s="97">
        <v>44.053669999999997</v>
      </c>
      <c r="CC8" s="96"/>
      <c r="CD8" s="99"/>
      <c r="CE8" s="99"/>
      <c r="CF8" s="99"/>
      <c r="CG8" s="99"/>
      <c r="CH8" s="99">
        <v>118.14735</v>
      </c>
      <c r="CI8" s="99">
        <v>47.905140000000003</v>
      </c>
      <c r="CJ8" s="99">
        <v>53.710120000000003</v>
      </c>
      <c r="CK8" s="99"/>
      <c r="CL8" s="99"/>
      <c r="CM8" s="99"/>
      <c r="CN8" s="97">
        <v>191.19621000000001</v>
      </c>
      <c r="CO8" s="96">
        <v>180.55348000000001</v>
      </c>
      <c r="CP8" s="99">
        <v>180.52450999999999</v>
      </c>
      <c r="CQ8" s="99">
        <v>181.33356000000001</v>
      </c>
      <c r="CR8" s="97">
        <v>181.02912000000001</v>
      </c>
      <c r="CS8" s="96"/>
      <c r="CT8" s="97">
        <v>297.29741999999999</v>
      </c>
      <c r="CU8" s="96"/>
      <c r="CV8" s="99"/>
      <c r="CW8" s="100"/>
      <c r="CX8" s="96"/>
      <c r="CY8" s="99"/>
      <c r="CZ8" s="99"/>
      <c r="DA8" s="97"/>
      <c r="DB8" s="96"/>
      <c r="DC8" s="99"/>
      <c r="DD8" s="99"/>
      <c r="DE8" s="99"/>
      <c r="DF8" s="99"/>
      <c r="DG8" s="99"/>
      <c r="DH8" s="99"/>
      <c r="DI8" s="99"/>
      <c r="DJ8" s="99"/>
      <c r="DK8" s="99"/>
      <c r="DL8" s="99"/>
      <c r="DM8" s="97"/>
      <c r="DN8" s="101"/>
      <c r="DO8" s="102"/>
      <c r="DP8" s="102"/>
      <c r="DQ8" s="103"/>
      <c r="DR8" s="96"/>
      <c r="DS8" s="99"/>
      <c r="DT8" s="99"/>
      <c r="DU8" s="97"/>
      <c r="DV8" s="98"/>
      <c r="DW8" s="96"/>
      <c r="DX8" s="99"/>
      <c r="DY8" s="99"/>
      <c r="DZ8" s="99"/>
      <c r="EA8" s="99"/>
      <c r="EB8" s="100"/>
      <c r="EC8" s="1"/>
      <c r="ED8" s="98"/>
      <c r="EE8" s="98"/>
      <c r="EF8" s="98"/>
      <c r="EG8" s="98"/>
      <c r="EH8" s="98"/>
      <c r="EI8" s="98"/>
      <c r="EJ8" s="98"/>
      <c r="EK8" s="96"/>
      <c r="EL8" s="97"/>
      <c r="EM8" s="98"/>
      <c r="EN8" s="98"/>
      <c r="EO8" s="98"/>
      <c r="EP8" s="98"/>
      <c r="EQ8" s="98"/>
      <c r="ER8" s="98"/>
      <c r="ES8" s="98"/>
      <c r="ET8" s="98"/>
      <c r="EU8" s="98"/>
      <c r="EV8" s="98"/>
      <c r="EW8" s="98"/>
      <c r="EX8" s="98"/>
      <c r="EY8" s="96"/>
      <c r="EZ8" s="99"/>
      <c r="FA8" s="99"/>
      <c r="FB8" s="97"/>
      <c r="FC8" s="98"/>
      <c r="FD8" s="98"/>
      <c r="FE8" s="98"/>
      <c r="FF8" s="98"/>
      <c r="FG8" s="98"/>
      <c r="FH8" s="98"/>
      <c r="FI8" s="98"/>
      <c r="FJ8" s="96"/>
      <c r="FK8" s="99"/>
      <c r="FL8" s="99"/>
      <c r="FM8" s="97"/>
      <c r="FN8" s="98"/>
      <c r="FO8" s="96"/>
      <c r="FP8" s="97"/>
      <c r="FQ8" s="96"/>
      <c r="FR8" s="99"/>
      <c r="FS8" s="99"/>
      <c r="FT8" s="99"/>
      <c r="FU8" s="97"/>
      <c r="FV8" s="96"/>
      <c r="FW8" s="97"/>
      <c r="FX8" s="96"/>
      <c r="FY8" s="99"/>
      <c r="FZ8" s="99"/>
      <c r="GA8" s="97"/>
      <c r="GB8" s="98"/>
      <c r="GC8" s="98"/>
      <c r="GD8" s="96"/>
      <c r="GE8" s="99"/>
      <c r="GF8" s="99"/>
      <c r="GG8" s="99"/>
      <c r="GH8" s="97"/>
      <c r="GI8" s="98"/>
      <c r="GJ8" s="96"/>
      <c r="GK8" s="97"/>
      <c r="GL8" s="1"/>
      <c r="GM8" s="98"/>
      <c r="GN8" s="96"/>
      <c r="GO8" s="97"/>
      <c r="GP8" s="96"/>
      <c r="GQ8" s="97"/>
      <c r="GR8" s="98"/>
      <c r="GS8" s="98"/>
      <c r="GT8" s="98"/>
      <c r="GU8" s="1"/>
      <c r="GV8" s="98"/>
      <c r="GW8" s="98"/>
      <c r="GX8" s="98"/>
      <c r="GY8" s="98"/>
      <c r="GZ8" s="98"/>
      <c r="HA8" s="98"/>
      <c r="HB8" s="98"/>
      <c r="HC8" s="96"/>
      <c r="HD8" s="97"/>
      <c r="HE8" s="1"/>
      <c r="HF8" s="96">
        <v>4031.2655199999999</v>
      </c>
      <c r="HG8" s="99">
        <v>3993.9323300000001</v>
      </c>
      <c r="HH8" s="97">
        <v>611.27402000000006</v>
      </c>
    </row>
    <row r="9" spans="1:216" x14ac:dyDescent="0.3">
      <c r="A9" s="1"/>
      <c r="B9" s="95" t="s">
        <v>643</v>
      </c>
      <c r="C9" s="96"/>
      <c r="D9" s="97"/>
      <c r="E9" s="98"/>
      <c r="F9" s="96"/>
      <c r="G9" s="99"/>
      <c r="H9" s="99">
        <v>8.8258700000000001</v>
      </c>
      <c r="I9" s="97">
        <v>8.5166900000000005</v>
      </c>
      <c r="J9" s="96"/>
      <c r="K9" s="97"/>
      <c r="L9" s="96">
        <v>88.059200000000004</v>
      </c>
      <c r="M9" s="97"/>
      <c r="N9" s="96"/>
      <c r="O9" s="99"/>
      <c r="P9" s="99"/>
      <c r="Q9" s="99"/>
      <c r="R9" s="99"/>
      <c r="S9" s="99"/>
      <c r="T9" s="99"/>
      <c r="U9" s="97"/>
      <c r="V9" s="96">
        <v>18.14123</v>
      </c>
      <c r="W9" s="99">
        <v>19.191960000000002</v>
      </c>
      <c r="X9" s="99">
        <v>24.425360000000001</v>
      </c>
      <c r="Y9" s="97">
        <v>1.0612699999999999</v>
      </c>
      <c r="Z9" s="98"/>
      <c r="AA9" s="96"/>
      <c r="AB9" s="99"/>
      <c r="AC9" s="97">
        <v>17.295719999999999</v>
      </c>
      <c r="AD9" s="96"/>
      <c r="AE9" s="99"/>
      <c r="AF9" s="99"/>
      <c r="AG9" s="99"/>
      <c r="AH9" s="99">
        <v>12.23925</v>
      </c>
      <c r="AI9" s="99"/>
      <c r="AJ9" s="97">
        <v>5.1372099999999996</v>
      </c>
      <c r="AK9" s="98"/>
      <c r="AL9" s="98"/>
      <c r="AM9" s="98">
        <v>179.37322</v>
      </c>
      <c r="AN9" s="96">
        <v>217.12262999999999</v>
      </c>
      <c r="AO9" s="97">
        <v>7.9327300000000003</v>
      </c>
      <c r="AP9" s="96"/>
      <c r="AQ9" s="97"/>
      <c r="AR9" s="98"/>
      <c r="AS9" s="96"/>
      <c r="AT9" s="97"/>
      <c r="AU9" s="98"/>
      <c r="AV9" s="98"/>
      <c r="AW9" s="98"/>
      <c r="AX9" s="96"/>
      <c r="AY9" s="99"/>
      <c r="AZ9" s="97"/>
      <c r="BA9" s="96"/>
      <c r="BB9" s="99"/>
      <c r="BC9" s="99"/>
      <c r="BD9" s="99"/>
      <c r="BE9" s="99"/>
      <c r="BF9" s="99"/>
      <c r="BG9" s="99"/>
      <c r="BH9" s="97"/>
      <c r="BI9" s="98"/>
      <c r="BJ9" s="96"/>
      <c r="BK9" s="99">
        <v>184.87493000000001</v>
      </c>
      <c r="BL9" s="97"/>
      <c r="BM9" s="96">
        <v>167.61232000000001</v>
      </c>
      <c r="BN9" s="99">
        <v>166.56063</v>
      </c>
      <c r="BO9" s="99">
        <v>168.58996999999999</v>
      </c>
      <c r="BP9" s="99"/>
      <c r="BQ9" s="99"/>
      <c r="BR9" s="99"/>
      <c r="BS9" s="99"/>
      <c r="BT9" s="99">
        <v>514.04182000000003</v>
      </c>
      <c r="BU9" s="99"/>
      <c r="BV9" s="99">
        <v>110.49702000000001</v>
      </c>
      <c r="BW9" s="99">
        <v>206.49456000000001</v>
      </c>
      <c r="BX9" s="99">
        <v>206.11548999999999</v>
      </c>
      <c r="BY9" s="99">
        <v>205.99002999999999</v>
      </c>
      <c r="BZ9" s="97"/>
      <c r="CA9" s="96">
        <v>17.41583</v>
      </c>
      <c r="CB9" s="97">
        <v>44.053669999999997</v>
      </c>
      <c r="CC9" s="96"/>
      <c r="CD9" s="99"/>
      <c r="CE9" s="99"/>
      <c r="CF9" s="99"/>
      <c r="CG9" s="99"/>
      <c r="CH9" s="99">
        <v>118.14735</v>
      </c>
      <c r="CI9" s="99">
        <v>47.905140000000003</v>
      </c>
      <c r="CJ9" s="99">
        <v>53.710120000000003</v>
      </c>
      <c r="CK9" s="99"/>
      <c r="CL9" s="99"/>
      <c r="CM9" s="99"/>
      <c r="CN9" s="97">
        <v>191.19621000000001</v>
      </c>
      <c r="CO9" s="96">
        <v>180.55348000000001</v>
      </c>
      <c r="CP9" s="99">
        <v>180.52450999999999</v>
      </c>
      <c r="CQ9" s="99">
        <v>181.33356000000001</v>
      </c>
      <c r="CR9" s="97">
        <v>181.02912000000001</v>
      </c>
      <c r="CS9" s="96"/>
      <c r="CT9" s="97">
        <v>297.29741999999999</v>
      </c>
      <c r="CU9" s="96"/>
      <c r="CV9" s="99"/>
      <c r="CW9" s="100"/>
      <c r="CX9" s="96"/>
      <c r="CY9" s="99"/>
      <c r="CZ9" s="99"/>
      <c r="DA9" s="97"/>
      <c r="DB9" s="96"/>
      <c r="DC9" s="99"/>
      <c r="DD9" s="99"/>
      <c r="DE9" s="99"/>
      <c r="DF9" s="99"/>
      <c r="DG9" s="99"/>
      <c r="DH9" s="99"/>
      <c r="DI9" s="99"/>
      <c r="DJ9" s="99"/>
      <c r="DK9" s="99"/>
      <c r="DL9" s="99"/>
      <c r="DM9" s="97"/>
      <c r="DN9" s="101"/>
      <c r="DO9" s="102"/>
      <c r="DP9" s="102"/>
      <c r="DQ9" s="103"/>
      <c r="DR9" s="96"/>
      <c r="DS9" s="99"/>
      <c r="DT9" s="99"/>
      <c r="DU9" s="97"/>
      <c r="DV9" s="98"/>
      <c r="DW9" s="96"/>
      <c r="DX9" s="99"/>
      <c r="DY9" s="99"/>
      <c r="DZ9" s="99"/>
      <c r="EA9" s="99"/>
      <c r="EB9" s="100"/>
      <c r="EC9" s="1"/>
      <c r="ED9" s="98"/>
      <c r="EE9" s="98"/>
      <c r="EF9" s="98"/>
      <c r="EG9" s="98"/>
      <c r="EH9" s="98"/>
      <c r="EI9" s="98"/>
      <c r="EJ9" s="98"/>
      <c r="EK9" s="96"/>
      <c r="EL9" s="97"/>
      <c r="EM9" s="98"/>
      <c r="EN9" s="98"/>
      <c r="EO9" s="98"/>
      <c r="EP9" s="98"/>
      <c r="EQ9" s="98"/>
      <c r="ER9" s="98"/>
      <c r="ES9" s="98"/>
      <c r="ET9" s="98"/>
      <c r="EU9" s="98"/>
      <c r="EV9" s="98"/>
      <c r="EW9" s="98"/>
      <c r="EX9" s="98"/>
      <c r="EY9" s="96"/>
      <c r="EZ9" s="99"/>
      <c r="FA9" s="99"/>
      <c r="FB9" s="97"/>
      <c r="FC9" s="98"/>
      <c r="FD9" s="98"/>
      <c r="FE9" s="98"/>
      <c r="FF9" s="98"/>
      <c r="FG9" s="98"/>
      <c r="FH9" s="98"/>
      <c r="FI9" s="98"/>
      <c r="FJ9" s="96"/>
      <c r="FK9" s="99"/>
      <c r="FL9" s="99"/>
      <c r="FM9" s="97"/>
      <c r="FN9" s="98"/>
      <c r="FO9" s="96"/>
      <c r="FP9" s="97"/>
      <c r="FQ9" s="96"/>
      <c r="FR9" s="99"/>
      <c r="FS9" s="99"/>
      <c r="FT9" s="99"/>
      <c r="FU9" s="97"/>
      <c r="FV9" s="96"/>
      <c r="FW9" s="97"/>
      <c r="FX9" s="96"/>
      <c r="FY9" s="99"/>
      <c r="FZ9" s="99"/>
      <c r="GA9" s="97"/>
      <c r="GB9" s="98"/>
      <c r="GC9" s="98"/>
      <c r="GD9" s="96"/>
      <c r="GE9" s="99"/>
      <c r="GF9" s="99"/>
      <c r="GG9" s="99"/>
      <c r="GH9" s="97"/>
      <c r="GI9" s="98"/>
      <c r="GJ9" s="96"/>
      <c r="GK9" s="97"/>
      <c r="GL9" s="1"/>
      <c r="GM9" s="98"/>
      <c r="GN9" s="96"/>
      <c r="GO9" s="97"/>
      <c r="GP9" s="96"/>
      <c r="GQ9" s="97"/>
      <c r="GR9" s="98"/>
      <c r="GS9" s="98"/>
      <c r="GT9" s="98"/>
      <c r="GU9" s="1"/>
      <c r="GV9" s="98"/>
      <c r="GW9" s="98"/>
      <c r="GX9" s="98"/>
      <c r="GY9" s="98"/>
      <c r="GZ9" s="98"/>
      <c r="HA9" s="98"/>
      <c r="HB9" s="98"/>
      <c r="HC9" s="96"/>
      <c r="HD9" s="97"/>
      <c r="HE9" s="1"/>
      <c r="HF9" s="96">
        <v>4031.2655199999999</v>
      </c>
      <c r="HG9" s="99">
        <v>3993.9323300000001</v>
      </c>
      <c r="HH9" s="97">
        <v>611.27402000000006</v>
      </c>
    </row>
    <row r="10" spans="1:216" x14ac:dyDescent="0.3">
      <c r="A10" s="1"/>
      <c r="B10" s="95" t="s">
        <v>644</v>
      </c>
      <c r="C10" s="96"/>
      <c r="D10" s="97"/>
      <c r="E10" s="98"/>
      <c r="F10" s="96"/>
      <c r="G10" s="99"/>
      <c r="H10" s="99">
        <v>8.8258700000000001</v>
      </c>
      <c r="I10" s="97">
        <v>8.5166900000000005</v>
      </c>
      <c r="J10" s="96"/>
      <c r="K10" s="97"/>
      <c r="L10" s="96">
        <v>88.059200000000004</v>
      </c>
      <c r="M10" s="97"/>
      <c r="N10" s="96"/>
      <c r="O10" s="99"/>
      <c r="P10" s="99"/>
      <c r="Q10" s="99"/>
      <c r="R10" s="99"/>
      <c r="S10" s="99"/>
      <c r="T10" s="99"/>
      <c r="U10" s="97"/>
      <c r="V10" s="96">
        <v>18.14123</v>
      </c>
      <c r="W10" s="99">
        <v>19.191960000000002</v>
      </c>
      <c r="X10" s="99">
        <v>24.425360000000001</v>
      </c>
      <c r="Y10" s="97">
        <v>1.0612699999999999</v>
      </c>
      <c r="Z10" s="98"/>
      <c r="AA10" s="96"/>
      <c r="AB10" s="99"/>
      <c r="AC10" s="97">
        <v>17.295719999999999</v>
      </c>
      <c r="AD10" s="96"/>
      <c r="AE10" s="99"/>
      <c r="AF10" s="99"/>
      <c r="AG10" s="99"/>
      <c r="AH10" s="99">
        <v>12.23925</v>
      </c>
      <c r="AI10" s="99"/>
      <c r="AJ10" s="97">
        <v>5.1372099999999996</v>
      </c>
      <c r="AK10" s="98"/>
      <c r="AL10" s="98"/>
      <c r="AM10" s="98">
        <v>179.37322</v>
      </c>
      <c r="AN10" s="96">
        <v>217.12262999999999</v>
      </c>
      <c r="AO10" s="97">
        <v>7.9327300000000003</v>
      </c>
      <c r="AP10" s="96"/>
      <c r="AQ10" s="97"/>
      <c r="AR10" s="98"/>
      <c r="AS10" s="96"/>
      <c r="AT10" s="97"/>
      <c r="AU10" s="98"/>
      <c r="AV10" s="98"/>
      <c r="AW10" s="98"/>
      <c r="AX10" s="96"/>
      <c r="AY10" s="99"/>
      <c r="AZ10" s="97"/>
      <c r="BA10" s="96"/>
      <c r="BB10" s="99"/>
      <c r="BC10" s="99"/>
      <c r="BD10" s="99"/>
      <c r="BE10" s="99"/>
      <c r="BF10" s="99"/>
      <c r="BG10" s="99"/>
      <c r="BH10" s="97"/>
      <c r="BI10" s="98"/>
      <c r="BJ10" s="96"/>
      <c r="BK10" s="99">
        <v>184.87493000000001</v>
      </c>
      <c r="BL10" s="97"/>
      <c r="BM10" s="96">
        <v>167.61232000000001</v>
      </c>
      <c r="BN10" s="99">
        <v>166.56063</v>
      </c>
      <c r="BO10" s="99">
        <v>168.58996999999999</v>
      </c>
      <c r="BP10" s="99"/>
      <c r="BQ10" s="99"/>
      <c r="BR10" s="99"/>
      <c r="BS10" s="99"/>
      <c r="BT10" s="99">
        <v>514.04182000000003</v>
      </c>
      <c r="BU10" s="99"/>
      <c r="BV10" s="99">
        <v>110.49702000000001</v>
      </c>
      <c r="BW10" s="99">
        <v>206.49456000000001</v>
      </c>
      <c r="BX10" s="99">
        <v>206.11548999999999</v>
      </c>
      <c r="BY10" s="99">
        <v>205.99002999999999</v>
      </c>
      <c r="BZ10" s="97"/>
      <c r="CA10" s="96">
        <v>17.41583</v>
      </c>
      <c r="CB10" s="97">
        <v>44.053669999999997</v>
      </c>
      <c r="CC10" s="96"/>
      <c r="CD10" s="99"/>
      <c r="CE10" s="99"/>
      <c r="CF10" s="99"/>
      <c r="CG10" s="99"/>
      <c r="CH10" s="99">
        <v>118.14735</v>
      </c>
      <c r="CI10" s="99">
        <v>47.905140000000003</v>
      </c>
      <c r="CJ10" s="99">
        <v>53.710120000000003</v>
      </c>
      <c r="CK10" s="99"/>
      <c r="CL10" s="99"/>
      <c r="CM10" s="99"/>
      <c r="CN10" s="97">
        <v>191.19621000000001</v>
      </c>
      <c r="CO10" s="96">
        <v>180.55348000000001</v>
      </c>
      <c r="CP10" s="99">
        <v>180.52450999999999</v>
      </c>
      <c r="CQ10" s="99">
        <v>181.33356000000001</v>
      </c>
      <c r="CR10" s="97">
        <v>181.02912000000001</v>
      </c>
      <c r="CS10" s="96"/>
      <c r="CT10" s="97">
        <v>297.29741999999999</v>
      </c>
      <c r="CU10" s="96"/>
      <c r="CV10" s="99"/>
      <c r="CW10" s="100"/>
      <c r="CX10" s="96"/>
      <c r="CY10" s="99"/>
      <c r="CZ10" s="99"/>
      <c r="DA10" s="97"/>
      <c r="DB10" s="96"/>
      <c r="DC10" s="99"/>
      <c r="DD10" s="99"/>
      <c r="DE10" s="99"/>
      <c r="DF10" s="99"/>
      <c r="DG10" s="99"/>
      <c r="DH10" s="99"/>
      <c r="DI10" s="99"/>
      <c r="DJ10" s="99"/>
      <c r="DK10" s="99"/>
      <c r="DL10" s="99"/>
      <c r="DM10" s="97"/>
      <c r="DN10" s="101"/>
      <c r="DO10" s="102"/>
      <c r="DP10" s="102"/>
      <c r="DQ10" s="103"/>
      <c r="DR10" s="96"/>
      <c r="DS10" s="99"/>
      <c r="DT10" s="99"/>
      <c r="DU10" s="97"/>
      <c r="DV10" s="98"/>
      <c r="DW10" s="96"/>
      <c r="DX10" s="99"/>
      <c r="DY10" s="99"/>
      <c r="DZ10" s="99"/>
      <c r="EA10" s="99"/>
      <c r="EB10" s="100"/>
      <c r="EC10" s="1"/>
      <c r="ED10" s="98"/>
      <c r="EE10" s="98"/>
      <c r="EF10" s="98"/>
      <c r="EG10" s="98"/>
      <c r="EH10" s="98"/>
      <c r="EI10" s="98"/>
      <c r="EJ10" s="98"/>
      <c r="EK10" s="96"/>
      <c r="EL10" s="97"/>
      <c r="EM10" s="98"/>
      <c r="EN10" s="98"/>
      <c r="EO10" s="98"/>
      <c r="EP10" s="98"/>
      <c r="EQ10" s="98"/>
      <c r="ER10" s="98"/>
      <c r="ES10" s="98"/>
      <c r="ET10" s="98"/>
      <c r="EU10" s="98"/>
      <c r="EV10" s="98"/>
      <c r="EW10" s="98"/>
      <c r="EX10" s="98"/>
      <c r="EY10" s="96"/>
      <c r="EZ10" s="99"/>
      <c r="FA10" s="99"/>
      <c r="FB10" s="97"/>
      <c r="FC10" s="98"/>
      <c r="FD10" s="98"/>
      <c r="FE10" s="98"/>
      <c r="FF10" s="98"/>
      <c r="FG10" s="98"/>
      <c r="FH10" s="98"/>
      <c r="FI10" s="98"/>
      <c r="FJ10" s="96"/>
      <c r="FK10" s="99"/>
      <c r="FL10" s="99"/>
      <c r="FM10" s="97"/>
      <c r="FN10" s="98"/>
      <c r="FO10" s="96"/>
      <c r="FP10" s="97"/>
      <c r="FQ10" s="96"/>
      <c r="FR10" s="99"/>
      <c r="FS10" s="99"/>
      <c r="FT10" s="99"/>
      <c r="FU10" s="97"/>
      <c r="FV10" s="96"/>
      <c r="FW10" s="97"/>
      <c r="FX10" s="96"/>
      <c r="FY10" s="99"/>
      <c r="FZ10" s="99"/>
      <c r="GA10" s="97"/>
      <c r="GB10" s="98"/>
      <c r="GC10" s="98"/>
      <c r="GD10" s="96"/>
      <c r="GE10" s="99"/>
      <c r="GF10" s="99"/>
      <c r="GG10" s="99"/>
      <c r="GH10" s="97"/>
      <c r="GI10" s="98"/>
      <c r="GJ10" s="96"/>
      <c r="GK10" s="97"/>
      <c r="GL10" s="1"/>
      <c r="GM10" s="98"/>
      <c r="GN10" s="96"/>
      <c r="GO10" s="97"/>
      <c r="GP10" s="96"/>
      <c r="GQ10" s="97"/>
      <c r="GR10" s="98"/>
      <c r="GS10" s="98"/>
      <c r="GT10" s="98"/>
      <c r="GU10" s="1"/>
      <c r="GV10" s="98"/>
      <c r="GW10" s="98"/>
      <c r="GX10" s="98"/>
      <c r="GY10" s="98"/>
      <c r="GZ10" s="98"/>
      <c r="HA10" s="98"/>
      <c r="HB10" s="98"/>
      <c r="HC10" s="96"/>
      <c r="HD10" s="97"/>
      <c r="HE10" s="1"/>
      <c r="HF10" s="96">
        <v>4031.2655199999999</v>
      </c>
      <c r="HG10" s="99">
        <v>3993.9323300000001</v>
      </c>
      <c r="HH10" s="97">
        <v>611.27402000000006</v>
      </c>
    </row>
    <row r="11" spans="1:216" x14ac:dyDescent="0.3">
      <c r="A11" s="1"/>
      <c r="B11" s="95" t="s">
        <v>645</v>
      </c>
      <c r="C11" s="96"/>
      <c r="D11" s="97"/>
      <c r="E11" s="98"/>
      <c r="F11" s="96"/>
      <c r="G11" s="99"/>
      <c r="H11" s="99">
        <v>8.8258700000000001</v>
      </c>
      <c r="I11" s="97">
        <v>8.5166900000000005</v>
      </c>
      <c r="J11" s="96"/>
      <c r="K11" s="97"/>
      <c r="L11" s="96">
        <v>88.059200000000004</v>
      </c>
      <c r="M11" s="97"/>
      <c r="N11" s="96"/>
      <c r="O11" s="99"/>
      <c r="P11" s="99"/>
      <c r="Q11" s="99"/>
      <c r="R11" s="99"/>
      <c r="S11" s="99"/>
      <c r="T11" s="99"/>
      <c r="U11" s="97"/>
      <c r="V11" s="96">
        <v>18.14123</v>
      </c>
      <c r="W11" s="99">
        <v>19.191960000000002</v>
      </c>
      <c r="X11" s="99">
        <v>24.425360000000001</v>
      </c>
      <c r="Y11" s="97">
        <v>1.0612699999999999</v>
      </c>
      <c r="Z11" s="98"/>
      <c r="AA11" s="96"/>
      <c r="AB11" s="99"/>
      <c r="AC11" s="97">
        <v>17.295719999999999</v>
      </c>
      <c r="AD11" s="96"/>
      <c r="AE11" s="99"/>
      <c r="AF11" s="99"/>
      <c r="AG11" s="99"/>
      <c r="AH11" s="99">
        <v>12.23925</v>
      </c>
      <c r="AI11" s="99"/>
      <c r="AJ11" s="97">
        <v>5.1372099999999996</v>
      </c>
      <c r="AK11" s="98"/>
      <c r="AL11" s="98"/>
      <c r="AM11" s="98">
        <v>179.37322</v>
      </c>
      <c r="AN11" s="96">
        <v>217.12262999999999</v>
      </c>
      <c r="AO11" s="97">
        <v>7.9327300000000003</v>
      </c>
      <c r="AP11" s="96"/>
      <c r="AQ11" s="97"/>
      <c r="AR11" s="98"/>
      <c r="AS11" s="96"/>
      <c r="AT11" s="97"/>
      <c r="AU11" s="98"/>
      <c r="AV11" s="98"/>
      <c r="AW11" s="98"/>
      <c r="AX11" s="96"/>
      <c r="AY11" s="99"/>
      <c r="AZ11" s="97"/>
      <c r="BA11" s="96"/>
      <c r="BB11" s="99"/>
      <c r="BC11" s="99"/>
      <c r="BD11" s="99"/>
      <c r="BE11" s="99"/>
      <c r="BF11" s="99"/>
      <c r="BG11" s="99"/>
      <c r="BH11" s="97"/>
      <c r="BI11" s="98"/>
      <c r="BJ11" s="96"/>
      <c r="BK11" s="99">
        <v>184.87493000000001</v>
      </c>
      <c r="BL11" s="97"/>
      <c r="BM11" s="96">
        <v>167.61232000000001</v>
      </c>
      <c r="BN11" s="99">
        <v>166.56063</v>
      </c>
      <c r="BO11" s="99">
        <v>168.58996999999999</v>
      </c>
      <c r="BP11" s="99"/>
      <c r="BQ11" s="99"/>
      <c r="BR11" s="99"/>
      <c r="BS11" s="99"/>
      <c r="BT11" s="99">
        <v>514.04182000000003</v>
      </c>
      <c r="BU11" s="99"/>
      <c r="BV11" s="99">
        <v>110.49702000000001</v>
      </c>
      <c r="BW11" s="99">
        <v>206.49456000000001</v>
      </c>
      <c r="BX11" s="99">
        <v>206.11548999999999</v>
      </c>
      <c r="BY11" s="99">
        <v>205.99002999999999</v>
      </c>
      <c r="BZ11" s="97"/>
      <c r="CA11" s="96">
        <v>17.41583</v>
      </c>
      <c r="CB11" s="97">
        <v>44.053669999999997</v>
      </c>
      <c r="CC11" s="96"/>
      <c r="CD11" s="99"/>
      <c r="CE11" s="99"/>
      <c r="CF11" s="99"/>
      <c r="CG11" s="99"/>
      <c r="CH11" s="99">
        <v>118.14735</v>
      </c>
      <c r="CI11" s="99">
        <v>47.905140000000003</v>
      </c>
      <c r="CJ11" s="99">
        <v>53.710120000000003</v>
      </c>
      <c r="CK11" s="99"/>
      <c r="CL11" s="99"/>
      <c r="CM11" s="99"/>
      <c r="CN11" s="97">
        <v>191.19621000000001</v>
      </c>
      <c r="CO11" s="96">
        <v>180.55348000000001</v>
      </c>
      <c r="CP11" s="99">
        <v>180.52450999999999</v>
      </c>
      <c r="CQ11" s="99">
        <v>181.33356000000001</v>
      </c>
      <c r="CR11" s="97">
        <v>181.02912000000001</v>
      </c>
      <c r="CS11" s="96"/>
      <c r="CT11" s="97">
        <v>297.29741999999999</v>
      </c>
      <c r="CU11" s="96"/>
      <c r="CV11" s="99"/>
      <c r="CW11" s="100"/>
      <c r="CX11" s="96"/>
      <c r="CY11" s="99"/>
      <c r="CZ11" s="99"/>
      <c r="DA11" s="97"/>
      <c r="DB11" s="96"/>
      <c r="DC11" s="99"/>
      <c r="DD11" s="99"/>
      <c r="DE11" s="99"/>
      <c r="DF11" s="99"/>
      <c r="DG11" s="99"/>
      <c r="DH11" s="99"/>
      <c r="DI11" s="99"/>
      <c r="DJ11" s="99"/>
      <c r="DK11" s="99"/>
      <c r="DL11" s="99"/>
      <c r="DM11" s="97"/>
      <c r="DN11" s="101"/>
      <c r="DO11" s="102"/>
      <c r="DP11" s="102"/>
      <c r="DQ11" s="103"/>
      <c r="DR11" s="96"/>
      <c r="DS11" s="99"/>
      <c r="DT11" s="99"/>
      <c r="DU11" s="97"/>
      <c r="DV11" s="98"/>
      <c r="DW11" s="96"/>
      <c r="DX11" s="99"/>
      <c r="DY11" s="99"/>
      <c r="DZ11" s="99"/>
      <c r="EA11" s="99"/>
      <c r="EB11" s="100"/>
      <c r="EC11" s="1"/>
      <c r="ED11" s="98"/>
      <c r="EE11" s="98"/>
      <c r="EF11" s="98"/>
      <c r="EG11" s="98"/>
      <c r="EH11" s="98"/>
      <c r="EI11" s="98"/>
      <c r="EJ11" s="98"/>
      <c r="EK11" s="96"/>
      <c r="EL11" s="97"/>
      <c r="EM11" s="98"/>
      <c r="EN11" s="98"/>
      <c r="EO11" s="98"/>
      <c r="EP11" s="98"/>
      <c r="EQ11" s="98"/>
      <c r="ER11" s="98"/>
      <c r="ES11" s="98"/>
      <c r="ET11" s="98"/>
      <c r="EU11" s="98"/>
      <c r="EV11" s="98"/>
      <c r="EW11" s="98"/>
      <c r="EX11" s="98"/>
      <c r="EY11" s="96"/>
      <c r="EZ11" s="99"/>
      <c r="FA11" s="99"/>
      <c r="FB11" s="97"/>
      <c r="FC11" s="98"/>
      <c r="FD11" s="98"/>
      <c r="FE11" s="98"/>
      <c r="FF11" s="98"/>
      <c r="FG11" s="98"/>
      <c r="FH11" s="98"/>
      <c r="FI11" s="98"/>
      <c r="FJ11" s="96"/>
      <c r="FK11" s="99"/>
      <c r="FL11" s="99"/>
      <c r="FM11" s="97"/>
      <c r="FN11" s="98"/>
      <c r="FO11" s="96"/>
      <c r="FP11" s="97"/>
      <c r="FQ11" s="96"/>
      <c r="FR11" s="99"/>
      <c r="FS11" s="99"/>
      <c r="FT11" s="99"/>
      <c r="FU11" s="97"/>
      <c r="FV11" s="96"/>
      <c r="FW11" s="97"/>
      <c r="FX11" s="96"/>
      <c r="FY11" s="99"/>
      <c r="FZ11" s="99"/>
      <c r="GA11" s="97"/>
      <c r="GB11" s="98"/>
      <c r="GC11" s="98"/>
      <c r="GD11" s="96"/>
      <c r="GE11" s="99"/>
      <c r="GF11" s="99"/>
      <c r="GG11" s="99"/>
      <c r="GH11" s="97"/>
      <c r="GI11" s="98"/>
      <c r="GJ11" s="96"/>
      <c r="GK11" s="97"/>
      <c r="GL11" s="1"/>
      <c r="GM11" s="98"/>
      <c r="GN11" s="96"/>
      <c r="GO11" s="97"/>
      <c r="GP11" s="96"/>
      <c r="GQ11" s="97"/>
      <c r="GR11" s="98"/>
      <c r="GS11" s="98"/>
      <c r="GT11" s="98"/>
      <c r="GU11" s="1"/>
      <c r="GV11" s="98"/>
      <c r="GW11" s="98"/>
      <c r="GX11" s="98"/>
      <c r="GY11" s="98"/>
      <c r="GZ11" s="98"/>
      <c r="HA11" s="98"/>
      <c r="HB11" s="98"/>
      <c r="HC11" s="96"/>
      <c r="HD11" s="97"/>
      <c r="HE11" s="1"/>
      <c r="HF11" s="96">
        <v>4031.2655199999999</v>
      </c>
      <c r="HG11" s="99">
        <v>3993.9323300000001</v>
      </c>
      <c r="HH11" s="97">
        <v>611.27402000000006</v>
      </c>
    </row>
    <row r="12" spans="1:216" x14ac:dyDescent="0.3">
      <c r="A12" s="1"/>
      <c r="B12" s="95" t="s">
        <v>646</v>
      </c>
      <c r="C12" s="96"/>
      <c r="D12" s="97"/>
      <c r="E12" s="98"/>
      <c r="F12" s="96"/>
      <c r="G12" s="99"/>
      <c r="H12" s="99">
        <v>8.8258700000000001</v>
      </c>
      <c r="I12" s="97">
        <v>8.5166900000000005</v>
      </c>
      <c r="J12" s="96"/>
      <c r="K12" s="97"/>
      <c r="L12" s="96">
        <v>88.059200000000004</v>
      </c>
      <c r="M12" s="97"/>
      <c r="N12" s="96"/>
      <c r="O12" s="99"/>
      <c r="P12" s="99"/>
      <c r="Q12" s="99"/>
      <c r="R12" s="99"/>
      <c r="S12" s="99"/>
      <c r="T12" s="99"/>
      <c r="U12" s="97"/>
      <c r="V12" s="96">
        <v>18.14123</v>
      </c>
      <c r="W12" s="99">
        <v>19.191960000000002</v>
      </c>
      <c r="X12" s="99">
        <v>24.425360000000001</v>
      </c>
      <c r="Y12" s="97">
        <v>1.0612699999999999</v>
      </c>
      <c r="Z12" s="98"/>
      <c r="AA12" s="96"/>
      <c r="AB12" s="99"/>
      <c r="AC12" s="97">
        <v>17.295719999999999</v>
      </c>
      <c r="AD12" s="96"/>
      <c r="AE12" s="99"/>
      <c r="AF12" s="99"/>
      <c r="AG12" s="99"/>
      <c r="AH12" s="99">
        <v>12.23925</v>
      </c>
      <c r="AI12" s="99"/>
      <c r="AJ12" s="97">
        <v>5.1372099999999996</v>
      </c>
      <c r="AK12" s="98"/>
      <c r="AL12" s="98"/>
      <c r="AM12" s="98">
        <v>179.37322</v>
      </c>
      <c r="AN12" s="96">
        <v>217.12262999999999</v>
      </c>
      <c r="AO12" s="97">
        <v>7.9327300000000003</v>
      </c>
      <c r="AP12" s="96"/>
      <c r="AQ12" s="97"/>
      <c r="AR12" s="98"/>
      <c r="AS12" s="96"/>
      <c r="AT12" s="97"/>
      <c r="AU12" s="98"/>
      <c r="AV12" s="98"/>
      <c r="AW12" s="98"/>
      <c r="AX12" s="96"/>
      <c r="AY12" s="99"/>
      <c r="AZ12" s="97"/>
      <c r="BA12" s="96"/>
      <c r="BB12" s="99"/>
      <c r="BC12" s="99"/>
      <c r="BD12" s="99"/>
      <c r="BE12" s="99"/>
      <c r="BF12" s="99"/>
      <c r="BG12" s="99"/>
      <c r="BH12" s="97"/>
      <c r="BI12" s="98"/>
      <c r="BJ12" s="96"/>
      <c r="BK12" s="99">
        <v>184.87493000000001</v>
      </c>
      <c r="BL12" s="97"/>
      <c r="BM12" s="96">
        <v>167.61232000000001</v>
      </c>
      <c r="BN12" s="99">
        <v>166.56063</v>
      </c>
      <c r="BO12" s="99">
        <v>168.58996999999999</v>
      </c>
      <c r="BP12" s="99"/>
      <c r="BQ12" s="99"/>
      <c r="BR12" s="99"/>
      <c r="BS12" s="99"/>
      <c r="BT12" s="99">
        <v>514.04182000000003</v>
      </c>
      <c r="BU12" s="99"/>
      <c r="BV12" s="99">
        <v>110.49702000000001</v>
      </c>
      <c r="BW12" s="99">
        <v>206.49456000000001</v>
      </c>
      <c r="BX12" s="99">
        <v>206.11548999999999</v>
      </c>
      <c r="BY12" s="99">
        <v>205.99002999999999</v>
      </c>
      <c r="BZ12" s="97"/>
      <c r="CA12" s="96">
        <v>17.41583</v>
      </c>
      <c r="CB12" s="97">
        <v>44.053669999999997</v>
      </c>
      <c r="CC12" s="96"/>
      <c r="CD12" s="99"/>
      <c r="CE12" s="99"/>
      <c r="CF12" s="99"/>
      <c r="CG12" s="99"/>
      <c r="CH12" s="99">
        <v>118.14735</v>
      </c>
      <c r="CI12" s="99">
        <v>47.905140000000003</v>
      </c>
      <c r="CJ12" s="99">
        <v>53.710120000000003</v>
      </c>
      <c r="CK12" s="99"/>
      <c r="CL12" s="99"/>
      <c r="CM12" s="99"/>
      <c r="CN12" s="97">
        <v>191.19621000000001</v>
      </c>
      <c r="CO12" s="96">
        <v>180.55348000000001</v>
      </c>
      <c r="CP12" s="99">
        <v>180.52450999999999</v>
      </c>
      <c r="CQ12" s="99">
        <v>181.33356000000001</v>
      </c>
      <c r="CR12" s="97">
        <v>181.02912000000001</v>
      </c>
      <c r="CS12" s="96"/>
      <c r="CT12" s="97">
        <v>297.29741999999999</v>
      </c>
      <c r="CU12" s="96"/>
      <c r="CV12" s="99"/>
      <c r="CW12" s="100"/>
      <c r="CX12" s="96"/>
      <c r="CY12" s="99"/>
      <c r="CZ12" s="99"/>
      <c r="DA12" s="97"/>
      <c r="DB12" s="96"/>
      <c r="DC12" s="99"/>
      <c r="DD12" s="99"/>
      <c r="DE12" s="99"/>
      <c r="DF12" s="99"/>
      <c r="DG12" s="99"/>
      <c r="DH12" s="99"/>
      <c r="DI12" s="99"/>
      <c r="DJ12" s="99"/>
      <c r="DK12" s="99"/>
      <c r="DL12" s="99"/>
      <c r="DM12" s="97"/>
      <c r="DN12" s="101"/>
      <c r="DO12" s="102"/>
      <c r="DP12" s="102"/>
      <c r="DQ12" s="103"/>
      <c r="DR12" s="96"/>
      <c r="DS12" s="99"/>
      <c r="DT12" s="99"/>
      <c r="DU12" s="97"/>
      <c r="DV12" s="98"/>
      <c r="DW12" s="96"/>
      <c r="DX12" s="99"/>
      <c r="DY12" s="99"/>
      <c r="DZ12" s="99"/>
      <c r="EA12" s="99"/>
      <c r="EB12" s="100"/>
      <c r="EC12" s="1"/>
      <c r="ED12" s="98"/>
      <c r="EE12" s="98"/>
      <c r="EF12" s="98"/>
      <c r="EG12" s="98"/>
      <c r="EH12" s="98"/>
      <c r="EI12" s="98"/>
      <c r="EJ12" s="98"/>
      <c r="EK12" s="96"/>
      <c r="EL12" s="97"/>
      <c r="EM12" s="98"/>
      <c r="EN12" s="98"/>
      <c r="EO12" s="98"/>
      <c r="EP12" s="98"/>
      <c r="EQ12" s="98"/>
      <c r="ER12" s="98"/>
      <c r="ES12" s="98"/>
      <c r="ET12" s="98"/>
      <c r="EU12" s="98"/>
      <c r="EV12" s="98"/>
      <c r="EW12" s="98"/>
      <c r="EX12" s="98"/>
      <c r="EY12" s="96"/>
      <c r="EZ12" s="99"/>
      <c r="FA12" s="99"/>
      <c r="FB12" s="97"/>
      <c r="FC12" s="98"/>
      <c r="FD12" s="98"/>
      <c r="FE12" s="98"/>
      <c r="FF12" s="98"/>
      <c r="FG12" s="98"/>
      <c r="FH12" s="98"/>
      <c r="FI12" s="98"/>
      <c r="FJ12" s="96"/>
      <c r="FK12" s="99"/>
      <c r="FL12" s="99"/>
      <c r="FM12" s="97"/>
      <c r="FN12" s="98"/>
      <c r="FO12" s="96"/>
      <c r="FP12" s="97"/>
      <c r="FQ12" s="96"/>
      <c r="FR12" s="99"/>
      <c r="FS12" s="99"/>
      <c r="FT12" s="99"/>
      <c r="FU12" s="97"/>
      <c r="FV12" s="96"/>
      <c r="FW12" s="97"/>
      <c r="FX12" s="96"/>
      <c r="FY12" s="99"/>
      <c r="FZ12" s="99"/>
      <c r="GA12" s="97"/>
      <c r="GB12" s="98"/>
      <c r="GC12" s="98"/>
      <c r="GD12" s="96"/>
      <c r="GE12" s="99"/>
      <c r="GF12" s="99"/>
      <c r="GG12" s="99"/>
      <c r="GH12" s="97"/>
      <c r="GI12" s="98"/>
      <c r="GJ12" s="96"/>
      <c r="GK12" s="97"/>
      <c r="GL12" s="1"/>
      <c r="GM12" s="98"/>
      <c r="GN12" s="96"/>
      <c r="GO12" s="97"/>
      <c r="GP12" s="96"/>
      <c r="GQ12" s="97"/>
      <c r="GR12" s="98"/>
      <c r="GS12" s="98"/>
      <c r="GT12" s="98"/>
      <c r="GU12" s="1"/>
      <c r="GV12" s="98"/>
      <c r="GW12" s="98"/>
      <c r="GX12" s="98"/>
      <c r="GY12" s="98"/>
      <c r="GZ12" s="98"/>
      <c r="HA12" s="98"/>
      <c r="HB12" s="98"/>
      <c r="HC12" s="96"/>
      <c r="HD12" s="97"/>
      <c r="HE12" s="1"/>
      <c r="HF12" s="96">
        <v>4031.2655199999999</v>
      </c>
      <c r="HG12" s="99">
        <v>3993.9323300000001</v>
      </c>
      <c r="HH12" s="97">
        <v>611.27402000000006</v>
      </c>
    </row>
    <row r="13" spans="1:216" x14ac:dyDescent="0.3">
      <c r="A13" s="1"/>
      <c r="B13" s="95" t="s">
        <v>647</v>
      </c>
      <c r="C13" s="96"/>
      <c r="D13" s="97"/>
      <c r="E13" s="98"/>
      <c r="F13" s="96"/>
      <c r="G13" s="99"/>
      <c r="H13" s="99">
        <v>8.8258700000000001</v>
      </c>
      <c r="I13" s="97">
        <v>8.5166900000000005</v>
      </c>
      <c r="J13" s="96"/>
      <c r="K13" s="97"/>
      <c r="L13" s="96">
        <v>88.059200000000004</v>
      </c>
      <c r="M13" s="97"/>
      <c r="N13" s="96"/>
      <c r="O13" s="99"/>
      <c r="P13" s="99"/>
      <c r="Q13" s="99"/>
      <c r="R13" s="99"/>
      <c r="S13" s="99"/>
      <c r="T13" s="99"/>
      <c r="U13" s="97"/>
      <c r="V13" s="96">
        <v>18.14123</v>
      </c>
      <c r="W13" s="99">
        <v>19.191960000000002</v>
      </c>
      <c r="X13" s="99">
        <v>24.425360000000001</v>
      </c>
      <c r="Y13" s="97">
        <v>1.0612699999999999</v>
      </c>
      <c r="Z13" s="98"/>
      <c r="AA13" s="96"/>
      <c r="AB13" s="99"/>
      <c r="AC13" s="97">
        <v>17.295719999999999</v>
      </c>
      <c r="AD13" s="96"/>
      <c r="AE13" s="99"/>
      <c r="AF13" s="99"/>
      <c r="AG13" s="99"/>
      <c r="AH13" s="99">
        <v>12.23925</v>
      </c>
      <c r="AI13" s="99"/>
      <c r="AJ13" s="97">
        <v>5.1372099999999996</v>
      </c>
      <c r="AK13" s="98"/>
      <c r="AL13" s="98"/>
      <c r="AM13" s="98">
        <v>179.37322</v>
      </c>
      <c r="AN13" s="96">
        <v>217.12262999999999</v>
      </c>
      <c r="AO13" s="97">
        <v>7.9327300000000003</v>
      </c>
      <c r="AP13" s="96"/>
      <c r="AQ13" s="97"/>
      <c r="AR13" s="98"/>
      <c r="AS13" s="96"/>
      <c r="AT13" s="97"/>
      <c r="AU13" s="98"/>
      <c r="AV13" s="98"/>
      <c r="AW13" s="98"/>
      <c r="AX13" s="96"/>
      <c r="AY13" s="99"/>
      <c r="AZ13" s="97"/>
      <c r="BA13" s="96"/>
      <c r="BB13" s="99"/>
      <c r="BC13" s="99"/>
      <c r="BD13" s="99"/>
      <c r="BE13" s="99"/>
      <c r="BF13" s="99"/>
      <c r="BG13" s="99"/>
      <c r="BH13" s="97"/>
      <c r="BI13" s="98"/>
      <c r="BJ13" s="96"/>
      <c r="BK13" s="99">
        <v>184.87493000000001</v>
      </c>
      <c r="BL13" s="97"/>
      <c r="BM13" s="96">
        <v>167.61232000000001</v>
      </c>
      <c r="BN13" s="99">
        <v>166.56063</v>
      </c>
      <c r="BO13" s="99">
        <v>168.58996999999999</v>
      </c>
      <c r="BP13" s="99"/>
      <c r="BQ13" s="99"/>
      <c r="BR13" s="99"/>
      <c r="BS13" s="99"/>
      <c r="BT13" s="99">
        <v>514.04182000000003</v>
      </c>
      <c r="BU13" s="99"/>
      <c r="BV13" s="99">
        <v>110.49702000000001</v>
      </c>
      <c r="BW13" s="99">
        <v>206.49456000000001</v>
      </c>
      <c r="BX13" s="99">
        <v>206.11548999999999</v>
      </c>
      <c r="BY13" s="99">
        <v>205.99002999999999</v>
      </c>
      <c r="BZ13" s="97"/>
      <c r="CA13" s="96">
        <v>17.41583</v>
      </c>
      <c r="CB13" s="97">
        <v>44.053669999999997</v>
      </c>
      <c r="CC13" s="96"/>
      <c r="CD13" s="99"/>
      <c r="CE13" s="99"/>
      <c r="CF13" s="99"/>
      <c r="CG13" s="99"/>
      <c r="CH13" s="99">
        <v>118.14735</v>
      </c>
      <c r="CI13" s="99">
        <v>47.905140000000003</v>
      </c>
      <c r="CJ13" s="99">
        <v>53.710120000000003</v>
      </c>
      <c r="CK13" s="99"/>
      <c r="CL13" s="99"/>
      <c r="CM13" s="99"/>
      <c r="CN13" s="97">
        <v>191.19621000000001</v>
      </c>
      <c r="CO13" s="96">
        <v>180.55348000000001</v>
      </c>
      <c r="CP13" s="99">
        <v>180.52450999999999</v>
      </c>
      <c r="CQ13" s="99">
        <v>181.33356000000001</v>
      </c>
      <c r="CR13" s="97">
        <v>181.02912000000001</v>
      </c>
      <c r="CS13" s="96"/>
      <c r="CT13" s="97">
        <v>297.29741999999999</v>
      </c>
      <c r="CU13" s="96"/>
      <c r="CV13" s="99"/>
      <c r="CW13" s="100"/>
      <c r="CX13" s="96"/>
      <c r="CY13" s="99"/>
      <c r="CZ13" s="99"/>
      <c r="DA13" s="97"/>
      <c r="DB13" s="96"/>
      <c r="DC13" s="99"/>
      <c r="DD13" s="99"/>
      <c r="DE13" s="99"/>
      <c r="DF13" s="99"/>
      <c r="DG13" s="99"/>
      <c r="DH13" s="99"/>
      <c r="DI13" s="99"/>
      <c r="DJ13" s="99"/>
      <c r="DK13" s="99"/>
      <c r="DL13" s="99"/>
      <c r="DM13" s="97"/>
      <c r="DN13" s="101"/>
      <c r="DO13" s="102"/>
      <c r="DP13" s="102"/>
      <c r="DQ13" s="103"/>
      <c r="DR13" s="96"/>
      <c r="DS13" s="99"/>
      <c r="DT13" s="99"/>
      <c r="DU13" s="97"/>
      <c r="DV13" s="98"/>
      <c r="DW13" s="96"/>
      <c r="DX13" s="99"/>
      <c r="DY13" s="99"/>
      <c r="DZ13" s="99"/>
      <c r="EA13" s="99"/>
      <c r="EB13" s="100"/>
      <c r="EC13" s="1"/>
      <c r="ED13" s="98"/>
      <c r="EE13" s="98"/>
      <c r="EF13" s="98"/>
      <c r="EG13" s="98"/>
      <c r="EH13" s="98"/>
      <c r="EI13" s="98"/>
      <c r="EJ13" s="98"/>
      <c r="EK13" s="96"/>
      <c r="EL13" s="97"/>
      <c r="EM13" s="98"/>
      <c r="EN13" s="98"/>
      <c r="EO13" s="98"/>
      <c r="EP13" s="98"/>
      <c r="EQ13" s="98"/>
      <c r="ER13" s="98"/>
      <c r="ES13" s="98"/>
      <c r="ET13" s="98"/>
      <c r="EU13" s="98"/>
      <c r="EV13" s="98"/>
      <c r="EW13" s="98"/>
      <c r="EX13" s="98"/>
      <c r="EY13" s="96"/>
      <c r="EZ13" s="99"/>
      <c r="FA13" s="99"/>
      <c r="FB13" s="97"/>
      <c r="FC13" s="98"/>
      <c r="FD13" s="98"/>
      <c r="FE13" s="98"/>
      <c r="FF13" s="98"/>
      <c r="FG13" s="98"/>
      <c r="FH13" s="98"/>
      <c r="FI13" s="98"/>
      <c r="FJ13" s="96"/>
      <c r="FK13" s="99"/>
      <c r="FL13" s="99"/>
      <c r="FM13" s="97"/>
      <c r="FN13" s="98"/>
      <c r="FO13" s="96"/>
      <c r="FP13" s="97"/>
      <c r="FQ13" s="96"/>
      <c r="FR13" s="99"/>
      <c r="FS13" s="99"/>
      <c r="FT13" s="99"/>
      <c r="FU13" s="97"/>
      <c r="FV13" s="96"/>
      <c r="FW13" s="97"/>
      <c r="FX13" s="96"/>
      <c r="FY13" s="99"/>
      <c r="FZ13" s="99"/>
      <c r="GA13" s="97"/>
      <c r="GB13" s="98"/>
      <c r="GC13" s="98"/>
      <c r="GD13" s="96"/>
      <c r="GE13" s="99"/>
      <c r="GF13" s="99"/>
      <c r="GG13" s="99"/>
      <c r="GH13" s="97"/>
      <c r="GI13" s="98"/>
      <c r="GJ13" s="96"/>
      <c r="GK13" s="97"/>
      <c r="GL13" s="1"/>
      <c r="GM13" s="98"/>
      <c r="GN13" s="96"/>
      <c r="GO13" s="97"/>
      <c r="GP13" s="96"/>
      <c r="GQ13" s="97"/>
      <c r="GR13" s="98"/>
      <c r="GS13" s="98"/>
      <c r="GT13" s="98"/>
      <c r="GU13" s="1"/>
      <c r="GV13" s="98"/>
      <c r="GW13" s="98"/>
      <c r="GX13" s="98"/>
      <c r="GY13" s="98"/>
      <c r="GZ13" s="98"/>
      <c r="HA13" s="98"/>
      <c r="HB13" s="98"/>
      <c r="HC13" s="96"/>
      <c r="HD13" s="97"/>
      <c r="HE13" s="1"/>
      <c r="HF13" s="96">
        <v>4031.2655199999999</v>
      </c>
      <c r="HG13" s="99">
        <v>3993.9323300000001</v>
      </c>
      <c r="HH13" s="97">
        <v>611.27402000000006</v>
      </c>
    </row>
    <row r="14" spans="1:216" x14ac:dyDescent="0.3">
      <c r="A14" s="1"/>
      <c r="B14" s="95" t="s">
        <v>648</v>
      </c>
      <c r="C14" s="96"/>
      <c r="D14" s="97"/>
      <c r="E14" s="98"/>
      <c r="F14" s="96"/>
      <c r="G14" s="99"/>
      <c r="H14" s="99">
        <v>8.8258700000000001</v>
      </c>
      <c r="I14" s="97">
        <v>8.5166900000000005</v>
      </c>
      <c r="J14" s="96"/>
      <c r="K14" s="97"/>
      <c r="L14" s="96">
        <v>88.059200000000004</v>
      </c>
      <c r="M14" s="97"/>
      <c r="N14" s="96"/>
      <c r="O14" s="99"/>
      <c r="P14" s="99"/>
      <c r="Q14" s="99"/>
      <c r="R14" s="99"/>
      <c r="S14" s="99"/>
      <c r="T14" s="99"/>
      <c r="U14" s="97"/>
      <c r="V14" s="96">
        <v>18.14123</v>
      </c>
      <c r="W14" s="99">
        <v>19.191960000000002</v>
      </c>
      <c r="X14" s="99">
        <v>24.425360000000001</v>
      </c>
      <c r="Y14" s="97">
        <v>1.0612699999999999</v>
      </c>
      <c r="Z14" s="98"/>
      <c r="AA14" s="96"/>
      <c r="AB14" s="99"/>
      <c r="AC14" s="97">
        <v>17.295719999999999</v>
      </c>
      <c r="AD14" s="96"/>
      <c r="AE14" s="99"/>
      <c r="AF14" s="99"/>
      <c r="AG14" s="99"/>
      <c r="AH14" s="99">
        <v>12.23925</v>
      </c>
      <c r="AI14" s="99"/>
      <c r="AJ14" s="97">
        <v>5.1372099999999996</v>
      </c>
      <c r="AK14" s="98"/>
      <c r="AL14" s="98"/>
      <c r="AM14" s="98">
        <v>179.37322</v>
      </c>
      <c r="AN14" s="96">
        <v>217.12262999999999</v>
      </c>
      <c r="AO14" s="97">
        <v>7.9327300000000003</v>
      </c>
      <c r="AP14" s="96"/>
      <c r="AQ14" s="97"/>
      <c r="AR14" s="98"/>
      <c r="AS14" s="96"/>
      <c r="AT14" s="97"/>
      <c r="AU14" s="98"/>
      <c r="AV14" s="98"/>
      <c r="AW14" s="98"/>
      <c r="AX14" s="96"/>
      <c r="AY14" s="99"/>
      <c r="AZ14" s="97"/>
      <c r="BA14" s="96"/>
      <c r="BB14" s="99"/>
      <c r="BC14" s="99"/>
      <c r="BD14" s="99"/>
      <c r="BE14" s="99"/>
      <c r="BF14" s="99"/>
      <c r="BG14" s="99"/>
      <c r="BH14" s="97"/>
      <c r="BI14" s="98"/>
      <c r="BJ14" s="96"/>
      <c r="BK14" s="99">
        <v>184.87493000000001</v>
      </c>
      <c r="BL14" s="97"/>
      <c r="BM14" s="96">
        <v>167.61232000000001</v>
      </c>
      <c r="BN14" s="99">
        <v>166.56063</v>
      </c>
      <c r="BO14" s="99">
        <v>168.58996999999999</v>
      </c>
      <c r="BP14" s="99"/>
      <c r="BQ14" s="99"/>
      <c r="BR14" s="99"/>
      <c r="BS14" s="99"/>
      <c r="BT14" s="99">
        <v>514.04182000000003</v>
      </c>
      <c r="BU14" s="99"/>
      <c r="BV14" s="99">
        <v>110.49702000000001</v>
      </c>
      <c r="BW14" s="99">
        <v>206.49456000000001</v>
      </c>
      <c r="BX14" s="99">
        <v>206.11548999999999</v>
      </c>
      <c r="BY14" s="99">
        <v>205.99002999999999</v>
      </c>
      <c r="BZ14" s="97"/>
      <c r="CA14" s="96">
        <v>17.41583</v>
      </c>
      <c r="CB14" s="97">
        <v>44.053669999999997</v>
      </c>
      <c r="CC14" s="96"/>
      <c r="CD14" s="99"/>
      <c r="CE14" s="99"/>
      <c r="CF14" s="99"/>
      <c r="CG14" s="99"/>
      <c r="CH14" s="99">
        <v>118.14735</v>
      </c>
      <c r="CI14" s="99">
        <v>47.905140000000003</v>
      </c>
      <c r="CJ14" s="99">
        <v>53.710120000000003</v>
      </c>
      <c r="CK14" s="99"/>
      <c r="CL14" s="99"/>
      <c r="CM14" s="99"/>
      <c r="CN14" s="97">
        <v>191.19621000000001</v>
      </c>
      <c r="CO14" s="96">
        <v>180.55348000000001</v>
      </c>
      <c r="CP14" s="99">
        <v>180.52450999999999</v>
      </c>
      <c r="CQ14" s="99">
        <v>181.33356000000001</v>
      </c>
      <c r="CR14" s="97">
        <v>181.02912000000001</v>
      </c>
      <c r="CS14" s="96"/>
      <c r="CT14" s="97">
        <v>297.29741999999999</v>
      </c>
      <c r="CU14" s="96"/>
      <c r="CV14" s="99"/>
      <c r="CW14" s="100"/>
      <c r="CX14" s="96"/>
      <c r="CY14" s="99"/>
      <c r="CZ14" s="99"/>
      <c r="DA14" s="97"/>
      <c r="DB14" s="96"/>
      <c r="DC14" s="99"/>
      <c r="DD14" s="99"/>
      <c r="DE14" s="99"/>
      <c r="DF14" s="99"/>
      <c r="DG14" s="99"/>
      <c r="DH14" s="99"/>
      <c r="DI14" s="99"/>
      <c r="DJ14" s="99"/>
      <c r="DK14" s="99"/>
      <c r="DL14" s="99"/>
      <c r="DM14" s="97"/>
      <c r="DN14" s="101"/>
      <c r="DO14" s="102"/>
      <c r="DP14" s="102"/>
      <c r="DQ14" s="103"/>
      <c r="DR14" s="96"/>
      <c r="DS14" s="99"/>
      <c r="DT14" s="99"/>
      <c r="DU14" s="97"/>
      <c r="DV14" s="98"/>
      <c r="DW14" s="96"/>
      <c r="DX14" s="99"/>
      <c r="DY14" s="99"/>
      <c r="DZ14" s="99"/>
      <c r="EA14" s="99"/>
      <c r="EB14" s="100"/>
      <c r="EC14" s="1"/>
      <c r="ED14" s="98"/>
      <c r="EE14" s="98"/>
      <c r="EF14" s="98"/>
      <c r="EG14" s="98"/>
      <c r="EH14" s="98"/>
      <c r="EI14" s="98"/>
      <c r="EJ14" s="98"/>
      <c r="EK14" s="96"/>
      <c r="EL14" s="97"/>
      <c r="EM14" s="98"/>
      <c r="EN14" s="98"/>
      <c r="EO14" s="98"/>
      <c r="EP14" s="98"/>
      <c r="EQ14" s="98"/>
      <c r="ER14" s="98"/>
      <c r="ES14" s="98"/>
      <c r="ET14" s="98"/>
      <c r="EU14" s="98"/>
      <c r="EV14" s="98"/>
      <c r="EW14" s="98"/>
      <c r="EX14" s="98"/>
      <c r="EY14" s="96"/>
      <c r="EZ14" s="99"/>
      <c r="FA14" s="99"/>
      <c r="FB14" s="97"/>
      <c r="FC14" s="98"/>
      <c r="FD14" s="98"/>
      <c r="FE14" s="98"/>
      <c r="FF14" s="98"/>
      <c r="FG14" s="98"/>
      <c r="FH14" s="98"/>
      <c r="FI14" s="98"/>
      <c r="FJ14" s="96"/>
      <c r="FK14" s="99"/>
      <c r="FL14" s="99"/>
      <c r="FM14" s="97"/>
      <c r="FN14" s="98"/>
      <c r="FO14" s="96"/>
      <c r="FP14" s="97"/>
      <c r="FQ14" s="96"/>
      <c r="FR14" s="99"/>
      <c r="FS14" s="99"/>
      <c r="FT14" s="99"/>
      <c r="FU14" s="97"/>
      <c r="FV14" s="96"/>
      <c r="FW14" s="97"/>
      <c r="FX14" s="96"/>
      <c r="FY14" s="99"/>
      <c r="FZ14" s="99"/>
      <c r="GA14" s="97"/>
      <c r="GB14" s="98"/>
      <c r="GC14" s="98"/>
      <c r="GD14" s="96"/>
      <c r="GE14" s="99"/>
      <c r="GF14" s="99"/>
      <c r="GG14" s="99"/>
      <c r="GH14" s="97"/>
      <c r="GI14" s="98"/>
      <c r="GJ14" s="96"/>
      <c r="GK14" s="97"/>
      <c r="GL14" s="1"/>
      <c r="GM14" s="98"/>
      <c r="GN14" s="96"/>
      <c r="GO14" s="97"/>
      <c r="GP14" s="96"/>
      <c r="GQ14" s="97"/>
      <c r="GR14" s="98"/>
      <c r="GS14" s="98"/>
      <c r="GT14" s="98"/>
      <c r="GU14" s="1"/>
      <c r="GV14" s="98"/>
      <c r="GW14" s="98"/>
      <c r="GX14" s="98"/>
      <c r="GY14" s="98"/>
      <c r="GZ14" s="98"/>
      <c r="HA14" s="98"/>
      <c r="HB14" s="98"/>
      <c r="HC14" s="96"/>
      <c r="HD14" s="97"/>
      <c r="HE14" s="1"/>
      <c r="HF14" s="96">
        <v>4031.2655199999999</v>
      </c>
      <c r="HG14" s="99">
        <v>3993.9323300000001</v>
      </c>
      <c r="HH14" s="97">
        <v>611.27402000000006</v>
      </c>
    </row>
    <row r="15" spans="1:216" x14ac:dyDescent="0.3">
      <c r="A15" s="1"/>
      <c r="B15" s="95" t="s">
        <v>649</v>
      </c>
      <c r="C15" s="96"/>
      <c r="D15" s="97"/>
      <c r="E15" s="98"/>
      <c r="F15" s="96"/>
      <c r="G15" s="99"/>
      <c r="H15" s="99">
        <v>8.8258700000000001</v>
      </c>
      <c r="I15" s="97">
        <v>8.5166900000000005</v>
      </c>
      <c r="J15" s="96"/>
      <c r="K15" s="97"/>
      <c r="L15" s="96">
        <v>88.059200000000004</v>
      </c>
      <c r="M15" s="97"/>
      <c r="N15" s="96"/>
      <c r="O15" s="99"/>
      <c r="P15" s="99"/>
      <c r="Q15" s="99"/>
      <c r="R15" s="99"/>
      <c r="S15" s="99"/>
      <c r="T15" s="99"/>
      <c r="U15" s="97"/>
      <c r="V15" s="96">
        <v>18.14123</v>
      </c>
      <c r="W15" s="99">
        <v>19.191960000000002</v>
      </c>
      <c r="X15" s="99">
        <v>24.425360000000001</v>
      </c>
      <c r="Y15" s="97">
        <v>1.0612699999999999</v>
      </c>
      <c r="Z15" s="98"/>
      <c r="AA15" s="96"/>
      <c r="AB15" s="99"/>
      <c r="AC15" s="97">
        <v>17.295719999999999</v>
      </c>
      <c r="AD15" s="96"/>
      <c r="AE15" s="99"/>
      <c r="AF15" s="99"/>
      <c r="AG15" s="99"/>
      <c r="AH15" s="99">
        <v>12.23925</v>
      </c>
      <c r="AI15" s="99"/>
      <c r="AJ15" s="97">
        <v>5.1372099999999996</v>
      </c>
      <c r="AK15" s="98"/>
      <c r="AL15" s="98"/>
      <c r="AM15" s="98">
        <v>179.37322</v>
      </c>
      <c r="AN15" s="96">
        <v>217.12262999999999</v>
      </c>
      <c r="AO15" s="97">
        <v>7.9327300000000003</v>
      </c>
      <c r="AP15" s="96"/>
      <c r="AQ15" s="97"/>
      <c r="AR15" s="98"/>
      <c r="AS15" s="96"/>
      <c r="AT15" s="97"/>
      <c r="AU15" s="98"/>
      <c r="AV15" s="98"/>
      <c r="AW15" s="98"/>
      <c r="AX15" s="96"/>
      <c r="AY15" s="99"/>
      <c r="AZ15" s="97"/>
      <c r="BA15" s="96"/>
      <c r="BB15" s="99"/>
      <c r="BC15" s="99"/>
      <c r="BD15" s="99"/>
      <c r="BE15" s="99"/>
      <c r="BF15" s="99"/>
      <c r="BG15" s="99"/>
      <c r="BH15" s="97"/>
      <c r="BI15" s="98"/>
      <c r="BJ15" s="96"/>
      <c r="BK15" s="99">
        <v>184.87493000000001</v>
      </c>
      <c r="BL15" s="97"/>
      <c r="BM15" s="96">
        <v>167.61232000000001</v>
      </c>
      <c r="BN15" s="99">
        <v>166.56063</v>
      </c>
      <c r="BO15" s="99">
        <v>168.58996999999999</v>
      </c>
      <c r="BP15" s="99"/>
      <c r="BQ15" s="99"/>
      <c r="BR15" s="99"/>
      <c r="BS15" s="99"/>
      <c r="BT15" s="99">
        <v>514.04182000000003</v>
      </c>
      <c r="BU15" s="99"/>
      <c r="BV15" s="99">
        <v>110.49702000000001</v>
      </c>
      <c r="BW15" s="99">
        <v>206.49456000000001</v>
      </c>
      <c r="BX15" s="99">
        <v>206.11548999999999</v>
      </c>
      <c r="BY15" s="99">
        <v>205.99002999999999</v>
      </c>
      <c r="BZ15" s="97"/>
      <c r="CA15" s="96">
        <v>17.41583</v>
      </c>
      <c r="CB15" s="97">
        <v>44.053669999999997</v>
      </c>
      <c r="CC15" s="96"/>
      <c r="CD15" s="99"/>
      <c r="CE15" s="99"/>
      <c r="CF15" s="99"/>
      <c r="CG15" s="99"/>
      <c r="CH15" s="99">
        <v>118.14735</v>
      </c>
      <c r="CI15" s="99">
        <v>47.905140000000003</v>
      </c>
      <c r="CJ15" s="99">
        <v>53.710120000000003</v>
      </c>
      <c r="CK15" s="99"/>
      <c r="CL15" s="99"/>
      <c r="CM15" s="99"/>
      <c r="CN15" s="97">
        <v>191.19621000000001</v>
      </c>
      <c r="CO15" s="96">
        <v>180.55348000000001</v>
      </c>
      <c r="CP15" s="99">
        <v>180.52450999999999</v>
      </c>
      <c r="CQ15" s="99">
        <v>181.33356000000001</v>
      </c>
      <c r="CR15" s="97">
        <v>181.02912000000001</v>
      </c>
      <c r="CS15" s="96"/>
      <c r="CT15" s="97">
        <v>297.29741999999999</v>
      </c>
      <c r="CU15" s="96"/>
      <c r="CV15" s="99"/>
      <c r="CW15" s="100"/>
      <c r="CX15" s="96"/>
      <c r="CY15" s="99"/>
      <c r="CZ15" s="99"/>
      <c r="DA15" s="97"/>
      <c r="DB15" s="96"/>
      <c r="DC15" s="99"/>
      <c r="DD15" s="99"/>
      <c r="DE15" s="99"/>
      <c r="DF15" s="99"/>
      <c r="DG15" s="99"/>
      <c r="DH15" s="99"/>
      <c r="DI15" s="99"/>
      <c r="DJ15" s="99"/>
      <c r="DK15" s="99"/>
      <c r="DL15" s="99"/>
      <c r="DM15" s="97"/>
      <c r="DN15" s="101"/>
      <c r="DO15" s="102"/>
      <c r="DP15" s="102"/>
      <c r="DQ15" s="103"/>
      <c r="DR15" s="96"/>
      <c r="DS15" s="99"/>
      <c r="DT15" s="99"/>
      <c r="DU15" s="97"/>
      <c r="DV15" s="98"/>
      <c r="DW15" s="96"/>
      <c r="DX15" s="99"/>
      <c r="DY15" s="99"/>
      <c r="DZ15" s="99"/>
      <c r="EA15" s="99"/>
      <c r="EB15" s="100"/>
      <c r="EC15" s="1"/>
      <c r="ED15" s="98"/>
      <c r="EE15" s="98"/>
      <c r="EF15" s="98"/>
      <c r="EG15" s="98"/>
      <c r="EH15" s="98"/>
      <c r="EI15" s="98"/>
      <c r="EJ15" s="98"/>
      <c r="EK15" s="96"/>
      <c r="EL15" s="97"/>
      <c r="EM15" s="98"/>
      <c r="EN15" s="98"/>
      <c r="EO15" s="98"/>
      <c r="EP15" s="98"/>
      <c r="EQ15" s="98"/>
      <c r="ER15" s="98"/>
      <c r="ES15" s="98"/>
      <c r="ET15" s="98"/>
      <c r="EU15" s="98"/>
      <c r="EV15" s="98"/>
      <c r="EW15" s="98"/>
      <c r="EX15" s="98"/>
      <c r="EY15" s="96"/>
      <c r="EZ15" s="99"/>
      <c r="FA15" s="99"/>
      <c r="FB15" s="97"/>
      <c r="FC15" s="98"/>
      <c r="FD15" s="98"/>
      <c r="FE15" s="98"/>
      <c r="FF15" s="98"/>
      <c r="FG15" s="98"/>
      <c r="FH15" s="98"/>
      <c r="FI15" s="98"/>
      <c r="FJ15" s="96"/>
      <c r="FK15" s="99"/>
      <c r="FL15" s="99"/>
      <c r="FM15" s="97"/>
      <c r="FN15" s="98"/>
      <c r="FO15" s="96"/>
      <c r="FP15" s="97"/>
      <c r="FQ15" s="96"/>
      <c r="FR15" s="99"/>
      <c r="FS15" s="99"/>
      <c r="FT15" s="99"/>
      <c r="FU15" s="97"/>
      <c r="FV15" s="96"/>
      <c r="FW15" s="97"/>
      <c r="FX15" s="96"/>
      <c r="FY15" s="99"/>
      <c r="FZ15" s="99"/>
      <c r="GA15" s="97"/>
      <c r="GB15" s="98"/>
      <c r="GC15" s="98"/>
      <c r="GD15" s="96"/>
      <c r="GE15" s="99"/>
      <c r="GF15" s="99"/>
      <c r="GG15" s="99"/>
      <c r="GH15" s="97"/>
      <c r="GI15" s="98"/>
      <c r="GJ15" s="96"/>
      <c r="GK15" s="97"/>
      <c r="GL15" s="1"/>
      <c r="GM15" s="98"/>
      <c r="GN15" s="96"/>
      <c r="GO15" s="97"/>
      <c r="GP15" s="96"/>
      <c r="GQ15" s="97"/>
      <c r="GR15" s="98"/>
      <c r="GS15" s="98"/>
      <c r="GT15" s="98"/>
      <c r="GU15" s="1"/>
      <c r="GV15" s="98"/>
      <c r="GW15" s="98"/>
      <c r="GX15" s="98"/>
      <c r="GY15" s="98"/>
      <c r="GZ15" s="98"/>
      <c r="HA15" s="98"/>
      <c r="HB15" s="98"/>
      <c r="HC15" s="96"/>
      <c r="HD15" s="97"/>
      <c r="HE15" s="1"/>
      <c r="HF15" s="96">
        <v>4031.2655199999999</v>
      </c>
      <c r="HG15" s="99">
        <v>3993.9323300000001</v>
      </c>
      <c r="HH15" s="97">
        <v>611.27402000000006</v>
      </c>
    </row>
    <row r="16" spans="1:216" x14ac:dyDescent="0.3">
      <c r="A16" s="1"/>
      <c r="B16" s="95" t="s">
        <v>650</v>
      </c>
      <c r="C16" s="96"/>
      <c r="D16" s="97"/>
      <c r="E16" s="98"/>
      <c r="F16" s="96"/>
      <c r="G16" s="99"/>
      <c r="H16" s="99">
        <v>8.8258700000000001</v>
      </c>
      <c r="I16" s="97">
        <v>8.5166900000000005</v>
      </c>
      <c r="J16" s="96"/>
      <c r="K16" s="97"/>
      <c r="L16" s="96">
        <v>88.059200000000004</v>
      </c>
      <c r="M16" s="97"/>
      <c r="N16" s="96"/>
      <c r="O16" s="99"/>
      <c r="P16" s="99"/>
      <c r="Q16" s="99"/>
      <c r="R16" s="99"/>
      <c r="S16" s="99"/>
      <c r="T16" s="99"/>
      <c r="U16" s="97"/>
      <c r="V16" s="96">
        <v>18.14123</v>
      </c>
      <c r="W16" s="99">
        <v>19.191960000000002</v>
      </c>
      <c r="X16" s="99">
        <v>24.425360000000001</v>
      </c>
      <c r="Y16" s="97">
        <v>1.0612699999999999</v>
      </c>
      <c r="Z16" s="98"/>
      <c r="AA16" s="96"/>
      <c r="AB16" s="99"/>
      <c r="AC16" s="97">
        <v>17.295719999999999</v>
      </c>
      <c r="AD16" s="96"/>
      <c r="AE16" s="99"/>
      <c r="AF16" s="99"/>
      <c r="AG16" s="99"/>
      <c r="AH16" s="99">
        <v>12.23925</v>
      </c>
      <c r="AI16" s="99"/>
      <c r="AJ16" s="97">
        <v>5.1372099999999996</v>
      </c>
      <c r="AK16" s="98"/>
      <c r="AL16" s="98"/>
      <c r="AM16" s="98">
        <v>179.37322</v>
      </c>
      <c r="AN16" s="96">
        <v>217.12262999999999</v>
      </c>
      <c r="AO16" s="97">
        <v>7.9327300000000003</v>
      </c>
      <c r="AP16" s="96"/>
      <c r="AQ16" s="97"/>
      <c r="AR16" s="98"/>
      <c r="AS16" s="96"/>
      <c r="AT16" s="97"/>
      <c r="AU16" s="98"/>
      <c r="AV16" s="98"/>
      <c r="AW16" s="98"/>
      <c r="AX16" s="96"/>
      <c r="AY16" s="99"/>
      <c r="AZ16" s="97"/>
      <c r="BA16" s="96"/>
      <c r="BB16" s="99"/>
      <c r="BC16" s="99"/>
      <c r="BD16" s="99"/>
      <c r="BE16" s="99"/>
      <c r="BF16" s="99"/>
      <c r="BG16" s="99"/>
      <c r="BH16" s="97"/>
      <c r="BI16" s="98"/>
      <c r="BJ16" s="96"/>
      <c r="BK16" s="99">
        <v>184.87493000000001</v>
      </c>
      <c r="BL16" s="97"/>
      <c r="BM16" s="96">
        <v>167.61232000000001</v>
      </c>
      <c r="BN16" s="99">
        <v>166.56063</v>
      </c>
      <c r="BO16" s="99">
        <v>168.58996999999999</v>
      </c>
      <c r="BP16" s="99"/>
      <c r="BQ16" s="99"/>
      <c r="BR16" s="99"/>
      <c r="BS16" s="99"/>
      <c r="BT16" s="99">
        <v>514.04182000000003</v>
      </c>
      <c r="BU16" s="99"/>
      <c r="BV16" s="99">
        <v>110.49702000000001</v>
      </c>
      <c r="BW16" s="99">
        <v>206.49456000000001</v>
      </c>
      <c r="BX16" s="99">
        <v>206.11548999999999</v>
      </c>
      <c r="BY16" s="99">
        <v>205.99002999999999</v>
      </c>
      <c r="BZ16" s="97"/>
      <c r="CA16" s="96">
        <v>17.41583</v>
      </c>
      <c r="CB16" s="97">
        <v>44.053669999999997</v>
      </c>
      <c r="CC16" s="96"/>
      <c r="CD16" s="99"/>
      <c r="CE16" s="99"/>
      <c r="CF16" s="99"/>
      <c r="CG16" s="99"/>
      <c r="CH16" s="99">
        <v>118.14735</v>
      </c>
      <c r="CI16" s="99">
        <v>47.905140000000003</v>
      </c>
      <c r="CJ16" s="99">
        <v>53.710120000000003</v>
      </c>
      <c r="CK16" s="99"/>
      <c r="CL16" s="99"/>
      <c r="CM16" s="99"/>
      <c r="CN16" s="97">
        <v>191.19621000000001</v>
      </c>
      <c r="CO16" s="96">
        <v>180.55348000000001</v>
      </c>
      <c r="CP16" s="99">
        <v>180.52450999999999</v>
      </c>
      <c r="CQ16" s="99">
        <v>181.33356000000001</v>
      </c>
      <c r="CR16" s="97">
        <v>181.02912000000001</v>
      </c>
      <c r="CS16" s="96"/>
      <c r="CT16" s="97">
        <v>297.29741999999999</v>
      </c>
      <c r="CU16" s="96"/>
      <c r="CV16" s="99"/>
      <c r="CW16" s="100"/>
      <c r="CX16" s="96"/>
      <c r="CY16" s="99"/>
      <c r="CZ16" s="99"/>
      <c r="DA16" s="97"/>
      <c r="DB16" s="96"/>
      <c r="DC16" s="99"/>
      <c r="DD16" s="99"/>
      <c r="DE16" s="99"/>
      <c r="DF16" s="99"/>
      <c r="DG16" s="99"/>
      <c r="DH16" s="99"/>
      <c r="DI16" s="99"/>
      <c r="DJ16" s="99"/>
      <c r="DK16" s="99"/>
      <c r="DL16" s="99"/>
      <c r="DM16" s="97"/>
      <c r="DN16" s="101"/>
      <c r="DO16" s="102"/>
      <c r="DP16" s="102"/>
      <c r="DQ16" s="103"/>
      <c r="DR16" s="96"/>
      <c r="DS16" s="99"/>
      <c r="DT16" s="99"/>
      <c r="DU16" s="97"/>
      <c r="DV16" s="98"/>
      <c r="DW16" s="96"/>
      <c r="DX16" s="99"/>
      <c r="DY16" s="99"/>
      <c r="DZ16" s="99"/>
      <c r="EA16" s="99"/>
      <c r="EB16" s="100"/>
      <c r="EC16" s="1"/>
      <c r="ED16" s="98"/>
      <c r="EE16" s="98"/>
      <c r="EF16" s="98"/>
      <c r="EG16" s="98"/>
      <c r="EH16" s="98"/>
      <c r="EI16" s="98"/>
      <c r="EJ16" s="98"/>
      <c r="EK16" s="96"/>
      <c r="EL16" s="97"/>
      <c r="EM16" s="98"/>
      <c r="EN16" s="98"/>
      <c r="EO16" s="98"/>
      <c r="EP16" s="98"/>
      <c r="EQ16" s="98"/>
      <c r="ER16" s="98"/>
      <c r="ES16" s="98"/>
      <c r="ET16" s="98"/>
      <c r="EU16" s="98"/>
      <c r="EV16" s="98"/>
      <c r="EW16" s="98"/>
      <c r="EX16" s="98"/>
      <c r="EY16" s="96"/>
      <c r="EZ16" s="99"/>
      <c r="FA16" s="99"/>
      <c r="FB16" s="97"/>
      <c r="FC16" s="98"/>
      <c r="FD16" s="98"/>
      <c r="FE16" s="98"/>
      <c r="FF16" s="98"/>
      <c r="FG16" s="98"/>
      <c r="FH16" s="98"/>
      <c r="FI16" s="98"/>
      <c r="FJ16" s="96"/>
      <c r="FK16" s="99"/>
      <c r="FL16" s="99"/>
      <c r="FM16" s="97"/>
      <c r="FN16" s="98"/>
      <c r="FO16" s="96"/>
      <c r="FP16" s="97"/>
      <c r="FQ16" s="96"/>
      <c r="FR16" s="99"/>
      <c r="FS16" s="99"/>
      <c r="FT16" s="99"/>
      <c r="FU16" s="97"/>
      <c r="FV16" s="96"/>
      <c r="FW16" s="97"/>
      <c r="FX16" s="96"/>
      <c r="FY16" s="99"/>
      <c r="FZ16" s="99"/>
      <c r="GA16" s="97"/>
      <c r="GB16" s="98"/>
      <c r="GC16" s="98"/>
      <c r="GD16" s="96"/>
      <c r="GE16" s="99"/>
      <c r="GF16" s="99"/>
      <c r="GG16" s="99"/>
      <c r="GH16" s="97"/>
      <c r="GI16" s="98"/>
      <c r="GJ16" s="96"/>
      <c r="GK16" s="97"/>
      <c r="GL16" s="1"/>
      <c r="GM16" s="98"/>
      <c r="GN16" s="96"/>
      <c r="GO16" s="97"/>
      <c r="GP16" s="96"/>
      <c r="GQ16" s="97"/>
      <c r="GR16" s="98"/>
      <c r="GS16" s="98"/>
      <c r="GT16" s="98"/>
      <c r="GU16" s="1"/>
      <c r="GV16" s="98"/>
      <c r="GW16" s="98"/>
      <c r="GX16" s="98"/>
      <c r="GY16" s="98"/>
      <c r="GZ16" s="98"/>
      <c r="HA16" s="98"/>
      <c r="HB16" s="98"/>
      <c r="HC16" s="96"/>
      <c r="HD16" s="97"/>
      <c r="HE16" s="1"/>
      <c r="HF16" s="96">
        <v>4031.2655199999999</v>
      </c>
      <c r="HG16" s="99">
        <v>3993.9323300000001</v>
      </c>
      <c r="HH16" s="97">
        <v>611.27402000000006</v>
      </c>
    </row>
    <row r="17" spans="1:216" x14ac:dyDescent="0.3">
      <c r="A17" s="1"/>
      <c r="B17" s="95" t="s">
        <v>651</v>
      </c>
      <c r="C17" s="96"/>
      <c r="D17" s="97"/>
      <c r="E17" s="98"/>
      <c r="F17" s="96"/>
      <c r="G17" s="99"/>
      <c r="H17" s="99">
        <v>8.8258700000000001</v>
      </c>
      <c r="I17" s="97">
        <v>8.5166900000000005</v>
      </c>
      <c r="J17" s="96"/>
      <c r="K17" s="97"/>
      <c r="L17" s="96">
        <v>88.059200000000004</v>
      </c>
      <c r="M17" s="97"/>
      <c r="N17" s="96"/>
      <c r="O17" s="99"/>
      <c r="P17" s="99"/>
      <c r="Q17" s="99"/>
      <c r="R17" s="99"/>
      <c r="S17" s="99"/>
      <c r="T17" s="99"/>
      <c r="U17" s="97"/>
      <c r="V17" s="96">
        <v>18.14123</v>
      </c>
      <c r="W17" s="99">
        <v>19.191960000000002</v>
      </c>
      <c r="X17" s="99">
        <v>24.425360000000001</v>
      </c>
      <c r="Y17" s="97">
        <v>1.0612699999999999</v>
      </c>
      <c r="Z17" s="98"/>
      <c r="AA17" s="96"/>
      <c r="AB17" s="99"/>
      <c r="AC17" s="97">
        <v>17.295719999999999</v>
      </c>
      <c r="AD17" s="96"/>
      <c r="AE17" s="99"/>
      <c r="AF17" s="99"/>
      <c r="AG17" s="99"/>
      <c r="AH17" s="99">
        <v>12.23925</v>
      </c>
      <c r="AI17" s="99"/>
      <c r="AJ17" s="97">
        <v>5.1372099999999996</v>
      </c>
      <c r="AK17" s="98"/>
      <c r="AL17" s="98"/>
      <c r="AM17" s="98">
        <v>179.37322</v>
      </c>
      <c r="AN17" s="96">
        <v>217.12262999999999</v>
      </c>
      <c r="AO17" s="97">
        <v>7.9327300000000003</v>
      </c>
      <c r="AP17" s="96"/>
      <c r="AQ17" s="97"/>
      <c r="AR17" s="98"/>
      <c r="AS17" s="96"/>
      <c r="AT17" s="97"/>
      <c r="AU17" s="98"/>
      <c r="AV17" s="98"/>
      <c r="AW17" s="98"/>
      <c r="AX17" s="96"/>
      <c r="AY17" s="99"/>
      <c r="AZ17" s="97"/>
      <c r="BA17" s="96"/>
      <c r="BB17" s="99"/>
      <c r="BC17" s="99"/>
      <c r="BD17" s="99"/>
      <c r="BE17" s="99"/>
      <c r="BF17" s="99"/>
      <c r="BG17" s="99"/>
      <c r="BH17" s="97"/>
      <c r="BI17" s="98"/>
      <c r="BJ17" s="96"/>
      <c r="BK17" s="99">
        <v>184.87493000000001</v>
      </c>
      <c r="BL17" s="97"/>
      <c r="BM17" s="96">
        <v>167.61232000000001</v>
      </c>
      <c r="BN17" s="99">
        <v>166.56063</v>
      </c>
      <c r="BO17" s="99">
        <v>168.58996999999999</v>
      </c>
      <c r="BP17" s="99"/>
      <c r="BQ17" s="99"/>
      <c r="BR17" s="99"/>
      <c r="BS17" s="99"/>
      <c r="BT17" s="99">
        <v>514.04182000000003</v>
      </c>
      <c r="BU17" s="99"/>
      <c r="BV17" s="99">
        <v>110.49702000000001</v>
      </c>
      <c r="BW17" s="99">
        <v>206.49456000000001</v>
      </c>
      <c r="BX17" s="99">
        <v>206.11548999999999</v>
      </c>
      <c r="BY17" s="99">
        <v>205.99002999999999</v>
      </c>
      <c r="BZ17" s="97"/>
      <c r="CA17" s="96">
        <v>17.41583</v>
      </c>
      <c r="CB17" s="97">
        <v>44.053669999999997</v>
      </c>
      <c r="CC17" s="96"/>
      <c r="CD17" s="99"/>
      <c r="CE17" s="99"/>
      <c r="CF17" s="99"/>
      <c r="CG17" s="99"/>
      <c r="CH17" s="99">
        <v>118.14735</v>
      </c>
      <c r="CI17" s="99">
        <v>47.905140000000003</v>
      </c>
      <c r="CJ17" s="99">
        <v>53.710120000000003</v>
      </c>
      <c r="CK17" s="99"/>
      <c r="CL17" s="99"/>
      <c r="CM17" s="99"/>
      <c r="CN17" s="97">
        <v>191.19621000000001</v>
      </c>
      <c r="CO17" s="96">
        <v>180.55348000000001</v>
      </c>
      <c r="CP17" s="99">
        <v>180.52450999999999</v>
      </c>
      <c r="CQ17" s="99">
        <v>181.33356000000001</v>
      </c>
      <c r="CR17" s="97">
        <v>181.02912000000001</v>
      </c>
      <c r="CS17" s="96"/>
      <c r="CT17" s="97">
        <v>297.29741999999999</v>
      </c>
      <c r="CU17" s="96"/>
      <c r="CV17" s="99"/>
      <c r="CW17" s="100"/>
      <c r="CX17" s="96"/>
      <c r="CY17" s="99"/>
      <c r="CZ17" s="99"/>
      <c r="DA17" s="97"/>
      <c r="DB17" s="96"/>
      <c r="DC17" s="99"/>
      <c r="DD17" s="99"/>
      <c r="DE17" s="99"/>
      <c r="DF17" s="99"/>
      <c r="DG17" s="99"/>
      <c r="DH17" s="99"/>
      <c r="DI17" s="99"/>
      <c r="DJ17" s="99"/>
      <c r="DK17" s="99"/>
      <c r="DL17" s="99"/>
      <c r="DM17" s="97"/>
      <c r="DN17" s="101"/>
      <c r="DO17" s="102"/>
      <c r="DP17" s="102"/>
      <c r="DQ17" s="103"/>
      <c r="DR17" s="96"/>
      <c r="DS17" s="99"/>
      <c r="DT17" s="99"/>
      <c r="DU17" s="97"/>
      <c r="DV17" s="98"/>
      <c r="DW17" s="96"/>
      <c r="DX17" s="99"/>
      <c r="DY17" s="99"/>
      <c r="DZ17" s="99"/>
      <c r="EA17" s="99"/>
      <c r="EB17" s="100"/>
      <c r="EC17" s="1"/>
      <c r="ED17" s="98"/>
      <c r="EE17" s="98"/>
      <c r="EF17" s="98"/>
      <c r="EG17" s="98"/>
      <c r="EH17" s="98"/>
      <c r="EI17" s="98"/>
      <c r="EJ17" s="98"/>
      <c r="EK17" s="96"/>
      <c r="EL17" s="97"/>
      <c r="EM17" s="98"/>
      <c r="EN17" s="98"/>
      <c r="EO17" s="98"/>
      <c r="EP17" s="98"/>
      <c r="EQ17" s="98"/>
      <c r="ER17" s="98"/>
      <c r="ES17" s="98"/>
      <c r="ET17" s="98"/>
      <c r="EU17" s="98"/>
      <c r="EV17" s="98"/>
      <c r="EW17" s="98"/>
      <c r="EX17" s="98"/>
      <c r="EY17" s="96"/>
      <c r="EZ17" s="99"/>
      <c r="FA17" s="99"/>
      <c r="FB17" s="97"/>
      <c r="FC17" s="98"/>
      <c r="FD17" s="98"/>
      <c r="FE17" s="98"/>
      <c r="FF17" s="98"/>
      <c r="FG17" s="98"/>
      <c r="FH17" s="98"/>
      <c r="FI17" s="98"/>
      <c r="FJ17" s="96"/>
      <c r="FK17" s="99"/>
      <c r="FL17" s="99"/>
      <c r="FM17" s="97"/>
      <c r="FN17" s="98"/>
      <c r="FO17" s="96"/>
      <c r="FP17" s="97"/>
      <c r="FQ17" s="96"/>
      <c r="FR17" s="99"/>
      <c r="FS17" s="99"/>
      <c r="FT17" s="99"/>
      <c r="FU17" s="97"/>
      <c r="FV17" s="96"/>
      <c r="FW17" s="97"/>
      <c r="FX17" s="96"/>
      <c r="FY17" s="99"/>
      <c r="FZ17" s="99"/>
      <c r="GA17" s="97"/>
      <c r="GB17" s="98"/>
      <c r="GC17" s="98"/>
      <c r="GD17" s="96"/>
      <c r="GE17" s="99"/>
      <c r="GF17" s="99"/>
      <c r="GG17" s="99"/>
      <c r="GH17" s="97"/>
      <c r="GI17" s="98"/>
      <c r="GJ17" s="96"/>
      <c r="GK17" s="97"/>
      <c r="GL17" s="1"/>
      <c r="GM17" s="98"/>
      <c r="GN17" s="96"/>
      <c r="GO17" s="97"/>
      <c r="GP17" s="96"/>
      <c r="GQ17" s="97"/>
      <c r="GR17" s="98"/>
      <c r="GS17" s="98"/>
      <c r="GT17" s="98"/>
      <c r="GU17" s="1"/>
      <c r="GV17" s="98"/>
      <c r="GW17" s="98"/>
      <c r="GX17" s="98"/>
      <c r="GY17" s="98"/>
      <c r="GZ17" s="98"/>
      <c r="HA17" s="98"/>
      <c r="HB17" s="98"/>
      <c r="HC17" s="96"/>
      <c r="HD17" s="97"/>
      <c r="HE17" s="1"/>
      <c r="HF17" s="96">
        <v>4031.2655199999999</v>
      </c>
      <c r="HG17" s="99">
        <v>3993.9323300000001</v>
      </c>
      <c r="HH17" s="97">
        <v>611.27402000000006</v>
      </c>
    </row>
    <row r="18" spans="1:216" x14ac:dyDescent="0.3">
      <c r="A18" s="1"/>
      <c r="B18" s="95" t="s">
        <v>652</v>
      </c>
      <c r="C18" s="96"/>
      <c r="D18" s="97"/>
      <c r="E18" s="98"/>
      <c r="F18" s="96"/>
      <c r="G18" s="99"/>
      <c r="H18" s="99">
        <v>8.8258700000000001</v>
      </c>
      <c r="I18" s="97">
        <v>8.5166900000000005</v>
      </c>
      <c r="J18" s="96"/>
      <c r="K18" s="97"/>
      <c r="L18" s="96">
        <v>88.059200000000004</v>
      </c>
      <c r="M18" s="97"/>
      <c r="N18" s="96"/>
      <c r="O18" s="99"/>
      <c r="P18" s="99"/>
      <c r="Q18" s="99"/>
      <c r="R18" s="99"/>
      <c r="S18" s="99"/>
      <c r="T18" s="99"/>
      <c r="U18" s="97"/>
      <c r="V18" s="96">
        <v>18.14123</v>
      </c>
      <c r="W18" s="99">
        <v>19.191960000000002</v>
      </c>
      <c r="X18" s="99">
        <v>24.425360000000001</v>
      </c>
      <c r="Y18" s="97">
        <v>1.0612699999999999</v>
      </c>
      <c r="Z18" s="98"/>
      <c r="AA18" s="96"/>
      <c r="AB18" s="99"/>
      <c r="AC18" s="97">
        <v>17.295719999999999</v>
      </c>
      <c r="AD18" s="96"/>
      <c r="AE18" s="99"/>
      <c r="AF18" s="99"/>
      <c r="AG18" s="99"/>
      <c r="AH18" s="99">
        <v>12.23925</v>
      </c>
      <c r="AI18" s="99"/>
      <c r="AJ18" s="97">
        <v>5.1372099999999996</v>
      </c>
      <c r="AK18" s="98"/>
      <c r="AL18" s="98"/>
      <c r="AM18" s="98">
        <v>179.37322</v>
      </c>
      <c r="AN18" s="96">
        <v>217.12262999999999</v>
      </c>
      <c r="AO18" s="97">
        <v>7.9327300000000003</v>
      </c>
      <c r="AP18" s="96"/>
      <c r="AQ18" s="97"/>
      <c r="AR18" s="98"/>
      <c r="AS18" s="96"/>
      <c r="AT18" s="97"/>
      <c r="AU18" s="98"/>
      <c r="AV18" s="98"/>
      <c r="AW18" s="98"/>
      <c r="AX18" s="96"/>
      <c r="AY18" s="99"/>
      <c r="AZ18" s="97"/>
      <c r="BA18" s="96"/>
      <c r="BB18" s="99"/>
      <c r="BC18" s="99"/>
      <c r="BD18" s="99"/>
      <c r="BE18" s="99"/>
      <c r="BF18" s="99"/>
      <c r="BG18" s="99"/>
      <c r="BH18" s="97"/>
      <c r="BI18" s="98"/>
      <c r="BJ18" s="96"/>
      <c r="BK18" s="99">
        <v>184.87493000000001</v>
      </c>
      <c r="BL18" s="97"/>
      <c r="BM18" s="96">
        <v>167.61232000000001</v>
      </c>
      <c r="BN18" s="99">
        <v>166.56063</v>
      </c>
      <c r="BO18" s="99">
        <v>168.58996999999999</v>
      </c>
      <c r="BP18" s="99"/>
      <c r="BQ18" s="99"/>
      <c r="BR18" s="99"/>
      <c r="BS18" s="99"/>
      <c r="BT18" s="99">
        <v>514.04182000000003</v>
      </c>
      <c r="BU18" s="99"/>
      <c r="BV18" s="99">
        <v>110.49702000000001</v>
      </c>
      <c r="BW18" s="99">
        <v>206.49456000000001</v>
      </c>
      <c r="BX18" s="99">
        <v>206.11548999999999</v>
      </c>
      <c r="BY18" s="99">
        <v>205.99002999999999</v>
      </c>
      <c r="BZ18" s="97"/>
      <c r="CA18" s="96">
        <v>17.41583</v>
      </c>
      <c r="CB18" s="97">
        <v>44.053669999999997</v>
      </c>
      <c r="CC18" s="96"/>
      <c r="CD18" s="99"/>
      <c r="CE18" s="99"/>
      <c r="CF18" s="99"/>
      <c r="CG18" s="99"/>
      <c r="CH18" s="99">
        <v>118.14735</v>
      </c>
      <c r="CI18" s="99">
        <v>47.905140000000003</v>
      </c>
      <c r="CJ18" s="99">
        <v>53.710120000000003</v>
      </c>
      <c r="CK18" s="99"/>
      <c r="CL18" s="99"/>
      <c r="CM18" s="99"/>
      <c r="CN18" s="97">
        <v>191.19621000000001</v>
      </c>
      <c r="CO18" s="96">
        <v>180.55348000000001</v>
      </c>
      <c r="CP18" s="99">
        <v>180.52450999999999</v>
      </c>
      <c r="CQ18" s="99">
        <v>181.33356000000001</v>
      </c>
      <c r="CR18" s="97">
        <v>181.02912000000001</v>
      </c>
      <c r="CS18" s="96"/>
      <c r="CT18" s="97">
        <v>297.29741999999999</v>
      </c>
      <c r="CU18" s="96"/>
      <c r="CV18" s="99"/>
      <c r="CW18" s="100"/>
      <c r="CX18" s="96"/>
      <c r="CY18" s="99"/>
      <c r="CZ18" s="99"/>
      <c r="DA18" s="97"/>
      <c r="DB18" s="96"/>
      <c r="DC18" s="99"/>
      <c r="DD18" s="99"/>
      <c r="DE18" s="99"/>
      <c r="DF18" s="99"/>
      <c r="DG18" s="99"/>
      <c r="DH18" s="99"/>
      <c r="DI18" s="99"/>
      <c r="DJ18" s="99"/>
      <c r="DK18" s="99"/>
      <c r="DL18" s="99"/>
      <c r="DM18" s="97"/>
      <c r="DN18" s="101"/>
      <c r="DO18" s="102"/>
      <c r="DP18" s="102"/>
      <c r="DQ18" s="103"/>
      <c r="DR18" s="96"/>
      <c r="DS18" s="99"/>
      <c r="DT18" s="99"/>
      <c r="DU18" s="97"/>
      <c r="DV18" s="98"/>
      <c r="DW18" s="96"/>
      <c r="DX18" s="99"/>
      <c r="DY18" s="99"/>
      <c r="DZ18" s="99"/>
      <c r="EA18" s="99"/>
      <c r="EB18" s="100"/>
      <c r="EC18" s="1"/>
      <c r="ED18" s="98"/>
      <c r="EE18" s="98"/>
      <c r="EF18" s="98"/>
      <c r="EG18" s="98"/>
      <c r="EH18" s="98"/>
      <c r="EI18" s="98"/>
      <c r="EJ18" s="98"/>
      <c r="EK18" s="96"/>
      <c r="EL18" s="97"/>
      <c r="EM18" s="98"/>
      <c r="EN18" s="98"/>
      <c r="EO18" s="98"/>
      <c r="EP18" s="98"/>
      <c r="EQ18" s="98"/>
      <c r="ER18" s="98"/>
      <c r="ES18" s="98"/>
      <c r="ET18" s="98"/>
      <c r="EU18" s="98"/>
      <c r="EV18" s="98"/>
      <c r="EW18" s="98"/>
      <c r="EX18" s="98"/>
      <c r="EY18" s="96"/>
      <c r="EZ18" s="99"/>
      <c r="FA18" s="99"/>
      <c r="FB18" s="97"/>
      <c r="FC18" s="98"/>
      <c r="FD18" s="98"/>
      <c r="FE18" s="98"/>
      <c r="FF18" s="98"/>
      <c r="FG18" s="98"/>
      <c r="FH18" s="98"/>
      <c r="FI18" s="98"/>
      <c r="FJ18" s="96"/>
      <c r="FK18" s="99"/>
      <c r="FL18" s="99"/>
      <c r="FM18" s="97"/>
      <c r="FN18" s="98"/>
      <c r="FO18" s="96"/>
      <c r="FP18" s="97"/>
      <c r="FQ18" s="96"/>
      <c r="FR18" s="99"/>
      <c r="FS18" s="99"/>
      <c r="FT18" s="99"/>
      <c r="FU18" s="97"/>
      <c r="FV18" s="96"/>
      <c r="FW18" s="97"/>
      <c r="FX18" s="96"/>
      <c r="FY18" s="99"/>
      <c r="FZ18" s="99"/>
      <c r="GA18" s="97"/>
      <c r="GB18" s="98"/>
      <c r="GC18" s="98"/>
      <c r="GD18" s="96"/>
      <c r="GE18" s="99"/>
      <c r="GF18" s="99"/>
      <c r="GG18" s="99"/>
      <c r="GH18" s="97"/>
      <c r="GI18" s="98"/>
      <c r="GJ18" s="96"/>
      <c r="GK18" s="97"/>
      <c r="GL18" s="1"/>
      <c r="GM18" s="98"/>
      <c r="GN18" s="96"/>
      <c r="GO18" s="97"/>
      <c r="GP18" s="96"/>
      <c r="GQ18" s="97"/>
      <c r="GR18" s="98"/>
      <c r="GS18" s="98"/>
      <c r="GT18" s="98"/>
      <c r="GU18" s="1"/>
      <c r="GV18" s="98"/>
      <c r="GW18" s="98"/>
      <c r="GX18" s="98"/>
      <c r="GY18" s="98"/>
      <c r="GZ18" s="98"/>
      <c r="HA18" s="98"/>
      <c r="HB18" s="98"/>
      <c r="HC18" s="96"/>
      <c r="HD18" s="97"/>
      <c r="HE18" s="1"/>
      <c r="HF18" s="96">
        <v>4031.2655199999999</v>
      </c>
      <c r="HG18" s="99">
        <v>3993.9323300000001</v>
      </c>
      <c r="HH18" s="97">
        <v>611.27402000000006</v>
      </c>
    </row>
    <row r="19" spans="1:216" x14ac:dyDescent="0.3">
      <c r="A19" s="1"/>
      <c r="B19" s="95" t="s">
        <v>653</v>
      </c>
      <c r="C19" s="96"/>
      <c r="D19" s="97"/>
      <c r="E19" s="98"/>
      <c r="F19" s="96"/>
      <c r="G19" s="99"/>
      <c r="H19" s="99">
        <v>8.8258700000000001</v>
      </c>
      <c r="I19" s="97">
        <v>8.5166900000000005</v>
      </c>
      <c r="J19" s="96"/>
      <c r="K19" s="97"/>
      <c r="L19" s="96">
        <v>88.059200000000004</v>
      </c>
      <c r="M19" s="97"/>
      <c r="N19" s="96"/>
      <c r="O19" s="99"/>
      <c r="P19" s="99"/>
      <c r="Q19" s="99"/>
      <c r="R19" s="99"/>
      <c r="S19" s="99"/>
      <c r="T19" s="99"/>
      <c r="U19" s="97"/>
      <c r="V19" s="96">
        <v>18.14123</v>
      </c>
      <c r="W19" s="99">
        <v>19.191960000000002</v>
      </c>
      <c r="X19" s="99">
        <v>24.425360000000001</v>
      </c>
      <c r="Y19" s="97">
        <v>1.0612699999999999</v>
      </c>
      <c r="Z19" s="98"/>
      <c r="AA19" s="96"/>
      <c r="AB19" s="99"/>
      <c r="AC19" s="97">
        <v>17.295719999999999</v>
      </c>
      <c r="AD19" s="96"/>
      <c r="AE19" s="99"/>
      <c r="AF19" s="99"/>
      <c r="AG19" s="99"/>
      <c r="AH19" s="99">
        <v>12.23925</v>
      </c>
      <c r="AI19" s="99"/>
      <c r="AJ19" s="97">
        <v>5.1372099999999996</v>
      </c>
      <c r="AK19" s="98"/>
      <c r="AL19" s="98"/>
      <c r="AM19" s="98">
        <v>179.37322</v>
      </c>
      <c r="AN19" s="96">
        <v>217.12262999999999</v>
      </c>
      <c r="AO19" s="97">
        <v>7.9327300000000003</v>
      </c>
      <c r="AP19" s="96"/>
      <c r="AQ19" s="97"/>
      <c r="AR19" s="98"/>
      <c r="AS19" s="96"/>
      <c r="AT19" s="97"/>
      <c r="AU19" s="98"/>
      <c r="AV19" s="98"/>
      <c r="AW19" s="98"/>
      <c r="AX19" s="96"/>
      <c r="AY19" s="99"/>
      <c r="AZ19" s="97"/>
      <c r="BA19" s="96"/>
      <c r="BB19" s="99"/>
      <c r="BC19" s="99"/>
      <c r="BD19" s="99"/>
      <c r="BE19" s="99"/>
      <c r="BF19" s="99"/>
      <c r="BG19" s="99"/>
      <c r="BH19" s="97"/>
      <c r="BI19" s="98"/>
      <c r="BJ19" s="96"/>
      <c r="BK19" s="99">
        <v>184.87493000000001</v>
      </c>
      <c r="BL19" s="97"/>
      <c r="BM19" s="96">
        <v>167.61232000000001</v>
      </c>
      <c r="BN19" s="99">
        <v>166.56063</v>
      </c>
      <c r="BO19" s="99">
        <v>168.58996999999999</v>
      </c>
      <c r="BP19" s="99"/>
      <c r="BQ19" s="99"/>
      <c r="BR19" s="99"/>
      <c r="BS19" s="99"/>
      <c r="BT19" s="99">
        <v>514.04182000000003</v>
      </c>
      <c r="BU19" s="99"/>
      <c r="BV19" s="99">
        <v>110.49702000000001</v>
      </c>
      <c r="BW19" s="99">
        <v>206.49456000000001</v>
      </c>
      <c r="BX19" s="99">
        <v>206.11548999999999</v>
      </c>
      <c r="BY19" s="99">
        <v>205.99002999999999</v>
      </c>
      <c r="BZ19" s="97"/>
      <c r="CA19" s="96">
        <v>17.41583</v>
      </c>
      <c r="CB19" s="97">
        <v>44.053669999999997</v>
      </c>
      <c r="CC19" s="96"/>
      <c r="CD19" s="99"/>
      <c r="CE19" s="99"/>
      <c r="CF19" s="99"/>
      <c r="CG19" s="99"/>
      <c r="CH19" s="99">
        <v>118.14735</v>
      </c>
      <c r="CI19" s="99">
        <v>47.905140000000003</v>
      </c>
      <c r="CJ19" s="99">
        <v>53.710120000000003</v>
      </c>
      <c r="CK19" s="99"/>
      <c r="CL19" s="99"/>
      <c r="CM19" s="99"/>
      <c r="CN19" s="97">
        <v>191.19621000000001</v>
      </c>
      <c r="CO19" s="96">
        <v>180.55348000000001</v>
      </c>
      <c r="CP19" s="99">
        <v>180.52450999999999</v>
      </c>
      <c r="CQ19" s="99">
        <v>181.33356000000001</v>
      </c>
      <c r="CR19" s="97">
        <v>181.02912000000001</v>
      </c>
      <c r="CS19" s="96"/>
      <c r="CT19" s="97">
        <v>297.29741999999999</v>
      </c>
      <c r="CU19" s="96"/>
      <c r="CV19" s="99"/>
      <c r="CW19" s="100"/>
      <c r="CX19" s="96"/>
      <c r="CY19" s="99"/>
      <c r="CZ19" s="99"/>
      <c r="DA19" s="97"/>
      <c r="DB19" s="96"/>
      <c r="DC19" s="99"/>
      <c r="DD19" s="99"/>
      <c r="DE19" s="99"/>
      <c r="DF19" s="99"/>
      <c r="DG19" s="99"/>
      <c r="DH19" s="99"/>
      <c r="DI19" s="99"/>
      <c r="DJ19" s="99"/>
      <c r="DK19" s="99"/>
      <c r="DL19" s="99"/>
      <c r="DM19" s="97"/>
      <c r="DN19" s="101"/>
      <c r="DO19" s="102"/>
      <c r="DP19" s="102"/>
      <c r="DQ19" s="103"/>
      <c r="DR19" s="96"/>
      <c r="DS19" s="99"/>
      <c r="DT19" s="99"/>
      <c r="DU19" s="97"/>
      <c r="DV19" s="98"/>
      <c r="DW19" s="96"/>
      <c r="DX19" s="99"/>
      <c r="DY19" s="99"/>
      <c r="DZ19" s="99"/>
      <c r="EA19" s="99"/>
      <c r="EB19" s="100"/>
      <c r="EC19" s="1"/>
      <c r="ED19" s="98"/>
      <c r="EE19" s="98"/>
      <c r="EF19" s="98"/>
      <c r="EG19" s="98"/>
      <c r="EH19" s="98"/>
      <c r="EI19" s="98"/>
      <c r="EJ19" s="98"/>
      <c r="EK19" s="96"/>
      <c r="EL19" s="97"/>
      <c r="EM19" s="98"/>
      <c r="EN19" s="98"/>
      <c r="EO19" s="98"/>
      <c r="EP19" s="98"/>
      <c r="EQ19" s="98"/>
      <c r="ER19" s="98"/>
      <c r="ES19" s="98"/>
      <c r="ET19" s="98"/>
      <c r="EU19" s="98"/>
      <c r="EV19" s="98"/>
      <c r="EW19" s="98"/>
      <c r="EX19" s="98"/>
      <c r="EY19" s="96"/>
      <c r="EZ19" s="99"/>
      <c r="FA19" s="99"/>
      <c r="FB19" s="97"/>
      <c r="FC19" s="98"/>
      <c r="FD19" s="98"/>
      <c r="FE19" s="98"/>
      <c r="FF19" s="98"/>
      <c r="FG19" s="98"/>
      <c r="FH19" s="98"/>
      <c r="FI19" s="98"/>
      <c r="FJ19" s="96"/>
      <c r="FK19" s="99"/>
      <c r="FL19" s="99"/>
      <c r="FM19" s="97"/>
      <c r="FN19" s="98"/>
      <c r="FO19" s="96"/>
      <c r="FP19" s="97"/>
      <c r="FQ19" s="96"/>
      <c r="FR19" s="99"/>
      <c r="FS19" s="99"/>
      <c r="FT19" s="99"/>
      <c r="FU19" s="97"/>
      <c r="FV19" s="96"/>
      <c r="FW19" s="97"/>
      <c r="FX19" s="96"/>
      <c r="FY19" s="99"/>
      <c r="FZ19" s="99"/>
      <c r="GA19" s="97"/>
      <c r="GB19" s="98"/>
      <c r="GC19" s="98"/>
      <c r="GD19" s="96"/>
      <c r="GE19" s="99"/>
      <c r="GF19" s="99"/>
      <c r="GG19" s="99"/>
      <c r="GH19" s="97"/>
      <c r="GI19" s="98"/>
      <c r="GJ19" s="96"/>
      <c r="GK19" s="97"/>
      <c r="GL19" s="1"/>
      <c r="GM19" s="98"/>
      <c r="GN19" s="96"/>
      <c r="GO19" s="97"/>
      <c r="GP19" s="96"/>
      <c r="GQ19" s="97"/>
      <c r="GR19" s="98"/>
      <c r="GS19" s="98"/>
      <c r="GT19" s="98"/>
      <c r="GU19" s="1"/>
      <c r="GV19" s="98"/>
      <c r="GW19" s="98"/>
      <c r="GX19" s="98"/>
      <c r="GY19" s="98"/>
      <c r="GZ19" s="98"/>
      <c r="HA19" s="98"/>
      <c r="HB19" s="98"/>
      <c r="HC19" s="96"/>
      <c r="HD19" s="97"/>
      <c r="HE19" s="1"/>
      <c r="HF19" s="96">
        <v>4031.2655199999999</v>
      </c>
      <c r="HG19" s="99">
        <v>3993.9323300000001</v>
      </c>
      <c r="HH19" s="97">
        <v>611.27402000000006</v>
      </c>
    </row>
    <row r="20" spans="1:216" x14ac:dyDescent="0.3">
      <c r="A20" s="1"/>
      <c r="B20" s="95" t="s">
        <v>654</v>
      </c>
      <c r="C20" s="96"/>
      <c r="D20" s="97"/>
      <c r="E20" s="98"/>
      <c r="F20" s="96"/>
      <c r="G20" s="99"/>
      <c r="H20" s="99">
        <v>8.8258700000000001</v>
      </c>
      <c r="I20" s="97">
        <v>8.5166900000000005</v>
      </c>
      <c r="J20" s="96"/>
      <c r="K20" s="97"/>
      <c r="L20" s="96">
        <v>88.059200000000004</v>
      </c>
      <c r="M20" s="97"/>
      <c r="N20" s="96"/>
      <c r="O20" s="99"/>
      <c r="P20" s="99"/>
      <c r="Q20" s="99"/>
      <c r="R20" s="99"/>
      <c r="S20" s="99"/>
      <c r="T20" s="99"/>
      <c r="U20" s="97"/>
      <c r="V20" s="96">
        <v>18.14123</v>
      </c>
      <c r="W20" s="99">
        <v>19.191960000000002</v>
      </c>
      <c r="X20" s="99">
        <v>24.425360000000001</v>
      </c>
      <c r="Y20" s="97">
        <v>1.0612699999999999</v>
      </c>
      <c r="Z20" s="98"/>
      <c r="AA20" s="96"/>
      <c r="AB20" s="99"/>
      <c r="AC20" s="97">
        <v>17.295719999999999</v>
      </c>
      <c r="AD20" s="96"/>
      <c r="AE20" s="99"/>
      <c r="AF20" s="99"/>
      <c r="AG20" s="99"/>
      <c r="AH20" s="99">
        <v>12.23925</v>
      </c>
      <c r="AI20" s="99"/>
      <c r="AJ20" s="97">
        <v>5.1372099999999996</v>
      </c>
      <c r="AK20" s="98"/>
      <c r="AL20" s="98"/>
      <c r="AM20" s="98">
        <v>179.37322</v>
      </c>
      <c r="AN20" s="96">
        <v>217.12262999999999</v>
      </c>
      <c r="AO20" s="97">
        <v>7.9327300000000003</v>
      </c>
      <c r="AP20" s="96"/>
      <c r="AQ20" s="97"/>
      <c r="AR20" s="98"/>
      <c r="AS20" s="96"/>
      <c r="AT20" s="97"/>
      <c r="AU20" s="98"/>
      <c r="AV20" s="98"/>
      <c r="AW20" s="98"/>
      <c r="AX20" s="96"/>
      <c r="AY20" s="99"/>
      <c r="AZ20" s="97"/>
      <c r="BA20" s="96"/>
      <c r="BB20" s="99"/>
      <c r="BC20" s="99"/>
      <c r="BD20" s="99"/>
      <c r="BE20" s="99"/>
      <c r="BF20" s="99"/>
      <c r="BG20" s="99"/>
      <c r="BH20" s="97"/>
      <c r="BI20" s="98"/>
      <c r="BJ20" s="96"/>
      <c r="BK20" s="99">
        <v>184.87493000000001</v>
      </c>
      <c r="BL20" s="97"/>
      <c r="BM20" s="96">
        <v>167.61232000000001</v>
      </c>
      <c r="BN20" s="99">
        <v>166.56063</v>
      </c>
      <c r="BO20" s="99">
        <v>168.58996999999999</v>
      </c>
      <c r="BP20" s="99"/>
      <c r="BQ20" s="99"/>
      <c r="BR20" s="99"/>
      <c r="BS20" s="99"/>
      <c r="BT20" s="99">
        <v>514.04182000000003</v>
      </c>
      <c r="BU20" s="99"/>
      <c r="BV20" s="99">
        <v>110.49702000000001</v>
      </c>
      <c r="BW20" s="99">
        <v>206.49456000000001</v>
      </c>
      <c r="BX20" s="99">
        <v>206.11548999999999</v>
      </c>
      <c r="BY20" s="99">
        <v>205.99002999999999</v>
      </c>
      <c r="BZ20" s="97"/>
      <c r="CA20" s="96">
        <v>17.41583</v>
      </c>
      <c r="CB20" s="97">
        <v>44.053669999999997</v>
      </c>
      <c r="CC20" s="96"/>
      <c r="CD20" s="99"/>
      <c r="CE20" s="99"/>
      <c r="CF20" s="99"/>
      <c r="CG20" s="99"/>
      <c r="CH20" s="99">
        <v>118.14735</v>
      </c>
      <c r="CI20" s="99">
        <v>47.905140000000003</v>
      </c>
      <c r="CJ20" s="99">
        <v>53.710120000000003</v>
      </c>
      <c r="CK20" s="99"/>
      <c r="CL20" s="99"/>
      <c r="CM20" s="99"/>
      <c r="CN20" s="97">
        <v>191.19621000000001</v>
      </c>
      <c r="CO20" s="96">
        <v>180.55348000000001</v>
      </c>
      <c r="CP20" s="99">
        <v>180.52450999999999</v>
      </c>
      <c r="CQ20" s="99">
        <v>181.33356000000001</v>
      </c>
      <c r="CR20" s="97">
        <v>181.02912000000001</v>
      </c>
      <c r="CS20" s="96"/>
      <c r="CT20" s="97">
        <v>297.29741999999999</v>
      </c>
      <c r="CU20" s="96"/>
      <c r="CV20" s="99"/>
      <c r="CW20" s="100"/>
      <c r="CX20" s="96"/>
      <c r="CY20" s="99"/>
      <c r="CZ20" s="99"/>
      <c r="DA20" s="97"/>
      <c r="DB20" s="96"/>
      <c r="DC20" s="99"/>
      <c r="DD20" s="99"/>
      <c r="DE20" s="99"/>
      <c r="DF20" s="99"/>
      <c r="DG20" s="99"/>
      <c r="DH20" s="99"/>
      <c r="DI20" s="99"/>
      <c r="DJ20" s="99"/>
      <c r="DK20" s="99"/>
      <c r="DL20" s="99"/>
      <c r="DM20" s="97"/>
      <c r="DN20" s="101"/>
      <c r="DO20" s="102"/>
      <c r="DP20" s="102"/>
      <c r="DQ20" s="103"/>
      <c r="DR20" s="96"/>
      <c r="DS20" s="99"/>
      <c r="DT20" s="99"/>
      <c r="DU20" s="97"/>
      <c r="DV20" s="98"/>
      <c r="DW20" s="96"/>
      <c r="DX20" s="99"/>
      <c r="DY20" s="99"/>
      <c r="DZ20" s="99"/>
      <c r="EA20" s="99"/>
      <c r="EB20" s="100"/>
      <c r="EC20" s="1"/>
      <c r="ED20" s="98"/>
      <c r="EE20" s="98"/>
      <c r="EF20" s="98"/>
      <c r="EG20" s="98"/>
      <c r="EH20" s="98"/>
      <c r="EI20" s="98"/>
      <c r="EJ20" s="98"/>
      <c r="EK20" s="96"/>
      <c r="EL20" s="97"/>
      <c r="EM20" s="98"/>
      <c r="EN20" s="98"/>
      <c r="EO20" s="98"/>
      <c r="EP20" s="98"/>
      <c r="EQ20" s="98"/>
      <c r="ER20" s="98"/>
      <c r="ES20" s="98"/>
      <c r="ET20" s="98"/>
      <c r="EU20" s="98"/>
      <c r="EV20" s="98"/>
      <c r="EW20" s="98"/>
      <c r="EX20" s="98"/>
      <c r="EY20" s="96"/>
      <c r="EZ20" s="99"/>
      <c r="FA20" s="99"/>
      <c r="FB20" s="97"/>
      <c r="FC20" s="98"/>
      <c r="FD20" s="98"/>
      <c r="FE20" s="98"/>
      <c r="FF20" s="98"/>
      <c r="FG20" s="98"/>
      <c r="FH20" s="98"/>
      <c r="FI20" s="98"/>
      <c r="FJ20" s="96"/>
      <c r="FK20" s="99"/>
      <c r="FL20" s="99"/>
      <c r="FM20" s="97"/>
      <c r="FN20" s="98"/>
      <c r="FO20" s="96"/>
      <c r="FP20" s="97"/>
      <c r="FQ20" s="96"/>
      <c r="FR20" s="99"/>
      <c r="FS20" s="99"/>
      <c r="FT20" s="99"/>
      <c r="FU20" s="97"/>
      <c r="FV20" s="96"/>
      <c r="FW20" s="97"/>
      <c r="FX20" s="96"/>
      <c r="FY20" s="99"/>
      <c r="FZ20" s="99"/>
      <c r="GA20" s="97"/>
      <c r="GB20" s="98"/>
      <c r="GC20" s="98"/>
      <c r="GD20" s="96"/>
      <c r="GE20" s="99"/>
      <c r="GF20" s="99"/>
      <c r="GG20" s="99"/>
      <c r="GH20" s="97"/>
      <c r="GI20" s="98"/>
      <c r="GJ20" s="96"/>
      <c r="GK20" s="97"/>
      <c r="GL20" s="1"/>
      <c r="GM20" s="98"/>
      <c r="GN20" s="96"/>
      <c r="GO20" s="97"/>
      <c r="GP20" s="96"/>
      <c r="GQ20" s="97"/>
      <c r="GR20" s="98"/>
      <c r="GS20" s="98"/>
      <c r="GT20" s="98"/>
      <c r="GU20" s="1"/>
      <c r="GV20" s="98"/>
      <c r="GW20" s="98"/>
      <c r="GX20" s="98"/>
      <c r="GY20" s="98"/>
      <c r="GZ20" s="98"/>
      <c r="HA20" s="98"/>
      <c r="HB20" s="98"/>
      <c r="HC20" s="96"/>
      <c r="HD20" s="97"/>
      <c r="HE20" s="1"/>
      <c r="HF20" s="96">
        <v>4031.2655199999999</v>
      </c>
      <c r="HG20" s="99">
        <v>3993.9323300000001</v>
      </c>
      <c r="HH20" s="97">
        <v>611.27402000000006</v>
      </c>
    </row>
    <row r="21" spans="1:216" x14ac:dyDescent="0.3">
      <c r="A21" s="1"/>
      <c r="B21" s="95" t="s">
        <v>655</v>
      </c>
      <c r="C21" s="96"/>
      <c r="D21" s="97"/>
      <c r="E21" s="98"/>
      <c r="F21" s="96"/>
      <c r="G21" s="99"/>
      <c r="H21" s="99">
        <v>8.8258700000000001</v>
      </c>
      <c r="I21" s="97">
        <v>8.5166900000000005</v>
      </c>
      <c r="J21" s="96"/>
      <c r="K21" s="97"/>
      <c r="L21" s="96">
        <v>88.059200000000004</v>
      </c>
      <c r="M21" s="97"/>
      <c r="N21" s="96"/>
      <c r="O21" s="99"/>
      <c r="P21" s="99"/>
      <c r="Q21" s="99"/>
      <c r="R21" s="99"/>
      <c r="S21" s="99"/>
      <c r="T21" s="99"/>
      <c r="U21" s="97"/>
      <c r="V21" s="96">
        <v>18.14123</v>
      </c>
      <c r="W21" s="99">
        <v>19.191960000000002</v>
      </c>
      <c r="X21" s="99">
        <v>24.425360000000001</v>
      </c>
      <c r="Y21" s="97">
        <v>1.0612699999999999</v>
      </c>
      <c r="Z21" s="98"/>
      <c r="AA21" s="96"/>
      <c r="AB21" s="99"/>
      <c r="AC21" s="97">
        <v>17.295719999999999</v>
      </c>
      <c r="AD21" s="96"/>
      <c r="AE21" s="99"/>
      <c r="AF21" s="99"/>
      <c r="AG21" s="99"/>
      <c r="AH21" s="99">
        <v>12.23925</v>
      </c>
      <c r="AI21" s="99"/>
      <c r="AJ21" s="97">
        <v>5.1372099999999996</v>
      </c>
      <c r="AK21" s="98"/>
      <c r="AL21" s="98"/>
      <c r="AM21" s="98">
        <v>179.37322</v>
      </c>
      <c r="AN21" s="96">
        <v>217.12262999999999</v>
      </c>
      <c r="AO21" s="97">
        <v>7.9327300000000003</v>
      </c>
      <c r="AP21" s="96"/>
      <c r="AQ21" s="97"/>
      <c r="AR21" s="98"/>
      <c r="AS21" s="96"/>
      <c r="AT21" s="97"/>
      <c r="AU21" s="98"/>
      <c r="AV21" s="98"/>
      <c r="AW21" s="98"/>
      <c r="AX21" s="96"/>
      <c r="AY21" s="99"/>
      <c r="AZ21" s="97"/>
      <c r="BA21" s="96"/>
      <c r="BB21" s="99"/>
      <c r="BC21" s="99"/>
      <c r="BD21" s="99"/>
      <c r="BE21" s="99"/>
      <c r="BF21" s="99"/>
      <c r="BG21" s="99"/>
      <c r="BH21" s="97"/>
      <c r="BI21" s="98"/>
      <c r="BJ21" s="96"/>
      <c r="BK21" s="99">
        <v>184.87493000000001</v>
      </c>
      <c r="BL21" s="97"/>
      <c r="BM21" s="96">
        <v>167.61232000000001</v>
      </c>
      <c r="BN21" s="99">
        <v>166.56063</v>
      </c>
      <c r="BO21" s="99">
        <v>168.58996999999999</v>
      </c>
      <c r="BP21" s="99"/>
      <c r="BQ21" s="99"/>
      <c r="BR21" s="99"/>
      <c r="BS21" s="99"/>
      <c r="BT21" s="99">
        <v>343.47699</v>
      </c>
      <c r="BU21" s="99"/>
      <c r="BV21" s="99">
        <v>110.49702000000001</v>
      </c>
      <c r="BW21" s="99">
        <v>206.49456000000001</v>
      </c>
      <c r="BX21" s="99">
        <v>206.11548999999999</v>
      </c>
      <c r="BY21" s="99">
        <v>205.99002999999999</v>
      </c>
      <c r="BZ21" s="97"/>
      <c r="CA21" s="96">
        <v>17.41583</v>
      </c>
      <c r="CB21" s="97">
        <v>44.053669999999997</v>
      </c>
      <c r="CC21" s="96"/>
      <c r="CD21" s="99"/>
      <c r="CE21" s="99"/>
      <c r="CF21" s="99"/>
      <c r="CG21" s="99"/>
      <c r="CH21" s="99">
        <v>118.14735</v>
      </c>
      <c r="CI21" s="99">
        <v>47.905140000000003</v>
      </c>
      <c r="CJ21" s="99">
        <v>53.710120000000003</v>
      </c>
      <c r="CK21" s="99"/>
      <c r="CL21" s="99"/>
      <c r="CM21" s="99"/>
      <c r="CN21" s="97">
        <v>191.19621000000001</v>
      </c>
      <c r="CO21" s="96">
        <v>180.55348000000001</v>
      </c>
      <c r="CP21" s="99">
        <v>180.52450999999999</v>
      </c>
      <c r="CQ21" s="99">
        <v>181.33356000000001</v>
      </c>
      <c r="CR21" s="97">
        <v>181.02912000000001</v>
      </c>
      <c r="CS21" s="96"/>
      <c r="CT21" s="97">
        <v>297.29741999999999</v>
      </c>
      <c r="CU21" s="96"/>
      <c r="CV21" s="99"/>
      <c r="CW21" s="100"/>
      <c r="CX21" s="96"/>
      <c r="CY21" s="99"/>
      <c r="CZ21" s="99"/>
      <c r="DA21" s="97"/>
      <c r="DB21" s="96"/>
      <c r="DC21" s="99"/>
      <c r="DD21" s="99"/>
      <c r="DE21" s="99"/>
      <c r="DF21" s="99"/>
      <c r="DG21" s="99"/>
      <c r="DH21" s="99"/>
      <c r="DI21" s="99"/>
      <c r="DJ21" s="99"/>
      <c r="DK21" s="99"/>
      <c r="DL21" s="99"/>
      <c r="DM21" s="97"/>
      <c r="DN21" s="101"/>
      <c r="DO21" s="102"/>
      <c r="DP21" s="102"/>
      <c r="DQ21" s="103"/>
      <c r="DR21" s="96"/>
      <c r="DS21" s="99"/>
      <c r="DT21" s="99"/>
      <c r="DU21" s="97"/>
      <c r="DV21" s="98"/>
      <c r="DW21" s="96"/>
      <c r="DX21" s="99"/>
      <c r="DY21" s="99"/>
      <c r="DZ21" s="99"/>
      <c r="EA21" s="99"/>
      <c r="EB21" s="100"/>
      <c r="EC21" s="1"/>
      <c r="ED21" s="98"/>
      <c r="EE21" s="98"/>
      <c r="EF21" s="98"/>
      <c r="EG21" s="98"/>
      <c r="EH21" s="98"/>
      <c r="EI21" s="98"/>
      <c r="EJ21" s="98"/>
      <c r="EK21" s="96"/>
      <c r="EL21" s="97"/>
      <c r="EM21" s="98"/>
      <c r="EN21" s="98"/>
      <c r="EO21" s="98"/>
      <c r="EP21" s="98"/>
      <c r="EQ21" s="98"/>
      <c r="ER21" s="98"/>
      <c r="ES21" s="98"/>
      <c r="ET21" s="98"/>
      <c r="EU21" s="98"/>
      <c r="EV21" s="98"/>
      <c r="EW21" s="98"/>
      <c r="EX21" s="98"/>
      <c r="EY21" s="96"/>
      <c r="EZ21" s="99"/>
      <c r="FA21" s="99"/>
      <c r="FB21" s="97"/>
      <c r="FC21" s="98"/>
      <c r="FD21" s="98"/>
      <c r="FE21" s="98"/>
      <c r="FF21" s="98"/>
      <c r="FG21" s="98"/>
      <c r="FH21" s="98"/>
      <c r="FI21" s="98"/>
      <c r="FJ21" s="96"/>
      <c r="FK21" s="99"/>
      <c r="FL21" s="99"/>
      <c r="FM21" s="97"/>
      <c r="FN21" s="98"/>
      <c r="FO21" s="96"/>
      <c r="FP21" s="97"/>
      <c r="FQ21" s="96"/>
      <c r="FR21" s="99"/>
      <c r="FS21" s="99"/>
      <c r="FT21" s="99"/>
      <c r="FU21" s="97"/>
      <c r="FV21" s="96"/>
      <c r="FW21" s="97"/>
      <c r="FX21" s="96"/>
      <c r="FY21" s="99"/>
      <c r="FZ21" s="99"/>
      <c r="GA21" s="97"/>
      <c r="GB21" s="98"/>
      <c r="GC21" s="98"/>
      <c r="GD21" s="96"/>
      <c r="GE21" s="99"/>
      <c r="GF21" s="99"/>
      <c r="GG21" s="99"/>
      <c r="GH21" s="97"/>
      <c r="GI21" s="98"/>
      <c r="GJ21" s="96"/>
      <c r="GK21" s="97"/>
      <c r="GL21" s="1"/>
      <c r="GM21" s="98"/>
      <c r="GN21" s="96"/>
      <c r="GO21" s="97"/>
      <c r="GP21" s="96"/>
      <c r="GQ21" s="97"/>
      <c r="GR21" s="98"/>
      <c r="GS21" s="98"/>
      <c r="GT21" s="98"/>
      <c r="GU21" s="1"/>
      <c r="GV21" s="98"/>
      <c r="GW21" s="98"/>
      <c r="GX21" s="98"/>
      <c r="GY21" s="98"/>
      <c r="GZ21" s="98"/>
      <c r="HA21" s="98"/>
      <c r="HB21" s="98"/>
      <c r="HC21" s="96"/>
      <c r="HD21" s="97"/>
      <c r="HE21" s="1"/>
      <c r="HF21" s="96">
        <v>3860.7006900000001</v>
      </c>
      <c r="HG21" s="99">
        <v>3823.3675000000003</v>
      </c>
      <c r="HH21" s="97">
        <v>324.70759000000004</v>
      </c>
    </row>
    <row r="22" spans="1:216" x14ac:dyDescent="0.3">
      <c r="A22" s="1"/>
      <c r="B22" s="95" t="s">
        <v>656</v>
      </c>
      <c r="C22" s="96"/>
      <c r="D22" s="97"/>
      <c r="E22" s="98"/>
      <c r="F22" s="96"/>
      <c r="G22" s="99"/>
      <c r="H22" s="99">
        <v>8.8258700000000001</v>
      </c>
      <c r="I22" s="97">
        <v>8.5166900000000005</v>
      </c>
      <c r="J22" s="96"/>
      <c r="K22" s="97"/>
      <c r="L22" s="96">
        <v>88.059200000000004</v>
      </c>
      <c r="M22" s="97"/>
      <c r="N22" s="96"/>
      <c r="O22" s="99"/>
      <c r="P22" s="99"/>
      <c r="Q22" s="99"/>
      <c r="R22" s="99"/>
      <c r="S22" s="99"/>
      <c r="T22" s="99"/>
      <c r="U22" s="97"/>
      <c r="V22" s="96">
        <v>18.14123</v>
      </c>
      <c r="W22" s="99">
        <v>19.191960000000002</v>
      </c>
      <c r="X22" s="99">
        <v>24.425360000000001</v>
      </c>
      <c r="Y22" s="97">
        <v>1.0612699999999999</v>
      </c>
      <c r="Z22" s="98"/>
      <c r="AA22" s="96"/>
      <c r="AB22" s="99"/>
      <c r="AC22" s="97">
        <v>17.295719999999999</v>
      </c>
      <c r="AD22" s="96"/>
      <c r="AE22" s="99"/>
      <c r="AF22" s="99"/>
      <c r="AG22" s="99"/>
      <c r="AH22" s="99">
        <v>12.23925</v>
      </c>
      <c r="AI22" s="99"/>
      <c r="AJ22" s="97">
        <v>5.1372099999999996</v>
      </c>
      <c r="AK22" s="98"/>
      <c r="AL22" s="98"/>
      <c r="AM22" s="98">
        <v>179.37322</v>
      </c>
      <c r="AN22" s="96">
        <v>217.12262999999999</v>
      </c>
      <c r="AO22" s="97">
        <v>7.9327300000000003</v>
      </c>
      <c r="AP22" s="96"/>
      <c r="AQ22" s="97"/>
      <c r="AR22" s="98"/>
      <c r="AS22" s="96"/>
      <c r="AT22" s="97"/>
      <c r="AU22" s="98"/>
      <c r="AV22" s="98"/>
      <c r="AW22" s="98"/>
      <c r="AX22" s="96"/>
      <c r="AY22" s="99"/>
      <c r="AZ22" s="97"/>
      <c r="BA22" s="96"/>
      <c r="BB22" s="99"/>
      <c r="BC22" s="99"/>
      <c r="BD22" s="99"/>
      <c r="BE22" s="99"/>
      <c r="BF22" s="99"/>
      <c r="BG22" s="99"/>
      <c r="BH22" s="97"/>
      <c r="BI22" s="98"/>
      <c r="BJ22" s="96"/>
      <c r="BK22" s="99">
        <v>184.87493000000001</v>
      </c>
      <c r="BL22" s="97"/>
      <c r="BM22" s="96">
        <v>167.61232000000001</v>
      </c>
      <c r="BN22" s="99">
        <v>166.56063</v>
      </c>
      <c r="BO22" s="99">
        <v>168.58996999999999</v>
      </c>
      <c r="BP22" s="99"/>
      <c r="BQ22" s="99"/>
      <c r="BR22" s="99"/>
      <c r="BS22" s="99"/>
      <c r="BT22" s="99">
        <v>343.47699</v>
      </c>
      <c r="BU22" s="99"/>
      <c r="BV22" s="99">
        <v>110.49702000000001</v>
      </c>
      <c r="BW22" s="99">
        <v>206.49456000000001</v>
      </c>
      <c r="BX22" s="99">
        <v>206.11548999999999</v>
      </c>
      <c r="BY22" s="99">
        <v>205.99002999999999</v>
      </c>
      <c r="BZ22" s="97"/>
      <c r="CA22" s="96">
        <v>17.41583</v>
      </c>
      <c r="CB22" s="97">
        <v>44.053669999999997</v>
      </c>
      <c r="CC22" s="96"/>
      <c r="CD22" s="99"/>
      <c r="CE22" s="99"/>
      <c r="CF22" s="99"/>
      <c r="CG22" s="99"/>
      <c r="CH22" s="99">
        <v>118.14735</v>
      </c>
      <c r="CI22" s="99">
        <v>47.905140000000003</v>
      </c>
      <c r="CJ22" s="99">
        <v>53.710120000000003</v>
      </c>
      <c r="CK22" s="99"/>
      <c r="CL22" s="99"/>
      <c r="CM22" s="99"/>
      <c r="CN22" s="97">
        <v>191.19621000000001</v>
      </c>
      <c r="CO22" s="96">
        <v>180.55348000000001</v>
      </c>
      <c r="CP22" s="99">
        <v>180.52450999999999</v>
      </c>
      <c r="CQ22" s="99">
        <v>181.33356000000001</v>
      </c>
      <c r="CR22" s="97">
        <v>181.02912000000001</v>
      </c>
      <c r="CS22" s="96"/>
      <c r="CT22" s="97">
        <v>297.29741999999999</v>
      </c>
      <c r="CU22" s="96"/>
      <c r="CV22" s="99"/>
      <c r="CW22" s="100"/>
      <c r="CX22" s="96"/>
      <c r="CY22" s="99"/>
      <c r="CZ22" s="99"/>
      <c r="DA22" s="97"/>
      <c r="DB22" s="96"/>
      <c r="DC22" s="99"/>
      <c r="DD22" s="99"/>
      <c r="DE22" s="99"/>
      <c r="DF22" s="99"/>
      <c r="DG22" s="99"/>
      <c r="DH22" s="99"/>
      <c r="DI22" s="99"/>
      <c r="DJ22" s="99"/>
      <c r="DK22" s="99"/>
      <c r="DL22" s="99"/>
      <c r="DM22" s="97"/>
      <c r="DN22" s="101"/>
      <c r="DO22" s="102"/>
      <c r="DP22" s="102"/>
      <c r="DQ22" s="103"/>
      <c r="DR22" s="96"/>
      <c r="DS22" s="99"/>
      <c r="DT22" s="99"/>
      <c r="DU22" s="97"/>
      <c r="DV22" s="98"/>
      <c r="DW22" s="96"/>
      <c r="DX22" s="99"/>
      <c r="DY22" s="99"/>
      <c r="DZ22" s="99"/>
      <c r="EA22" s="99"/>
      <c r="EB22" s="100"/>
      <c r="EC22" s="1"/>
      <c r="ED22" s="98"/>
      <c r="EE22" s="98"/>
      <c r="EF22" s="98"/>
      <c r="EG22" s="98"/>
      <c r="EH22" s="98"/>
      <c r="EI22" s="98"/>
      <c r="EJ22" s="98"/>
      <c r="EK22" s="96"/>
      <c r="EL22" s="97"/>
      <c r="EM22" s="98"/>
      <c r="EN22" s="98"/>
      <c r="EO22" s="98"/>
      <c r="EP22" s="98"/>
      <c r="EQ22" s="98"/>
      <c r="ER22" s="98"/>
      <c r="ES22" s="98"/>
      <c r="ET22" s="98"/>
      <c r="EU22" s="98"/>
      <c r="EV22" s="98"/>
      <c r="EW22" s="98"/>
      <c r="EX22" s="98"/>
      <c r="EY22" s="96"/>
      <c r="EZ22" s="99"/>
      <c r="FA22" s="99"/>
      <c r="FB22" s="97"/>
      <c r="FC22" s="98"/>
      <c r="FD22" s="98"/>
      <c r="FE22" s="98"/>
      <c r="FF22" s="98"/>
      <c r="FG22" s="98"/>
      <c r="FH22" s="98"/>
      <c r="FI22" s="98"/>
      <c r="FJ22" s="96"/>
      <c r="FK22" s="99"/>
      <c r="FL22" s="99"/>
      <c r="FM22" s="97"/>
      <c r="FN22" s="98"/>
      <c r="FO22" s="96"/>
      <c r="FP22" s="97"/>
      <c r="FQ22" s="96"/>
      <c r="FR22" s="99"/>
      <c r="FS22" s="99"/>
      <c r="FT22" s="99"/>
      <c r="FU22" s="97"/>
      <c r="FV22" s="96"/>
      <c r="FW22" s="97"/>
      <c r="FX22" s="96"/>
      <c r="FY22" s="99"/>
      <c r="FZ22" s="99"/>
      <c r="GA22" s="97"/>
      <c r="GB22" s="98"/>
      <c r="GC22" s="98"/>
      <c r="GD22" s="96"/>
      <c r="GE22" s="99"/>
      <c r="GF22" s="99"/>
      <c r="GG22" s="99"/>
      <c r="GH22" s="97"/>
      <c r="GI22" s="98"/>
      <c r="GJ22" s="96"/>
      <c r="GK22" s="97"/>
      <c r="GL22" s="1"/>
      <c r="GM22" s="98"/>
      <c r="GN22" s="96"/>
      <c r="GO22" s="97"/>
      <c r="GP22" s="96"/>
      <c r="GQ22" s="97"/>
      <c r="GR22" s="98"/>
      <c r="GS22" s="98"/>
      <c r="GT22" s="98"/>
      <c r="GU22" s="1"/>
      <c r="GV22" s="98"/>
      <c r="GW22" s="98"/>
      <c r="GX22" s="98"/>
      <c r="GY22" s="98"/>
      <c r="GZ22" s="98"/>
      <c r="HA22" s="98"/>
      <c r="HB22" s="98"/>
      <c r="HC22" s="96"/>
      <c r="HD22" s="97"/>
      <c r="HE22" s="1"/>
      <c r="HF22" s="96">
        <v>3860.7006900000001</v>
      </c>
      <c r="HG22" s="99">
        <v>3823.3675000000003</v>
      </c>
      <c r="HH22" s="97">
        <v>324.70759000000004</v>
      </c>
    </row>
    <row r="23" spans="1:216" x14ac:dyDescent="0.3">
      <c r="A23" s="1"/>
      <c r="B23" s="95" t="s">
        <v>657</v>
      </c>
      <c r="C23" s="96"/>
      <c r="D23" s="97"/>
      <c r="E23" s="98"/>
      <c r="F23" s="96"/>
      <c r="G23" s="99"/>
      <c r="H23" s="99">
        <v>8.8258700000000001</v>
      </c>
      <c r="I23" s="97">
        <v>8.5166900000000005</v>
      </c>
      <c r="J23" s="96"/>
      <c r="K23" s="97"/>
      <c r="L23" s="96">
        <v>88.059200000000004</v>
      </c>
      <c r="M23" s="97"/>
      <c r="N23" s="96"/>
      <c r="O23" s="99"/>
      <c r="P23" s="99"/>
      <c r="Q23" s="99"/>
      <c r="R23" s="99"/>
      <c r="S23" s="99"/>
      <c r="T23" s="99"/>
      <c r="U23" s="97"/>
      <c r="V23" s="96">
        <v>18.14123</v>
      </c>
      <c r="W23" s="99">
        <v>19.191960000000002</v>
      </c>
      <c r="X23" s="99">
        <v>24.425360000000001</v>
      </c>
      <c r="Y23" s="97">
        <v>1.0612699999999999</v>
      </c>
      <c r="Z23" s="98"/>
      <c r="AA23" s="96"/>
      <c r="AB23" s="99"/>
      <c r="AC23" s="97">
        <v>17.295719999999999</v>
      </c>
      <c r="AD23" s="96"/>
      <c r="AE23" s="99"/>
      <c r="AF23" s="99"/>
      <c r="AG23" s="99"/>
      <c r="AH23" s="99">
        <v>12.23925</v>
      </c>
      <c r="AI23" s="99"/>
      <c r="AJ23" s="97">
        <v>5.1372099999999996</v>
      </c>
      <c r="AK23" s="98"/>
      <c r="AL23" s="98"/>
      <c r="AM23" s="98">
        <v>179.37322</v>
      </c>
      <c r="AN23" s="96">
        <v>217.12262999999999</v>
      </c>
      <c r="AO23" s="97">
        <v>7.9327300000000003</v>
      </c>
      <c r="AP23" s="96"/>
      <c r="AQ23" s="97"/>
      <c r="AR23" s="98"/>
      <c r="AS23" s="96"/>
      <c r="AT23" s="97"/>
      <c r="AU23" s="98"/>
      <c r="AV23" s="98"/>
      <c r="AW23" s="98"/>
      <c r="AX23" s="96"/>
      <c r="AY23" s="99"/>
      <c r="AZ23" s="97"/>
      <c r="BA23" s="96"/>
      <c r="BB23" s="99"/>
      <c r="BC23" s="99"/>
      <c r="BD23" s="99"/>
      <c r="BE23" s="99"/>
      <c r="BF23" s="99"/>
      <c r="BG23" s="99"/>
      <c r="BH23" s="97"/>
      <c r="BI23" s="98"/>
      <c r="BJ23" s="96"/>
      <c r="BK23" s="99">
        <v>184.87493000000001</v>
      </c>
      <c r="BL23" s="97"/>
      <c r="BM23" s="96">
        <v>167.61232000000001</v>
      </c>
      <c r="BN23" s="99">
        <v>166.56063</v>
      </c>
      <c r="BO23" s="99">
        <v>168.58996999999999</v>
      </c>
      <c r="BP23" s="99"/>
      <c r="BQ23" s="99"/>
      <c r="BR23" s="99"/>
      <c r="BS23" s="99"/>
      <c r="BT23" s="99">
        <v>343.47699</v>
      </c>
      <c r="BU23" s="99"/>
      <c r="BV23" s="99">
        <v>110.49702000000001</v>
      </c>
      <c r="BW23" s="99">
        <v>206.49456000000001</v>
      </c>
      <c r="BX23" s="99">
        <v>206.11548999999999</v>
      </c>
      <c r="BY23" s="99">
        <v>205.99002999999999</v>
      </c>
      <c r="BZ23" s="97"/>
      <c r="CA23" s="96">
        <v>17.41583</v>
      </c>
      <c r="CB23" s="97">
        <v>44.053669999999997</v>
      </c>
      <c r="CC23" s="96"/>
      <c r="CD23" s="99"/>
      <c r="CE23" s="99"/>
      <c r="CF23" s="99"/>
      <c r="CG23" s="99"/>
      <c r="CH23" s="99">
        <v>118.14735</v>
      </c>
      <c r="CI23" s="99">
        <v>47.905140000000003</v>
      </c>
      <c r="CJ23" s="99">
        <v>53.710120000000003</v>
      </c>
      <c r="CK23" s="99"/>
      <c r="CL23" s="99"/>
      <c r="CM23" s="99"/>
      <c r="CN23" s="97">
        <v>191.19621000000001</v>
      </c>
      <c r="CO23" s="96">
        <v>180.55348000000001</v>
      </c>
      <c r="CP23" s="99">
        <v>180.52450999999999</v>
      </c>
      <c r="CQ23" s="99">
        <v>181.33356000000001</v>
      </c>
      <c r="CR23" s="97">
        <v>181.02912000000001</v>
      </c>
      <c r="CS23" s="96"/>
      <c r="CT23" s="97">
        <v>297.29741999999999</v>
      </c>
      <c r="CU23" s="96"/>
      <c r="CV23" s="99"/>
      <c r="CW23" s="100"/>
      <c r="CX23" s="96"/>
      <c r="CY23" s="99"/>
      <c r="CZ23" s="99"/>
      <c r="DA23" s="97"/>
      <c r="DB23" s="96"/>
      <c r="DC23" s="99"/>
      <c r="DD23" s="99"/>
      <c r="DE23" s="99"/>
      <c r="DF23" s="99"/>
      <c r="DG23" s="99"/>
      <c r="DH23" s="99"/>
      <c r="DI23" s="99"/>
      <c r="DJ23" s="99"/>
      <c r="DK23" s="99"/>
      <c r="DL23" s="99"/>
      <c r="DM23" s="97"/>
      <c r="DN23" s="101"/>
      <c r="DO23" s="102"/>
      <c r="DP23" s="102"/>
      <c r="DQ23" s="103"/>
      <c r="DR23" s="96"/>
      <c r="DS23" s="99"/>
      <c r="DT23" s="99"/>
      <c r="DU23" s="97"/>
      <c r="DV23" s="98"/>
      <c r="DW23" s="96"/>
      <c r="DX23" s="99"/>
      <c r="DY23" s="99"/>
      <c r="DZ23" s="99"/>
      <c r="EA23" s="99"/>
      <c r="EB23" s="100"/>
      <c r="EC23" s="1"/>
      <c r="ED23" s="98"/>
      <c r="EE23" s="98"/>
      <c r="EF23" s="98"/>
      <c r="EG23" s="98"/>
      <c r="EH23" s="98"/>
      <c r="EI23" s="98"/>
      <c r="EJ23" s="98"/>
      <c r="EK23" s="96"/>
      <c r="EL23" s="97"/>
      <c r="EM23" s="98"/>
      <c r="EN23" s="98"/>
      <c r="EO23" s="98"/>
      <c r="EP23" s="98"/>
      <c r="EQ23" s="98"/>
      <c r="ER23" s="98"/>
      <c r="ES23" s="98"/>
      <c r="ET23" s="98"/>
      <c r="EU23" s="98"/>
      <c r="EV23" s="98"/>
      <c r="EW23" s="98"/>
      <c r="EX23" s="98"/>
      <c r="EY23" s="96"/>
      <c r="EZ23" s="99"/>
      <c r="FA23" s="99"/>
      <c r="FB23" s="97"/>
      <c r="FC23" s="98"/>
      <c r="FD23" s="98"/>
      <c r="FE23" s="98"/>
      <c r="FF23" s="98"/>
      <c r="FG23" s="98"/>
      <c r="FH23" s="98"/>
      <c r="FI23" s="98"/>
      <c r="FJ23" s="96"/>
      <c r="FK23" s="99"/>
      <c r="FL23" s="99"/>
      <c r="FM23" s="97"/>
      <c r="FN23" s="98"/>
      <c r="FO23" s="96"/>
      <c r="FP23" s="97"/>
      <c r="FQ23" s="96"/>
      <c r="FR23" s="99"/>
      <c r="FS23" s="99"/>
      <c r="FT23" s="99"/>
      <c r="FU23" s="97"/>
      <c r="FV23" s="96"/>
      <c r="FW23" s="97"/>
      <c r="FX23" s="96"/>
      <c r="FY23" s="99"/>
      <c r="FZ23" s="99"/>
      <c r="GA23" s="97"/>
      <c r="GB23" s="98"/>
      <c r="GC23" s="98"/>
      <c r="GD23" s="96"/>
      <c r="GE23" s="99"/>
      <c r="GF23" s="99"/>
      <c r="GG23" s="99"/>
      <c r="GH23" s="97"/>
      <c r="GI23" s="98"/>
      <c r="GJ23" s="96"/>
      <c r="GK23" s="97"/>
      <c r="GL23" s="1"/>
      <c r="GM23" s="98"/>
      <c r="GN23" s="96"/>
      <c r="GO23" s="97"/>
      <c r="GP23" s="96"/>
      <c r="GQ23" s="97"/>
      <c r="GR23" s="98"/>
      <c r="GS23" s="98"/>
      <c r="GT23" s="98"/>
      <c r="GU23" s="1"/>
      <c r="GV23" s="98"/>
      <c r="GW23" s="98"/>
      <c r="GX23" s="98"/>
      <c r="GY23" s="98"/>
      <c r="GZ23" s="98"/>
      <c r="HA23" s="98"/>
      <c r="HB23" s="98"/>
      <c r="HC23" s="96"/>
      <c r="HD23" s="97"/>
      <c r="HE23" s="1"/>
      <c r="HF23" s="96">
        <v>3860.7006900000001</v>
      </c>
      <c r="HG23" s="99">
        <v>3823.3675000000003</v>
      </c>
      <c r="HH23" s="97">
        <v>324.70759000000004</v>
      </c>
    </row>
    <row r="24" spans="1:216" x14ac:dyDescent="0.3">
      <c r="A24" s="1"/>
      <c r="B24" s="95" t="s">
        <v>658</v>
      </c>
      <c r="C24" s="96"/>
      <c r="D24" s="97"/>
      <c r="E24" s="98"/>
      <c r="F24" s="96"/>
      <c r="G24" s="99"/>
      <c r="H24" s="99">
        <v>8.8258700000000001</v>
      </c>
      <c r="I24" s="97">
        <v>8.5166900000000005</v>
      </c>
      <c r="J24" s="96"/>
      <c r="K24" s="97"/>
      <c r="L24" s="96">
        <v>88.059200000000004</v>
      </c>
      <c r="M24" s="97"/>
      <c r="N24" s="96"/>
      <c r="O24" s="99"/>
      <c r="P24" s="99"/>
      <c r="Q24" s="99"/>
      <c r="R24" s="99"/>
      <c r="S24" s="99"/>
      <c r="T24" s="99"/>
      <c r="U24" s="97"/>
      <c r="V24" s="96">
        <v>18.14123</v>
      </c>
      <c r="W24" s="99">
        <v>19.191960000000002</v>
      </c>
      <c r="X24" s="99">
        <v>24.425360000000001</v>
      </c>
      <c r="Y24" s="97">
        <v>1.0612699999999999</v>
      </c>
      <c r="Z24" s="98"/>
      <c r="AA24" s="96"/>
      <c r="AB24" s="99"/>
      <c r="AC24" s="97">
        <v>17.295719999999999</v>
      </c>
      <c r="AD24" s="96"/>
      <c r="AE24" s="99"/>
      <c r="AF24" s="99"/>
      <c r="AG24" s="99"/>
      <c r="AH24" s="99">
        <v>12.23925</v>
      </c>
      <c r="AI24" s="99"/>
      <c r="AJ24" s="97">
        <v>5.1372099999999996</v>
      </c>
      <c r="AK24" s="98"/>
      <c r="AL24" s="98"/>
      <c r="AM24" s="98">
        <v>179.37322</v>
      </c>
      <c r="AN24" s="96">
        <v>217.12262999999999</v>
      </c>
      <c r="AO24" s="97">
        <v>7.9327300000000003</v>
      </c>
      <c r="AP24" s="96"/>
      <c r="AQ24" s="97"/>
      <c r="AR24" s="98"/>
      <c r="AS24" s="96"/>
      <c r="AT24" s="97"/>
      <c r="AU24" s="98"/>
      <c r="AV24" s="98"/>
      <c r="AW24" s="98"/>
      <c r="AX24" s="96"/>
      <c r="AY24" s="99"/>
      <c r="AZ24" s="97"/>
      <c r="BA24" s="96"/>
      <c r="BB24" s="99"/>
      <c r="BC24" s="99"/>
      <c r="BD24" s="99"/>
      <c r="BE24" s="99"/>
      <c r="BF24" s="99"/>
      <c r="BG24" s="99"/>
      <c r="BH24" s="97"/>
      <c r="BI24" s="98"/>
      <c r="BJ24" s="96"/>
      <c r="BK24" s="99">
        <v>184.87493000000001</v>
      </c>
      <c r="BL24" s="97"/>
      <c r="BM24" s="96">
        <v>167.61232000000001</v>
      </c>
      <c r="BN24" s="99">
        <v>166.56063</v>
      </c>
      <c r="BO24" s="99">
        <v>168.58996999999999</v>
      </c>
      <c r="BP24" s="99"/>
      <c r="BQ24" s="99"/>
      <c r="BR24" s="99"/>
      <c r="BS24" s="99"/>
      <c r="BT24" s="99">
        <v>343.47699</v>
      </c>
      <c r="BU24" s="99"/>
      <c r="BV24" s="99">
        <v>110.49702000000001</v>
      </c>
      <c r="BW24" s="99">
        <v>206.49456000000001</v>
      </c>
      <c r="BX24" s="99">
        <v>206.11548999999999</v>
      </c>
      <c r="BY24" s="99">
        <v>205.99002999999999</v>
      </c>
      <c r="BZ24" s="97"/>
      <c r="CA24" s="96">
        <v>17.41583</v>
      </c>
      <c r="CB24" s="97">
        <v>44.053669999999997</v>
      </c>
      <c r="CC24" s="96"/>
      <c r="CD24" s="99"/>
      <c r="CE24" s="99"/>
      <c r="CF24" s="99"/>
      <c r="CG24" s="99"/>
      <c r="CH24" s="99">
        <v>118.14735</v>
      </c>
      <c r="CI24" s="99">
        <v>47.905140000000003</v>
      </c>
      <c r="CJ24" s="99">
        <v>53.710120000000003</v>
      </c>
      <c r="CK24" s="99"/>
      <c r="CL24" s="99"/>
      <c r="CM24" s="99"/>
      <c r="CN24" s="97">
        <v>191.19621000000001</v>
      </c>
      <c r="CO24" s="96">
        <v>180.55348000000001</v>
      </c>
      <c r="CP24" s="99">
        <v>180.52450999999999</v>
      </c>
      <c r="CQ24" s="99">
        <v>181.33356000000001</v>
      </c>
      <c r="CR24" s="97">
        <v>181.02912000000001</v>
      </c>
      <c r="CS24" s="96"/>
      <c r="CT24" s="97">
        <v>297.29741999999999</v>
      </c>
      <c r="CU24" s="96"/>
      <c r="CV24" s="99"/>
      <c r="CW24" s="100"/>
      <c r="CX24" s="96"/>
      <c r="CY24" s="99"/>
      <c r="CZ24" s="99"/>
      <c r="DA24" s="97"/>
      <c r="DB24" s="96"/>
      <c r="DC24" s="99"/>
      <c r="DD24" s="99"/>
      <c r="DE24" s="99"/>
      <c r="DF24" s="99"/>
      <c r="DG24" s="99"/>
      <c r="DH24" s="99"/>
      <c r="DI24" s="99"/>
      <c r="DJ24" s="99"/>
      <c r="DK24" s="99"/>
      <c r="DL24" s="99"/>
      <c r="DM24" s="97"/>
      <c r="DN24" s="101"/>
      <c r="DO24" s="102"/>
      <c r="DP24" s="102"/>
      <c r="DQ24" s="103"/>
      <c r="DR24" s="96"/>
      <c r="DS24" s="99"/>
      <c r="DT24" s="99"/>
      <c r="DU24" s="97"/>
      <c r="DV24" s="98"/>
      <c r="DW24" s="96"/>
      <c r="DX24" s="99"/>
      <c r="DY24" s="99"/>
      <c r="DZ24" s="99"/>
      <c r="EA24" s="99"/>
      <c r="EB24" s="100"/>
      <c r="EC24" s="1"/>
      <c r="ED24" s="98"/>
      <c r="EE24" s="98"/>
      <c r="EF24" s="98"/>
      <c r="EG24" s="98"/>
      <c r="EH24" s="98"/>
      <c r="EI24" s="98"/>
      <c r="EJ24" s="98"/>
      <c r="EK24" s="96"/>
      <c r="EL24" s="97"/>
      <c r="EM24" s="98"/>
      <c r="EN24" s="98"/>
      <c r="EO24" s="98"/>
      <c r="EP24" s="98"/>
      <c r="EQ24" s="98"/>
      <c r="ER24" s="98"/>
      <c r="ES24" s="98"/>
      <c r="ET24" s="98"/>
      <c r="EU24" s="98"/>
      <c r="EV24" s="98"/>
      <c r="EW24" s="98"/>
      <c r="EX24" s="98"/>
      <c r="EY24" s="96"/>
      <c r="EZ24" s="99"/>
      <c r="FA24" s="99"/>
      <c r="FB24" s="97"/>
      <c r="FC24" s="98"/>
      <c r="FD24" s="98"/>
      <c r="FE24" s="98"/>
      <c r="FF24" s="98"/>
      <c r="FG24" s="98"/>
      <c r="FH24" s="98"/>
      <c r="FI24" s="98"/>
      <c r="FJ24" s="96"/>
      <c r="FK24" s="99"/>
      <c r="FL24" s="99"/>
      <c r="FM24" s="97"/>
      <c r="FN24" s="98"/>
      <c r="FO24" s="96"/>
      <c r="FP24" s="97"/>
      <c r="FQ24" s="96"/>
      <c r="FR24" s="99"/>
      <c r="FS24" s="99"/>
      <c r="FT24" s="99"/>
      <c r="FU24" s="97"/>
      <c r="FV24" s="96"/>
      <c r="FW24" s="97"/>
      <c r="FX24" s="96"/>
      <c r="FY24" s="99"/>
      <c r="FZ24" s="99"/>
      <c r="GA24" s="97"/>
      <c r="GB24" s="98"/>
      <c r="GC24" s="98"/>
      <c r="GD24" s="96"/>
      <c r="GE24" s="99"/>
      <c r="GF24" s="99"/>
      <c r="GG24" s="99"/>
      <c r="GH24" s="97"/>
      <c r="GI24" s="98"/>
      <c r="GJ24" s="96"/>
      <c r="GK24" s="97"/>
      <c r="GL24" s="1"/>
      <c r="GM24" s="98"/>
      <c r="GN24" s="96"/>
      <c r="GO24" s="97"/>
      <c r="GP24" s="96"/>
      <c r="GQ24" s="97"/>
      <c r="GR24" s="98"/>
      <c r="GS24" s="98"/>
      <c r="GT24" s="98"/>
      <c r="GU24" s="1"/>
      <c r="GV24" s="98"/>
      <c r="GW24" s="98"/>
      <c r="GX24" s="98"/>
      <c r="GY24" s="98"/>
      <c r="GZ24" s="98"/>
      <c r="HA24" s="98"/>
      <c r="HB24" s="98"/>
      <c r="HC24" s="96"/>
      <c r="HD24" s="97"/>
      <c r="HE24" s="1"/>
      <c r="HF24" s="96">
        <v>3860.7006900000001</v>
      </c>
      <c r="HG24" s="99">
        <v>3823.3675000000003</v>
      </c>
      <c r="HH24" s="97">
        <v>324.70759000000004</v>
      </c>
    </row>
    <row r="25" spans="1:216" x14ac:dyDescent="0.3">
      <c r="A25" s="1"/>
      <c r="B25" s="95" t="s">
        <v>659</v>
      </c>
      <c r="C25" s="96"/>
      <c r="D25" s="97"/>
      <c r="E25" s="98"/>
      <c r="F25" s="96"/>
      <c r="G25" s="99"/>
      <c r="H25" s="99">
        <v>8.8258700000000001</v>
      </c>
      <c r="I25" s="97">
        <v>8.5166900000000005</v>
      </c>
      <c r="J25" s="96"/>
      <c r="K25" s="97"/>
      <c r="L25" s="96">
        <v>88.059200000000004</v>
      </c>
      <c r="M25" s="97"/>
      <c r="N25" s="96"/>
      <c r="O25" s="99"/>
      <c r="P25" s="99"/>
      <c r="Q25" s="99"/>
      <c r="R25" s="99"/>
      <c r="S25" s="99"/>
      <c r="T25" s="99"/>
      <c r="U25" s="97"/>
      <c r="V25" s="96">
        <v>18.14123</v>
      </c>
      <c r="W25" s="99">
        <v>19.191960000000002</v>
      </c>
      <c r="X25" s="99">
        <v>24.425360000000001</v>
      </c>
      <c r="Y25" s="97">
        <v>1.0612699999999999</v>
      </c>
      <c r="Z25" s="98"/>
      <c r="AA25" s="96"/>
      <c r="AB25" s="99"/>
      <c r="AC25" s="97">
        <v>17.295719999999999</v>
      </c>
      <c r="AD25" s="96"/>
      <c r="AE25" s="99"/>
      <c r="AF25" s="99"/>
      <c r="AG25" s="99"/>
      <c r="AH25" s="99">
        <v>12.23925</v>
      </c>
      <c r="AI25" s="99"/>
      <c r="AJ25" s="97">
        <v>5.1372099999999996</v>
      </c>
      <c r="AK25" s="98"/>
      <c r="AL25" s="98"/>
      <c r="AM25" s="98">
        <v>179.37322</v>
      </c>
      <c r="AN25" s="96">
        <v>217.12262999999999</v>
      </c>
      <c r="AO25" s="97">
        <v>7.9327300000000003</v>
      </c>
      <c r="AP25" s="96"/>
      <c r="AQ25" s="97"/>
      <c r="AR25" s="98"/>
      <c r="AS25" s="96"/>
      <c r="AT25" s="97"/>
      <c r="AU25" s="98"/>
      <c r="AV25" s="98"/>
      <c r="AW25" s="98"/>
      <c r="AX25" s="96"/>
      <c r="AY25" s="99"/>
      <c r="AZ25" s="97"/>
      <c r="BA25" s="96"/>
      <c r="BB25" s="99"/>
      <c r="BC25" s="99"/>
      <c r="BD25" s="99"/>
      <c r="BE25" s="99"/>
      <c r="BF25" s="99"/>
      <c r="BG25" s="99"/>
      <c r="BH25" s="97"/>
      <c r="BI25" s="98"/>
      <c r="BJ25" s="96"/>
      <c r="BK25" s="99">
        <v>184.87493000000001</v>
      </c>
      <c r="BL25" s="97"/>
      <c r="BM25" s="96">
        <v>167.61232000000001</v>
      </c>
      <c r="BN25" s="99">
        <v>166.56063</v>
      </c>
      <c r="BO25" s="99">
        <v>168.58996999999999</v>
      </c>
      <c r="BP25" s="99"/>
      <c r="BQ25" s="99"/>
      <c r="BR25" s="99"/>
      <c r="BS25" s="99"/>
      <c r="BT25" s="99">
        <v>343.47699</v>
      </c>
      <c r="BU25" s="99"/>
      <c r="BV25" s="99">
        <v>110.49702000000001</v>
      </c>
      <c r="BW25" s="99">
        <v>206.49456000000001</v>
      </c>
      <c r="BX25" s="99">
        <v>206.11548999999999</v>
      </c>
      <c r="BY25" s="99">
        <v>205.99002999999999</v>
      </c>
      <c r="BZ25" s="97"/>
      <c r="CA25" s="96">
        <v>17.41583</v>
      </c>
      <c r="CB25" s="97">
        <v>44.053669999999997</v>
      </c>
      <c r="CC25" s="96"/>
      <c r="CD25" s="99"/>
      <c r="CE25" s="99"/>
      <c r="CF25" s="99"/>
      <c r="CG25" s="99"/>
      <c r="CH25" s="99">
        <v>118.14735</v>
      </c>
      <c r="CI25" s="99">
        <v>47.905140000000003</v>
      </c>
      <c r="CJ25" s="99">
        <v>53.710120000000003</v>
      </c>
      <c r="CK25" s="99"/>
      <c r="CL25" s="99"/>
      <c r="CM25" s="99"/>
      <c r="CN25" s="97">
        <v>191.19621000000001</v>
      </c>
      <c r="CO25" s="96">
        <v>180.55348000000001</v>
      </c>
      <c r="CP25" s="99">
        <v>180.52450999999999</v>
      </c>
      <c r="CQ25" s="99">
        <v>181.33356000000001</v>
      </c>
      <c r="CR25" s="97">
        <v>181.02912000000001</v>
      </c>
      <c r="CS25" s="96"/>
      <c r="CT25" s="97">
        <v>297.29741999999999</v>
      </c>
      <c r="CU25" s="96"/>
      <c r="CV25" s="99"/>
      <c r="CW25" s="100"/>
      <c r="CX25" s="96"/>
      <c r="CY25" s="99"/>
      <c r="CZ25" s="99"/>
      <c r="DA25" s="97"/>
      <c r="DB25" s="96"/>
      <c r="DC25" s="99"/>
      <c r="DD25" s="99"/>
      <c r="DE25" s="99"/>
      <c r="DF25" s="99"/>
      <c r="DG25" s="99"/>
      <c r="DH25" s="99"/>
      <c r="DI25" s="99"/>
      <c r="DJ25" s="99"/>
      <c r="DK25" s="99"/>
      <c r="DL25" s="99"/>
      <c r="DM25" s="97"/>
      <c r="DN25" s="101"/>
      <c r="DO25" s="102"/>
      <c r="DP25" s="102"/>
      <c r="DQ25" s="103"/>
      <c r="DR25" s="96"/>
      <c r="DS25" s="99"/>
      <c r="DT25" s="99"/>
      <c r="DU25" s="97"/>
      <c r="DV25" s="98"/>
      <c r="DW25" s="96"/>
      <c r="DX25" s="99"/>
      <c r="DY25" s="99"/>
      <c r="DZ25" s="99"/>
      <c r="EA25" s="99"/>
      <c r="EB25" s="100"/>
      <c r="EC25" s="1"/>
      <c r="ED25" s="98"/>
      <c r="EE25" s="98"/>
      <c r="EF25" s="98"/>
      <c r="EG25" s="98"/>
      <c r="EH25" s="98"/>
      <c r="EI25" s="98"/>
      <c r="EJ25" s="98"/>
      <c r="EK25" s="96"/>
      <c r="EL25" s="97"/>
      <c r="EM25" s="98"/>
      <c r="EN25" s="98"/>
      <c r="EO25" s="98"/>
      <c r="EP25" s="98"/>
      <c r="EQ25" s="98"/>
      <c r="ER25" s="98"/>
      <c r="ES25" s="98"/>
      <c r="ET25" s="98"/>
      <c r="EU25" s="98"/>
      <c r="EV25" s="98"/>
      <c r="EW25" s="98"/>
      <c r="EX25" s="98"/>
      <c r="EY25" s="96"/>
      <c r="EZ25" s="99"/>
      <c r="FA25" s="99"/>
      <c r="FB25" s="97"/>
      <c r="FC25" s="98"/>
      <c r="FD25" s="98"/>
      <c r="FE25" s="98"/>
      <c r="FF25" s="98"/>
      <c r="FG25" s="98"/>
      <c r="FH25" s="98"/>
      <c r="FI25" s="98"/>
      <c r="FJ25" s="96"/>
      <c r="FK25" s="99"/>
      <c r="FL25" s="99"/>
      <c r="FM25" s="97"/>
      <c r="FN25" s="98"/>
      <c r="FO25" s="96"/>
      <c r="FP25" s="97"/>
      <c r="FQ25" s="96"/>
      <c r="FR25" s="99"/>
      <c r="FS25" s="99"/>
      <c r="FT25" s="99"/>
      <c r="FU25" s="97"/>
      <c r="FV25" s="96"/>
      <c r="FW25" s="97"/>
      <c r="FX25" s="96"/>
      <c r="FY25" s="99"/>
      <c r="FZ25" s="99"/>
      <c r="GA25" s="97"/>
      <c r="GB25" s="98"/>
      <c r="GC25" s="98"/>
      <c r="GD25" s="96"/>
      <c r="GE25" s="99"/>
      <c r="GF25" s="99"/>
      <c r="GG25" s="99"/>
      <c r="GH25" s="97"/>
      <c r="GI25" s="98"/>
      <c r="GJ25" s="96"/>
      <c r="GK25" s="97"/>
      <c r="GL25" s="1"/>
      <c r="GM25" s="98"/>
      <c r="GN25" s="96"/>
      <c r="GO25" s="97"/>
      <c r="GP25" s="96"/>
      <c r="GQ25" s="97"/>
      <c r="GR25" s="98"/>
      <c r="GS25" s="98"/>
      <c r="GT25" s="98"/>
      <c r="GU25" s="1"/>
      <c r="GV25" s="98"/>
      <c r="GW25" s="98"/>
      <c r="GX25" s="98"/>
      <c r="GY25" s="98"/>
      <c r="GZ25" s="98"/>
      <c r="HA25" s="98"/>
      <c r="HB25" s="98"/>
      <c r="HC25" s="96"/>
      <c r="HD25" s="97"/>
      <c r="HE25" s="1"/>
      <c r="HF25" s="96">
        <v>3860.7006900000001</v>
      </c>
      <c r="HG25" s="99">
        <v>3823.3675000000003</v>
      </c>
      <c r="HH25" s="97">
        <v>324.70759000000004</v>
      </c>
    </row>
    <row r="26" spans="1:216" x14ac:dyDescent="0.3">
      <c r="A26" s="1"/>
      <c r="B26" s="95" t="s">
        <v>660</v>
      </c>
      <c r="C26" s="96"/>
      <c r="D26" s="97"/>
      <c r="E26" s="98"/>
      <c r="F26" s="96"/>
      <c r="G26" s="99"/>
      <c r="H26" s="99">
        <v>8.8258700000000001</v>
      </c>
      <c r="I26" s="97">
        <v>8.5166900000000005</v>
      </c>
      <c r="J26" s="96"/>
      <c r="K26" s="97"/>
      <c r="L26" s="96">
        <v>88.059200000000004</v>
      </c>
      <c r="M26" s="97"/>
      <c r="N26" s="96"/>
      <c r="O26" s="99"/>
      <c r="P26" s="99"/>
      <c r="Q26" s="99"/>
      <c r="R26" s="99"/>
      <c r="S26" s="99"/>
      <c r="T26" s="99"/>
      <c r="U26" s="97"/>
      <c r="V26" s="96">
        <v>18.14123</v>
      </c>
      <c r="W26" s="99">
        <v>19.191960000000002</v>
      </c>
      <c r="X26" s="99">
        <v>24.425360000000001</v>
      </c>
      <c r="Y26" s="97">
        <v>1.0612699999999999</v>
      </c>
      <c r="Z26" s="98"/>
      <c r="AA26" s="96"/>
      <c r="AB26" s="99"/>
      <c r="AC26" s="97">
        <v>17.295719999999999</v>
      </c>
      <c r="AD26" s="96"/>
      <c r="AE26" s="99"/>
      <c r="AF26" s="99"/>
      <c r="AG26" s="99"/>
      <c r="AH26" s="99">
        <v>12.23925</v>
      </c>
      <c r="AI26" s="99"/>
      <c r="AJ26" s="97">
        <v>5.1372099999999996</v>
      </c>
      <c r="AK26" s="98"/>
      <c r="AL26" s="98"/>
      <c r="AM26" s="98">
        <v>179.37322</v>
      </c>
      <c r="AN26" s="96">
        <v>217.12262999999999</v>
      </c>
      <c r="AO26" s="97">
        <v>7.9327300000000003</v>
      </c>
      <c r="AP26" s="96"/>
      <c r="AQ26" s="97"/>
      <c r="AR26" s="98"/>
      <c r="AS26" s="96"/>
      <c r="AT26" s="97"/>
      <c r="AU26" s="98"/>
      <c r="AV26" s="98"/>
      <c r="AW26" s="98"/>
      <c r="AX26" s="96"/>
      <c r="AY26" s="99"/>
      <c r="AZ26" s="97"/>
      <c r="BA26" s="96"/>
      <c r="BB26" s="99"/>
      <c r="BC26" s="99"/>
      <c r="BD26" s="99"/>
      <c r="BE26" s="99"/>
      <c r="BF26" s="99"/>
      <c r="BG26" s="99"/>
      <c r="BH26" s="97"/>
      <c r="BI26" s="98"/>
      <c r="BJ26" s="96"/>
      <c r="BK26" s="99">
        <v>184.87493000000001</v>
      </c>
      <c r="BL26" s="97"/>
      <c r="BM26" s="96">
        <v>167.61232000000001</v>
      </c>
      <c r="BN26" s="99">
        <v>166.56063</v>
      </c>
      <c r="BO26" s="99">
        <v>168.58996999999999</v>
      </c>
      <c r="BP26" s="99"/>
      <c r="BQ26" s="99"/>
      <c r="BR26" s="99"/>
      <c r="BS26" s="99"/>
      <c r="BT26" s="99">
        <v>343.47699</v>
      </c>
      <c r="BU26" s="99"/>
      <c r="BV26" s="99">
        <v>110.49702000000001</v>
      </c>
      <c r="BW26" s="99">
        <v>206.49456000000001</v>
      </c>
      <c r="BX26" s="99">
        <v>206.11548999999999</v>
      </c>
      <c r="BY26" s="99">
        <v>205.99002999999999</v>
      </c>
      <c r="BZ26" s="97"/>
      <c r="CA26" s="96">
        <v>17.41583</v>
      </c>
      <c r="CB26" s="97">
        <v>44.053669999999997</v>
      </c>
      <c r="CC26" s="96"/>
      <c r="CD26" s="99"/>
      <c r="CE26" s="99"/>
      <c r="CF26" s="99"/>
      <c r="CG26" s="99"/>
      <c r="CH26" s="99">
        <v>118.14735</v>
      </c>
      <c r="CI26" s="99">
        <v>47.905140000000003</v>
      </c>
      <c r="CJ26" s="99">
        <v>53.710120000000003</v>
      </c>
      <c r="CK26" s="99"/>
      <c r="CL26" s="99"/>
      <c r="CM26" s="99"/>
      <c r="CN26" s="97">
        <v>191.19621000000001</v>
      </c>
      <c r="CO26" s="96">
        <v>180.55348000000001</v>
      </c>
      <c r="CP26" s="99">
        <v>180.52450999999999</v>
      </c>
      <c r="CQ26" s="99">
        <v>181.33356000000001</v>
      </c>
      <c r="CR26" s="97">
        <v>181.02912000000001</v>
      </c>
      <c r="CS26" s="96"/>
      <c r="CT26" s="97">
        <v>297.29741999999999</v>
      </c>
      <c r="CU26" s="96"/>
      <c r="CV26" s="99"/>
      <c r="CW26" s="100"/>
      <c r="CX26" s="96"/>
      <c r="CY26" s="99"/>
      <c r="CZ26" s="99"/>
      <c r="DA26" s="97"/>
      <c r="DB26" s="96"/>
      <c r="DC26" s="99"/>
      <c r="DD26" s="99"/>
      <c r="DE26" s="99"/>
      <c r="DF26" s="99"/>
      <c r="DG26" s="99"/>
      <c r="DH26" s="99"/>
      <c r="DI26" s="99"/>
      <c r="DJ26" s="99"/>
      <c r="DK26" s="99"/>
      <c r="DL26" s="99"/>
      <c r="DM26" s="97"/>
      <c r="DN26" s="101"/>
      <c r="DO26" s="102"/>
      <c r="DP26" s="102"/>
      <c r="DQ26" s="103"/>
      <c r="DR26" s="96"/>
      <c r="DS26" s="99"/>
      <c r="DT26" s="99"/>
      <c r="DU26" s="97"/>
      <c r="DV26" s="98"/>
      <c r="DW26" s="96"/>
      <c r="DX26" s="99"/>
      <c r="DY26" s="99"/>
      <c r="DZ26" s="99"/>
      <c r="EA26" s="99"/>
      <c r="EB26" s="100"/>
      <c r="EC26" s="1"/>
      <c r="ED26" s="98"/>
      <c r="EE26" s="98"/>
      <c r="EF26" s="98"/>
      <c r="EG26" s="98"/>
      <c r="EH26" s="98"/>
      <c r="EI26" s="98"/>
      <c r="EJ26" s="98"/>
      <c r="EK26" s="96"/>
      <c r="EL26" s="97"/>
      <c r="EM26" s="98"/>
      <c r="EN26" s="98"/>
      <c r="EO26" s="98"/>
      <c r="EP26" s="98"/>
      <c r="EQ26" s="98"/>
      <c r="ER26" s="98"/>
      <c r="ES26" s="98"/>
      <c r="ET26" s="98"/>
      <c r="EU26" s="98"/>
      <c r="EV26" s="98"/>
      <c r="EW26" s="98"/>
      <c r="EX26" s="98"/>
      <c r="EY26" s="96"/>
      <c r="EZ26" s="99"/>
      <c r="FA26" s="99"/>
      <c r="FB26" s="97"/>
      <c r="FC26" s="98"/>
      <c r="FD26" s="98"/>
      <c r="FE26" s="98"/>
      <c r="FF26" s="98"/>
      <c r="FG26" s="98"/>
      <c r="FH26" s="98"/>
      <c r="FI26" s="98"/>
      <c r="FJ26" s="96"/>
      <c r="FK26" s="99"/>
      <c r="FL26" s="99"/>
      <c r="FM26" s="97"/>
      <c r="FN26" s="98"/>
      <c r="FO26" s="96"/>
      <c r="FP26" s="97"/>
      <c r="FQ26" s="96"/>
      <c r="FR26" s="99"/>
      <c r="FS26" s="99"/>
      <c r="FT26" s="99"/>
      <c r="FU26" s="97"/>
      <c r="FV26" s="96"/>
      <c r="FW26" s="97"/>
      <c r="FX26" s="96"/>
      <c r="FY26" s="99"/>
      <c r="FZ26" s="99"/>
      <c r="GA26" s="97"/>
      <c r="GB26" s="98"/>
      <c r="GC26" s="98"/>
      <c r="GD26" s="96"/>
      <c r="GE26" s="99"/>
      <c r="GF26" s="99"/>
      <c r="GG26" s="99"/>
      <c r="GH26" s="97"/>
      <c r="GI26" s="98"/>
      <c r="GJ26" s="96"/>
      <c r="GK26" s="97"/>
      <c r="GL26" s="1"/>
      <c r="GM26" s="98"/>
      <c r="GN26" s="96"/>
      <c r="GO26" s="97"/>
      <c r="GP26" s="96"/>
      <c r="GQ26" s="97"/>
      <c r="GR26" s="98"/>
      <c r="GS26" s="98"/>
      <c r="GT26" s="98"/>
      <c r="GU26" s="1"/>
      <c r="GV26" s="98"/>
      <c r="GW26" s="98"/>
      <c r="GX26" s="98"/>
      <c r="GY26" s="98"/>
      <c r="GZ26" s="98"/>
      <c r="HA26" s="98"/>
      <c r="HB26" s="98"/>
      <c r="HC26" s="96"/>
      <c r="HD26" s="97"/>
      <c r="HE26" s="1"/>
      <c r="HF26" s="96">
        <v>3860.7006900000001</v>
      </c>
      <c r="HG26" s="99">
        <v>3823.3675000000003</v>
      </c>
      <c r="HH26" s="97">
        <v>324.70759000000004</v>
      </c>
    </row>
    <row r="27" spans="1:216" x14ac:dyDescent="0.3">
      <c r="A27" s="1"/>
      <c r="B27" s="95" t="s">
        <v>661</v>
      </c>
      <c r="C27" s="96"/>
      <c r="D27" s="97"/>
      <c r="E27" s="98"/>
      <c r="F27" s="96"/>
      <c r="G27" s="99"/>
      <c r="H27" s="99">
        <v>8.8258700000000001</v>
      </c>
      <c r="I27" s="97">
        <v>8.5166900000000005</v>
      </c>
      <c r="J27" s="96"/>
      <c r="K27" s="97"/>
      <c r="L27" s="96">
        <v>88.059200000000004</v>
      </c>
      <c r="M27" s="97"/>
      <c r="N27" s="96"/>
      <c r="O27" s="99"/>
      <c r="P27" s="99"/>
      <c r="Q27" s="99"/>
      <c r="R27" s="99"/>
      <c r="S27" s="99"/>
      <c r="T27" s="99"/>
      <c r="U27" s="97"/>
      <c r="V27" s="96">
        <v>18.14123</v>
      </c>
      <c r="W27" s="99">
        <v>19.191960000000002</v>
      </c>
      <c r="X27" s="99">
        <v>24.425360000000001</v>
      </c>
      <c r="Y27" s="97">
        <v>1.0612699999999999</v>
      </c>
      <c r="Z27" s="98"/>
      <c r="AA27" s="96"/>
      <c r="AB27" s="99"/>
      <c r="AC27" s="97">
        <v>17.295719999999999</v>
      </c>
      <c r="AD27" s="96"/>
      <c r="AE27" s="99"/>
      <c r="AF27" s="99"/>
      <c r="AG27" s="99"/>
      <c r="AH27" s="99">
        <v>12.23925</v>
      </c>
      <c r="AI27" s="99"/>
      <c r="AJ27" s="97">
        <v>5.1372099999999996</v>
      </c>
      <c r="AK27" s="98"/>
      <c r="AL27" s="98"/>
      <c r="AM27" s="98">
        <v>179.37322</v>
      </c>
      <c r="AN27" s="96">
        <v>217.12262999999999</v>
      </c>
      <c r="AO27" s="97">
        <v>7.9327300000000003</v>
      </c>
      <c r="AP27" s="96"/>
      <c r="AQ27" s="97"/>
      <c r="AR27" s="98"/>
      <c r="AS27" s="96"/>
      <c r="AT27" s="97"/>
      <c r="AU27" s="98"/>
      <c r="AV27" s="98"/>
      <c r="AW27" s="98"/>
      <c r="AX27" s="96"/>
      <c r="AY27" s="99"/>
      <c r="AZ27" s="97"/>
      <c r="BA27" s="96"/>
      <c r="BB27" s="99"/>
      <c r="BC27" s="99"/>
      <c r="BD27" s="99"/>
      <c r="BE27" s="99"/>
      <c r="BF27" s="99"/>
      <c r="BG27" s="99"/>
      <c r="BH27" s="97"/>
      <c r="BI27" s="98"/>
      <c r="BJ27" s="96"/>
      <c r="BK27" s="99">
        <v>184.87493000000001</v>
      </c>
      <c r="BL27" s="97"/>
      <c r="BM27" s="96">
        <v>167.61232000000001</v>
      </c>
      <c r="BN27" s="99">
        <v>166.56063</v>
      </c>
      <c r="BO27" s="99">
        <v>168.58996999999999</v>
      </c>
      <c r="BP27" s="99"/>
      <c r="BQ27" s="99"/>
      <c r="BR27" s="99"/>
      <c r="BS27" s="99"/>
      <c r="BT27" s="99">
        <v>343.47699</v>
      </c>
      <c r="BU27" s="99"/>
      <c r="BV27" s="99">
        <v>110.49702000000001</v>
      </c>
      <c r="BW27" s="99">
        <v>206.49456000000001</v>
      </c>
      <c r="BX27" s="99">
        <v>206.11548999999999</v>
      </c>
      <c r="BY27" s="99">
        <v>205.99002999999999</v>
      </c>
      <c r="BZ27" s="97"/>
      <c r="CA27" s="96">
        <v>17.41583</v>
      </c>
      <c r="CB27" s="97">
        <v>44.053669999999997</v>
      </c>
      <c r="CC27" s="96"/>
      <c r="CD27" s="99"/>
      <c r="CE27" s="99"/>
      <c r="CF27" s="99"/>
      <c r="CG27" s="99"/>
      <c r="CH27" s="99">
        <v>118.14735</v>
      </c>
      <c r="CI27" s="99">
        <v>47.905140000000003</v>
      </c>
      <c r="CJ27" s="99">
        <v>53.710120000000003</v>
      </c>
      <c r="CK27" s="99"/>
      <c r="CL27" s="99"/>
      <c r="CM27" s="99"/>
      <c r="CN27" s="97">
        <v>191.19621000000001</v>
      </c>
      <c r="CO27" s="96">
        <v>180.55348000000001</v>
      </c>
      <c r="CP27" s="99">
        <v>180.52450999999999</v>
      </c>
      <c r="CQ27" s="99">
        <v>181.33356000000001</v>
      </c>
      <c r="CR27" s="97">
        <v>181.02912000000001</v>
      </c>
      <c r="CS27" s="96"/>
      <c r="CT27" s="97">
        <v>297.29741999999999</v>
      </c>
      <c r="CU27" s="96"/>
      <c r="CV27" s="99"/>
      <c r="CW27" s="100"/>
      <c r="CX27" s="96"/>
      <c r="CY27" s="99"/>
      <c r="CZ27" s="99"/>
      <c r="DA27" s="97"/>
      <c r="DB27" s="96"/>
      <c r="DC27" s="99"/>
      <c r="DD27" s="99"/>
      <c r="DE27" s="99"/>
      <c r="DF27" s="99"/>
      <c r="DG27" s="99"/>
      <c r="DH27" s="99"/>
      <c r="DI27" s="99"/>
      <c r="DJ27" s="99"/>
      <c r="DK27" s="99"/>
      <c r="DL27" s="99"/>
      <c r="DM27" s="97"/>
      <c r="DN27" s="101"/>
      <c r="DO27" s="102"/>
      <c r="DP27" s="102"/>
      <c r="DQ27" s="103"/>
      <c r="DR27" s="96"/>
      <c r="DS27" s="99"/>
      <c r="DT27" s="99"/>
      <c r="DU27" s="97"/>
      <c r="DV27" s="98"/>
      <c r="DW27" s="96"/>
      <c r="DX27" s="99"/>
      <c r="DY27" s="99"/>
      <c r="DZ27" s="99"/>
      <c r="EA27" s="99"/>
      <c r="EB27" s="100"/>
      <c r="EC27" s="1"/>
      <c r="ED27" s="98"/>
      <c r="EE27" s="98"/>
      <c r="EF27" s="98"/>
      <c r="EG27" s="98"/>
      <c r="EH27" s="98"/>
      <c r="EI27" s="98"/>
      <c r="EJ27" s="98"/>
      <c r="EK27" s="96"/>
      <c r="EL27" s="97"/>
      <c r="EM27" s="98"/>
      <c r="EN27" s="98"/>
      <c r="EO27" s="98"/>
      <c r="EP27" s="98"/>
      <c r="EQ27" s="98"/>
      <c r="ER27" s="98"/>
      <c r="ES27" s="98"/>
      <c r="ET27" s="98"/>
      <c r="EU27" s="98"/>
      <c r="EV27" s="98"/>
      <c r="EW27" s="98"/>
      <c r="EX27" s="98"/>
      <c r="EY27" s="96"/>
      <c r="EZ27" s="99"/>
      <c r="FA27" s="99"/>
      <c r="FB27" s="97"/>
      <c r="FC27" s="98"/>
      <c r="FD27" s="98"/>
      <c r="FE27" s="98"/>
      <c r="FF27" s="98"/>
      <c r="FG27" s="98"/>
      <c r="FH27" s="98"/>
      <c r="FI27" s="98"/>
      <c r="FJ27" s="96"/>
      <c r="FK27" s="99"/>
      <c r="FL27" s="99"/>
      <c r="FM27" s="97"/>
      <c r="FN27" s="98"/>
      <c r="FO27" s="96"/>
      <c r="FP27" s="97"/>
      <c r="FQ27" s="96"/>
      <c r="FR27" s="99"/>
      <c r="FS27" s="99"/>
      <c r="FT27" s="99"/>
      <c r="FU27" s="97"/>
      <c r="FV27" s="96"/>
      <c r="FW27" s="97"/>
      <c r="FX27" s="96"/>
      <c r="FY27" s="99"/>
      <c r="FZ27" s="99"/>
      <c r="GA27" s="97"/>
      <c r="GB27" s="98"/>
      <c r="GC27" s="98"/>
      <c r="GD27" s="96"/>
      <c r="GE27" s="99"/>
      <c r="GF27" s="99"/>
      <c r="GG27" s="99"/>
      <c r="GH27" s="97"/>
      <c r="GI27" s="98"/>
      <c r="GJ27" s="96"/>
      <c r="GK27" s="97"/>
      <c r="GL27" s="1"/>
      <c r="GM27" s="98"/>
      <c r="GN27" s="96"/>
      <c r="GO27" s="97"/>
      <c r="GP27" s="96"/>
      <c r="GQ27" s="97"/>
      <c r="GR27" s="98"/>
      <c r="GS27" s="98"/>
      <c r="GT27" s="98"/>
      <c r="GU27" s="1"/>
      <c r="GV27" s="98"/>
      <c r="GW27" s="98"/>
      <c r="GX27" s="98"/>
      <c r="GY27" s="98"/>
      <c r="GZ27" s="98"/>
      <c r="HA27" s="98"/>
      <c r="HB27" s="98"/>
      <c r="HC27" s="96"/>
      <c r="HD27" s="97"/>
      <c r="HE27" s="1"/>
      <c r="HF27" s="96">
        <v>3860.7006900000001</v>
      </c>
      <c r="HG27" s="99">
        <v>3823.3675000000003</v>
      </c>
      <c r="HH27" s="97">
        <v>324.70759000000004</v>
      </c>
    </row>
    <row r="28" spans="1:216" x14ac:dyDescent="0.3">
      <c r="A28" s="1"/>
      <c r="B28" s="95" t="s">
        <v>662</v>
      </c>
      <c r="C28" s="96"/>
      <c r="D28" s="97"/>
      <c r="E28" s="98"/>
      <c r="F28" s="96"/>
      <c r="G28" s="99"/>
      <c r="H28" s="99">
        <v>8.8258700000000001</v>
      </c>
      <c r="I28" s="97">
        <v>8.5166900000000005</v>
      </c>
      <c r="J28" s="96"/>
      <c r="K28" s="97"/>
      <c r="L28" s="96">
        <v>88.059200000000004</v>
      </c>
      <c r="M28" s="97"/>
      <c r="N28" s="96"/>
      <c r="O28" s="99"/>
      <c r="P28" s="99"/>
      <c r="Q28" s="99"/>
      <c r="R28" s="99"/>
      <c r="S28" s="99"/>
      <c r="T28" s="99"/>
      <c r="U28" s="97"/>
      <c r="V28" s="96">
        <v>18.14123</v>
      </c>
      <c r="W28" s="99">
        <v>19.191960000000002</v>
      </c>
      <c r="X28" s="99">
        <v>24.425360000000001</v>
      </c>
      <c r="Y28" s="97">
        <v>1.0612699999999999</v>
      </c>
      <c r="Z28" s="98"/>
      <c r="AA28" s="96"/>
      <c r="AB28" s="99"/>
      <c r="AC28" s="97">
        <v>17.295719999999999</v>
      </c>
      <c r="AD28" s="96"/>
      <c r="AE28" s="99"/>
      <c r="AF28" s="99"/>
      <c r="AG28" s="99"/>
      <c r="AH28" s="99">
        <v>12.23925</v>
      </c>
      <c r="AI28" s="99"/>
      <c r="AJ28" s="97">
        <v>5.1372099999999996</v>
      </c>
      <c r="AK28" s="98"/>
      <c r="AL28" s="98"/>
      <c r="AM28" s="98">
        <v>179.37322</v>
      </c>
      <c r="AN28" s="96">
        <v>217.12262999999999</v>
      </c>
      <c r="AO28" s="97">
        <v>7.9327300000000003</v>
      </c>
      <c r="AP28" s="96"/>
      <c r="AQ28" s="97"/>
      <c r="AR28" s="98"/>
      <c r="AS28" s="96"/>
      <c r="AT28" s="97"/>
      <c r="AU28" s="98"/>
      <c r="AV28" s="98"/>
      <c r="AW28" s="98"/>
      <c r="AX28" s="96"/>
      <c r="AY28" s="99"/>
      <c r="AZ28" s="97"/>
      <c r="BA28" s="96"/>
      <c r="BB28" s="99"/>
      <c r="BC28" s="99"/>
      <c r="BD28" s="99"/>
      <c r="BE28" s="99"/>
      <c r="BF28" s="99"/>
      <c r="BG28" s="99"/>
      <c r="BH28" s="97"/>
      <c r="BI28" s="98"/>
      <c r="BJ28" s="96"/>
      <c r="BK28" s="99">
        <v>184.87493000000001</v>
      </c>
      <c r="BL28" s="97"/>
      <c r="BM28" s="96">
        <v>167.61232000000001</v>
      </c>
      <c r="BN28" s="99">
        <v>166.56063</v>
      </c>
      <c r="BO28" s="99">
        <v>168.58996999999999</v>
      </c>
      <c r="BP28" s="99"/>
      <c r="BQ28" s="99"/>
      <c r="BR28" s="99"/>
      <c r="BS28" s="99"/>
      <c r="BT28" s="99">
        <v>343.47699</v>
      </c>
      <c r="BU28" s="99"/>
      <c r="BV28" s="99">
        <v>110.49702000000001</v>
      </c>
      <c r="BW28" s="99">
        <v>206.49456000000001</v>
      </c>
      <c r="BX28" s="99">
        <v>206.11548999999999</v>
      </c>
      <c r="BY28" s="99">
        <v>205.99002999999999</v>
      </c>
      <c r="BZ28" s="97"/>
      <c r="CA28" s="96">
        <v>17.41583</v>
      </c>
      <c r="CB28" s="97">
        <v>44.053669999999997</v>
      </c>
      <c r="CC28" s="96"/>
      <c r="CD28" s="99"/>
      <c r="CE28" s="99"/>
      <c r="CF28" s="99"/>
      <c r="CG28" s="99"/>
      <c r="CH28" s="99">
        <v>118.14735</v>
      </c>
      <c r="CI28" s="99">
        <v>47.905140000000003</v>
      </c>
      <c r="CJ28" s="99">
        <v>53.710120000000003</v>
      </c>
      <c r="CK28" s="99"/>
      <c r="CL28" s="99"/>
      <c r="CM28" s="99"/>
      <c r="CN28" s="97">
        <v>191.19621000000001</v>
      </c>
      <c r="CO28" s="96">
        <v>180.55348000000001</v>
      </c>
      <c r="CP28" s="99">
        <v>180.52450999999999</v>
      </c>
      <c r="CQ28" s="99">
        <v>181.33356000000001</v>
      </c>
      <c r="CR28" s="97">
        <v>181.02912000000001</v>
      </c>
      <c r="CS28" s="96"/>
      <c r="CT28" s="97">
        <v>297.29741999999999</v>
      </c>
      <c r="CU28" s="96"/>
      <c r="CV28" s="99"/>
      <c r="CW28" s="100"/>
      <c r="CX28" s="96"/>
      <c r="CY28" s="99"/>
      <c r="CZ28" s="99"/>
      <c r="DA28" s="97"/>
      <c r="DB28" s="96"/>
      <c r="DC28" s="99"/>
      <c r="DD28" s="99"/>
      <c r="DE28" s="99"/>
      <c r="DF28" s="99"/>
      <c r="DG28" s="99"/>
      <c r="DH28" s="99"/>
      <c r="DI28" s="99"/>
      <c r="DJ28" s="99"/>
      <c r="DK28" s="99"/>
      <c r="DL28" s="99"/>
      <c r="DM28" s="97"/>
      <c r="DN28" s="101"/>
      <c r="DO28" s="102"/>
      <c r="DP28" s="102"/>
      <c r="DQ28" s="103"/>
      <c r="DR28" s="96"/>
      <c r="DS28" s="99"/>
      <c r="DT28" s="99"/>
      <c r="DU28" s="97"/>
      <c r="DV28" s="98"/>
      <c r="DW28" s="96"/>
      <c r="DX28" s="99"/>
      <c r="DY28" s="99"/>
      <c r="DZ28" s="99"/>
      <c r="EA28" s="99"/>
      <c r="EB28" s="100"/>
      <c r="EC28" s="1"/>
      <c r="ED28" s="98"/>
      <c r="EE28" s="98"/>
      <c r="EF28" s="98"/>
      <c r="EG28" s="98"/>
      <c r="EH28" s="98"/>
      <c r="EI28" s="98"/>
      <c r="EJ28" s="98"/>
      <c r="EK28" s="96"/>
      <c r="EL28" s="97"/>
      <c r="EM28" s="98"/>
      <c r="EN28" s="98"/>
      <c r="EO28" s="98"/>
      <c r="EP28" s="98"/>
      <c r="EQ28" s="98"/>
      <c r="ER28" s="98"/>
      <c r="ES28" s="98"/>
      <c r="ET28" s="98"/>
      <c r="EU28" s="98"/>
      <c r="EV28" s="98"/>
      <c r="EW28" s="98"/>
      <c r="EX28" s="98"/>
      <c r="EY28" s="96"/>
      <c r="EZ28" s="99"/>
      <c r="FA28" s="99"/>
      <c r="FB28" s="97"/>
      <c r="FC28" s="98"/>
      <c r="FD28" s="98"/>
      <c r="FE28" s="98"/>
      <c r="FF28" s="98"/>
      <c r="FG28" s="98"/>
      <c r="FH28" s="98"/>
      <c r="FI28" s="98"/>
      <c r="FJ28" s="96"/>
      <c r="FK28" s="99"/>
      <c r="FL28" s="99"/>
      <c r="FM28" s="97"/>
      <c r="FN28" s="98"/>
      <c r="FO28" s="96"/>
      <c r="FP28" s="97"/>
      <c r="FQ28" s="96"/>
      <c r="FR28" s="99"/>
      <c r="FS28" s="99"/>
      <c r="FT28" s="99"/>
      <c r="FU28" s="97"/>
      <c r="FV28" s="96"/>
      <c r="FW28" s="97"/>
      <c r="FX28" s="96"/>
      <c r="FY28" s="99"/>
      <c r="FZ28" s="99"/>
      <c r="GA28" s="97"/>
      <c r="GB28" s="98"/>
      <c r="GC28" s="98"/>
      <c r="GD28" s="96"/>
      <c r="GE28" s="99"/>
      <c r="GF28" s="99"/>
      <c r="GG28" s="99"/>
      <c r="GH28" s="97"/>
      <c r="GI28" s="98"/>
      <c r="GJ28" s="96"/>
      <c r="GK28" s="97"/>
      <c r="GL28" s="1"/>
      <c r="GM28" s="98"/>
      <c r="GN28" s="96"/>
      <c r="GO28" s="97"/>
      <c r="GP28" s="96"/>
      <c r="GQ28" s="97"/>
      <c r="GR28" s="98"/>
      <c r="GS28" s="98"/>
      <c r="GT28" s="98"/>
      <c r="GU28" s="1"/>
      <c r="GV28" s="98"/>
      <c r="GW28" s="98"/>
      <c r="GX28" s="98"/>
      <c r="GY28" s="98"/>
      <c r="GZ28" s="98"/>
      <c r="HA28" s="98"/>
      <c r="HB28" s="98"/>
      <c r="HC28" s="96"/>
      <c r="HD28" s="97"/>
      <c r="HE28" s="1"/>
      <c r="HF28" s="96">
        <v>3860.7006900000001</v>
      </c>
      <c r="HG28" s="99">
        <v>3823.3675000000003</v>
      </c>
      <c r="HH28" s="97">
        <v>324.70759000000004</v>
      </c>
    </row>
    <row r="29" spans="1:216" x14ac:dyDescent="0.3">
      <c r="A29" s="1"/>
      <c r="B29" s="95" t="s">
        <v>663</v>
      </c>
      <c r="C29" s="96"/>
      <c r="D29" s="97"/>
      <c r="E29" s="98"/>
      <c r="F29" s="96"/>
      <c r="G29" s="99"/>
      <c r="H29" s="99">
        <v>8.8258700000000001</v>
      </c>
      <c r="I29" s="97">
        <v>8.5166900000000005</v>
      </c>
      <c r="J29" s="96"/>
      <c r="K29" s="97"/>
      <c r="L29" s="96">
        <v>88.059200000000004</v>
      </c>
      <c r="M29" s="97"/>
      <c r="N29" s="96"/>
      <c r="O29" s="99"/>
      <c r="P29" s="99"/>
      <c r="Q29" s="99"/>
      <c r="R29" s="99"/>
      <c r="S29" s="99"/>
      <c r="T29" s="99"/>
      <c r="U29" s="97"/>
      <c r="V29" s="96">
        <v>18.14123</v>
      </c>
      <c r="W29" s="99">
        <v>19.191960000000002</v>
      </c>
      <c r="X29" s="99">
        <v>24.425360000000001</v>
      </c>
      <c r="Y29" s="97">
        <v>1.0612699999999999</v>
      </c>
      <c r="Z29" s="98"/>
      <c r="AA29" s="96"/>
      <c r="AB29" s="99"/>
      <c r="AC29" s="97">
        <v>17.295719999999999</v>
      </c>
      <c r="AD29" s="96"/>
      <c r="AE29" s="99"/>
      <c r="AF29" s="99"/>
      <c r="AG29" s="99"/>
      <c r="AH29" s="99">
        <v>12.23925</v>
      </c>
      <c r="AI29" s="99"/>
      <c r="AJ29" s="97">
        <v>10.27692</v>
      </c>
      <c r="AK29" s="98"/>
      <c r="AL29" s="98"/>
      <c r="AM29" s="98">
        <v>179.37322</v>
      </c>
      <c r="AN29" s="96">
        <v>217.12262999999999</v>
      </c>
      <c r="AO29" s="97">
        <v>7.9327300000000003</v>
      </c>
      <c r="AP29" s="96"/>
      <c r="AQ29" s="97"/>
      <c r="AR29" s="98"/>
      <c r="AS29" s="96"/>
      <c r="AT29" s="97"/>
      <c r="AU29" s="98"/>
      <c r="AV29" s="98"/>
      <c r="AW29" s="98"/>
      <c r="AX29" s="96"/>
      <c r="AY29" s="99"/>
      <c r="AZ29" s="97"/>
      <c r="BA29" s="96"/>
      <c r="BB29" s="99"/>
      <c r="BC29" s="99"/>
      <c r="BD29" s="99"/>
      <c r="BE29" s="99"/>
      <c r="BF29" s="99"/>
      <c r="BG29" s="99"/>
      <c r="BH29" s="97"/>
      <c r="BI29" s="98"/>
      <c r="BJ29" s="96"/>
      <c r="BK29" s="99">
        <v>184.87493000000001</v>
      </c>
      <c r="BL29" s="97"/>
      <c r="BM29" s="96">
        <v>167.61232000000001</v>
      </c>
      <c r="BN29" s="99">
        <v>166.56063</v>
      </c>
      <c r="BO29" s="99">
        <v>168.58996999999999</v>
      </c>
      <c r="BP29" s="99"/>
      <c r="BQ29" s="99"/>
      <c r="BR29" s="99"/>
      <c r="BS29" s="99"/>
      <c r="BT29" s="99">
        <v>343.47699</v>
      </c>
      <c r="BU29" s="99"/>
      <c r="BV29" s="99">
        <v>110.49702000000001</v>
      </c>
      <c r="BW29" s="99">
        <v>206.49456000000001</v>
      </c>
      <c r="BX29" s="99">
        <v>206.11548999999999</v>
      </c>
      <c r="BY29" s="99">
        <v>205.99002999999999</v>
      </c>
      <c r="BZ29" s="97"/>
      <c r="CA29" s="96">
        <v>17.41583</v>
      </c>
      <c r="CB29" s="97">
        <v>44.053669999999997</v>
      </c>
      <c r="CC29" s="96"/>
      <c r="CD29" s="99"/>
      <c r="CE29" s="99"/>
      <c r="CF29" s="99"/>
      <c r="CG29" s="99"/>
      <c r="CH29" s="99">
        <v>118.14735</v>
      </c>
      <c r="CI29" s="99">
        <v>47.905140000000003</v>
      </c>
      <c r="CJ29" s="99">
        <v>53.710120000000003</v>
      </c>
      <c r="CK29" s="99"/>
      <c r="CL29" s="99"/>
      <c r="CM29" s="99"/>
      <c r="CN29" s="97">
        <v>191.19621000000001</v>
      </c>
      <c r="CO29" s="96">
        <v>180.55348000000001</v>
      </c>
      <c r="CP29" s="99">
        <v>180.52450999999999</v>
      </c>
      <c r="CQ29" s="99">
        <v>181.33356000000001</v>
      </c>
      <c r="CR29" s="97">
        <v>181.02912000000001</v>
      </c>
      <c r="CS29" s="96"/>
      <c r="CT29" s="97">
        <v>297.29741999999999</v>
      </c>
      <c r="CU29" s="96"/>
      <c r="CV29" s="99"/>
      <c r="CW29" s="100"/>
      <c r="CX29" s="96"/>
      <c r="CY29" s="99"/>
      <c r="CZ29" s="99"/>
      <c r="DA29" s="97"/>
      <c r="DB29" s="96"/>
      <c r="DC29" s="99"/>
      <c r="DD29" s="99"/>
      <c r="DE29" s="99"/>
      <c r="DF29" s="99"/>
      <c r="DG29" s="99"/>
      <c r="DH29" s="99"/>
      <c r="DI29" s="99"/>
      <c r="DJ29" s="99"/>
      <c r="DK29" s="99"/>
      <c r="DL29" s="99"/>
      <c r="DM29" s="97"/>
      <c r="DN29" s="101"/>
      <c r="DO29" s="102"/>
      <c r="DP29" s="102"/>
      <c r="DQ29" s="103"/>
      <c r="DR29" s="96"/>
      <c r="DS29" s="99"/>
      <c r="DT29" s="99"/>
      <c r="DU29" s="97"/>
      <c r="DV29" s="98"/>
      <c r="DW29" s="96"/>
      <c r="DX29" s="99"/>
      <c r="DY29" s="99"/>
      <c r="DZ29" s="99"/>
      <c r="EA29" s="99"/>
      <c r="EB29" s="100"/>
      <c r="EC29" s="1"/>
      <c r="ED29" s="98"/>
      <c r="EE29" s="98"/>
      <c r="EF29" s="98"/>
      <c r="EG29" s="98"/>
      <c r="EH29" s="98"/>
      <c r="EI29" s="98"/>
      <c r="EJ29" s="98"/>
      <c r="EK29" s="96"/>
      <c r="EL29" s="97"/>
      <c r="EM29" s="98"/>
      <c r="EN29" s="98"/>
      <c r="EO29" s="98"/>
      <c r="EP29" s="98"/>
      <c r="EQ29" s="98"/>
      <c r="ER29" s="98"/>
      <c r="ES29" s="98"/>
      <c r="ET29" s="98"/>
      <c r="EU29" s="98"/>
      <c r="EV29" s="98"/>
      <c r="EW29" s="98"/>
      <c r="EX29" s="98"/>
      <c r="EY29" s="96"/>
      <c r="EZ29" s="99"/>
      <c r="FA29" s="99"/>
      <c r="FB29" s="97"/>
      <c r="FC29" s="98"/>
      <c r="FD29" s="98"/>
      <c r="FE29" s="98"/>
      <c r="FF29" s="98"/>
      <c r="FG29" s="98"/>
      <c r="FH29" s="98"/>
      <c r="FI29" s="98"/>
      <c r="FJ29" s="96"/>
      <c r="FK29" s="99"/>
      <c r="FL29" s="99"/>
      <c r="FM29" s="97"/>
      <c r="FN29" s="98"/>
      <c r="FO29" s="96"/>
      <c r="FP29" s="97"/>
      <c r="FQ29" s="96"/>
      <c r="FR29" s="99"/>
      <c r="FS29" s="99"/>
      <c r="FT29" s="99"/>
      <c r="FU29" s="97"/>
      <c r="FV29" s="96"/>
      <c r="FW29" s="97"/>
      <c r="FX29" s="96"/>
      <c r="FY29" s="99"/>
      <c r="FZ29" s="99"/>
      <c r="GA29" s="97"/>
      <c r="GB29" s="98"/>
      <c r="GC29" s="98"/>
      <c r="GD29" s="96"/>
      <c r="GE29" s="99"/>
      <c r="GF29" s="99"/>
      <c r="GG29" s="99"/>
      <c r="GH29" s="97"/>
      <c r="GI29" s="98"/>
      <c r="GJ29" s="96"/>
      <c r="GK29" s="97"/>
      <c r="GL29" s="1"/>
      <c r="GM29" s="98"/>
      <c r="GN29" s="96"/>
      <c r="GO29" s="97"/>
      <c r="GP29" s="96"/>
      <c r="GQ29" s="97"/>
      <c r="GR29" s="98"/>
      <c r="GS29" s="98"/>
      <c r="GT29" s="98"/>
      <c r="GU29" s="1"/>
      <c r="GV29" s="98"/>
      <c r="GW29" s="98"/>
      <c r="GX29" s="98"/>
      <c r="GY29" s="98"/>
      <c r="GZ29" s="98"/>
      <c r="HA29" s="98"/>
      <c r="HB29" s="98"/>
      <c r="HC29" s="96"/>
      <c r="HD29" s="97"/>
      <c r="HE29" s="1"/>
      <c r="HF29" s="96">
        <v>3865.8404</v>
      </c>
      <c r="HG29" s="99">
        <v>3828.5072100000002</v>
      </c>
      <c r="HH29" s="97">
        <v>319.56788</v>
      </c>
    </row>
    <row r="30" spans="1:216" x14ac:dyDescent="0.3">
      <c r="A30" s="1"/>
      <c r="B30" s="95" t="s">
        <v>664</v>
      </c>
      <c r="C30" s="96"/>
      <c r="D30" s="97"/>
      <c r="E30" s="98"/>
      <c r="F30" s="96"/>
      <c r="G30" s="99"/>
      <c r="H30" s="99">
        <v>8.8258700000000001</v>
      </c>
      <c r="I30" s="97">
        <v>8.5166900000000005</v>
      </c>
      <c r="J30" s="96"/>
      <c r="K30" s="97"/>
      <c r="L30" s="96">
        <v>88.059200000000004</v>
      </c>
      <c r="M30" s="97"/>
      <c r="N30" s="96"/>
      <c r="O30" s="99"/>
      <c r="P30" s="99"/>
      <c r="Q30" s="99"/>
      <c r="R30" s="99"/>
      <c r="S30" s="99"/>
      <c r="T30" s="99"/>
      <c r="U30" s="97"/>
      <c r="V30" s="96">
        <v>18.14123</v>
      </c>
      <c r="W30" s="99">
        <v>19.191960000000002</v>
      </c>
      <c r="X30" s="99">
        <v>24.425360000000001</v>
      </c>
      <c r="Y30" s="97">
        <v>1.0612699999999999</v>
      </c>
      <c r="Z30" s="98"/>
      <c r="AA30" s="96"/>
      <c r="AB30" s="99"/>
      <c r="AC30" s="97">
        <v>17.295719999999999</v>
      </c>
      <c r="AD30" s="96"/>
      <c r="AE30" s="99"/>
      <c r="AF30" s="99"/>
      <c r="AG30" s="99"/>
      <c r="AH30" s="99">
        <v>12.23925</v>
      </c>
      <c r="AI30" s="99"/>
      <c r="AJ30" s="97">
        <v>10.27692</v>
      </c>
      <c r="AK30" s="98"/>
      <c r="AL30" s="98"/>
      <c r="AM30" s="98">
        <v>179.37322</v>
      </c>
      <c r="AN30" s="96">
        <v>217.12262999999999</v>
      </c>
      <c r="AO30" s="97">
        <v>7.9327300000000003</v>
      </c>
      <c r="AP30" s="96"/>
      <c r="AQ30" s="97"/>
      <c r="AR30" s="98"/>
      <c r="AS30" s="96"/>
      <c r="AT30" s="97"/>
      <c r="AU30" s="98"/>
      <c r="AV30" s="98"/>
      <c r="AW30" s="98"/>
      <c r="AX30" s="96"/>
      <c r="AY30" s="99"/>
      <c r="AZ30" s="97"/>
      <c r="BA30" s="96"/>
      <c r="BB30" s="99"/>
      <c r="BC30" s="99"/>
      <c r="BD30" s="99"/>
      <c r="BE30" s="99"/>
      <c r="BF30" s="99"/>
      <c r="BG30" s="99"/>
      <c r="BH30" s="97"/>
      <c r="BI30" s="98"/>
      <c r="BJ30" s="96"/>
      <c r="BK30" s="99">
        <v>184.87493000000001</v>
      </c>
      <c r="BL30" s="97"/>
      <c r="BM30" s="96">
        <v>167.61232000000001</v>
      </c>
      <c r="BN30" s="99">
        <v>166.56063</v>
      </c>
      <c r="BO30" s="99">
        <v>168.58996999999999</v>
      </c>
      <c r="BP30" s="99"/>
      <c r="BQ30" s="99"/>
      <c r="BR30" s="99"/>
      <c r="BS30" s="99"/>
      <c r="BT30" s="99">
        <v>343.47699</v>
      </c>
      <c r="BU30" s="99"/>
      <c r="BV30" s="99">
        <v>110.49702000000001</v>
      </c>
      <c r="BW30" s="99">
        <v>206.49456000000001</v>
      </c>
      <c r="BX30" s="99">
        <v>206.11548999999999</v>
      </c>
      <c r="BY30" s="99">
        <v>205.99002999999999</v>
      </c>
      <c r="BZ30" s="97"/>
      <c r="CA30" s="96">
        <v>17.41583</v>
      </c>
      <c r="CB30" s="97">
        <v>44.053669999999997</v>
      </c>
      <c r="CC30" s="96"/>
      <c r="CD30" s="99"/>
      <c r="CE30" s="99"/>
      <c r="CF30" s="99"/>
      <c r="CG30" s="99"/>
      <c r="CH30" s="99">
        <v>118.14735</v>
      </c>
      <c r="CI30" s="99">
        <v>47.905140000000003</v>
      </c>
      <c r="CJ30" s="99">
        <v>53.710120000000003</v>
      </c>
      <c r="CK30" s="99"/>
      <c r="CL30" s="99"/>
      <c r="CM30" s="99"/>
      <c r="CN30" s="97">
        <v>191.19621000000001</v>
      </c>
      <c r="CO30" s="96">
        <v>180.55348000000001</v>
      </c>
      <c r="CP30" s="99">
        <v>180.52450999999999</v>
      </c>
      <c r="CQ30" s="99">
        <v>181.33356000000001</v>
      </c>
      <c r="CR30" s="97">
        <v>181.02912000000001</v>
      </c>
      <c r="CS30" s="96"/>
      <c r="CT30" s="97">
        <v>297.29741999999999</v>
      </c>
      <c r="CU30" s="96"/>
      <c r="CV30" s="99"/>
      <c r="CW30" s="100"/>
      <c r="CX30" s="96"/>
      <c r="CY30" s="99"/>
      <c r="CZ30" s="99"/>
      <c r="DA30" s="97"/>
      <c r="DB30" s="96"/>
      <c r="DC30" s="99"/>
      <c r="DD30" s="99"/>
      <c r="DE30" s="99"/>
      <c r="DF30" s="99"/>
      <c r="DG30" s="99"/>
      <c r="DH30" s="99"/>
      <c r="DI30" s="99"/>
      <c r="DJ30" s="99"/>
      <c r="DK30" s="99"/>
      <c r="DL30" s="99"/>
      <c r="DM30" s="97"/>
      <c r="DN30" s="101"/>
      <c r="DO30" s="102"/>
      <c r="DP30" s="102"/>
      <c r="DQ30" s="103"/>
      <c r="DR30" s="96"/>
      <c r="DS30" s="99"/>
      <c r="DT30" s="99"/>
      <c r="DU30" s="97"/>
      <c r="DV30" s="98"/>
      <c r="DW30" s="96"/>
      <c r="DX30" s="99"/>
      <c r="DY30" s="99"/>
      <c r="DZ30" s="99"/>
      <c r="EA30" s="99"/>
      <c r="EB30" s="100"/>
      <c r="EC30" s="1"/>
      <c r="ED30" s="98"/>
      <c r="EE30" s="98"/>
      <c r="EF30" s="98"/>
      <c r="EG30" s="98"/>
      <c r="EH30" s="98"/>
      <c r="EI30" s="98"/>
      <c r="EJ30" s="98"/>
      <c r="EK30" s="96"/>
      <c r="EL30" s="97"/>
      <c r="EM30" s="98"/>
      <c r="EN30" s="98"/>
      <c r="EO30" s="98"/>
      <c r="EP30" s="98"/>
      <c r="EQ30" s="98"/>
      <c r="ER30" s="98"/>
      <c r="ES30" s="98"/>
      <c r="ET30" s="98"/>
      <c r="EU30" s="98"/>
      <c r="EV30" s="98"/>
      <c r="EW30" s="98"/>
      <c r="EX30" s="98"/>
      <c r="EY30" s="96"/>
      <c r="EZ30" s="99"/>
      <c r="FA30" s="99"/>
      <c r="FB30" s="97"/>
      <c r="FC30" s="98"/>
      <c r="FD30" s="98"/>
      <c r="FE30" s="98"/>
      <c r="FF30" s="98"/>
      <c r="FG30" s="98"/>
      <c r="FH30" s="98"/>
      <c r="FI30" s="98"/>
      <c r="FJ30" s="96"/>
      <c r="FK30" s="99"/>
      <c r="FL30" s="99"/>
      <c r="FM30" s="97"/>
      <c r="FN30" s="98"/>
      <c r="FO30" s="96"/>
      <c r="FP30" s="97"/>
      <c r="FQ30" s="96"/>
      <c r="FR30" s="99"/>
      <c r="FS30" s="99"/>
      <c r="FT30" s="99"/>
      <c r="FU30" s="97"/>
      <c r="FV30" s="96"/>
      <c r="FW30" s="97"/>
      <c r="FX30" s="96"/>
      <c r="FY30" s="99"/>
      <c r="FZ30" s="99"/>
      <c r="GA30" s="97"/>
      <c r="GB30" s="98"/>
      <c r="GC30" s="98"/>
      <c r="GD30" s="96"/>
      <c r="GE30" s="99"/>
      <c r="GF30" s="99"/>
      <c r="GG30" s="99"/>
      <c r="GH30" s="97"/>
      <c r="GI30" s="98"/>
      <c r="GJ30" s="96"/>
      <c r="GK30" s="97"/>
      <c r="GL30" s="1"/>
      <c r="GM30" s="98"/>
      <c r="GN30" s="96"/>
      <c r="GO30" s="97"/>
      <c r="GP30" s="96"/>
      <c r="GQ30" s="97"/>
      <c r="GR30" s="98"/>
      <c r="GS30" s="98"/>
      <c r="GT30" s="98"/>
      <c r="GU30" s="1"/>
      <c r="GV30" s="98"/>
      <c r="GW30" s="98"/>
      <c r="GX30" s="98"/>
      <c r="GY30" s="98"/>
      <c r="GZ30" s="98"/>
      <c r="HA30" s="98"/>
      <c r="HB30" s="98"/>
      <c r="HC30" s="96"/>
      <c r="HD30" s="97"/>
      <c r="HE30" s="1"/>
      <c r="HF30" s="96">
        <v>3865.8404</v>
      </c>
      <c r="HG30" s="99">
        <v>3828.5072100000002</v>
      </c>
      <c r="HH30" s="97">
        <v>319.56788</v>
      </c>
    </row>
    <row r="31" spans="1:216" x14ac:dyDescent="0.3">
      <c r="A31" s="1"/>
      <c r="B31" s="95" t="s">
        <v>665</v>
      </c>
      <c r="C31" s="96"/>
      <c r="D31" s="97"/>
      <c r="E31" s="98"/>
      <c r="F31" s="96"/>
      <c r="G31" s="99"/>
      <c r="H31" s="99">
        <v>8.8258700000000001</v>
      </c>
      <c r="I31" s="97">
        <v>8.5166900000000005</v>
      </c>
      <c r="J31" s="96"/>
      <c r="K31" s="97"/>
      <c r="L31" s="96">
        <v>88.059200000000004</v>
      </c>
      <c r="M31" s="97"/>
      <c r="N31" s="96"/>
      <c r="O31" s="99"/>
      <c r="P31" s="99"/>
      <c r="Q31" s="99"/>
      <c r="R31" s="99"/>
      <c r="S31" s="99"/>
      <c r="T31" s="99"/>
      <c r="U31" s="97"/>
      <c r="V31" s="96">
        <v>18.14123</v>
      </c>
      <c r="W31" s="99">
        <v>19.191960000000002</v>
      </c>
      <c r="X31" s="99">
        <v>24.425360000000001</v>
      </c>
      <c r="Y31" s="97">
        <v>1.0612699999999999</v>
      </c>
      <c r="Z31" s="98"/>
      <c r="AA31" s="96"/>
      <c r="AB31" s="99"/>
      <c r="AC31" s="97">
        <v>17.295719999999999</v>
      </c>
      <c r="AD31" s="96"/>
      <c r="AE31" s="99"/>
      <c r="AF31" s="99"/>
      <c r="AG31" s="99"/>
      <c r="AH31" s="99">
        <v>12.23925</v>
      </c>
      <c r="AI31" s="99"/>
      <c r="AJ31" s="97">
        <v>10.27692</v>
      </c>
      <c r="AK31" s="98"/>
      <c r="AL31" s="98"/>
      <c r="AM31" s="98">
        <v>179.37322</v>
      </c>
      <c r="AN31" s="96">
        <v>217.12262999999999</v>
      </c>
      <c r="AO31" s="97">
        <v>7.9327300000000003</v>
      </c>
      <c r="AP31" s="96"/>
      <c r="AQ31" s="97"/>
      <c r="AR31" s="98"/>
      <c r="AS31" s="96"/>
      <c r="AT31" s="97"/>
      <c r="AU31" s="98"/>
      <c r="AV31" s="98"/>
      <c r="AW31" s="98"/>
      <c r="AX31" s="96"/>
      <c r="AY31" s="99"/>
      <c r="AZ31" s="97"/>
      <c r="BA31" s="96"/>
      <c r="BB31" s="99"/>
      <c r="BC31" s="99"/>
      <c r="BD31" s="99"/>
      <c r="BE31" s="99"/>
      <c r="BF31" s="99"/>
      <c r="BG31" s="99"/>
      <c r="BH31" s="97"/>
      <c r="BI31" s="98"/>
      <c r="BJ31" s="96"/>
      <c r="BK31" s="99">
        <v>184.87493000000001</v>
      </c>
      <c r="BL31" s="97"/>
      <c r="BM31" s="96">
        <v>167.61232000000001</v>
      </c>
      <c r="BN31" s="99">
        <v>166.56063</v>
      </c>
      <c r="BO31" s="99">
        <v>168.58996999999999</v>
      </c>
      <c r="BP31" s="99"/>
      <c r="BQ31" s="99"/>
      <c r="BR31" s="99"/>
      <c r="BS31" s="99"/>
      <c r="BT31" s="99">
        <v>343.47699</v>
      </c>
      <c r="BU31" s="99"/>
      <c r="BV31" s="99">
        <v>110.49702000000001</v>
      </c>
      <c r="BW31" s="99">
        <v>206.49456000000001</v>
      </c>
      <c r="BX31" s="99">
        <v>206.11548999999999</v>
      </c>
      <c r="BY31" s="99">
        <v>205.99002999999999</v>
      </c>
      <c r="BZ31" s="97"/>
      <c r="CA31" s="96">
        <v>17.41583</v>
      </c>
      <c r="CB31" s="97">
        <v>44.053669999999997</v>
      </c>
      <c r="CC31" s="96"/>
      <c r="CD31" s="99"/>
      <c r="CE31" s="99"/>
      <c r="CF31" s="99"/>
      <c r="CG31" s="99"/>
      <c r="CH31" s="99">
        <v>118.14735</v>
      </c>
      <c r="CI31" s="99">
        <v>47.905140000000003</v>
      </c>
      <c r="CJ31" s="99">
        <v>53.710120000000003</v>
      </c>
      <c r="CK31" s="99"/>
      <c r="CL31" s="99"/>
      <c r="CM31" s="99"/>
      <c r="CN31" s="97">
        <v>191.19621000000001</v>
      </c>
      <c r="CO31" s="96">
        <v>180.55348000000001</v>
      </c>
      <c r="CP31" s="99">
        <v>180.52450999999999</v>
      </c>
      <c r="CQ31" s="99">
        <v>181.33356000000001</v>
      </c>
      <c r="CR31" s="97">
        <v>181.02912000000001</v>
      </c>
      <c r="CS31" s="96"/>
      <c r="CT31" s="97">
        <v>297.29741999999999</v>
      </c>
      <c r="CU31" s="96"/>
      <c r="CV31" s="99"/>
      <c r="CW31" s="100"/>
      <c r="CX31" s="96"/>
      <c r="CY31" s="99"/>
      <c r="CZ31" s="99"/>
      <c r="DA31" s="97"/>
      <c r="DB31" s="96"/>
      <c r="DC31" s="99"/>
      <c r="DD31" s="99"/>
      <c r="DE31" s="99"/>
      <c r="DF31" s="99"/>
      <c r="DG31" s="99"/>
      <c r="DH31" s="99"/>
      <c r="DI31" s="99"/>
      <c r="DJ31" s="99"/>
      <c r="DK31" s="99"/>
      <c r="DL31" s="99"/>
      <c r="DM31" s="97"/>
      <c r="DN31" s="101"/>
      <c r="DO31" s="102"/>
      <c r="DP31" s="102"/>
      <c r="DQ31" s="103"/>
      <c r="DR31" s="96"/>
      <c r="DS31" s="99"/>
      <c r="DT31" s="99"/>
      <c r="DU31" s="97"/>
      <c r="DV31" s="98"/>
      <c r="DW31" s="96"/>
      <c r="DX31" s="99"/>
      <c r="DY31" s="99"/>
      <c r="DZ31" s="99"/>
      <c r="EA31" s="99"/>
      <c r="EB31" s="100"/>
      <c r="EC31" s="1"/>
      <c r="ED31" s="98"/>
      <c r="EE31" s="98"/>
      <c r="EF31" s="98"/>
      <c r="EG31" s="98"/>
      <c r="EH31" s="98"/>
      <c r="EI31" s="98"/>
      <c r="EJ31" s="98"/>
      <c r="EK31" s="96"/>
      <c r="EL31" s="97"/>
      <c r="EM31" s="98"/>
      <c r="EN31" s="98"/>
      <c r="EO31" s="98"/>
      <c r="EP31" s="98"/>
      <c r="EQ31" s="98"/>
      <c r="ER31" s="98"/>
      <c r="ES31" s="98"/>
      <c r="ET31" s="98"/>
      <c r="EU31" s="98"/>
      <c r="EV31" s="98"/>
      <c r="EW31" s="98"/>
      <c r="EX31" s="98"/>
      <c r="EY31" s="96"/>
      <c r="EZ31" s="99"/>
      <c r="FA31" s="99"/>
      <c r="FB31" s="97"/>
      <c r="FC31" s="98"/>
      <c r="FD31" s="98"/>
      <c r="FE31" s="98"/>
      <c r="FF31" s="98"/>
      <c r="FG31" s="98"/>
      <c r="FH31" s="98"/>
      <c r="FI31" s="98"/>
      <c r="FJ31" s="96"/>
      <c r="FK31" s="99"/>
      <c r="FL31" s="99"/>
      <c r="FM31" s="97"/>
      <c r="FN31" s="98"/>
      <c r="FO31" s="96"/>
      <c r="FP31" s="97"/>
      <c r="FQ31" s="96"/>
      <c r="FR31" s="99"/>
      <c r="FS31" s="99"/>
      <c r="FT31" s="99"/>
      <c r="FU31" s="97"/>
      <c r="FV31" s="96"/>
      <c r="FW31" s="97"/>
      <c r="FX31" s="96"/>
      <c r="FY31" s="99"/>
      <c r="FZ31" s="99"/>
      <c r="GA31" s="97"/>
      <c r="GB31" s="98"/>
      <c r="GC31" s="98"/>
      <c r="GD31" s="96"/>
      <c r="GE31" s="99"/>
      <c r="GF31" s="99"/>
      <c r="GG31" s="99"/>
      <c r="GH31" s="97"/>
      <c r="GI31" s="98"/>
      <c r="GJ31" s="96"/>
      <c r="GK31" s="97"/>
      <c r="GL31" s="1"/>
      <c r="GM31" s="98"/>
      <c r="GN31" s="96"/>
      <c r="GO31" s="97"/>
      <c r="GP31" s="96"/>
      <c r="GQ31" s="97"/>
      <c r="GR31" s="98"/>
      <c r="GS31" s="98"/>
      <c r="GT31" s="98"/>
      <c r="GU31" s="1"/>
      <c r="GV31" s="98"/>
      <c r="GW31" s="98"/>
      <c r="GX31" s="98"/>
      <c r="GY31" s="98"/>
      <c r="GZ31" s="98"/>
      <c r="HA31" s="98"/>
      <c r="HB31" s="98"/>
      <c r="HC31" s="96"/>
      <c r="HD31" s="97"/>
      <c r="HE31" s="1"/>
      <c r="HF31" s="96">
        <v>3865.8404</v>
      </c>
      <c r="HG31" s="99">
        <v>3828.5072100000002</v>
      </c>
      <c r="HH31" s="97">
        <v>319.56788</v>
      </c>
    </row>
    <row r="32" spans="1:216" x14ac:dyDescent="0.3">
      <c r="A32" s="1"/>
      <c r="B32" s="95" t="s">
        <v>666</v>
      </c>
      <c r="C32" s="96"/>
      <c r="D32" s="97"/>
      <c r="E32" s="98"/>
      <c r="F32" s="96"/>
      <c r="G32" s="99"/>
      <c r="H32" s="99">
        <v>8.8258700000000001</v>
      </c>
      <c r="I32" s="97">
        <v>8.5166900000000005</v>
      </c>
      <c r="J32" s="96"/>
      <c r="K32" s="97"/>
      <c r="L32" s="96">
        <v>88.059200000000004</v>
      </c>
      <c r="M32" s="97"/>
      <c r="N32" s="96"/>
      <c r="O32" s="99"/>
      <c r="P32" s="99"/>
      <c r="Q32" s="99"/>
      <c r="R32" s="99"/>
      <c r="S32" s="99"/>
      <c r="T32" s="99"/>
      <c r="U32" s="97"/>
      <c r="V32" s="96">
        <v>18.14123</v>
      </c>
      <c r="W32" s="99">
        <v>19.191960000000002</v>
      </c>
      <c r="X32" s="99">
        <v>24.425360000000001</v>
      </c>
      <c r="Y32" s="97">
        <v>1.0612699999999999</v>
      </c>
      <c r="Z32" s="98"/>
      <c r="AA32" s="96"/>
      <c r="AB32" s="99"/>
      <c r="AC32" s="97">
        <v>11.52285</v>
      </c>
      <c r="AD32" s="96"/>
      <c r="AE32" s="99"/>
      <c r="AF32" s="99"/>
      <c r="AG32" s="99"/>
      <c r="AH32" s="99">
        <v>12.23925</v>
      </c>
      <c r="AI32" s="99"/>
      <c r="AJ32" s="97">
        <v>10.27692</v>
      </c>
      <c r="AK32" s="98"/>
      <c r="AL32" s="98"/>
      <c r="AM32" s="98">
        <v>179.37322</v>
      </c>
      <c r="AN32" s="96">
        <v>217.12262999999999</v>
      </c>
      <c r="AO32" s="97">
        <v>7.9327300000000003</v>
      </c>
      <c r="AP32" s="96"/>
      <c r="AQ32" s="97"/>
      <c r="AR32" s="98"/>
      <c r="AS32" s="96"/>
      <c r="AT32" s="97"/>
      <c r="AU32" s="98"/>
      <c r="AV32" s="98"/>
      <c r="AW32" s="98"/>
      <c r="AX32" s="96"/>
      <c r="AY32" s="99"/>
      <c r="AZ32" s="97"/>
      <c r="BA32" s="96"/>
      <c r="BB32" s="99"/>
      <c r="BC32" s="99"/>
      <c r="BD32" s="99"/>
      <c r="BE32" s="99"/>
      <c r="BF32" s="99"/>
      <c r="BG32" s="99"/>
      <c r="BH32" s="97"/>
      <c r="BI32" s="98"/>
      <c r="BJ32" s="96"/>
      <c r="BK32" s="99">
        <v>184.87493000000001</v>
      </c>
      <c r="BL32" s="97"/>
      <c r="BM32" s="96">
        <v>167.61232000000001</v>
      </c>
      <c r="BN32" s="99">
        <v>166.56063</v>
      </c>
      <c r="BO32" s="99">
        <v>168.58996999999999</v>
      </c>
      <c r="BP32" s="99"/>
      <c r="BQ32" s="99"/>
      <c r="BR32" s="99"/>
      <c r="BS32" s="99"/>
      <c r="BT32" s="99">
        <v>343.47699</v>
      </c>
      <c r="BU32" s="99"/>
      <c r="BV32" s="99">
        <v>110.49702000000001</v>
      </c>
      <c r="BW32" s="99">
        <v>206.49456000000001</v>
      </c>
      <c r="BX32" s="99">
        <v>206.11548999999999</v>
      </c>
      <c r="BY32" s="99">
        <v>205.99002999999999</v>
      </c>
      <c r="BZ32" s="97"/>
      <c r="CA32" s="96">
        <v>17.41583</v>
      </c>
      <c r="CB32" s="97">
        <v>44.053669999999997</v>
      </c>
      <c r="CC32" s="96"/>
      <c r="CD32" s="99"/>
      <c r="CE32" s="99"/>
      <c r="CF32" s="99"/>
      <c r="CG32" s="99"/>
      <c r="CH32" s="99">
        <v>118.14735</v>
      </c>
      <c r="CI32" s="99">
        <v>47.905140000000003</v>
      </c>
      <c r="CJ32" s="99">
        <v>53.710120000000003</v>
      </c>
      <c r="CK32" s="99"/>
      <c r="CL32" s="99"/>
      <c r="CM32" s="99"/>
      <c r="CN32" s="97">
        <v>191.19621000000001</v>
      </c>
      <c r="CO32" s="96">
        <v>180.55348000000001</v>
      </c>
      <c r="CP32" s="99">
        <v>180.52450999999999</v>
      </c>
      <c r="CQ32" s="99">
        <v>181.33356000000001</v>
      </c>
      <c r="CR32" s="97">
        <v>181.02912000000001</v>
      </c>
      <c r="CS32" s="96"/>
      <c r="CT32" s="97">
        <v>297.29741999999999</v>
      </c>
      <c r="CU32" s="96"/>
      <c r="CV32" s="99"/>
      <c r="CW32" s="100"/>
      <c r="CX32" s="96"/>
      <c r="CY32" s="99"/>
      <c r="CZ32" s="99"/>
      <c r="DA32" s="97"/>
      <c r="DB32" s="96"/>
      <c r="DC32" s="99"/>
      <c r="DD32" s="99"/>
      <c r="DE32" s="99"/>
      <c r="DF32" s="99"/>
      <c r="DG32" s="99"/>
      <c r="DH32" s="99"/>
      <c r="DI32" s="99"/>
      <c r="DJ32" s="99"/>
      <c r="DK32" s="99"/>
      <c r="DL32" s="99"/>
      <c r="DM32" s="97"/>
      <c r="DN32" s="101"/>
      <c r="DO32" s="102"/>
      <c r="DP32" s="102"/>
      <c r="DQ32" s="103"/>
      <c r="DR32" s="96"/>
      <c r="DS32" s="99"/>
      <c r="DT32" s="99"/>
      <c r="DU32" s="97"/>
      <c r="DV32" s="98"/>
      <c r="DW32" s="96"/>
      <c r="DX32" s="99"/>
      <c r="DY32" s="99"/>
      <c r="DZ32" s="99"/>
      <c r="EA32" s="99"/>
      <c r="EB32" s="100"/>
      <c r="EC32" s="1"/>
      <c r="ED32" s="98"/>
      <c r="EE32" s="98"/>
      <c r="EF32" s="98"/>
      <c r="EG32" s="98"/>
      <c r="EH32" s="98"/>
      <c r="EI32" s="98"/>
      <c r="EJ32" s="98"/>
      <c r="EK32" s="96"/>
      <c r="EL32" s="97"/>
      <c r="EM32" s="98"/>
      <c r="EN32" s="98"/>
      <c r="EO32" s="98"/>
      <c r="EP32" s="98"/>
      <c r="EQ32" s="98"/>
      <c r="ER32" s="98"/>
      <c r="ES32" s="98"/>
      <c r="ET32" s="98"/>
      <c r="EU32" s="98"/>
      <c r="EV32" s="98"/>
      <c r="EW32" s="98"/>
      <c r="EX32" s="98"/>
      <c r="EY32" s="96"/>
      <c r="EZ32" s="99"/>
      <c r="FA32" s="99"/>
      <c r="FB32" s="97"/>
      <c r="FC32" s="98"/>
      <c r="FD32" s="98"/>
      <c r="FE32" s="98">
        <v>20.690760000000001</v>
      </c>
      <c r="FF32" s="98"/>
      <c r="FG32" s="98"/>
      <c r="FH32" s="98"/>
      <c r="FI32" s="98"/>
      <c r="FJ32" s="96"/>
      <c r="FK32" s="99"/>
      <c r="FL32" s="99"/>
      <c r="FM32" s="97"/>
      <c r="FN32" s="98"/>
      <c r="FO32" s="96"/>
      <c r="FP32" s="97"/>
      <c r="FQ32" s="96"/>
      <c r="FR32" s="99"/>
      <c r="FS32" s="99"/>
      <c r="FT32" s="99"/>
      <c r="FU32" s="97"/>
      <c r="FV32" s="96"/>
      <c r="FW32" s="97"/>
      <c r="FX32" s="96"/>
      <c r="FY32" s="99"/>
      <c r="FZ32" s="99"/>
      <c r="GA32" s="97"/>
      <c r="GB32" s="98"/>
      <c r="GC32" s="98"/>
      <c r="GD32" s="96"/>
      <c r="GE32" s="99"/>
      <c r="GF32" s="99"/>
      <c r="GG32" s="99"/>
      <c r="GH32" s="97"/>
      <c r="GI32" s="98"/>
      <c r="GJ32" s="96"/>
      <c r="GK32" s="97"/>
      <c r="GL32" s="1"/>
      <c r="GM32" s="98"/>
      <c r="GN32" s="96"/>
      <c r="GO32" s="97"/>
      <c r="GP32" s="96"/>
      <c r="GQ32" s="97"/>
      <c r="GR32" s="98"/>
      <c r="GS32" s="98">
        <v>20.690760000000001</v>
      </c>
      <c r="GT32" s="98"/>
      <c r="GU32" s="1"/>
      <c r="GV32" s="98"/>
      <c r="GW32" s="98"/>
      <c r="GX32" s="98"/>
      <c r="GY32" s="98"/>
      <c r="GZ32" s="98"/>
      <c r="HA32" s="98"/>
      <c r="HB32" s="98"/>
      <c r="HC32" s="96"/>
      <c r="HD32" s="97"/>
      <c r="HE32" s="1"/>
      <c r="HF32" s="96">
        <v>3860.0675300000003</v>
      </c>
      <c r="HG32" s="99">
        <v>3822.7343400000004</v>
      </c>
      <c r="HH32" s="97">
        <v>319.56788</v>
      </c>
    </row>
    <row r="33" spans="1:216" x14ac:dyDescent="0.3">
      <c r="A33" s="1"/>
      <c r="B33" s="95" t="s">
        <v>667</v>
      </c>
      <c r="C33" s="96"/>
      <c r="D33" s="97"/>
      <c r="E33" s="98"/>
      <c r="F33" s="96"/>
      <c r="G33" s="99"/>
      <c r="H33" s="99">
        <v>8.8258700000000001</v>
      </c>
      <c r="I33" s="97">
        <v>8.5166900000000005</v>
      </c>
      <c r="J33" s="96"/>
      <c r="K33" s="97"/>
      <c r="L33" s="96">
        <v>88.059200000000004</v>
      </c>
      <c r="M33" s="97"/>
      <c r="N33" s="96"/>
      <c r="O33" s="99"/>
      <c r="P33" s="99"/>
      <c r="Q33" s="99"/>
      <c r="R33" s="99"/>
      <c r="S33" s="99"/>
      <c r="T33" s="99"/>
      <c r="U33" s="97"/>
      <c r="V33" s="96">
        <v>18.14123</v>
      </c>
      <c r="W33" s="99">
        <v>19.191960000000002</v>
      </c>
      <c r="X33" s="99">
        <v>24.425360000000001</v>
      </c>
      <c r="Y33" s="97">
        <v>1.0612699999999999</v>
      </c>
      <c r="Z33" s="98"/>
      <c r="AA33" s="96"/>
      <c r="AB33" s="99"/>
      <c r="AC33" s="97">
        <v>11.52285</v>
      </c>
      <c r="AD33" s="96"/>
      <c r="AE33" s="99"/>
      <c r="AF33" s="99"/>
      <c r="AG33" s="99"/>
      <c r="AH33" s="99">
        <v>12.23925</v>
      </c>
      <c r="AI33" s="99"/>
      <c r="AJ33" s="97">
        <v>10.27692</v>
      </c>
      <c r="AK33" s="98"/>
      <c r="AL33" s="98"/>
      <c r="AM33" s="98">
        <v>179.37322</v>
      </c>
      <c r="AN33" s="96">
        <v>217.12262999999999</v>
      </c>
      <c r="AO33" s="97">
        <v>7.9327300000000003</v>
      </c>
      <c r="AP33" s="96"/>
      <c r="AQ33" s="97"/>
      <c r="AR33" s="98"/>
      <c r="AS33" s="96"/>
      <c r="AT33" s="97"/>
      <c r="AU33" s="98"/>
      <c r="AV33" s="98"/>
      <c r="AW33" s="98"/>
      <c r="AX33" s="96"/>
      <c r="AY33" s="99"/>
      <c r="AZ33" s="97"/>
      <c r="BA33" s="96"/>
      <c r="BB33" s="99"/>
      <c r="BC33" s="99"/>
      <c r="BD33" s="99"/>
      <c r="BE33" s="99"/>
      <c r="BF33" s="99"/>
      <c r="BG33" s="99"/>
      <c r="BH33" s="97"/>
      <c r="BI33" s="98"/>
      <c r="BJ33" s="96"/>
      <c r="BK33" s="99">
        <v>184.87493000000001</v>
      </c>
      <c r="BL33" s="97"/>
      <c r="BM33" s="96">
        <v>167.61232000000001</v>
      </c>
      <c r="BN33" s="99">
        <v>166.56063</v>
      </c>
      <c r="BO33" s="99">
        <v>168.58996999999999</v>
      </c>
      <c r="BP33" s="99"/>
      <c r="BQ33" s="99"/>
      <c r="BR33" s="99"/>
      <c r="BS33" s="99"/>
      <c r="BT33" s="99">
        <v>343.47699</v>
      </c>
      <c r="BU33" s="99"/>
      <c r="BV33" s="99">
        <v>110.49702000000001</v>
      </c>
      <c r="BW33" s="99">
        <v>206.49456000000001</v>
      </c>
      <c r="BX33" s="99">
        <v>206.11548999999999</v>
      </c>
      <c r="BY33" s="99">
        <v>205.99002999999999</v>
      </c>
      <c r="BZ33" s="97"/>
      <c r="CA33" s="96">
        <v>17.41583</v>
      </c>
      <c r="CB33" s="97">
        <v>44.053669999999997</v>
      </c>
      <c r="CC33" s="96"/>
      <c r="CD33" s="99"/>
      <c r="CE33" s="99"/>
      <c r="CF33" s="99"/>
      <c r="CG33" s="99"/>
      <c r="CH33" s="99">
        <v>118.14735</v>
      </c>
      <c r="CI33" s="99">
        <v>47.905140000000003</v>
      </c>
      <c r="CJ33" s="99">
        <v>53.710120000000003</v>
      </c>
      <c r="CK33" s="99"/>
      <c r="CL33" s="99"/>
      <c r="CM33" s="99"/>
      <c r="CN33" s="97">
        <v>191.19621000000001</v>
      </c>
      <c r="CO33" s="96">
        <v>180.55348000000001</v>
      </c>
      <c r="CP33" s="99">
        <v>180.52450999999999</v>
      </c>
      <c r="CQ33" s="99">
        <v>181.33356000000001</v>
      </c>
      <c r="CR33" s="97">
        <v>181.02912000000001</v>
      </c>
      <c r="CS33" s="96"/>
      <c r="CT33" s="97">
        <v>297.29741999999999</v>
      </c>
      <c r="CU33" s="96"/>
      <c r="CV33" s="99"/>
      <c r="CW33" s="100"/>
      <c r="CX33" s="96"/>
      <c r="CY33" s="99"/>
      <c r="CZ33" s="99"/>
      <c r="DA33" s="97"/>
      <c r="DB33" s="96"/>
      <c r="DC33" s="99"/>
      <c r="DD33" s="99"/>
      <c r="DE33" s="99"/>
      <c r="DF33" s="99"/>
      <c r="DG33" s="99"/>
      <c r="DH33" s="99"/>
      <c r="DI33" s="99"/>
      <c r="DJ33" s="99"/>
      <c r="DK33" s="99"/>
      <c r="DL33" s="99"/>
      <c r="DM33" s="97"/>
      <c r="DN33" s="101"/>
      <c r="DO33" s="102"/>
      <c r="DP33" s="102"/>
      <c r="DQ33" s="103"/>
      <c r="DR33" s="96"/>
      <c r="DS33" s="99"/>
      <c r="DT33" s="99"/>
      <c r="DU33" s="97"/>
      <c r="DV33" s="98"/>
      <c r="DW33" s="96"/>
      <c r="DX33" s="99"/>
      <c r="DY33" s="99"/>
      <c r="DZ33" s="99"/>
      <c r="EA33" s="99"/>
      <c r="EB33" s="100"/>
      <c r="EC33" s="1"/>
      <c r="ED33" s="98"/>
      <c r="EE33" s="98"/>
      <c r="EF33" s="98"/>
      <c r="EG33" s="98"/>
      <c r="EH33" s="98"/>
      <c r="EI33" s="98"/>
      <c r="EJ33" s="98"/>
      <c r="EK33" s="96"/>
      <c r="EL33" s="97"/>
      <c r="EM33" s="98"/>
      <c r="EN33" s="98"/>
      <c r="EO33" s="98"/>
      <c r="EP33" s="98"/>
      <c r="EQ33" s="98"/>
      <c r="ER33" s="98"/>
      <c r="ES33" s="98"/>
      <c r="ET33" s="98"/>
      <c r="EU33" s="98"/>
      <c r="EV33" s="98"/>
      <c r="EW33" s="98"/>
      <c r="EX33" s="98"/>
      <c r="EY33" s="96"/>
      <c r="EZ33" s="99"/>
      <c r="FA33" s="99"/>
      <c r="FB33" s="97"/>
      <c r="FC33" s="98"/>
      <c r="FD33" s="98"/>
      <c r="FE33" s="98">
        <v>20.690760000000001</v>
      </c>
      <c r="FF33" s="98"/>
      <c r="FG33" s="98"/>
      <c r="FH33" s="98"/>
      <c r="FI33" s="98"/>
      <c r="FJ33" s="96"/>
      <c r="FK33" s="99"/>
      <c r="FL33" s="99"/>
      <c r="FM33" s="97"/>
      <c r="FN33" s="98"/>
      <c r="FO33" s="96"/>
      <c r="FP33" s="97"/>
      <c r="FQ33" s="96"/>
      <c r="FR33" s="99"/>
      <c r="FS33" s="99"/>
      <c r="FT33" s="99"/>
      <c r="FU33" s="97"/>
      <c r="FV33" s="96"/>
      <c r="FW33" s="97"/>
      <c r="FX33" s="96"/>
      <c r="FY33" s="99"/>
      <c r="FZ33" s="99"/>
      <c r="GA33" s="97"/>
      <c r="GB33" s="98"/>
      <c r="GC33" s="98"/>
      <c r="GD33" s="96"/>
      <c r="GE33" s="99"/>
      <c r="GF33" s="99"/>
      <c r="GG33" s="99"/>
      <c r="GH33" s="97"/>
      <c r="GI33" s="98"/>
      <c r="GJ33" s="96"/>
      <c r="GK33" s="97"/>
      <c r="GL33" s="1"/>
      <c r="GM33" s="98"/>
      <c r="GN33" s="96"/>
      <c r="GO33" s="97"/>
      <c r="GP33" s="96"/>
      <c r="GQ33" s="97"/>
      <c r="GR33" s="98"/>
      <c r="GS33" s="98">
        <v>20.690760000000001</v>
      </c>
      <c r="GT33" s="98"/>
      <c r="GU33" s="1"/>
      <c r="GV33" s="98"/>
      <c r="GW33" s="98"/>
      <c r="GX33" s="98"/>
      <c r="GY33" s="98"/>
      <c r="GZ33" s="98"/>
      <c r="HA33" s="98"/>
      <c r="HB33" s="98"/>
      <c r="HC33" s="96"/>
      <c r="HD33" s="97"/>
      <c r="HE33" s="1"/>
      <c r="HF33" s="96">
        <v>3860.0675300000003</v>
      </c>
      <c r="HG33" s="99">
        <v>3822.7343400000004</v>
      </c>
      <c r="HH33" s="97">
        <v>319.56788</v>
      </c>
    </row>
    <row r="34" spans="1:216" x14ac:dyDescent="0.3">
      <c r="A34" s="1"/>
      <c r="B34" s="95" t="s">
        <v>668</v>
      </c>
      <c r="C34" s="96"/>
      <c r="D34" s="97"/>
      <c r="E34" s="98"/>
      <c r="F34" s="96"/>
      <c r="G34" s="99"/>
      <c r="H34" s="99">
        <v>8.8258700000000001</v>
      </c>
      <c r="I34" s="97">
        <v>8.5166900000000005</v>
      </c>
      <c r="J34" s="96"/>
      <c r="K34" s="97"/>
      <c r="L34" s="96">
        <v>88.059200000000004</v>
      </c>
      <c r="M34" s="97"/>
      <c r="N34" s="96"/>
      <c r="O34" s="99"/>
      <c r="P34" s="99"/>
      <c r="Q34" s="99"/>
      <c r="R34" s="99"/>
      <c r="S34" s="99"/>
      <c r="T34" s="99"/>
      <c r="U34" s="97"/>
      <c r="V34" s="96">
        <v>18.14123</v>
      </c>
      <c r="W34" s="99">
        <v>19.191960000000002</v>
      </c>
      <c r="X34" s="99">
        <v>24.425360000000001</v>
      </c>
      <c r="Y34" s="97">
        <v>1.0612699999999999</v>
      </c>
      <c r="Z34" s="98"/>
      <c r="AA34" s="96"/>
      <c r="AB34" s="99"/>
      <c r="AC34" s="97">
        <v>11.52285</v>
      </c>
      <c r="AD34" s="96"/>
      <c r="AE34" s="99"/>
      <c r="AF34" s="99"/>
      <c r="AG34" s="99"/>
      <c r="AH34" s="99">
        <v>12.23925</v>
      </c>
      <c r="AI34" s="99"/>
      <c r="AJ34" s="97">
        <v>10.27692</v>
      </c>
      <c r="AK34" s="98"/>
      <c r="AL34" s="98"/>
      <c r="AM34" s="98">
        <v>179.37322</v>
      </c>
      <c r="AN34" s="96">
        <v>217.12262999999999</v>
      </c>
      <c r="AO34" s="97">
        <v>7.9327300000000003</v>
      </c>
      <c r="AP34" s="96"/>
      <c r="AQ34" s="97"/>
      <c r="AR34" s="98"/>
      <c r="AS34" s="96"/>
      <c r="AT34" s="97"/>
      <c r="AU34" s="98"/>
      <c r="AV34" s="98"/>
      <c r="AW34" s="98"/>
      <c r="AX34" s="96"/>
      <c r="AY34" s="99"/>
      <c r="AZ34" s="97"/>
      <c r="BA34" s="96"/>
      <c r="BB34" s="99"/>
      <c r="BC34" s="99"/>
      <c r="BD34" s="99"/>
      <c r="BE34" s="99"/>
      <c r="BF34" s="99"/>
      <c r="BG34" s="99"/>
      <c r="BH34" s="97"/>
      <c r="BI34" s="98"/>
      <c r="BJ34" s="96"/>
      <c r="BK34" s="99">
        <v>184.87493000000001</v>
      </c>
      <c r="BL34" s="97"/>
      <c r="BM34" s="96">
        <v>167.61232000000001</v>
      </c>
      <c r="BN34" s="99">
        <v>166.56063</v>
      </c>
      <c r="BO34" s="99">
        <v>168.58996999999999</v>
      </c>
      <c r="BP34" s="99"/>
      <c r="BQ34" s="99"/>
      <c r="BR34" s="99"/>
      <c r="BS34" s="99"/>
      <c r="BT34" s="99">
        <v>343.47699</v>
      </c>
      <c r="BU34" s="99"/>
      <c r="BV34" s="99">
        <v>110.49702000000001</v>
      </c>
      <c r="BW34" s="99">
        <v>206.49456000000001</v>
      </c>
      <c r="BX34" s="99">
        <v>206.11548999999999</v>
      </c>
      <c r="BY34" s="99">
        <v>205.99002999999999</v>
      </c>
      <c r="BZ34" s="97"/>
      <c r="CA34" s="96">
        <v>17.41583</v>
      </c>
      <c r="CB34" s="97">
        <v>44.053669999999997</v>
      </c>
      <c r="CC34" s="96"/>
      <c r="CD34" s="99"/>
      <c r="CE34" s="99"/>
      <c r="CF34" s="99"/>
      <c r="CG34" s="99"/>
      <c r="CH34" s="99">
        <v>118.14735</v>
      </c>
      <c r="CI34" s="99">
        <v>47.905140000000003</v>
      </c>
      <c r="CJ34" s="99">
        <v>53.710120000000003</v>
      </c>
      <c r="CK34" s="99"/>
      <c r="CL34" s="99"/>
      <c r="CM34" s="99"/>
      <c r="CN34" s="97">
        <v>191.19621000000001</v>
      </c>
      <c r="CO34" s="96">
        <v>180.55348000000001</v>
      </c>
      <c r="CP34" s="99">
        <v>180.52450999999999</v>
      </c>
      <c r="CQ34" s="99">
        <v>181.33356000000001</v>
      </c>
      <c r="CR34" s="97">
        <v>181.02912000000001</v>
      </c>
      <c r="CS34" s="96"/>
      <c r="CT34" s="97">
        <v>297.29741999999999</v>
      </c>
      <c r="CU34" s="96"/>
      <c r="CV34" s="99"/>
      <c r="CW34" s="100"/>
      <c r="CX34" s="96"/>
      <c r="CY34" s="99"/>
      <c r="CZ34" s="99"/>
      <c r="DA34" s="97"/>
      <c r="DB34" s="96"/>
      <c r="DC34" s="99"/>
      <c r="DD34" s="99"/>
      <c r="DE34" s="99"/>
      <c r="DF34" s="99"/>
      <c r="DG34" s="99"/>
      <c r="DH34" s="99"/>
      <c r="DI34" s="99"/>
      <c r="DJ34" s="99"/>
      <c r="DK34" s="99"/>
      <c r="DL34" s="99"/>
      <c r="DM34" s="97"/>
      <c r="DN34" s="101"/>
      <c r="DO34" s="102"/>
      <c r="DP34" s="102"/>
      <c r="DQ34" s="103"/>
      <c r="DR34" s="96"/>
      <c r="DS34" s="99"/>
      <c r="DT34" s="99"/>
      <c r="DU34" s="97"/>
      <c r="DV34" s="98"/>
      <c r="DW34" s="96"/>
      <c r="DX34" s="99"/>
      <c r="DY34" s="99"/>
      <c r="DZ34" s="99"/>
      <c r="EA34" s="99"/>
      <c r="EB34" s="100"/>
      <c r="EC34" s="1"/>
      <c r="ED34" s="98"/>
      <c r="EE34" s="98"/>
      <c r="EF34" s="98"/>
      <c r="EG34" s="98"/>
      <c r="EH34" s="98"/>
      <c r="EI34" s="98"/>
      <c r="EJ34" s="98"/>
      <c r="EK34" s="96"/>
      <c r="EL34" s="97"/>
      <c r="EM34" s="98"/>
      <c r="EN34" s="98"/>
      <c r="EO34" s="98"/>
      <c r="EP34" s="98"/>
      <c r="EQ34" s="98"/>
      <c r="ER34" s="98"/>
      <c r="ES34" s="98"/>
      <c r="ET34" s="98"/>
      <c r="EU34" s="98"/>
      <c r="EV34" s="98"/>
      <c r="EW34" s="98"/>
      <c r="EX34" s="98"/>
      <c r="EY34" s="96"/>
      <c r="EZ34" s="99"/>
      <c r="FA34" s="99"/>
      <c r="FB34" s="97"/>
      <c r="FC34" s="98"/>
      <c r="FD34" s="98"/>
      <c r="FE34" s="98">
        <v>20.690760000000001</v>
      </c>
      <c r="FF34" s="98"/>
      <c r="FG34" s="98"/>
      <c r="FH34" s="98"/>
      <c r="FI34" s="98"/>
      <c r="FJ34" s="96"/>
      <c r="FK34" s="99"/>
      <c r="FL34" s="99"/>
      <c r="FM34" s="97"/>
      <c r="FN34" s="98"/>
      <c r="FO34" s="96"/>
      <c r="FP34" s="97"/>
      <c r="FQ34" s="96"/>
      <c r="FR34" s="99"/>
      <c r="FS34" s="99"/>
      <c r="FT34" s="99"/>
      <c r="FU34" s="97"/>
      <c r="FV34" s="96"/>
      <c r="FW34" s="97"/>
      <c r="FX34" s="96"/>
      <c r="FY34" s="99"/>
      <c r="FZ34" s="99"/>
      <c r="GA34" s="97"/>
      <c r="GB34" s="98"/>
      <c r="GC34" s="98"/>
      <c r="GD34" s="96"/>
      <c r="GE34" s="99"/>
      <c r="GF34" s="99"/>
      <c r="GG34" s="99"/>
      <c r="GH34" s="97"/>
      <c r="GI34" s="98"/>
      <c r="GJ34" s="96"/>
      <c r="GK34" s="97"/>
      <c r="GL34" s="1"/>
      <c r="GM34" s="98"/>
      <c r="GN34" s="96"/>
      <c r="GO34" s="97"/>
      <c r="GP34" s="96"/>
      <c r="GQ34" s="97"/>
      <c r="GR34" s="98"/>
      <c r="GS34" s="98">
        <v>20.690760000000001</v>
      </c>
      <c r="GT34" s="98"/>
      <c r="GU34" s="1"/>
      <c r="GV34" s="98"/>
      <c r="GW34" s="98"/>
      <c r="GX34" s="98"/>
      <c r="GY34" s="98"/>
      <c r="GZ34" s="98"/>
      <c r="HA34" s="98"/>
      <c r="HB34" s="98"/>
      <c r="HC34" s="96"/>
      <c r="HD34" s="97"/>
      <c r="HE34" s="1"/>
      <c r="HF34" s="96">
        <v>3860.0675300000003</v>
      </c>
      <c r="HG34" s="99">
        <v>3822.7343400000004</v>
      </c>
      <c r="HH34" s="97">
        <v>319.56788</v>
      </c>
    </row>
    <row r="35" spans="1:216" x14ac:dyDescent="0.3">
      <c r="A35" s="1"/>
      <c r="B35" s="95" t="s">
        <v>669</v>
      </c>
      <c r="C35" s="96"/>
      <c r="D35" s="97"/>
      <c r="E35" s="98"/>
      <c r="F35" s="96"/>
      <c r="G35" s="99"/>
      <c r="H35" s="99">
        <v>8.8258700000000001</v>
      </c>
      <c r="I35" s="97">
        <v>8.5166900000000005</v>
      </c>
      <c r="J35" s="96"/>
      <c r="K35" s="97"/>
      <c r="L35" s="96">
        <v>88.059200000000004</v>
      </c>
      <c r="M35" s="97"/>
      <c r="N35" s="96"/>
      <c r="O35" s="99"/>
      <c r="P35" s="99"/>
      <c r="Q35" s="99"/>
      <c r="R35" s="99"/>
      <c r="S35" s="99"/>
      <c r="T35" s="99"/>
      <c r="U35" s="97"/>
      <c r="V35" s="96">
        <v>18.14123</v>
      </c>
      <c r="W35" s="99">
        <v>19.191960000000002</v>
      </c>
      <c r="X35" s="99">
        <v>24.425360000000001</v>
      </c>
      <c r="Y35" s="97">
        <v>1.0612699999999999</v>
      </c>
      <c r="Z35" s="98"/>
      <c r="AA35" s="96"/>
      <c r="AB35" s="99"/>
      <c r="AC35" s="97">
        <v>11.52285</v>
      </c>
      <c r="AD35" s="96"/>
      <c r="AE35" s="99"/>
      <c r="AF35" s="99"/>
      <c r="AG35" s="99"/>
      <c r="AH35" s="99">
        <v>12.23925</v>
      </c>
      <c r="AI35" s="99"/>
      <c r="AJ35" s="97">
        <v>10.27692</v>
      </c>
      <c r="AK35" s="98"/>
      <c r="AL35" s="98"/>
      <c r="AM35" s="98">
        <v>179.37322</v>
      </c>
      <c r="AN35" s="96">
        <v>217.12262999999999</v>
      </c>
      <c r="AO35" s="97">
        <v>7.9327300000000003</v>
      </c>
      <c r="AP35" s="96"/>
      <c r="AQ35" s="97"/>
      <c r="AR35" s="98"/>
      <c r="AS35" s="96"/>
      <c r="AT35" s="97"/>
      <c r="AU35" s="98"/>
      <c r="AV35" s="98"/>
      <c r="AW35" s="98"/>
      <c r="AX35" s="96"/>
      <c r="AY35" s="99"/>
      <c r="AZ35" s="97"/>
      <c r="BA35" s="96"/>
      <c r="BB35" s="99"/>
      <c r="BC35" s="99"/>
      <c r="BD35" s="99"/>
      <c r="BE35" s="99"/>
      <c r="BF35" s="99"/>
      <c r="BG35" s="99"/>
      <c r="BH35" s="97"/>
      <c r="BI35" s="98"/>
      <c r="BJ35" s="96"/>
      <c r="BK35" s="99">
        <v>184.87493000000001</v>
      </c>
      <c r="BL35" s="97"/>
      <c r="BM35" s="96">
        <v>167.61232000000001</v>
      </c>
      <c r="BN35" s="99">
        <v>166.56063</v>
      </c>
      <c r="BO35" s="99">
        <v>168.58996999999999</v>
      </c>
      <c r="BP35" s="99"/>
      <c r="BQ35" s="99"/>
      <c r="BR35" s="99"/>
      <c r="BS35" s="99"/>
      <c r="BT35" s="99">
        <v>343.47699</v>
      </c>
      <c r="BU35" s="99"/>
      <c r="BV35" s="99">
        <v>110.49702000000001</v>
      </c>
      <c r="BW35" s="99">
        <v>206.49456000000001</v>
      </c>
      <c r="BX35" s="99">
        <v>206.11548999999999</v>
      </c>
      <c r="BY35" s="99">
        <v>205.99002999999999</v>
      </c>
      <c r="BZ35" s="97"/>
      <c r="CA35" s="96">
        <v>17.41583</v>
      </c>
      <c r="CB35" s="97">
        <v>44.053669999999997</v>
      </c>
      <c r="CC35" s="96"/>
      <c r="CD35" s="99"/>
      <c r="CE35" s="99"/>
      <c r="CF35" s="99"/>
      <c r="CG35" s="99"/>
      <c r="CH35" s="99">
        <v>118.14735</v>
      </c>
      <c r="CI35" s="99">
        <v>47.905140000000003</v>
      </c>
      <c r="CJ35" s="99">
        <v>53.710120000000003</v>
      </c>
      <c r="CK35" s="99"/>
      <c r="CL35" s="99"/>
      <c r="CM35" s="99"/>
      <c r="CN35" s="97">
        <v>191.19621000000001</v>
      </c>
      <c r="CO35" s="96">
        <v>180.55348000000001</v>
      </c>
      <c r="CP35" s="99">
        <v>180.52450999999999</v>
      </c>
      <c r="CQ35" s="99">
        <v>181.33356000000001</v>
      </c>
      <c r="CR35" s="97">
        <v>181.02912000000001</v>
      </c>
      <c r="CS35" s="96"/>
      <c r="CT35" s="97">
        <v>297.29741999999999</v>
      </c>
      <c r="CU35" s="96"/>
      <c r="CV35" s="99"/>
      <c r="CW35" s="100"/>
      <c r="CX35" s="96"/>
      <c r="CY35" s="99"/>
      <c r="CZ35" s="99"/>
      <c r="DA35" s="97"/>
      <c r="DB35" s="96"/>
      <c r="DC35" s="99"/>
      <c r="DD35" s="99"/>
      <c r="DE35" s="99"/>
      <c r="DF35" s="99"/>
      <c r="DG35" s="99"/>
      <c r="DH35" s="99"/>
      <c r="DI35" s="99"/>
      <c r="DJ35" s="99"/>
      <c r="DK35" s="99"/>
      <c r="DL35" s="99"/>
      <c r="DM35" s="97"/>
      <c r="DN35" s="101"/>
      <c r="DO35" s="102"/>
      <c r="DP35" s="102"/>
      <c r="DQ35" s="103"/>
      <c r="DR35" s="96"/>
      <c r="DS35" s="99"/>
      <c r="DT35" s="99"/>
      <c r="DU35" s="97"/>
      <c r="DV35" s="98"/>
      <c r="DW35" s="96"/>
      <c r="DX35" s="99"/>
      <c r="DY35" s="99"/>
      <c r="DZ35" s="99"/>
      <c r="EA35" s="99"/>
      <c r="EB35" s="100"/>
      <c r="EC35" s="1"/>
      <c r="ED35" s="98"/>
      <c r="EE35" s="98"/>
      <c r="EF35" s="98"/>
      <c r="EG35" s="98"/>
      <c r="EH35" s="98"/>
      <c r="EI35" s="98"/>
      <c r="EJ35" s="98"/>
      <c r="EK35" s="96"/>
      <c r="EL35" s="97"/>
      <c r="EM35" s="98"/>
      <c r="EN35" s="98"/>
      <c r="EO35" s="98"/>
      <c r="EP35" s="98"/>
      <c r="EQ35" s="98"/>
      <c r="ER35" s="98"/>
      <c r="ES35" s="98"/>
      <c r="ET35" s="98"/>
      <c r="EU35" s="98"/>
      <c r="EV35" s="98"/>
      <c r="EW35" s="98"/>
      <c r="EX35" s="98"/>
      <c r="EY35" s="96"/>
      <c r="EZ35" s="99"/>
      <c r="FA35" s="99"/>
      <c r="FB35" s="97"/>
      <c r="FC35" s="98"/>
      <c r="FD35" s="98"/>
      <c r="FE35" s="98">
        <v>20.690760000000001</v>
      </c>
      <c r="FF35" s="98"/>
      <c r="FG35" s="98"/>
      <c r="FH35" s="98"/>
      <c r="FI35" s="98"/>
      <c r="FJ35" s="96"/>
      <c r="FK35" s="99"/>
      <c r="FL35" s="99"/>
      <c r="FM35" s="97"/>
      <c r="FN35" s="98"/>
      <c r="FO35" s="96"/>
      <c r="FP35" s="97"/>
      <c r="FQ35" s="96"/>
      <c r="FR35" s="99"/>
      <c r="FS35" s="99"/>
      <c r="FT35" s="99"/>
      <c r="FU35" s="97"/>
      <c r="FV35" s="96"/>
      <c r="FW35" s="97"/>
      <c r="FX35" s="96"/>
      <c r="FY35" s="99"/>
      <c r="FZ35" s="99"/>
      <c r="GA35" s="97"/>
      <c r="GB35" s="98"/>
      <c r="GC35" s="98"/>
      <c r="GD35" s="96"/>
      <c r="GE35" s="99"/>
      <c r="GF35" s="99"/>
      <c r="GG35" s="99"/>
      <c r="GH35" s="97"/>
      <c r="GI35" s="98"/>
      <c r="GJ35" s="96"/>
      <c r="GK35" s="97"/>
      <c r="GL35" s="1"/>
      <c r="GM35" s="98"/>
      <c r="GN35" s="96"/>
      <c r="GO35" s="97"/>
      <c r="GP35" s="96"/>
      <c r="GQ35" s="97"/>
      <c r="GR35" s="98"/>
      <c r="GS35" s="98">
        <v>20.690760000000001</v>
      </c>
      <c r="GT35" s="98"/>
      <c r="GU35" s="1"/>
      <c r="GV35" s="98"/>
      <c r="GW35" s="98"/>
      <c r="GX35" s="98"/>
      <c r="GY35" s="98"/>
      <c r="GZ35" s="98"/>
      <c r="HA35" s="98"/>
      <c r="HB35" s="98"/>
      <c r="HC35" s="96"/>
      <c r="HD35" s="97"/>
      <c r="HE35" s="1"/>
      <c r="HF35" s="96">
        <v>3860.0675300000003</v>
      </c>
      <c r="HG35" s="99">
        <v>3822.7343400000004</v>
      </c>
      <c r="HH35" s="97">
        <v>319.56788</v>
      </c>
    </row>
    <row r="36" spans="1:216" x14ac:dyDescent="0.3">
      <c r="A36" s="1"/>
      <c r="B36" s="95" t="s">
        <v>670</v>
      </c>
      <c r="C36" s="96"/>
      <c r="D36" s="97"/>
      <c r="E36" s="98"/>
      <c r="F36" s="96"/>
      <c r="G36" s="99"/>
      <c r="H36" s="99">
        <v>8.8258700000000001</v>
      </c>
      <c r="I36" s="97">
        <v>8.5166900000000005</v>
      </c>
      <c r="J36" s="96"/>
      <c r="K36" s="97"/>
      <c r="L36" s="96">
        <v>88.059200000000004</v>
      </c>
      <c r="M36" s="97"/>
      <c r="N36" s="96"/>
      <c r="O36" s="99"/>
      <c r="P36" s="99"/>
      <c r="Q36" s="99"/>
      <c r="R36" s="99"/>
      <c r="S36" s="99"/>
      <c r="T36" s="99"/>
      <c r="U36" s="97"/>
      <c r="V36" s="96">
        <v>18.14123</v>
      </c>
      <c r="W36" s="99">
        <v>19.191960000000002</v>
      </c>
      <c r="X36" s="99">
        <v>24.425360000000001</v>
      </c>
      <c r="Y36" s="97">
        <v>1.0612699999999999</v>
      </c>
      <c r="Z36" s="98"/>
      <c r="AA36" s="96"/>
      <c r="AB36" s="99"/>
      <c r="AC36" s="97"/>
      <c r="AD36" s="96"/>
      <c r="AE36" s="99"/>
      <c r="AF36" s="99"/>
      <c r="AG36" s="99"/>
      <c r="AH36" s="99">
        <v>12.23925</v>
      </c>
      <c r="AI36" s="99"/>
      <c r="AJ36" s="97">
        <v>10.27692</v>
      </c>
      <c r="AK36" s="98"/>
      <c r="AL36" s="98"/>
      <c r="AM36" s="98">
        <v>179.37322</v>
      </c>
      <c r="AN36" s="96">
        <v>217.12262999999999</v>
      </c>
      <c r="AO36" s="97">
        <v>7.9327300000000003</v>
      </c>
      <c r="AP36" s="96"/>
      <c r="AQ36" s="97"/>
      <c r="AR36" s="98"/>
      <c r="AS36" s="96"/>
      <c r="AT36" s="97"/>
      <c r="AU36" s="98"/>
      <c r="AV36" s="98"/>
      <c r="AW36" s="98"/>
      <c r="AX36" s="96"/>
      <c r="AY36" s="99"/>
      <c r="AZ36" s="97"/>
      <c r="BA36" s="96"/>
      <c r="BB36" s="99"/>
      <c r="BC36" s="99"/>
      <c r="BD36" s="99"/>
      <c r="BE36" s="99"/>
      <c r="BF36" s="99"/>
      <c r="BG36" s="99"/>
      <c r="BH36" s="97"/>
      <c r="BI36" s="98"/>
      <c r="BJ36" s="96"/>
      <c r="BK36" s="99">
        <v>184.87493000000001</v>
      </c>
      <c r="BL36" s="97"/>
      <c r="BM36" s="96">
        <v>167.61232000000001</v>
      </c>
      <c r="BN36" s="99">
        <v>166.56063</v>
      </c>
      <c r="BO36" s="99">
        <v>168.58996999999999</v>
      </c>
      <c r="BP36" s="99"/>
      <c r="BQ36" s="99"/>
      <c r="BR36" s="99"/>
      <c r="BS36" s="99"/>
      <c r="BT36" s="99">
        <v>343.47699</v>
      </c>
      <c r="BU36" s="99"/>
      <c r="BV36" s="99">
        <v>110.49702000000001</v>
      </c>
      <c r="BW36" s="99">
        <v>206.49456000000001</v>
      </c>
      <c r="BX36" s="99">
        <v>206.11548999999999</v>
      </c>
      <c r="BY36" s="99">
        <v>205.99002999999999</v>
      </c>
      <c r="BZ36" s="97"/>
      <c r="CA36" s="96">
        <v>17.41583</v>
      </c>
      <c r="CB36" s="97">
        <v>44.053669999999997</v>
      </c>
      <c r="CC36" s="96"/>
      <c r="CD36" s="99"/>
      <c r="CE36" s="99"/>
      <c r="CF36" s="99"/>
      <c r="CG36" s="99"/>
      <c r="CH36" s="99"/>
      <c r="CI36" s="99">
        <v>47.905140000000003</v>
      </c>
      <c r="CJ36" s="99">
        <v>53.710120000000003</v>
      </c>
      <c r="CK36" s="99"/>
      <c r="CL36" s="99"/>
      <c r="CM36" s="99"/>
      <c r="CN36" s="97">
        <v>191.19621000000001</v>
      </c>
      <c r="CO36" s="96">
        <v>180.55348000000001</v>
      </c>
      <c r="CP36" s="99">
        <v>180.52450999999999</v>
      </c>
      <c r="CQ36" s="99">
        <v>181.33356000000001</v>
      </c>
      <c r="CR36" s="97">
        <v>181.02912000000001</v>
      </c>
      <c r="CS36" s="96"/>
      <c r="CT36" s="97">
        <v>297.29741999999999</v>
      </c>
      <c r="CU36" s="96"/>
      <c r="CV36" s="99"/>
      <c r="CW36" s="100"/>
      <c r="CX36" s="96"/>
      <c r="CY36" s="99"/>
      <c r="CZ36" s="99"/>
      <c r="DA36" s="97"/>
      <c r="DB36" s="96"/>
      <c r="DC36" s="99"/>
      <c r="DD36" s="99"/>
      <c r="DE36" s="99"/>
      <c r="DF36" s="99"/>
      <c r="DG36" s="99"/>
      <c r="DH36" s="99"/>
      <c r="DI36" s="99"/>
      <c r="DJ36" s="99"/>
      <c r="DK36" s="99"/>
      <c r="DL36" s="99"/>
      <c r="DM36" s="97"/>
      <c r="DN36" s="101"/>
      <c r="DO36" s="102"/>
      <c r="DP36" s="102"/>
      <c r="DQ36" s="103"/>
      <c r="DR36" s="96"/>
      <c r="DS36" s="99"/>
      <c r="DT36" s="99"/>
      <c r="DU36" s="97"/>
      <c r="DV36" s="98"/>
      <c r="DW36" s="96"/>
      <c r="DX36" s="99"/>
      <c r="DY36" s="99"/>
      <c r="DZ36" s="99"/>
      <c r="EA36" s="99"/>
      <c r="EB36" s="100"/>
      <c r="EC36" s="1"/>
      <c r="ED36" s="98"/>
      <c r="EE36" s="98"/>
      <c r="EF36" s="98"/>
      <c r="EG36" s="98"/>
      <c r="EH36" s="98"/>
      <c r="EI36" s="98"/>
      <c r="EJ36" s="98"/>
      <c r="EK36" s="96"/>
      <c r="EL36" s="97"/>
      <c r="EM36" s="98"/>
      <c r="EN36" s="98"/>
      <c r="EO36" s="98"/>
      <c r="EP36" s="98"/>
      <c r="EQ36" s="98"/>
      <c r="ER36" s="98"/>
      <c r="ES36" s="98"/>
      <c r="ET36" s="98"/>
      <c r="EU36" s="98"/>
      <c r="EV36" s="98"/>
      <c r="EW36" s="98"/>
      <c r="EX36" s="98"/>
      <c r="EY36" s="96"/>
      <c r="EZ36" s="99"/>
      <c r="FA36" s="99"/>
      <c r="FB36" s="97"/>
      <c r="FC36" s="98"/>
      <c r="FD36" s="98"/>
      <c r="FE36" s="98">
        <v>20.690760000000001</v>
      </c>
      <c r="FF36" s="98"/>
      <c r="FG36" s="98"/>
      <c r="FH36" s="98"/>
      <c r="FI36" s="98"/>
      <c r="FJ36" s="96"/>
      <c r="FK36" s="99"/>
      <c r="FL36" s="99"/>
      <c r="FM36" s="97"/>
      <c r="FN36" s="98"/>
      <c r="FO36" s="96"/>
      <c r="FP36" s="97"/>
      <c r="FQ36" s="96"/>
      <c r="FR36" s="99"/>
      <c r="FS36" s="99"/>
      <c r="FT36" s="99"/>
      <c r="FU36" s="97"/>
      <c r="FV36" s="96"/>
      <c r="FW36" s="97"/>
      <c r="FX36" s="96"/>
      <c r="FY36" s="99"/>
      <c r="FZ36" s="99"/>
      <c r="GA36" s="97"/>
      <c r="GB36" s="98"/>
      <c r="GC36" s="98"/>
      <c r="GD36" s="96"/>
      <c r="GE36" s="99"/>
      <c r="GF36" s="99"/>
      <c r="GG36" s="99"/>
      <c r="GH36" s="97"/>
      <c r="GI36" s="98"/>
      <c r="GJ36" s="96"/>
      <c r="GK36" s="97"/>
      <c r="GL36" s="1"/>
      <c r="GM36" s="98"/>
      <c r="GN36" s="96"/>
      <c r="GO36" s="97"/>
      <c r="GP36" s="96"/>
      <c r="GQ36" s="97"/>
      <c r="GR36" s="98"/>
      <c r="GS36" s="98">
        <v>20.690760000000001</v>
      </c>
      <c r="GT36" s="98"/>
      <c r="GU36" s="1"/>
      <c r="GV36" s="98"/>
      <c r="GW36" s="98"/>
      <c r="GX36" s="98"/>
      <c r="GY36" s="98"/>
      <c r="GZ36" s="98"/>
      <c r="HA36" s="98"/>
      <c r="HB36" s="98"/>
      <c r="HC36" s="96"/>
      <c r="HD36" s="97"/>
      <c r="HE36" s="1"/>
      <c r="HF36" s="96">
        <v>3730.3973299999998</v>
      </c>
      <c r="HG36" s="99">
        <v>3693.06414</v>
      </c>
      <c r="HH36" s="97">
        <v>325.30944</v>
      </c>
    </row>
    <row r="37" spans="1:216" x14ac:dyDescent="0.3">
      <c r="A37" s="1"/>
      <c r="B37" s="95" t="s">
        <v>671</v>
      </c>
      <c r="C37" s="96"/>
      <c r="D37" s="97"/>
      <c r="E37" s="98"/>
      <c r="F37" s="96"/>
      <c r="G37" s="99"/>
      <c r="H37" s="99">
        <v>8.8258700000000001</v>
      </c>
      <c r="I37" s="97">
        <v>8.5166900000000005</v>
      </c>
      <c r="J37" s="96"/>
      <c r="K37" s="97"/>
      <c r="L37" s="96">
        <v>88.059200000000004</v>
      </c>
      <c r="M37" s="97"/>
      <c r="N37" s="96"/>
      <c r="O37" s="99"/>
      <c r="P37" s="99"/>
      <c r="Q37" s="99"/>
      <c r="R37" s="99"/>
      <c r="S37" s="99"/>
      <c r="T37" s="99"/>
      <c r="U37" s="97"/>
      <c r="V37" s="96">
        <v>18.14123</v>
      </c>
      <c r="W37" s="99">
        <v>19.191960000000002</v>
      </c>
      <c r="X37" s="99">
        <v>24.425360000000001</v>
      </c>
      <c r="Y37" s="97">
        <v>1.0612699999999999</v>
      </c>
      <c r="Z37" s="98"/>
      <c r="AA37" s="96"/>
      <c r="AB37" s="99"/>
      <c r="AC37" s="97"/>
      <c r="AD37" s="96"/>
      <c r="AE37" s="99"/>
      <c r="AF37" s="99"/>
      <c r="AG37" s="99"/>
      <c r="AH37" s="99">
        <v>12.23925</v>
      </c>
      <c r="AI37" s="99"/>
      <c r="AJ37" s="97">
        <v>10.27692</v>
      </c>
      <c r="AK37" s="98"/>
      <c r="AL37" s="98"/>
      <c r="AM37" s="98">
        <v>179.37322</v>
      </c>
      <c r="AN37" s="96">
        <v>217.12262999999999</v>
      </c>
      <c r="AO37" s="97">
        <v>7.9327300000000003</v>
      </c>
      <c r="AP37" s="96"/>
      <c r="AQ37" s="97"/>
      <c r="AR37" s="98"/>
      <c r="AS37" s="96"/>
      <c r="AT37" s="97"/>
      <c r="AU37" s="98"/>
      <c r="AV37" s="98"/>
      <c r="AW37" s="98"/>
      <c r="AX37" s="96"/>
      <c r="AY37" s="99"/>
      <c r="AZ37" s="97"/>
      <c r="BA37" s="96"/>
      <c r="BB37" s="99"/>
      <c r="BC37" s="99"/>
      <c r="BD37" s="99"/>
      <c r="BE37" s="99"/>
      <c r="BF37" s="99"/>
      <c r="BG37" s="99"/>
      <c r="BH37" s="97"/>
      <c r="BI37" s="98"/>
      <c r="BJ37" s="96"/>
      <c r="BK37" s="99">
        <v>184.87493000000001</v>
      </c>
      <c r="BL37" s="97"/>
      <c r="BM37" s="96">
        <v>167.61232000000001</v>
      </c>
      <c r="BN37" s="99">
        <v>166.56063</v>
      </c>
      <c r="BO37" s="99">
        <v>168.58996999999999</v>
      </c>
      <c r="BP37" s="99"/>
      <c r="BQ37" s="99"/>
      <c r="BR37" s="99"/>
      <c r="BS37" s="99"/>
      <c r="BT37" s="99">
        <v>169.94882000000001</v>
      </c>
      <c r="BU37" s="99"/>
      <c r="BV37" s="99">
        <v>110.49702000000001</v>
      </c>
      <c r="BW37" s="99">
        <v>206.49456000000001</v>
      </c>
      <c r="BX37" s="99">
        <v>206.11548999999999</v>
      </c>
      <c r="BY37" s="99">
        <v>205.99002999999999</v>
      </c>
      <c r="BZ37" s="97"/>
      <c r="CA37" s="96">
        <v>17.41583</v>
      </c>
      <c r="CB37" s="97">
        <v>44.053669999999997</v>
      </c>
      <c r="CC37" s="96"/>
      <c r="CD37" s="99"/>
      <c r="CE37" s="99"/>
      <c r="CF37" s="99"/>
      <c r="CG37" s="99"/>
      <c r="CH37" s="99"/>
      <c r="CI37" s="99">
        <v>47.905140000000003</v>
      </c>
      <c r="CJ37" s="99">
        <v>53.710120000000003</v>
      </c>
      <c r="CK37" s="99"/>
      <c r="CL37" s="99"/>
      <c r="CM37" s="99"/>
      <c r="CN37" s="97">
        <v>191.19621000000001</v>
      </c>
      <c r="CO37" s="96">
        <v>180.55348000000001</v>
      </c>
      <c r="CP37" s="99">
        <v>180.52450999999999</v>
      </c>
      <c r="CQ37" s="99">
        <v>181.33356000000001</v>
      </c>
      <c r="CR37" s="97">
        <v>181.02912000000001</v>
      </c>
      <c r="CS37" s="96"/>
      <c r="CT37" s="97">
        <v>297.29741999999999</v>
      </c>
      <c r="CU37" s="96"/>
      <c r="CV37" s="99"/>
      <c r="CW37" s="100"/>
      <c r="CX37" s="96"/>
      <c r="CY37" s="99"/>
      <c r="CZ37" s="99"/>
      <c r="DA37" s="97"/>
      <c r="DB37" s="96"/>
      <c r="DC37" s="99"/>
      <c r="DD37" s="99"/>
      <c r="DE37" s="99"/>
      <c r="DF37" s="99"/>
      <c r="DG37" s="99"/>
      <c r="DH37" s="99"/>
      <c r="DI37" s="99"/>
      <c r="DJ37" s="99"/>
      <c r="DK37" s="99"/>
      <c r="DL37" s="99"/>
      <c r="DM37" s="97"/>
      <c r="DN37" s="101"/>
      <c r="DO37" s="102"/>
      <c r="DP37" s="102"/>
      <c r="DQ37" s="103"/>
      <c r="DR37" s="96"/>
      <c r="DS37" s="99"/>
      <c r="DT37" s="99"/>
      <c r="DU37" s="97"/>
      <c r="DV37" s="98"/>
      <c r="DW37" s="96"/>
      <c r="DX37" s="99"/>
      <c r="DY37" s="99"/>
      <c r="DZ37" s="99"/>
      <c r="EA37" s="99"/>
      <c r="EB37" s="100"/>
      <c r="EC37" s="1"/>
      <c r="ED37" s="98"/>
      <c r="EE37" s="98"/>
      <c r="EF37" s="98"/>
      <c r="EG37" s="98"/>
      <c r="EH37" s="98"/>
      <c r="EI37" s="98"/>
      <c r="EJ37" s="98"/>
      <c r="EK37" s="96"/>
      <c r="EL37" s="97"/>
      <c r="EM37" s="98"/>
      <c r="EN37" s="98"/>
      <c r="EO37" s="98"/>
      <c r="EP37" s="98"/>
      <c r="EQ37" s="98"/>
      <c r="ER37" s="98"/>
      <c r="ES37" s="98"/>
      <c r="ET37" s="98"/>
      <c r="EU37" s="98"/>
      <c r="EV37" s="98"/>
      <c r="EW37" s="98"/>
      <c r="EX37" s="98"/>
      <c r="EY37" s="96"/>
      <c r="EZ37" s="99"/>
      <c r="FA37" s="99"/>
      <c r="FB37" s="97"/>
      <c r="FC37" s="98"/>
      <c r="FD37" s="98"/>
      <c r="FE37" s="98">
        <v>20.690760000000001</v>
      </c>
      <c r="FF37" s="98"/>
      <c r="FG37" s="98"/>
      <c r="FH37" s="98"/>
      <c r="FI37" s="98"/>
      <c r="FJ37" s="96"/>
      <c r="FK37" s="99"/>
      <c r="FL37" s="99"/>
      <c r="FM37" s="97"/>
      <c r="FN37" s="98"/>
      <c r="FO37" s="96"/>
      <c r="FP37" s="97"/>
      <c r="FQ37" s="96"/>
      <c r="FR37" s="99"/>
      <c r="FS37" s="99"/>
      <c r="FT37" s="99"/>
      <c r="FU37" s="97"/>
      <c r="FV37" s="96"/>
      <c r="FW37" s="97"/>
      <c r="FX37" s="96"/>
      <c r="FY37" s="99"/>
      <c r="FZ37" s="99"/>
      <c r="GA37" s="97"/>
      <c r="GB37" s="98"/>
      <c r="GC37" s="98"/>
      <c r="GD37" s="96"/>
      <c r="GE37" s="99"/>
      <c r="GF37" s="99"/>
      <c r="GG37" s="99"/>
      <c r="GH37" s="97"/>
      <c r="GI37" s="98"/>
      <c r="GJ37" s="96"/>
      <c r="GK37" s="97"/>
      <c r="GL37" s="1"/>
      <c r="GM37" s="98"/>
      <c r="GN37" s="96"/>
      <c r="GO37" s="97"/>
      <c r="GP37" s="96"/>
      <c r="GQ37" s="97"/>
      <c r="GR37" s="98"/>
      <c r="GS37" s="98">
        <v>20.690760000000001</v>
      </c>
      <c r="GT37" s="98"/>
      <c r="GU37" s="1"/>
      <c r="GV37" s="98"/>
      <c r="GW37" s="98"/>
      <c r="GX37" s="98"/>
      <c r="GY37" s="98"/>
      <c r="GZ37" s="98"/>
      <c r="HA37" s="98"/>
      <c r="HB37" s="98"/>
      <c r="HC37" s="96"/>
      <c r="HD37" s="97"/>
      <c r="HE37" s="1"/>
      <c r="HF37" s="96">
        <v>3556.8691600000002</v>
      </c>
      <c r="HG37" s="99">
        <v>3519.5359700000004</v>
      </c>
      <c r="HH37" s="97">
        <v>319.56788</v>
      </c>
    </row>
    <row r="38" spans="1:216" x14ac:dyDescent="0.3">
      <c r="A38" s="1"/>
      <c r="B38" s="95" t="s">
        <v>672</v>
      </c>
      <c r="C38" s="96"/>
      <c r="D38" s="97"/>
      <c r="E38" s="98"/>
      <c r="F38" s="96"/>
      <c r="G38" s="99"/>
      <c r="H38" s="99">
        <v>8.8258700000000001</v>
      </c>
      <c r="I38" s="97">
        <v>8.5166900000000005</v>
      </c>
      <c r="J38" s="96"/>
      <c r="K38" s="97"/>
      <c r="L38" s="96">
        <v>88.059200000000004</v>
      </c>
      <c r="M38" s="97"/>
      <c r="N38" s="96"/>
      <c r="O38" s="99"/>
      <c r="P38" s="99"/>
      <c r="Q38" s="99"/>
      <c r="R38" s="99"/>
      <c r="S38" s="99"/>
      <c r="T38" s="99"/>
      <c r="U38" s="97"/>
      <c r="V38" s="96">
        <v>18.14123</v>
      </c>
      <c r="W38" s="99">
        <v>19.191960000000002</v>
      </c>
      <c r="X38" s="99">
        <v>24.425360000000001</v>
      </c>
      <c r="Y38" s="97">
        <v>1.0612699999999999</v>
      </c>
      <c r="Z38" s="98"/>
      <c r="AA38" s="96"/>
      <c r="AB38" s="99"/>
      <c r="AC38" s="97"/>
      <c r="AD38" s="96"/>
      <c r="AE38" s="99"/>
      <c r="AF38" s="99"/>
      <c r="AG38" s="99"/>
      <c r="AH38" s="99">
        <v>12.23925</v>
      </c>
      <c r="AI38" s="99"/>
      <c r="AJ38" s="97">
        <v>10.27692</v>
      </c>
      <c r="AK38" s="98"/>
      <c r="AL38" s="98"/>
      <c r="AM38" s="98">
        <v>179.37322</v>
      </c>
      <c r="AN38" s="96">
        <v>217.12262999999999</v>
      </c>
      <c r="AO38" s="97">
        <v>7.9327300000000003</v>
      </c>
      <c r="AP38" s="96"/>
      <c r="AQ38" s="97"/>
      <c r="AR38" s="98"/>
      <c r="AS38" s="96"/>
      <c r="AT38" s="97"/>
      <c r="AU38" s="98"/>
      <c r="AV38" s="98"/>
      <c r="AW38" s="98"/>
      <c r="AX38" s="96"/>
      <c r="AY38" s="99"/>
      <c r="AZ38" s="97"/>
      <c r="BA38" s="96"/>
      <c r="BB38" s="99"/>
      <c r="BC38" s="99"/>
      <c r="BD38" s="99"/>
      <c r="BE38" s="99"/>
      <c r="BF38" s="99"/>
      <c r="BG38" s="99"/>
      <c r="BH38" s="97"/>
      <c r="BI38" s="98"/>
      <c r="BJ38" s="96"/>
      <c r="BK38" s="99">
        <v>184.87493000000001</v>
      </c>
      <c r="BL38" s="97"/>
      <c r="BM38" s="96">
        <v>167.61232000000001</v>
      </c>
      <c r="BN38" s="99">
        <v>166.56063</v>
      </c>
      <c r="BO38" s="99">
        <v>168.58996999999999</v>
      </c>
      <c r="BP38" s="99"/>
      <c r="BQ38" s="99"/>
      <c r="BR38" s="99"/>
      <c r="BS38" s="99"/>
      <c r="BT38" s="99">
        <v>169.94882000000001</v>
      </c>
      <c r="BU38" s="99"/>
      <c r="BV38" s="99">
        <v>110.49702000000001</v>
      </c>
      <c r="BW38" s="99">
        <v>206.49456000000001</v>
      </c>
      <c r="BX38" s="99">
        <v>206.11548999999999</v>
      </c>
      <c r="BY38" s="99">
        <v>205.99002999999999</v>
      </c>
      <c r="BZ38" s="97"/>
      <c r="CA38" s="96">
        <v>17.41583</v>
      </c>
      <c r="CB38" s="97">
        <v>44.053669999999997</v>
      </c>
      <c r="CC38" s="96"/>
      <c r="CD38" s="99"/>
      <c r="CE38" s="99"/>
      <c r="CF38" s="99"/>
      <c r="CG38" s="99"/>
      <c r="CH38" s="99"/>
      <c r="CI38" s="99">
        <v>47.905140000000003</v>
      </c>
      <c r="CJ38" s="99">
        <v>53.710120000000003</v>
      </c>
      <c r="CK38" s="99"/>
      <c r="CL38" s="99"/>
      <c r="CM38" s="99"/>
      <c r="CN38" s="97">
        <v>191.19621000000001</v>
      </c>
      <c r="CO38" s="96">
        <v>180.55348000000001</v>
      </c>
      <c r="CP38" s="99">
        <v>180.52450999999999</v>
      </c>
      <c r="CQ38" s="99">
        <v>181.33356000000001</v>
      </c>
      <c r="CR38" s="97">
        <v>181.02912000000001</v>
      </c>
      <c r="CS38" s="96"/>
      <c r="CT38" s="97">
        <v>297.29741999999999</v>
      </c>
      <c r="CU38" s="96"/>
      <c r="CV38" s="99"/>
      <c r="CW38" s="100"/>
      <c r="CX38" s="96"/>
      <c r="CY38" s="99"/>
      <c r="CZ38" s="99"/>
      <c r="DA38" s="97"/>
      <c r="DB38" s="96"/>
      <c r="DC38" s="99"/>
      <c r="DD38" s="99"/>
      <c r="DE38" s="99"/>
      <c r="DF38" s="99"/>
      <c r="DG38" s="99"/>
      <c r="DH38" s="99"/>
      <c r="DI38" s="99"/>
      <c r="DJ38" s="99"/>
      <c r="DK38" s="99"/>
      <c r="DL38" s="99"/>
      <c r="DM38" s="97"/>
      <c r="DN38" s="101"/>
      <c r="DO38" s="102"/>
      <c r="DP38" s="102"/>
      <c r="DQ38" s="103"/>
      <c r="DR38" s="96"/>
      <c r="DS38" s="99"/>
      <c r="DT38" s="99"/>
      <c r="DU38" s="97"/>
      <c r="DV38" s="98"/>
      <c r="DW38" s="96"/>
      <c r="DX38" s="99"/>
      <c r="DY38" s="99"/>
      <c r="DZ38" s="99"/>
      <c r="EA38" s="99"/>
      <c r="EB38" s="100"/>
      <c r="EC38" s="1"/>
      <c r="ED38" s="98"/>
      <c r="EE38" s="98"/>
      <c r="EF38" s="98"/>
      <c r="EG38" s="98"/>
      <c r="EH38" s="98"/>
      <c r="EI38" s="98"/>
      <c r="EJ38" s="98"/>
      <c r="EK38" s="96"/>
      <c r="EL38" s="97"/>
      <c r="EM38" s="98"/>
      <c r="EN38" s="98"/>
      <c r="EO38" s="98"/>
      <c r="EP38" s="98"/>
      <c r="EQ38" s="98"/>
      <c r="ER38" s="98"/>
      <c r="ES38" s="98"/>
      <c r="ET38" s="98"/>
      <c r="EU38" s="98"/>
      <c r="EV38" s="98"/>
      <c r="EW38" s="98"/>
      <c r="EX38" s="98"/>
      <c r="EY38" s="96"/>
      <c r="EZ38" s="99"/>
      <c r="FA38" s="99"/>
      <c r="FB38" s="97"/>
      <c r="FC38" s="98"/>
      <c r="FD38" s="98"/>
      <c r="FE38" s="98">
        <v>20.690760000000001</v>
      </c>
      <c r="FF38" s="98"/>
      <c r="FG38" s="98"/>
      <c r="FH38" s="98"/>
      <c r="FI38" s="98"/>
      <c r="FJ38" s="96"/>
      <c r="FK38" s="99"/>
      <c r="FL38" s="99"/>
      <c r="FM38" s="97"/>
      <c r="FN38" s="98"/>
      <c r="FO38" s="96"/>
      <c r="FP38" s="97"/>
      <c r="FQ38" s="96"/>
      <c r="FR38" s="99"/>
      <c r="FS38" s="99"/>
      <c r="FT38" s="99"/>
      <c r="FU38" s="97"/>
      <c r="FV38" s="96"/>
      <c r="FW38" s="97"/>
      <c r="FX38" s="96"/>
      <c r="FY38" s="99"/>
      <c r="FZ38" s="99"/>
      <c r="GA38" s="97"/>
      <c r="GB38" s="98"/>
      <c r="GC38" s="98"/>
      <c r="GD38" s="96"/>
      <c r="GE38" s="99"/>
      <c r="GF38" s="99"/>
      <c r="GG38" s="99"/>
      <c r="GH38" s="97"/>
      <c r="GI38" s="98"/>
      <c r="GJ38" s="96"/>
      <c r="GK38" s="97"/>
      <c r="GL38" s="1"/>
      <c r="GM38" s="98"/>
      <c r="GN38" s="96"/>
      <c r="GO38" s="97"/>
      <c r="GP38" s="96"/>
      <c r="GQ38" s="97"/>
      <c r="GR38" s="98"/>
      <c r="GS38" s="98">
        <v>20.690760000000001</v>
      </c>
      <c r="GT38" s="98"/>
      <c r="GU38" s="1"/>
      <c r="GV38" s="98"/>
      <c r="GW38" s="98"/>
      <c r="GX38" s="98"/>
      <c r="GY38" s="98"/>
      <c r="GZ38" s="98"/>
      <c r="HA38" s="98"/>
      <c r="HB38" s="98"/>
      <c r="HC38" s="96"/>
      <c r="HD38" s="97"/>
      <c r="HE38" s="1"/>
      <c r="HF38" s="96">
        <v>3556.8691600000002</v>
      </c>
      <c r="HG38" s="99">
        <v>3519.5359700000004</v>
      </c>
      <c r="HH38" s="97">
        <v>319.56788</v>
      </c>
    </row>
    <row r="39" spans="1:216" x14ac:dyDescent="0.3">
      <c r="A39" s="1"/>
      <c r="B39" s="95" t="s">
        <v>673</v>
      </c>
      <c r="C39" s="96"/>
      <c r="D39" s="97"/>
      <c r="E39" s="98"/>
      <c r="F39" s="96"/>
      <c r="G39" s="99"/>
      <c r="H39" s="99">
        <v>8.8258700000000001</v>
      </c>
      <c r="I39" s="97">
        <v>8.5166900000000005</v>
      </c>
      <c r="J39" s="96"/>
      <c r="K39" s="97"/>
      <c r="L39" s="96">
        <v>88.059200000000004</v>
      </c>
      <c r="M39" s="97"/>
      <c r="N39" s="96"/>
      <c r="O39" s="99"/>
      <c r="P39" s="99"/>
      <c r="Q39" s="99"/>
      <c r="R39" s="99"/>
      <c r="S39" s="99"/>
      <c r="T39" s="99"/>
      <c r="U39" s="97"/>
      <c r="V39" s="96">
        <v>18.14123</v>
      </c>
      <c r="W39" s="99">
        <v>19.191960000000002</v>
      </c>
      <c r="X39" s="99">
        <v>24.425360000000001</v>
      </c>
      <c r="Y39" s="97">
        <v>1.0612699999999999</v>
      </c>
      <c r="Z39" s="98"/>
      <c r="AA39" s="96"/>
      <c r="AB39" s="99"/>
      <c r="AC39" s="97"/>
      <c r="AD39" s="96"/>
      <c r="AE39" s="99"/>
      <c r="AF39" s="99"/>
      <c r="AG39" s="99"/>
      <c r="AH39" s="99">
        <v>12.23925</v>
      </c>
      <c r="AI39" s="99"/>
      <c r="AJ39" s="97">
        <v>10.27692</v>
      </c>
      <c r="AK39" s="98"/>
      <c r="AL39" s="98"/>
      <c r="AM39" s="98">
        <v>179.37322</v>
      </c>
      <c r="AN39" s="96">
        <v>217.12262999999999</v>
      </c>
      <c r="AO39" s="97">
        <v>7.9327300000000003</v>
      </c>
      <c r="AP39" s="96"/>
      <c r="AQ39" s="97"/>
      <c r="AR39" s="98"/>
      <c r="AS39" s="96"/>
      <c r="AT39" s="97"/>
      <c r="AU39" s="98"/>
      <c r="AV39" s="98"/>
      <c r="AW39" s="98"/>
      <c r="AX39" s="96"/>
      <c r="AY39" s="99"/>
      <c r="AZ39" s="97"/>
      <c r="BA39" s="96"/>
      <c r="BB39" s="99"/>
      <c r="BC39" s="99"/>
      <c r="BD39" s="99"/>
      <c r="BE39" s="99"/>
      <c r="BF39" s="99"/>
      <c r="BG39" s="99"/>
      <c r="BH39" s="97"/>
      <c r="BI39" s="98"/>
      <c r="BJ39" s="96"/>
      <c r="BK39" s="99">
        <v>184.87493000000001</v>
      </c>
      <c r="BL39" s="97"/>
      <c r="BM39" s="96">
        <v>167.61232000000001</v>
      </c>
      <c r="BN39" s="99">
        <v>166.56063</v>
      </c>
      <c r="BO39" s="99">
        <v>168.58996999999999</v>
      </c>
      <c r="BP39" s="99"/>
      <c r="BQ39" s="99"/>
      <c r="BR39" s="99"/>
      <c r="BS39" s="99"/>
      <c r="BT39" s="99">
        <v>169.94882000000001</v>
      </c>
      <c r="BU39" s="99"/>
      <c r="BV39" s="99">
        <v>110.49702000000001</v>
      </c>
      <c r="BW39" s="99">
        <v>206.49456000000001</v>
      </c>
      <c r="BX39" s="99">
        <v>206.11548999999999</v>
      </c>
      <c r="BY39" s="99">
        <v>205.99002999999999</v>
      </c>
      <c r="BZ39" s="97"/>
      <c r="CA39" s="96">
        <v>17.41583</v>
      </c>
      <c r="CB39" s="97">
        <v>44.053669999999997</v>
      </c>
      <c r="CC39" s="96"/>
      <c r="CD39" s="99"/>
      <c r="CE39" s="99"/>
      <c r="CF39" s="99"/>
      <c r="CG39" s="99"/>
      <c r="CH39" s="99"/>
      <c r="CI39" s="99">
        <v>47.905140000000003</v>
      </c>
      <c r="CJ39" s="99">
        <v>53.710120000000003</v>
      </c>
      <c r="CK39" s="99"/>
      <c r="CL39" s="99"/>
      <c r="CM39" s="99"/>
      <c r="CN39" s="97">
        <v>191.19621000000001</v>
      </c>
      <c r="CO39" s="96">
        <v>180.55348000000001</v>
      </c>
      <c r="CP39" s="99">
        <v>180.52450999999999</v>
      </c>
      <c r="CQ39" s="99">
        <v>181.33356000000001</v>
      </c>
      <c r="CR39" s="97">
        <v>181.02912000000001</v>
      </c>
      <c r="CS39" s="96"/>
      <c r="CT39" s="97">
        <v>297.29741999999999</v>
      </c>
      <c r="CU39" s="96"/>
      <c r="CV39" s="99"/>
      <c r="CW39" s="100"/>
      <c r="CX39" s="96"/>
      <c r="CY39" s="99"/>
      <c r="CZ39" s="99"/>
      <c r="DA39" s="97"/>
      <c r="DB39" s="96"/>
      <c r="DC39" s="99"/>
      <c r="DD39" s="99"/>
      <c r="DE39" s="99"/>
      <c r="DF39" s="99"/>
      <c r="DG39" s="99"/>
      <c r="DH39" s="99"/>
      <c r="DI39" s="99"/>
      <c r="DJ39" s="99"/>
      <c r="DK39" s="99"/>
      <c r="DL39" s="99"/>
      <c r="DM39" s="97"/>
      <c r="DN39" s="101"/>
      <c r="DO39" s="102"/>
      <c r="DP39" s="102"/>
      <c r="DQ39" s="103"/>
      <c r="DR39" s="96"/>
      <c r="DS39" s="99"/>
      <c r="DT39" s="99"/>
      <c r="DU39" s="97"/>
      <c r="DV39" s="98"/>
      <c r="DW39" s="96"/>
      <c r="DX39" s="99"/>
      <c r="DY39" s="99"/>
      <c r="DZ39" s="99"/>
      <c r="EA39" s="99"/>
      <c r="EB39" s="100"/>
      <c r="EC39" s="1"/>
      <c r="ED39" s="98"/>
      <c r="EE39" s="98"/>
      <c r="EF39" s="98"/>
      <c r="EG39" s="98"/>
      <c r="EH39" s="98"/>
      <c r="EI39" s="98"/>
      <c r="EJ39" s="98"/>
      <c r="EK39" s="96"/>
      <c r="EL39" s="97"/>
      <c r="EM39" s="98"/>
      <c r="EN39" s="98"/>
      <c r="EO39" s="98"/>
      <c r="EP39" s="98"/>
      <c r="EQ39" s="98"/>
      <c r="ER39" s="98"/>
      <c r="ES39" s="98"/>
      <c r="ET39" s="98"/>
      <c r="EU39" s="98"/>
      <c r="EV39" s="98"/>
      <c r="EW39" s="98"/>
      <c r="EX39" s="98"/>
      <c r="EY39" s="96"/>
      <c r="EZ39" s="99"/>
      <c r="FA39" s="99"/>
      <c r="FB39" s="97"/>
      <c r="FC39" s="98"/>
      <c r="FD39" s="98"/>
      <c r="FE39" s="98">
        <v>20.690760000000001</v>
      </c>
      <c r="FF39" s="98"/>
      <c r="FG39" s="98"/>
      <c r="FH39" s="98"/>
      <c r="FI39" s="98"/>
      <c r="FJ39" s="96"/>
      <c r="FK39" s="99"/>
      <c r="FL39" s="99"/>
      <c r="FM39" s="97"/>
      <c r="FN39" s="98"/>
      <c r="FO39" s="96"/>
      <c r="FP39" s="97"/>
      <c r="FQ39" s="96"/>
      <c r="FR39" s="99"/>
      <c r="FS39" s="99"/>
      <c r="FT39" s="99"/>
      <c r="FU39" s="97"/>
      <c r="FV39" s="96"/>
      <c r="FW39" s="97"/>
      <c r="FX39" s="96"/>
      <c r="FY39" s="99"/>
      <c r="FZ39" s="99"/>
      <c r="GA39" s="97"/>
      <c r="GB39" s="98"/>
      <c r="GC39" s="98"/>
      <c r="GD39" s="96"/>
      <c r="GE39" s="99"/>
      <c r="GF39" s="99"/>
      <c r="GG39" s="99"/>
      <c r="GH39" s="97"/>
      <c r="GI39" s="98"/>
      <c r="GJ39" s="96"/>
      <c r="GK39" s="97"/>
      <c r="GL39" s="1"/>
      <c r="GM39" s="98"/>
      <c r="GN39" s="96"/>
      <c r="GO39" s="97"/>
      <c r="GP39" s="96"/>
      <c r="GQ39" s="97"/>
      <c r="GR39" s="98"/>
      <c r="GS39" s="98">
        <v>20.690760000000001</v>
      </c>
      <c r="GT39" s="98"/>
      <c r="GU39" s="1"/>
      <c r="GV39" s="98"/>
      <c r="GW39" s="98"/>
      <c r="GX39" s="98"/>
      <c r="GY39" s="98"/>
      <c r="GZ39" s="98"/>
      <c r="HA39" s="98"/>
      <c r="HB39" s="98"/>
      <c r="HC39" s="96"/>
      <c r="HD39" s="97"/>
      <c r="HE39" s="1"/>
      <c r="HF39" s="96">
        <v>3556.8691600000002</v>
      </c>
      <c r="HG39" s="99">
        <v>3519.5359700000004</v>
      </c>
      <c r="HH39" s="97">
        <v>319.56788</v>
      </c>
    </row>
    <row r="40" spans="1:216" x14ac:dyDescent="0.3">
      <c r="A40" s="1"/>
      <c r="B40" s="95" t="s">
        <v>674</v>
      </c>
      <c r="C40" s="96"/>
      <c r="D40" s="97"/>
      <c r="E40" s="98"/>
      <c r="F40" s="96"/>
      <c r="G40" s="99"/>
      <c r="H40" s="99">
        <v>8.8258700000000001</v>
      </c>
      <c r="I40" s="97">
        <v>8.5166900000000005</v>
      </c>
      <c r="J40" s="96"/>
      <c r="K40" s="97"/>
      <c r="L40" s="96">
        <v>88.059200000000004</v>
      </c>
      <c r="M40" s="97"/>
      <c r="N40" s="96"/>
      <c r="O40" s="99"/>
      <c r="P40" s="99"/>
      <c r="Q40" s="99"/>
      <c r="R40" s="99"/>
      <c r="S40" s="99"/>
      <c r="T40" s="99"/>
      <c r="U40" s="97"/>
      <c r="V40" s="96">
        <v>18.14123</v>
      </c>
      <c r="W40" s="99">
        <v>19.191960000000002</v>
      </c>
      <c r="X40" s="99">
        <v>24.425360000000001</v>
      </c>
      <c r="Y40" s="97">
        <v>1.0612699999999999</v>
      </c>
      <c r="Z40" s="98"/>
      <c r="AA40" s="96"/>
      <c r="AB40" s="99"/>
      <c r="AC40" s="97"/>
      <c r="AD40" s="96"/>
      <c r="AE40" s="99"/>
      <c r="AF40" s="99"/>
      <c r="AG40" s="99"/>
      <c r="AH40" s="99">
        <v>12.23925</v>
      </c>
      <c r="AI40" s="99"/>
      <c r="AJ40" s="97">
        <v>10.27692</v>
      </c>
      <c r="AK40" s="98"/>
      <c r="AL40" s="98"/>
      <c r="AM40" s="98">
        <v>179.37322</v>
      </c>
      <c r="AN40" s="96">
        <v>217.12262999999999</v>
      </c>
      <c r="AO40" s="97">
        <v>7.9327300000000003</v>
      </c>
      <c r="AP40" s="96"/>
      <c r="AQ40" s="97"/>
      <c r="AR40" s="98"/>
      <c r="AS40" s="96"/>
      <c r="AT40" s="97"/>
      <c r="AU40" s="98"/>
      <c r="AV40" s="98"/>
      <c r="AW40" s="98"/>
      <c r="AX40" s="96"/>
      <c r="AY40" s="99"/>
      <c r="AZ40" s="97"/>
      <c r="BA40" s="96"/>
      <c r="BB40" s="99"/>
      <c r="BC40" s="99"/>
      <c r="BD40" s="99"/>
      <c r="BE40" s="99"/>
      <c r="BF40" s="99"/>
      <c r="BG40" s="99"/>
      <c r="BH40" s="97"/>
      <c r="BI40" s="98"/>
      <c r="BJ40" s="96"/>
      <c r="BK40" s="99">
        <v>184.87493000000001</v>
      </c>
      <c r="BL40" s="97"/>
      <c r="BM40" s="96">
        <v>167.61232000000001</v>
      </c>
      <c r="BN40" s="99">
        <v>166.56063</v>
      </c>
      <c r="BO40" s="99">
        <v>168.58996999999999</v>
      </c>
      <c r="BP40" s="99"/>
      <c r="BQ40" s="99"/>
      <c r="BR40" s="99"/>
      <c r="BS40" s="99"/>
      <c r="BT40" s="99">
        <v>169.94882000000001</v>
      </c>
      <c r="BU40" s="99"/>
      <c r="BV40" s="99">
        <v>110.49702000000001</v>
      </c>
      <c r="BW40" s="99">
        <v>206.49456000000001</v>
      </c>
      <c r="BX40" s="99">
        <v>206.11548999999999</v>
      </c>
      <c r="BY40" s="99">
        <v>205.99002999999999</v>
      </c>
      <c r="BZ40" s="97"/>
      <c r="CA40" s="96">
        <v>17.41583</v>
      </c>
      <c r="CB40" s="97">
        <v>44.053669999999997</v>
      </c>
      <c r="CC40" s="96"/>
      <c r="CD40" s="99"/>
      <c r="CE40" s="99"/>
      <c r="CF40" s="99"/>
      <c r="CG40" s="99"/>
      <c r="CH40" s="99"/>
      <c r="CI40" s="99">
        <v>47.905140000000003</v>
      </c>
      <c r="CJ40" s="99">
        <v>53.710120000000003</v>
      </c>
      <c r="CK40" s="99"/>
      <c r="CL40" s="99"/>
      <c r="CM40" s="99"/>
      <c r="CN40" s="97">
        <v>191.19621000000001</v>
      </c>
      <c r="CO40" s="96">
        <v>180.55348000000001</v>
      </c>
      <c r="CP40" s="99">
        <v>180.52450999999999</v>
      </c>
      <c r="CQ40" s="99">
        <v>181.33356000000001</v>
      </c>
      <c r="CR40" s="97">
        <v>181.02912000000001</v>
      </c>
      <c r="CS40" s="96"/>
      <c r="CT40" s="97">
        <v>297.29741999999999</v>
      </c>
      <c r="CU40" s="96"/>
      <c r="CV40" s="99"/>
      <c r="CW40" s="100"/>
      <c r="CX40" s="96"/>
      <c r="CY40" s="99"/>
      <c r="CZ40" s="99"/>
      <c r="DA40" s="97"/>
      <c r="DB40" s="96"/>
      <c r="DC40" s="99"/>
      <c r="DD40" s="99"/>
      <c r="DE40" s="99"/>
      <c r="DF40" s="99"/>
      <c r="DG40" s="99"/>
      <c r="DH40" s="99"/>
      <c r="DI40" s="99"/>
      <c r="DJ40" s="99"/>
      <c r="DK40" s="99"/>
      <c r="DL40" s="99"/>
      <c r="DM40" s="97"/>
      <c r="DN40" s="101"/>
      <c r="DO40" s="102"/>
      <c r="DP40" s="102"/>
      <c r="DQ40" s="103"/>
      <c r="DR40" s="96"/>
      <c r="DS40" s="99"/>
      <c r="DT40" s="99"/>
      <c r="DU40" s="97"/>
      <c r="DV40" s="98"/>
      <c r="DW40" s="96"/>
      <c r="DX40" s="99"/>
      <c r="DY40" s="99"/>
      <c r="DZ40" s="99"/>
      <c r="EA40" s="99"/>
      <c r="EB40" s="100"/>
      <c r="EC40" s="1"/>
      <c r="ED40" s="98"/>
      <c r="EE40" s="98"/>
      <c r="EF40" s="98"/>
      <c r="EG40" s="98"/>
      <c r="EH40" s="98"/>
      <c r="EI40" s="98"/>
      <c r="EJ40" s="98"/>
      <c r="EK40" s="96"/>
      <c r="EL40" s="97"/>
      <c r="EM40" s="98"/>
      <c r="EN40" s="98"/>
      <c r="EO40" s="98"/>
      <c r="EP40" s="98"/>
      <c r="EQ40" s="98"/>
      <c r="ER40" s="98"/>
      <c r="ES40" s="98"/>
      <c r="ET40" s="98"/>
      <c r="EU40" s="98"/>
      <c r="EV40" s="98"/>
      <c r="EW40" s="98"/>
      <c r="EX40" s="98"/>
      <c r="EY40" s="96"/>
      <c r="EZ40" s="99"/>
      <c r="FA40" s="99"/>
      <c r="FB40" s="97"/>
      <c r="FC40" s="98"/>
      <c r="FD40" s="98"/>
      <c r="FE40" s="98">
        <v>20.690760000000001</v>
      </c>
      <c r="FF40" s="98"/>
      <c r="FG40" s="98"/>
      <c r="FH40" s="98"/>
      <c r="FI40" s="98"/>
      <c r="FJ40" s="96"/>
      <c r="FK40" s="99"/>
      <c r="FL40" s="99"/>
      <c r="FM40" s="97"/>
      <c r="FN40" s="98"/>
      <c r="FO40" s="96"/>
      <c r="FP40" s="97"/>
      <c r="FQ40" s="96"/>
      <c r="FR40" s="99"/>
      <c r="FS40" s="99"/>
      <c r="FT40" s="99"/>
      <c r="FU40" s="97"/>
      <c r="FV40" s="96"/>
      <c r="FW40" s="97"/>
      <c r="FX40" s="96"/>
      <c r="FY40" s="99"/>
      <c r="FZ40" s="99"/>
      <c r="GA40" s="97"/>
      <c r="GB40" s="98"/>
      <c r="GC40" s="98"/>
      <c r="GD40" s="96"/>
      <c r="GE40" s="99"/>
      <c r="GF40" s="99"/>
      <c r="GG40" s="99"/>
      <c r="GH40" s="97"/>
      <c r="GI40" s="98"/>
      <c r="GJ40" s="96"/>
      <c r="GK40" s="97"/>
      <c r="GL40" s="1"/>
      <c r="GM40" s="98"/>
      <c r="GN40" s="96"/>
      <c r="GO40" s="97"/>
      <c r="GP40" s="96"/>
      <c r="GQ40" s="97"/>
      <c r="GR40" s="98"/>
      <c r="GS40" s="98">
        <v>20.690760000000001</v>
      </c>
      <c r="GT40" s="98"/>
      <c r="GU40" s="1"/>
      <c r="GV40" s="98"/>
      <c r="GW40" s="98"/>
      <c r="GX40" s="98"/>
      <c r="GY40" s="98"/>
      <c r="GZ40" s="98"/>
      <c r="HA40" s="98"/>
      <c r="HB40" s="98"/>
      <c r="HC40" s="96"/>
      <c r="HD40" s="97"/>
      <c r="HE40" s="1"/>
      <c r="HF40" s="96">
        <v>3556.8691600000002</v>
      </c>
      <c r="HG40" s="99">
        <v>3519.5359700000004</v>
      </c>
      <c r="HH40" s="97">
        <v>319.56788</v>
      </c>
    </row>
    <row r="41" spans="1:216" x14ac:dyDescent="0.3">
      <c r="A41" s="1"/>
      <c r="B41" s="95" t="s">
        <v>675</v>
      </c>
      <c r="C41" s="96"/>
      <c r="D41" s="97"/>
      <c r="E41" s="98"/>
      <c r="F41" s="96"/>
      <c r="G41" s="99"/>
      <c r="H41" s="99">
        <v>8.8258700000000001</v>
      </c>
      <c r="I41" s="97">
        <v>8.5166900000000005</v>
      </c>
      <c r="J41" s="96"/>
      <c r="K41" s="97"/>
      <c r="L41" s="96">
        <v>88.059200000000004</v>
      </c>
      <c r="M41" s="97"/>
      <c r="N41" s="96"/>
      <c r="O41" s="99"/>
      <c r="P41" s="99"/>
      <c r="Q41" s="99"/>
      <c r="R41" s="99"/>
      <c r="S41" s="99"/>
      <c r="T41" s="99"/>
      <c r="U41" s="97"/>
      <c r="V41" s="96">
        <v>18.14123</v>
      </c>
      <c r="W41" s="99">
        <v>19.191960000000002</v>
      </c>
      <c r="X41" s="99">
        <v>24.425360000000001</v>
      </c>
      <c r="Y41" s="97">
        <v>1.0612699999999999</v>
      </c>
      <c r="Z41" s="98"/>
      <c r="AA41" s="96"/>
      <c r="AB41" s="99"/>
      <c r="AC41" s="97"/>
      <c r="AD41" s="96"/>
      <c r="AE41" s="99"/>
      <c r="AF41" s="99"/>
      <c r="AG41" s="99"/>
      <c r="AH41" s="99">
        <v>12.23925</v>
      </c>
      <c r="AI41" s="99"/>
      <c r="AJ41" s="97">
        <v>10.27692</v>
      </c>
      <c r="AK41" s="98"/>
      <c r="AL41" s="98"/>
      <c r="AM41" s="98">
        <v>179.37322</v>
      </c>
      <c r="AN41" s="96">
        <v>217.12262999999999</v>
      </c>
      <c r="AO41" s="97">
        <v>7.9327300000000003</v>
      </c>
      <c r="AP41" s="96"/>
      <c r="AQ41" s="97"/>
      <c r="AR41" s="98"/>
      <c r="AS41" s="96"/>
      <c r="AT41" s="97"/>
      <c r="AU41" s="98"/>
      <c r="AV41" s="98"/>
      <c r="AW41" s="98"/>
      <c r="AX41" s="96"/>
      <c r="AY41" s="99"/>
      <c r="AZ41" s="97"/>
      <c r="BA41" s="96"/>
      <c r="BB41" s="99"/>
      <c r="BC41" s="99"/>
      <c r="BD41" s="99"/>
      <c r="BE41" s="99"/>
      <c r="BF41" s="99"/>
      <c r="BG41" s="99"/>
      <c r="BH41" s="97"/>
      <c r="BI41" s="98"/>
      <c r="BJ41" s="96"/>
      <c r="BK41" s="99">
        <v>184.87493000000001</v>
      </c>
      <c r="BL41" s="97"/>
      <c r="BM41" s="96">
        <v>167.61232000000001</v>
      </c>
      <c r="BN41" s="99">
        <v>166.56063</v>
      </c>
      <c r="BO41" s="99">
        <v>168.58996999999999</v>
      </c>
      <c r="BP41" s="99"/>
      <c r="BQ41" s="99"/>
      <c r="BR41" s="99"/>
      <c r="BS41" s="99"/>
      <c r="BT41" s="99">
        <v>169.94882000000001</v>
      </c>
      <c r="BU41" s="99"/>
      <c r="BV41" s="99">
        <v>110.49702000000001</v>
      </c>
      <c r="BW41" s="99">
        <v>206.49456000000001</v>
      </c>
      <c r="BX41" s="99">
        <v>206.11548999999999</v>
      </c>
      <c r="BY41" s="99">
        <v>205.99002999999999</v>
      </c>
      <c r="BZ41" s="97"/>
      <c r="CA41" s="96">
        <v>17.41583</v>
      </c>
      <c r="CB41" s="97">
        <v>44.053669999999997</v>
      </c>
      <c r="CC41" s="96"/>
      <c r="CD41" s="99"/>
      <c r="CE41" s="99"/>
      <c r="CF41" s="99"/>
      <c r="CG41" s="99"/>
      <c r="CH41" s="99"/>
      <c r="CI41" s="99">
        <v>47.905140000000003</v>
      </c>
      <c r="CJ41" s="99">
        <v>53.710120000000003</v>
      </c>
      <c r="CK41" s="99"/>
      <c r="CL41" s="99"/>
      <c r="CM41" s="99"/>
      <c r="CN41" s="97">
        <v>191.19621000000001</v>
      </c>
      <c r="CO41" s="96">
        <v>180.55348000000001</v>
      </c>
      <c r="CP41" s="99">
        <v>180.52450999999999</v>
      </c>
      <c r="CQ41" s="99">
        <v>181.33356000000001</v>
      </c>
      <c r="CR41" s="97">
        <v>181.02912000000001</v>
      </c>
      <c r="CS41" s="96"/>
      <c r="CT41" s="97">
        <v>297.29741999999999</v>
      </c>
      <c r="CU41" s="96"/>
      <c r="CV41" s="99"/>
      <c r="CW41" s="100"/>
      <c r="CX41" s="96"/>
      <c r="CY41" s="99"/>
      <c r="CZ41" s="99"/>
      <c r="DA41" s="97"/>
      <c r="DB41" s="96"/>
      <c r="DC41" s="99"/>
      <c r="DD41" s="99"/>
      <c r="DE41" s="99"/>
      <c r="DF41" s="99"/>
      <c r="DG41" s="99"/>
      <c r="DH41" s="99"/>
      <c r="DI41" s="99"/>
      <c r="DJ41" s="99"/>
      <c r="DK41" s="99"/>
      <c r="DL41" s="99"/>
      <c r="DM41" s="97"/>
      <c r="DN41" s="101"/>
      <c r="DO41" s="102"/>
      <c r="DP41" s="102"/>
      <c r="DQ41" s="103"/>
      <c r="DR41" s="96"/>
      <c r="DS41" s="99"/>
      <c r="DT41" s="99"/>
      <c r="DU41" s="97"/>
      <c r="DV41" s="98"/>
      <c r="DW41" s="96"/>
      <c r="DX41" s="99"/>
      <c r="DY41" s="99"/>
      <c r="DZ41" s="99"/>
      <c r="EA41" s="99"/>
      <c r="EB41" s="100"/>
      <c r="EC41" s="1"/>
      <c r="ED41" s="98"/>
      <c r="EE41" s="98"/>
      <c r="EF41" s="98"/>
      <c r="EG41" s="98"/>
      <c r="EH41" s="98"/>
      <c r="EI41" s="98"/>
      <c r="EJ41" s="98"/>
      <c r="EK41" s="96"/>
      <c r="EL41" s="97"/>
      <c r="EM41" s="98"/>
      <c r="EN41" s="98"/>
      <c r="EO41" s="98"/>
      <c r="EP41" s="98"/>
      <c r="EQ41" s="98"/>
      <c r="ER41" s="98"/>
      <c r="ES41" s="98"/>
      <c r="ET41" s="98"/>
      <c r="EU41" s="98"/>
      <c r="EV41" s="98"/>
      <c r="EW41" s="98"/>
      <c r="EX41" s="98"/>
      <c r="EY41" s="96"/>
      <c r="EZ41" s="99"/>
      <c r="FA41" s="99"/>
      <c r="FB41" s="97"/>
      <c r="FC41" s="98"/>
      <c r="FD41" s="98"/>
      <c r="FE41" s="98">
        <v>20.690760000000001</v>
      </c>
      <c r="FF41" s="98"/>
      <c r="FG41" s="98"/>
      <c r="FH41" s="98"/>
      <c r="FI41" s="98"/>
      <c r="FJ41" s="96"/>
      <c r="FK41" s="99"/>
      <c r="FL41" s="99"/>
      <c r="FM41" s="97"/>
      <c r="FN41" s="98"/>
      <c r="FO41" s="96"/>
      <c r="FP41" s="97"/>
      <c r="FQ41" s="96"/>
      <c r="FR41" s="99"/>
      <c r="FS41" s="99"/>
      <c r="FT41" s="99"/>
      <c r="FU41" s="97"/>
      <c r="FV41" s="96"/>
      <c r="FW41" s="97"/>
      <c r="FX41" s="96"/>
      <c r="FY41" s="99"/>
      <c r="FZ41" s="99"/>
      <c r="GA41" s="97"/>
      <c r="GB41" s="98"/>
      <c r="GC41" s="98"/>
      <c r="GD41" s="96"/>
      <c r="GE41" s="99"/>
      <c r="GF41" s="99"/>
      <c r="GG41" s="99"/>
      <c r="GH41" s="97"/>
      <c r="GI41" s="98"/>
      <c r="GJ41" s="96"/>
      <c r="GK41" s="97"/>
      <c r="GL41" s="1"/>
      <c r="GM41" s="98"/>
      <c r="GN41" s="96"/>
      <c r="GO41" s="97"/>
      <c r="GP41" s="96"/>
      <c r="GQ41" s="97"/>
      <c r="GR41" s="98"/>
      <c r="GS41" s="98">
        <v>20.690760000000001</v>
      </c>
      <c r="GT41" s="98"/>
      <c r="GU41" s="1"/>
      <c r="GV41" s="98"/>
      <c r="GW41" s="98"/>
      <c r="GX41" s="98"/>
      <c r="GY41" s="98"/>
      <c r="GZ41" s="98"/>
      <c r="HA41" s="98"/>
      <c r="HB41" s="98"/>
      <c r="HC41" s="96"/>
      <c r="HD41" s="97"/>
      <c r="HE41" s="1"/>
      <c r="HF41" s="96">
        <v>3556.8691600000002</v>
      </c>
      <c r="HG41" s="99">
        <v>3519.5359700000004</v>
      </c>
      <c r="HH41" s="97">
        <v>319.56788</v>
      </c>
    </row>
    <row r="42" spans="1:216" x14ac:dyDescent="0.3">
      <c r="A42" s="1"/>
      <c r="B42" s="95" t="s">
        <v>676</v>
      </c>
      <c r="C42" s="96"/>
      <c r="D42" s="97"/>
      <c r="E42" s="98"/>
      <c r="F42" s="96"/>
      <c r="G42" s="99"/>
      <c r="H42" s="99">
        <v>8.8258700000000001</v>
      </c>
      <c r="I42" s="97">
        <v>8.5166900000000005</v>
      </c>
      <c r="J42" s="96"/>
      <c r="K42" s="97"/>
      <c r="L42" s="96">
        <v>88.059200000000004</v>
      </c>
      <c r="M42" s="97"/>
      <c r="N42" s="96"/>
      <c r="O42" s="99"/>
      <c r="P42" s="99"/>
      <c r="Q42" s="99"/>
      <c r="R42" s="99"/>
      <c r="S42" s="99"/>
      <c r="T42" s="99"/>
      <c r="U42" s="97"/>
      <c r="V42" s="96">
        <v>18.14123</v>
      </c>
      <c r="W42" s="99">
        <v>19.191960000000002</v>
      </c>
      <c r="X42" s="99">
        <v>24.425360000000001</v>
      </c>
      <c r="Y42" s="97">
        <v>1.0612699999999999</v>
      </c>
      <c r="Z42" s="98"/>
      <c r="AA42" s="96"/>
      <c r="AB42" s="99"/>
      <c r="AC42" s="97">
        <v>17.295719999999999</v>
      </c>
      <c r="AD42" s="96"/>
      <c r="AE42" s="99"/>
      <c r="AF42" s="99"/>
      <c r="AG42" s="99"/>
      <c r="AH42" s="99">
        <v>12.23925</v>
      </c>
      <c r="AI42" s="99"/>
      <c r="AJ42" s="97">
        <v>10.27692</v>
      </c>
      <c r="AK42" s="98"/>
      <c r="AL42" s="98"/>
      <c r="AM42" s="98">
        <v>179.37322</v>
      </c>
      <c r="AN42" s="96">
        <v>217.12262999999999</v>
      </c>
      <c r="AO42" s="97">
        <v>7.9327300000000003</v>
      </c>
      <c r="AP42" s="96"/>
      <c r="AQ42" s="97"/>
      <c r="AR42" s="98"/>
      <c r="AS42" s="96"/>
      <c r="AT42" s="97"/>
      <c r="AU42" s="98"/>
      <c r="AV42" s="98"/>
      <c r="AW42" s="98"/>
      <c r="AX42" s="96"/>
      <c r="AY42" s="99"/>
      <c r="AZ42" s="97"/>
      <c r="BA42" s="96"/>
      <c r="BB42" s="99"/>
      <c r="BC42" s="99"/>
      <c r="BD42" s="99"/>
      <c r="BE42" s="99"/>
      <c r="BF42" s="99"/>
      <c r="BG42" s="99"/>
      <c r="BH42" s="97"/>
      <c r="BI42" s="98"/>
      <c r="BJ42" s="96"/>
      <c r="BK42" s="99">
        <v>184.87493000000001</v>
      </c>
      <c r="BL42" s="97"/>
      <c r="BM42" s="96">
        <v>167.61232000000001</v>
      </c>
      <c r="BN42" s="99">
        <v>166.56063</v>
      </c>
      <c r="BO42" s="99">
        <v>168.58996999999999</v>
      </c>
      <c r="BP42" s="99"/>
      <c r="BQ42" s="99"/>
      <c r="BR42" s="99"/>
      <c r="BS42" s="99"/>
      <c r="BT42" s="99">
        <v>80.078649999999996</v>
      </c>
      <c r="BU42" s="99"/>
      <c r="BV42" s="99">
        <v>110.49702000000001</v>
      </c>
      <c r="BW42" s="99">
        <v>206.49456000000001</v>
      </c>
      <c r="BX42" s="99">
        <v>206.11548999999999</v>
      </c>
      <c r="BY42" s="99">
        <v>205.99002999999999</v>
      </c>
      <c r="BZ42" s="97"/>
      <c r="CA42" s="96">
        <v>17.41583</v>
      </c>
      <c r="CB42" s="97">
        <v>44.053669999999997</v>
      </c>
      <c r="CC42" s="96"/>
      <c r="CD42" s="99"/>
      <c r="CE42" s="99"/>
      <c r="CF42" s="99"/>
      <c r="CG42" s="99"/>
      <c r="CH42" s="99"/>
      <c r="CI42" s="99">
        <v>47.905140000000003</v>
      </c>
      <c r="CJ42" s="99">
        <v>53.710120000000003</v>
      </c>
      <c r="CK42" s="99"/>
      <c r="CL42" s="99"/>
      <c r="CM42" s="99"/>
      <c r="CN42" s="97">
        <v>191.19621000000001</v>
      </c>
      <c r="CO42" s="96">
        <v>180.55348000000001</v>
      </c>
      <c r="CP42" s="99">
        <v>180.52450999999999</v>
      </c>
      <c r="CQ42" s="99">
        <v>181.33356000000001</v>
      </c>
      <c r="CR42" s="97">
        <v>181.02912000000001</v>
      </c>
      <c r="CS42" s="96"/>
      <c r="CT42" s="97">
        <v>297.29741999999999</v>
      </c>
      <c r="CU42" s="96"/>
      <c r="CV42" s="99"/>
      <c r="CW42" s="100"/>
      <c r="CX42" s="96"/>
      <c r="CY42" s="99"/>
      <c r="CZ42" s="99"/>
      <c r="DA42" s="97"/>
      <c r="DB42" s="96"/>
      <c r="DC42" s="99"/>
      <c r="DD42" s="99"/>
      <c r="DE42" s="99"/>
      <c r="DF42" s="99"/>
      <c r="DG42" s="99"/>
      <c r="DH42" s="99"/>
      <c r="DI42" s="99"/>
      <c r="DJ42" s="99"/>
      <c r="DK42" s="99"/>
      <c r="DL42" s="99"/>
      <c r="DM42" s="97"/>
      <c r="DN42" s="101"/>
      <c r="DO42" s="102"/>
      <c r="DP42" s="102"/>
      <c r="DQ42" s="103"/>
      <c r="DR42" s="96"/>
      <c r="DS42" s="99"/>
      <c r="DT42" s="99"/>
      <c r="DU42" s="97"/>
      <c r="DV42" s="98"/>
      <c r="DW42" s="96"/>
      <c r="DX42" s="99"/>
      <c r="DY42" s="99"/>
      <c r="DZ42" s="99"/>
      <c r="EA42" s="99"/>
      <c r="EB42" s="100"/>
      <c r="EC42" s="1"/>
      <c r="ED42" s="98"/>
      <c r="EE42" s="98"/>
      <c r="EF42" s="98"/>
      <c r="EG42" s="98"/>
      <c r="EH42" s="98"/>
      <c r="EI42" s="98"/>
      <c r="EJ42" s="98"/>
      <c r="EK42" s="96"/>
      <c r="EL42" s="97"/>
      <c r="EM42" s="98"/>
      <c r="EN42" s="98"/>
      <c r="EO42" s="98"/>
      <c r="EP42" s="98"/>
      <c r="EQ42" s="98"/>
      <c r="ER42" s="98"/>
      <c r="ES42" s="98"/>
      <c r="ET42" s="98"/>
      <c r="EU42" s="98"/>
      <c r="EV42" s="98"/>
      <c r="EW42" s="98"/>
      <c r="EX42" s="98"/>
      <c r="EY42" s="96"/>
      <c r="EZ42" s="99"/>
      <c r="FA42" s="99"/>
      <c r="FB42" s="97"/>
      <c r="FC42" s="98"/>
      <c r="FD42" s="98"/>
      <c r="FE42" s="98">
        <v>20.690760000000001</v>
      </c>
      <c r="FF42" s="98"/>
      <c r="FG42" s="98"/>
      <c r="FH42" s="98"/>
      <c r="FI42" s="98"/>
      <c r="FJ42" s="96"/>
      <c r="FK42" s="99"/>
      <c r="FL42" s="99"/>
      <c r="FM42" s="97"/>
      <c r="FN42" s="98"/>
      <c r="FO42" s="96"/>
      <c r="FP42" s="97"/>
      <c r="FQ42" s="96"/>
      <c r="FR42" s="99"/>
      <c r="FS42" s="99"/>
      <c r="FT42" s="99"/>
      <c r="FU42" s="97"/>
      <c r="FV42" s="96"/>
      <c r="FW42" s="97"/>
      <c r="FX42" s="96"/>
      <c r="FY42" s="99"/>
      <c r="FZ42" s="99"/>
      <c r="GA42" s="97"/>
      <c r="GB42" s="98"/>
      <c r="GC42" s="98"/>
      <c r="GD42" s="96"/>
      <c r="GE42" s="99"/>
      <c r="GF42" s="99"/>
      <c r="GG42" s="99"/>
      <c r="GH42" s="97"/>
      <c r="GI42" s="98"/>
      <c r="GJ42" s="96"/>
      <c r="GK42" s="97"/>
      <c r="GL42" s="1"/>
      <c r="GM42" s="98"/>
      <c r="GN42" s="96"/>
      <c r="GO42" s="97"/>
      <c r="GP42" s="96"/>
      <c r="GQ42" s="97"/>
      <c r="GR42" s="98"/>
      <c r="GS42" s="98">
        <v>20.690760000000001</v>
      </c>
      <c r="GT42" s="98"/>
      <c r="GU42" s="1"/>
      <c r="GV42" s="98"/>
      <c r="GW42" s="98"/>
      <c r="GX42" s="98"/>
      <c r="GY42" s="98"/>
      <c r="GZ42" s="98"/>
      <c r="HA42" s="98"/>
      <c r="HB42" s="98"/>
      <c r="HC42" s="96"/>
      <c r="HD42" s="97"/>
      <c r="HE42" s="1"/>
      <c r="HF42" s="96">
        <v>3484.2947100000001</v>
      </c>
      <c r="HG42" s="99">
        <v>3446.9615200000003</v>
      </c>
      <c r="HH42" s="97">
        <v>319.22096999999997</v>
      </c>
    </row>
    <row r="43" spans="1:216" x14ac:dyDescent="0.3">
      <c r="A43" s="1"/>
      <c r="B43" s="95" t="s">
        <v>677</v>
      </c>
      <c r="C43" s="96"/>
      <c r="D43" s="97"/>
      <c r="E43" s="98"/>
      <c r="F43" s="96"/>
      <c r="G43" s="99"/>
      <c r="H43" s="99">
        <v>8.8258700000000001</v>
      </c>
      <c r="I43" s="97">
        <v>8.5166900000000005</v>
      </c>
      <c r="J43" s="96"/>
      <c r="K43" s="97"/>
      <c r="L43" s="96">
        <v>88.059200000000004</v>
      </c>
      <c r="M43" s="97"/>
      <c r="N43" s="96"/>
      <c r="O43" s="99"/>
      <c r="P43" s="99"/>
      <c r="Q43" s="99"/>
      <c r="R43" s="99"/>
      <c r="S43" s="99"/>
      <c r="T43" s="99"/>
      <c r="U43" s="97"/>
      <c r="V43" s="96">
        <v>18.14123</v>
      </c>
      <c r="W43" s="99">
        <v>19.191960000000002</v>
      </c>
      <c r="X43" s="99">
        <v>24.425360000000001</v>
      </c>
      <c r="Y43" s="97">
        <v>1.0612699999999999</v>
      </c>
      <c r="Z43" s="98"/>
      <c r="AA43" s="96"/>
      <c r="AB43" s="99"/>
      <c r="AC43" s="97">
        <v>17.295719999999999</v>
      </c>
      <c r="AD43" s="96"/>
      <c r="AE43" s="99"/>
      <c r="AF43" s="99"/>
      <c r="AG43" s="99"/>
      <c r="AH43" s="99">
        <v>12.23925</v>
      </c>
      <c r="AI43" s="99"/>
      <c r="AJ43" s="97">
        <v>10.27692</v>
      </c>
      <c r="AK43" s="98"/>
      <c r="AL43" s="98"/>
      <c r="AM43" s="98">
        <v>179.37322</v>
      </c>
      <c r="AN43" s="96">
        <v>217.12262999999999</v>
      </c>
      <c r="AO43" s="97">
        <v>7.9327300000000003</v>
      </c>
      <c r="AP43" s="96"/>
      <c r="AQ43" s="97"/>
      <c r="AR43" s="98"/>
      <c r="AS43" s="96"/>
      <c r="AT43" s="97"/>
      <c r="AU43" s="98"/>
      <c r="AV43" s="98"/>
      <c r="AW43" s="98"/>
      <c r="AX43" s="96"/>
      <c r="AY43" s="99"/>
      <c r="AZ43" s="97"/>
      <c r="BA43" s="96"/>
      <c r="BB43" s="99"/>
      <c r="BC43" s="99"/>
      <c r="BD43" s="99"/>
      <c r="BE43" s="99"/>
      <c r="BF43" s="99"/>
      <c r="BG43" s="99"/>
      <c r="BH43" s="97"/>
      <c r="BI43" s="98"/>
      <c r="BJ43" s="96"/>
      <c r="BK43" s="99">
        <v>184.87493000000001</v>
      </c>
      <c r="BL43" s="97"/>
      <c r="BM43" s="96">
        <v>167.61232000000001</v>
      </c>
      <c r="BN43" s="99">
        <v>166.56063</v>
      </c>
      <c r="BO43" s="99">
        <v>168.58996999999999</v>
      </c>
      <c r="BP43" s="99"/>
      <c r="BQ43" s="99"/>
      <c r="BR43" s="99"/>
      <c r="BS43" s="99"/>
      <c r="BT43" s="99">
        <v>80.078649999999996</v>
      </c>
      <c r="BU43" s="99"/>
      <c r="BV43" s="99">
        <v>110.49702000000001</v>
      </c>
      <c r="BW43" s="99">
        <v>206.49456000000001</v>
      </c>
      <c r="BX43" s="99">
        <v>206.11548999999999</v>
      </c>
      <c r="BY43" s="99">
        <v>205.99002999999999</v>
      </c>
      <c r="BZ43" s="97"/>
      <c r="CA43" s="96">
        <v>17.41583</v>
      </c>
      <c r="CB43" s="97">
        <v>44.053669999999997</v>
      </c>
      <c r="CC43" s="96"/>
      <c r="CD43" s="99"/>
      <c r="CE43" s="99"/>
      <c r="CF43" s="99"/>
      <c r="CG43" s="99"/>
      <c r="CH43" s="99"/>
      <c r="CI43" s="99">
        <v>47.905140000000003</v>
      </c>
      <c r="CJ43" s="99">
        <v>53.710120000000003</v>
      </c>
      <c r="CK43" s="99"/>
      <c r="CL43" s="99"/>
      <c r="CM43" s="99"/>
      <c r="CN43" s="97">
        <v>191.19621000000001</v>
      </c>
      <c r="CO43" s="96">
        <v>180.55348000000001</v>
      </c>
      <c r="CP43" s="99">
        <v>180.52450999999999</v>
      </c>
      <c r="CQ43" s="99">
        <v>181.33356000000001</v>
      </c>
      <c r="CR43" s="97">
        <v>181.02912000000001</v>
      </c>
      <c r="CS43" s="96"/>
      <c r="CT43" s="97">
        <v>297.29741999999999</v>
      </c>
      <c r="CU43" s="96"/>
      <c r="CV43" s="99"/>
      <c r="CW43" s="100"/>
      <c r="CX43" s="96"/>
      <c r="CY43" s="99"/>
      <c r="CZ43" s="99"/>
      <c r="DA43" s="97"/>
      <c r="DB43" s="96"/>
      <c r="DC43" s="99"/>
      <c r="DD43" s="99"/>
      <c r="DE43" s="99"/>
      <c r="DF43" s="99"/>
      <c r="DG43" s="99"/>
      <c r="DH43" s="99"/>
      <c r="DI43" s="99"/>
      <c r="DJ43" s="99"/>
      <c r="DK43" s="99"/>
      <c r="DL43" s="99"/>
      <c r="DM43" s="97"/>
      <c r="DN43" s="101"/>
      <c r="DO43" s="102"/>
      <c r="DP43" s="102"/>
      <c r="DQ43" s="103"/>
      <c r="DR43" s="96"/>
      <c r="DS43" s="99"/>
      <c r="DT43" s="99"/>
      <c r="DU43" s="97"/>
      <c r="DV43" s="98"/>
      <c r="DW43" s="96"/>
      <c r="DX43" s="99"/>
      <c r="DY43" s="99"/>
      <c r="DZ43" s="99"/>
      <c r="EA43" s="99"/>
      <c r="EB43" s="100"/>
      <c r="EC43" s="1"/>
      <c r="ED43" s="98"/>
      <c r="EE43" s="98"/>
      <c r="EF43" s="98"/>
      <c r="EG43" s="98"/>
      <c r="EH43" s="98"/>
      <c r="EI43" s="98"/>
      <c r="EJ43" s="98"/>
      <c r="EK43" s="96"/>
      <c r="EL43" s="97"/>
      <c r="EM43" s="98"/>
      <c r="EN43" s="98"/>
      <c r="EO43" s="98"/>
      <c r="EP43" s="98"/>
      <c r="EQ43" s="98"/>
      <c r="ER43" s="98"/>
      <c r="ES43" s="98"/>
      <c r="ET43" s="98"/>
      <c r="EU43" s="98"/>
      <c r="EV43" s="98"/>
      <c r="EW43" s="98"/>
      <c r="EX43" s="98"/>
      <c r="EY43" s="96"/>
      <c r="EZ43" s="99"/>
      <c r="FA43" s="99"/>
      <c r="FB43" s="97"/>
      <c r="FC43" s="98"/>
      <c r="FD43" s="98"/>
      <c r="FE43" s="98">
        <v>20.690760000000001</v>
      </c>
      <c r="FF43" s="98"/>
      <c r="FG43" s="98"/>
      <c r="FH43" s="98"/>
      <c r="FI43" s="98"/>
      <c r="FJ43" s="96"/>
      <c r="FK43" s="99"/>
      <c r="FL43" s="99"/>
      <c r="FM43" s="97"/>
      <c r="FN43" s="98"/>
      <c r="FO43" s="96"/>
      <c r="FP43" s="97"/>
      <c r="FQ43" s="96"/>
      <c r="FR43" s="99"/>
      <c r="FS43" s="99"/>
      <c r="FT43" s="99"/>
      <c r="FU43" s="97"/>
      <c r="FV43" s="96"/>
      <c r="FW43" s="97"/>
      <c r="FX43" s="96"/>
      <c r="FY43" s="99"/>
      <c r="FZ43" s="99"/>
      <c r="GA43" s="97"/>
      <c r="GB43" s="98"/>
      <c r="GC43" s="98"/>
      <c r="GD43" s="96"/>
      <c r="GE43" s="99"/>
      <c r="GF43" s="99"/>
      <c r="GG43" s="99"/>
      <c r="GH43" s="97"/>
      <c r="GI43" s="98"/>
      <c r="GJ43" s="96"/>
      <c r="GK43" s="97"/>
      <c r="GL43" s="1"/>
      <c r="GM43" s="98"/>
      <c r="GN43" s="96"/>
      <c r="GO43" s="97"/>
      <c r="GP43" s="96"/>
      <c r="GQ43" s="97"/>
      <c r="GR43" s="98"/>
      <c r="GS43" s="98">
        <v>20.690760000000001</v>
      </c>
      <c r="GT43" s="98"/>
      <c r="GU43" s="1"/>
      <c r="GV43" s="98"/>
      <c r="GW43" s="98"/>
      <c r="GX43" s="98"/>
      <c r="GY43" s="98"/>
      <c r="GZ43" s="98"/>
      <c r="HA43" s="98"/>
      <c r="HB43" s="98"/>
      <c r="HC43" s="96"/>
      <c r="HD43" s="97"/>
      <c r="HE43" s="1"/>
      <c r="HF43" s="96">
        <v>3484.2947100000001</v>
      </c>
      <c r="HG43" s="99">
        <v>3446.9615200000003</v>
      </c>
      <c r="HH43" s="97">
        <v>319.22096999999997</v>
      </c>
    </row>
    <row r="44" spans="1:216" x14ac:dyDescent="0.3">
      <c r="A44" s="1"/>
      <c r="B44" s="95" t="s">
        <v>678</v>
      </c>
      <c r="C44" s="96"/>
      <c r="D44" s="97"/>
      <c r="E44" s="98"/>
      <c r="F44" s="96"/>
      <c r="G44" s="99"/>
      <c r="H44" s="99">
        <v>8.8258700000000001</v>
      </c>
      <c r="I44" s="97">
        <v>8.5166900000000005</v>
      </c>
      <c r="J44" s="96"/>
      <c r="K44" s="97"/>
      <c r="L44" s="96">
        <v>88.059200000000004</v>
      </c>
      <c r="M44" s="97"/>
      <c r="N44" s="96"/>
      <c r="O44" s="99"/>
      <c r="P44" s="99"/>
      <c r="Q44" s="99"/>
      <c r="R44" s="99"/>
      <c r="S44" s="99"/>
      <c r="T44" s="99"/>
      <c r="U44" s="97"/>
      <c r="V44" s="96">
        <v>18.14123</v>
      </c>
      <c r="W44" s="99">
        <v>19.191960000000002</v>
      </c>
      <c r="X44" s="99">
        <v>24.425360000000001</v>
      </c>
      <c r="Y44" s="97">
        <v>1.0612699999999999</v>
      </c>
      <c r="Z44" s="98"/>
      <c r="AA44" s="96"/>
      <c r="AB44" s="99"/>
      <c r="AC44" s="97">
        <v>17.295719999999999</v>
      </c>
      <c r="AD44" s="96"/>
      <c r="AE44" s="99"/>
      <c r="AF44" s="99"/>
      <c r="AG44" s="99"/>
      <c r="AH44" s="99">
        <v>12.23925</v>
      </c>
      <c r="AI44" s="99"/>
      <c r="AJ44" s="97">
        <v>10.27692</v>
      </c>
      <c r="AK44" s="98"/>
      <c r="AL44" s="98"/>
      <c r="AM44" s="98">
        <v>179.37322</v>
      </c>
      <c r="AN44" s="96">
        <v>217.12262999999999</v>
      </c>
      <c r="AO44" s="97">
        <v>7.9327300000000003</v>
      </c>
      <c r="AP44" s="96"/>
      <c r="AQ44" s="97"/>
      <c r="AR44" s="98"/>
      <c r="AS44" s="96"/>
      <c r="AT44" s="97"/>
      <c r="AU44" s="98"/>
      <c r="AV44" s="98"/>
      <c r="AW44" s="98"/>
      <c r="AX44" s="96"/>
      <c r="AY44" s="99"/>
      <c r="AZ44" s="97"/>
      <c r="BA44" s="96"/>
      <c r="BB44" s="99"/>
      <c r="BC44" s="99"/>
      <c r="BD44" s="99"/>
      <c r="BE44" s="99"/>
      <c r="BF44" s="99"/>
      <c r="BG44" s="99"/>
      <c r="BH44" s="97"/>
      <c r="BI44" s="98"/>
      <c r="BJ44" s="96"/>
      <c r="BK44" s="99">
        <v>184.87493000000001</v>
      </c>
      <c r="BL44" s="97"/>
      <c r="BM44" s="96">
        <v>167.61232000000001</v>
      </c>
      <c r="BN44" s="99">
        <v>166.56063</v>
      </c>
      <c r="BO44" s="99">
        <v>168.58996999999999</v>
      </c>
      <c r="BP44" s="99"/>
      <c r="BQ44" s="99"/>
      <c r="BR44" s="99"/>
      <c r="BS44" s="99"/>
      <c r="BT44" s="99">
        <v>343.47699</v>
      </c>
      <c r="BU44" s="99"/>
      <c r="BV44" s="99">
        <v>110.49702000000001</v>
      </c>
      <c r="BW44" s="99">
        <v>206.49456000000001</v>
      </c>
      <c r="BX44" s="99">
        <v>206.11548999999999</v>
      </c>
      <c r="BY44" s="99">
        <v>205.99002999999999</v>
      </c>
      <c r="BZ44" s="97"/>
      <c r="CA44" s="96">
        <v>17.41583</v>
      </c>
      <c r="CB44" s="97">
        <v>44.053669999999997</v>
      </c>
      <c r="CC44" s="96"/>
      <c r="CD44" s="99"/>
      <c r="CE44" s="99"/>
      <c r="CF44" s="99"/>
      <c r="CG44" s="99"/>
      <c r="CH44" s="99"/>
      <c r="CI44" s="99">
        <v>47.905140000000003</v>
      </c>
      <c r="CJ44" s="99">
        <v>53.710120000000003</v>
      </c>
      <c r="CK44" s="99"/>
      <c r="CL44" s="99"/>
      <c r="CM44" s="99"/>
      <c r="CN44" s="97">
        <v>191.19621000000001</v>
      </c>
      <c r="CO44" s="96">
        <v>180.55348000000001</v>
      </c>
      <c r="CP44" s="99">
        <v>180.52450999999999</v>
      </c>
      <c r="CQ44" s="99">
        <v>181.33356000000001</v>
      </c>
      <c r="CR44" s="97">
        <v>181.02912000000001</v>
      </c>
      <c r="CS44" s="96"/>
      <c r="CT44" s="97">
        <v>297.29741999999999</v>
      </c>
      <c r="CU44" s="96"/>
      <c r="CV44" s="99"/>
      <c r="CW44" s="100"/>
      <c r="CX44" s="96"/>
      <c r="CY44" s="99"/>
      <c r="CZ44" s="99"/>
      <c r="DA44" s="97"/>
      <c r="DB44" s="96"/>
      <c r="DC44" s="99"/>
      <c r="DD44" s="99"/>
      <c r="DE44" s="99"/>
      <c r="DF44" s="99"/>
      <c r="DG44" s="99"/>
      <c r="DH44" s="99"/>
      <c r="DI44" s="99"/>
      <c r="DJ44" s="99"/>
      <c r="DK44" s="99"/>
      <c r="DL44" s="99"/>
      <c r="DM44" s="97"/>
      <c r="DN44" s="101"/>
      <c r="DO44" s="102"/>
      <c r="DP44" s="102"/>
      <c r="DQ44" s="103"/>
      <c r="DR44" s="96"/>
      <c r="DS44" s="99"/>
      <c r="DT44" s="99"/>
      <c r="DU44" s="97"/>
      <c r="DV44" s="98"/>
      <c r="DW44" s="96"/>
      <c r="DX44" s="99"/>
      <c r="DY44" s="99"/>
      <c r="DZ44" s="99"/>
      <c r="EA44" s="99"/>
      <c r="EB44" s="100"/>
      <c r="EC44" s="1"/>
      <c r="ED44" s="98"/>
      <c r="EE44" s="98"/>
      <c r="EF44" s="98"/>
      <c r="EG44" s="98"/>
      <c r="EH44" s="98"/>
      <c r="EI44" s="98"/>
      <c r="EJ44" s="98"/>
      <c r="EK44" s="96"/>
      <c r="EL44" s="97"/>
      <c r="EM44" s="98"/>
      <c r="EN44" s="98"/>
      <c r="EO44" s="98"/>
      <c r="EP44" s="98"/>
      <c r="EQ44" s="98"/>
      <c r="ER44" s="98"/>
      <c r="ES44" s="98"/>
      <c r="ET44" s="98"/>
      <c r="EU44" s="98"/>
      <c r="EV44" s="98"/>
      <c r="EW44" s="98"/>
      <c r="EX44" s="98"/>
      <c r="EY44" s="96"/>
      <c r="EZ44" s="99"/>
      <c r="FA44" s="99"/>
      <c r="FB44" s="97"/>
      <c r="FC44" s="98"/>
      <c r="FD44" s="98"/>
      <c r="FE44" s="98">
        <v>20.690760000000001</v>
      </c>
      <c r="FF44" s="98"/>
      <c r="FG44" s="98"/>
      <c r="FH44" s="98"/>
      <c r="FI44" s="98"/>
      <c r="FJ44" s="96"/>
      <c r="FK44" s="99"/>
      <c r="FL44" s="99"/>
      <c r="FM44" s="97"/>
      <c r="FN44" s="98"/>
      <c r="FO44" s="96"/>
      <c r="FP44" s="97"/>
      <c r="FQ44" s="96"/>
      <c r="FR44" s="99"/>
      <c r="FS44" s="99"/>
      <c r="FT44" s="99"/>
      <c r="FU44" s="97"/>
      <c r="FV44" s="96"/>
      <c r="FW44" s="97"/>
      <c r="FX44" s="96"/>
      <c r="FY44" s="99"/>
      <c r="FZ44" s="99"/>
      <c r="GA44" s="97"/>
      <c r="GB44" s="98"/>
      <c r="GC44" s="98"/>
      <c r="GD44" s="96"/>
      <c r="GE44" s="99"/>
      <c r="GF44" s="99"/>
      <c r="GG44" s="99"/>
      <c r="GH44" s="97"/>
      <c r="GI44" s="98"/>
      <c r="GJ44" s="96"/>
      <c r="GK44" s="97"/>
      <c r="GL44" s="1"/>
      <c r="GM44" s="98"/>
      <c r="GN44" s="96"/>
      <c r="GO44" s="97"/>
      <c r="GP44" s="96"/>
      <c r="GQ44" s="97"/>
      <c r="GR44" s="98"/>
      <c r="GS44" s="98">
        <v>20.690760000000001</v>
      </c>
      <c r="GT44" s="98"/>
      <c r="GU44" s="1"/>
      <c r="GV44" s="98"/>
      <c r="GW44" s="98"/>
      <c r="GX44" s="98"/>
      <c r="GY44" s="98"/>
      <c r="GZ44" s="98"/>
      <c r="HA44" s="98"/>
      <c r="HB44" s="98"/>
      <c r="HC44" s="96"/>
      <c r="HD44" s="97"/>
      <c r="HE44" s="1"/>
      <c r="HF44" s="96">
        <v>3747.6930499999999</v>
      </c>
      <c r="HG44" s="99">
        <v>3710.35986</v>
      </c>
      <c r="HH44" s="97">
        <v>319.56788</v>
      </c>
    </row>
    <row r="45" spans="1:216" x14ac:dyDescent="0.3">
      <c r="A45" s="1"/>
      <c r="B45" s="95" t="s">
        <v>679</v>
      </c>
      <c r="C45" s="96"/>
      <c r="D45" s="97"/>
      <c r="E45" s="98"/>
      <c r="F45" s="96"/>
      <c r="G45" s="99"/>
      <c r="H45" s="99">
        <v>8.8258700000000001</v>
      </c>
      <c r="I45" s="97">
        <v>8.5166900000000005</v>
      </c>
      <c r="J45" s="96"/>
      <c r="K45" s="97"/>
      <c r="L45" s="96">
        <v>88.059200000000004</v>
      </c>
      <c r="M45" s="97"/>
      <c r="N45" s="96"/>
      <c r="O45" s="99"/>
      <c r="P45" s="99"/>
      <c r="Q45" s="99"/>
      <c r="R45" s="99"/>
      <c r="S45" s="99"/>
      <c r="T45" s="99"/>
      <c r="U45" s="97"/>
      <c r="V45" s="96">
        <v>18.14123</v>
      </c>
      <c r="W45" s="99">
        <v>19.191960000000002</v>
      </c>
      <c r="X45" s="99">
        <v>24.425360000000001</v>
      </c>
      <c r="Y45" s="97">
        <v>1.0612699999999999</v>
      </c>
      <c r="Z45" s="98"/>
      <c r="AA45" s="96"/>
      <c r="AB45" s="99"/>
      <c r="AC45" s="97">
        <v>17.295719999999999</v>
      </c>
      <c r="AD45" s="96"/>
      <c r="AE45" s="99"/>
      <c r="AF45" s="99"/>
      <c r="AG45" s="99"/>
      <c r="AH45" s="99">
        <v>12.23925</v>
      </c>
      <c r="AI45" s="99"/>
      <c r="AJ45" s="97">
        <v>10.27692</v>
      </c>
      <c r="AK45" s="98"/>
      <c r="AL45" s="98"/>
      <c r="AM45" s="98">
        <v>179.37322</v>
      </c>
      <c r="AN45" s="96">
        <v>217.12262999999999</v>
      </c>
      <c r="AO45" s="97">
        <v>7.9327300000000003</v>
      </c>
      <c r="AP45" s="96"/>
      <c r="AQ45" s="97"/>
      <c r="AR45" s="98"/>
      <c r="AS45" s="96"/>
      <c r="AT45" s="97"/>
      <c r="AU45" s="98"/>
      <c r="AV45" s="98"/>
      <c r="AW45" s="98"/>
      <c r="AX45" s="96"/>
      <c r="AY45" s="99"/>
      <c r="AZ45" s="97"/>
      <c r="BA45" s="96"/>
      <c r="BB45" s="99"/>
      <c r="BC45" s="99"/>
      <c r="BD45" s="99"/>
      <c r="BE45" s="99"/>
      <c r="BF45" s="99"/>
      <c r="BG45" s="99"/>
      <c r="BH45" s="97"/>
      <c r="BI45" s="98"/>
      <c r="BJ45" s="96"/>
      <c r="BK45" s="99">
        <v>184.87493000000001</v>
      </c>
      <c r="BL45" s="97"/>
      <c r="BM45" s="96">
        <v>167.61232000000001</v>
      </c>
      <c r="BN45" s="99">
        <v>166.56063</v>
      </c>
      <c r="BO45" s="99">
        <v>168.58996999999999</v>
      </c>
      <c r="BP45" s="99"/>
      <c r="BQ45" s="99"/>
      <c r="BR45" s="99"/>
      <c r="BS45" s="99"/>
      <c r="BT45" s="99">
        <v>343.47699</v>
      </c>
      <c r="BU45" s="99"/>
      <c r="BV45" s="99">
        <v>110.49702000000001</v>
      </c>
      <c r="BW45" s="99">
        <v>206.49456000000001</v>
      </c>
      <c r="BX45" s="99">
        <v>206.11548999999999</v>
      </c>
      <c r="BY45" s="99">
        <v>205.99002999999999</v>
      </c>
      <c r="BZ45" s="97"/>
      <c r="CA45" s="96">
        <v>17.41583</v>
      </c>
      <c r="CB45" s="97">
        <v>44.053669999999997</v>
      </c>
      <c r="CC45" s="96"/>
      <c r="CD45" s="99"/>
      <c r="CE45" s="99"/>
      <c r="CF45" s="99"/>
      <c r="CG45" s="99"/>
      <c r="CH45" s="99"/>
      <c r="CI45" s="99">
        <v>47.905140000000003</v>
      </c>
      <c r="CJ45" s="99">
        <v>53.710120000000003</v>
      </c>
      <c r="CK45" s="99"/>
      <c r="CL45" s="99"/>
      <c r="CM45" s="99"/>
      <c r="CN45" s="97">
        <v>191.19621000000001</v>
      </c>
      <c r="CO45" s="96">
        <v>180.55348000000001</v>
      </c>
      <c r="CP45" s="99">
        <v>180.52450999999999</v>
      </c>
      <c r="CQ45" s="99">
        <v>181.33356000000001</v>
      </c>
      <c r="CR45" s="97">
        <v>181.02912000000001</v>
      </c>
      <c r="CS45" s="96"/>
      <c r="CT45" s="97">
        <v>297.29741999999999</v>
      </c>
      <c r="CU45" s="96"/>
      <c r="CV45" s="99"/>
      <c r="CW45" s="100"/>
      <c r="CX45" s="96"/>
      <c r="CY45" s="99"/>
      <c r="CZ45" s="99"/>
      <c r="DA45" s="97"/>
      <c r="DB45" s="96"/>
      <c r="DC45" s="99"/>
      <c r="DD45" s="99"/>
      <c r="DE45" s="99"/>
      <c r="DF45" s="99"/>
      <c r="DG45" s="99"/>
      <c r="DH45" s="99"/>
      <c r="DI45" s="99"/>
      <c r="DJ45" s="99"/>
      <c r="DK45" s="99"/>
      <c r="DL45" s="99"/>
      <c r="DM45" s="97"/>
      <c r="DN45" s="101"/>
      <c r="DO45" s="102"/>
      <c r="DP45" s="102"/>
      <c r="DQ45" s="103"/>
      <c r="DR45" s="96"/>
      <c r="DS45" s="99"/>
      <c r="DT45" s="99"/>
      <c r="DU45" s="97"/>
      <c r="DV45" s="98"/>
      <c r="DW45" s="96"/>
      <c r="DX45" s="99"/>
      <c r="DY45" s="99"/>
      <c r="DZ45" s="99"/>
      <c r="EA45" s="99"/>
      <c r="EB45" s="100"/>
      <c r="EC45" s="1"/>
      <c r="ED45" s="98"/>
      <c r="EE45" s="98"/>
      <c r="EF45" s="98"/>
      <c r="EG45" s="98"/>
      <c r="EH45" s="98"/>
      <c r="EI45" s="98"/>
      <c r="EJ45" s="98"/>
      <c r="EK45" s="96"/>
      <c r="EL45" s="97"/>
      <c r="EM45" s="98"/>
      <c r="EN45" s="98"/>
      <c r="EO45" s="98"/>
      <c r="EP45" s="98"/>
      <c r="EQ45" s="98"/>
      <c r="ER45" s="98"/>
      <c r="ES45" s="98"/>
      <c r="ET45" s="98"/>
      <c r="EU45" s="98"/>
      <c r="EV45" s="98"/>
      <c r="EW45" s="98"/>
      <c r="EX45" s="98"/>
      <c r="EY45" s="96"/>
      <c r="EZ45" s="99"/>
      <c r="FA45" s="99"/>
      <c r="FB45" s="97"/>
      <c r="FC45" s="98"/>
      <c r="FD45" s="98"/>
      <c r="FE45" s="98">
        <v>20.690760000000001</v>
      </c>
      <c r="FF45" s="98"/>
      <c r="FG45" s="98"/>
      <c r="FH45" s="98"/>
      <c r="FI45" s="98"/>
      <c r="FJ45" s="96"/>
      <c r="FK45" s="99"/>
      <c r="FL45" s="99"/>
      <c r="FM45" s="97"/>
      <c r="FN45" s="98"/>
      <c r="FO45" s="96"/>
      <c r="FP45" s="97"/>
      <c r="FQ45" s="96"/>
      <c r="FR45" s="99"/>
      <c r="FS45" s="99"/>
      <c r="FT45" s="99"/>
      <c r="FU45" s="97"/>
      <c r="FV45" s="96"/>
      <c r="FW45" s="97"/>
      <c r="FX45" s="96"/>
      <c r="FY45" s="99"/>
      <c r="FZ45" s="99"/>
      <c r="GA45" s="97"/>
      <c r="GB45" s="98"/>
      <c r="GC45" s="98"/>
      <c r="GD45" s="96"/>
      <c r="GE45" s="99"/>
      <c r="GF45" s="99"/>
      <c r="GG45" s="99"/>
      <c r="GH45" s="97"/>
      <c r="GI45" s="98"/>
      <c r="GJ45" s="96"/>
      <c r="GK45" s="97"/>
      <c r="GL45" s="1"/>
      <c r="GM45" s="98"/>
      <c r="GN45" s="96"/>
      <c r="GO45" s="97"/>
      <c r="GP45" s="96"/>
      <c r="GQ45" s="97"/>
      <c r="GR45" s="98"/>
      <c r="GS45" s="98">
        <v>20.690760000000001</v>
      </c>
      <c r="GT45" s="98"/>
      <c r="GU45" s="1"/>
      <c r="GV45" s="98"/>
      <c r="GW45" s="98"/>
      <c r="GX45" s="98"/>
      <c r="GY45" s="98"/>
      <c r="GZ45" s="98"/>
      <c r="HA45" s="98"/>
      <c r="HB45" s="98"/>
      <c r="HC45" s="96"/>
      <c r="HD45" s="97"/>
      <c r="HE45" s="1"/>
      <c r="HF45" s="96">
        <v>3747.6930499999999</v>
      </c>
      <c r="HG45" s="99">
        <v>3710.35986</v>
      </c>
      <c r="HH45" s="97">
        <v>319.56788</v>
      </c>
    </row>
    <row r="46" spans="1:216" x14ac:dyDescent="0.3">
      <c r="A46" s="1"/>
      <c r="B46" s="95" t="s">
        <v>680</v>
      </c>
      <c r="C46" s="96"/>
      <c r="D46" s="97"/>
      <c r="E46" s="98"/>
      <c r="F46" s="96"/>
      <c r="G46" s="99"/>
      <c r="H46" s="99">
        <v>8.8258700000000001</v>
      </c>
      <c r="I46" s="97">
        <v>8.5166900000000005</v>
      </c>
      <c r="J46" s="96"/>
      <c r="K46" s="97"/>
      <c r="L46" s="96">
        <v>88.059200000000004</v>
      </c>
      <c r="M46" s="97"/>
      <c r="N46" s="96"/>
      <c r="O46" s="99"/>
      <c r="P46" s="99"/>
      <c r="Q46" s="99"/>
      <c r="R46" s="99"/>
      <c r="S46" s="99"/>
      <c r="T46" s="99"/>
      <c r="U46" s="97"/>
      <c r="V46" s="96">
        <v>18.14123</v>
      </c>
      <c r="W46" s="99">
        <v>19.191960000000002</v>
      </c>
      <c r="X46" s="99">
        <v>24.425360000000001</v>
      </c>
      <c r="Y46" s="97">
        <v>1.0612699999999999</v>
      </c>
      <c r="Z46" s="98"/>
      <c r="AA46" s="96"/>
      <c r="AB46" s="99"/>
      <c r="AC46" s="97">
        <v>17.295719999999999</v>
      </c>
      <c r="AD46" s="96"/>
      <c r="AE46" s="99"/>
      <c r="AF46" s="99"/>
      <c r="AG46" s="99"/>
      <c r="AH46" s="99">
        <v>12.23925</v>
      </c>
      <c r="AI46" s="99"/>
      <c r="AJ46" s="97">
        <v>10.27692</v>
      </c>
      <c r="AK46" s="98"/>
      <c r="AL46" s="98"/>
      <c r="AM46" s="98">
        <v>179.37322</v>
      </c>
      <c r="AN46" s="96">
        <v>217.12262999999999</v>
      </c>
      <c r="AO46" s="97">
        <v>7.9327300000000003</v>
      </c>
      <c r="AP46" s="96"/>
      <c r="AQ46" s="97"/>
      <c r="AR46" s="98"/>
      <c r="AS46" s="96"/>
      <c r="AT46" s="97"/>
      <c r="AU46" s="98"/>
      <c r="AV46" s="98"/>
      <c r="AW46" s="98"/>
      <c r="AX46" s="96"/>
      <c r="AY46" s="99"/>
      <c r="AZ46" s="97"/>
      <c r="BA46" s="96"/>
      <c r="BB46" s="99"/>
      <c r="BC46" s="99"/>
      <c r="BD46" s="99"/>
      <c r="BE46" s="99"/>
      <c r="BF46" s="99"/>
      <c r="BG46" s="99"/>
      <c r="BH46" s="97"/>
      <c r="BI46" s="98"/>
      <c r="BJ46" s="96"/>
      <c r="BK46" s="99">
        <v>184.87493000000001</v>
      </c>
      <c r="BL46" s="97"/>
      <c r="BM46" s="96">
        <v>167.61232000000001</v>
      </c>
      <c r="BN46" s="99">
        <v>166.56063</v>
      </c>
      <c r="BO46" s="99">
        <v>168.58996999999999</v>
      </c>
      <c r="BP46" s="99"/>
      <c r="BQ46" s="99"/>
      <c r="BR46" s="99"/>
      <c r="BS46" s="99"/>
      <c r="BT46" s="99">
        <v>343.47699</v>
      </c>
      <c r="BU46" s="99"/>
      <c r="BV46" s="99">
        <v>110.49702000000001</v>
      </c>
      <c r="BW46" s="99">
        <v>206.49456000000001</v>
      </c>
      <c r="BX46" s="99">
        <v>206.11548999999999</v>
      </c>
      <c r="BY46" s="99">
        <v>205.99002999999999</v>
      </c>
      <c r="BZ46" s="97"/>
      <c r="CA46" s="96">
        <v>17.41583</v>
      </c>
      <c r="CB46" s="97">
        <v>44.053669999999997</v>
      </c>
      <c r="CC46" s="96"/>
      <c r="CD46" s="99"/>
      <c r="CE46" s="99"/>
      <c r="CF46" s="99"/>
      <c r="CG46" s="99"/>
      <c r="CH46" s="99"/>
      <c r="CI46" s="99">
        <v>47.905140000000003</v>
      </c>
      <c r="CJ46" s="99">
        <v>53.710120000000003</v>
      </c>
      <c r="CK46" s="99"/>
      <c r="CL46" s="99"/>
      <c r="CM46" s="99"/>
      <c r="CN46" s="97">
        <v>191.19621000000001</v>
      </c>
      <c r="CO46" s="96">
        <v>180.55348000000001</v>
      </c>
      <c r="CP46" s="99">
        <v>180.52450999999999</v>
      </c>
      <c r="CQ46" s="99">
        <v>181.33356000000001</v>
      </c>
      <c r="CR46" s="97">
        <v>181.02912000000001</v>
      </c>
      <c r="CS46" s="96"/>
      <c r="CT46" s="97">
        <v>297.29741999999999</v>
      </c>
      <c r="CU46" s="96"/>
      <c r="CV46" s="99"/>
      <c r="CW46" s="100"/>
      <c r="CX46" s="96"/>
      <c r="CY46" s="99"/>
      <c r="CZ46" s="99"/>
      <c r="DA46" s="97"/>
      <c r="DB46" s="96"/>
      <c r="DC46" s="99"/>
      <c r="DD46" s="99"/>
      <c r="DE46" s="99"/>
      <c r="DF46" s="99"/>
      <c r="DG46" s="99"/>
      <c r="DH46" s="99"/>
      <c r="DI46" s="99"/>
      <c r="DJ46" s="99"/>
      <c r="DK46" s="99"/>
      <c r="DL46" s="99"/>
      <c r="DM46" s="97"/>
      <c r="DN46" s="101"/>
      <c r="DO46" s="102"/>
      <c r="DP46" s="102"/>
      <c r="DQ46" s="103"/>
      <c r="DR46" s="96"/>
      <c r="DS46" s="99"/>
      <c r="DT46" s="99"/>
      <c r="DU46" s="97"/>
      <c r="DV46" s="98"/>
      <c r="DW46" s="96"/>
      <c r="DX46" s="99"/>
      <c r="DY46" s="99"/>
      <c r="DZ46" s="99"/>
      <c r="EA46" s="99"/>
      <c r="EB46" s="100"/>
      <c r="EC46" s="1"/>
      <c r="ED46" s="98"/>
      <c r="EE46" s="98"/>
      <c r="EF46" s="98"/>
      <c r="EG46" s="98"/>
      <c r="EH46" s="98"/>
      <c r="EI46" s="98"/>
      <c r="EJ46" s="98"/>
      <c r="EK46" s="96"/>
      <c r="EL46" s="97"/>
      <c r="EM46" s="98"/>
      <c r="EN46" s="98"/>
      <c r="EO46" s="98"/>
      <c r="EP46" s="98"/>
      <c r="EQ46" s="98"/>
      <c r="ER46" s="98"/>
      <c r="ES46" s="98"/>
      <c r="ET46" s="98"/>
      <c r="EU46" s="98"/>
      <c r="EV46" s="98"/>
      <c r="EW46" s="98"/>
      <c r="EX46" s="98"/>
      <c r="EY46" s="96"/>
      <c r="EZ46" s="99"/>
      <c r="FA46" s="99"/>
      <c r="FB46" s="97"/>
      <c r="FC46" s="98"/>
      <c r="FD46" s="98"/>
      <c r="FE46" s="98">
        <v>20.690760000000001</v>
      </c>
      <c r="FF46" s="98"/>
      <c r="FG46" s="98"/>
      <c r="FH46" s="98"/>
      <c r="FI46" s="98"/>
      <c r="FJ46" s="96"/>
      <c r="FK46" s="99"/>
      <c r="FL46" s="99"/>
      <c r="FM46" s="97"/>
      <c r="FN46" s="98"/>
      <c r="FO46" s="96"/>
      <c r="FP46" s="97"/>
      <c r="FQ46" s="96"/>
      <c r="FR46" s="99"/>
      <c r="FS46" s="99"/>
      <c r="FT46" s="99"/>
      <c r="FU46" s="97"/>
      <c r="FV46" s="96"/>
      <c r="FW46" s="97"/>
      <c r="FX46" s="96"/>
      <c r="FY46" s="99"/>
      <c r="FZ46" s="99"/>
      <c r="GA46" s="97"/>
      <c r="GB46" s="98"/>
      <c r="GC46" s="98"/>
      <c r="GD46" s="96"/>
      <c r="GE46" s="99"/>
      <c r="GF46" s="99"/>
      <c r="GG46" s="99"/>
      <c r="GH46" s="97"/>
      <c r="GI46" s="98"/>
      <c r="GJ46" s="96"/>
      <c r="GK46" s="97"/>
      <c r="GL46" s="1"/>
      <c r="GM46" s="98"/>
      <c r="GN46" s="96"/>
      <c r="GO46" s="97"/>
      <c r="GP46" s="96"/>
      <c r="GQ46" s="97"/>
      <c r="GR46" s="98"/>
      <c r="GS46" s="98">
        <v>20.690760000000001</v>
      </c>
      <c r="GT46" s="98"/>
      <c r="GU46" s="1"/>
      <c r="GV46" s="98"/>
      <c r="GW46" s="98"/>
      <c r="GX46" s="98"/>
      <c r="GY46" s="98"/>
      <c r="GZ46" s="98"/>
      <c r="HA46" s="98"/>
      <c r="HB46" s="98"/>
      <c r="HC46" s="96"/>
      <c r="HD46" s="97"/>
      <c r="HE46" s="1"/>
      <c r="HF46" s="96">
        <v>3747.6930499999999</v>
      </c>
      <c r="HG46" s="99">
        <v>3710.35986</v>
      </c>
      <c r="HH46" s="97">
        <v>319.56788</v>
      </c>
    </row>
    <row r="47" spans="1:216" x14ac:dyDescent="0.3">
      <c r="A47" s="1"/>
      <c r="B47" s="95" t="s">
        <v>681</v>
      </c>
      <c r="C47" s="96"/>
      <c r="D47" s="97"/>
      <c r="E47" s="98"/>
      <c r="F47" s="96"/>
      <c r="G47" s="99"/>
      <c r="H47" s="99">
        <v>8.8258700000000001</v>
      </c>
      <c r="I47" s="97">
        <v>8.5166900000000005</v>
      </c>
      <c r="J47" s="96"/>
      <c r="K47" s="97"/>
      <c r="L47" s="96">
        <v>88.059200000000004</v>
      </c>
      <c r="M47" s="97"/>
      <c r="N47" s="96"/>
      <c r="O47" s="99"/>
      <c r="P47" s="99"/>
      <c r="Q47" s="99"/>
      <c r="R47" s="99"/>
      <c r="S47" s="99"/>
      <c r="T47" s="99"/>
      <c r="U47" s="97"/>
      <c r="V47" s="96">
        <v>18.14123</v>
      </c>
      <c r="W47" s="99">
        <v>19.191960000000002</v>
      </c>
      <c r="X47" s="99">
        <v>24.425360000000001</v>
      </c>
      <c r="Y47" s="97">
        <v>1.0612699999999999</v>
      </c>
      <c r="Z47" s="98"/>
      <c r="AA47" s="96"/>
      <c r="AB47" s="99"/>
      <c r="AC47" s="97">
        <v>17.295719999999999</v>
      </c>
      <c r="AD47" s="96"/>
      <c r="AE47" s="99"/>
      <c r="AF47" s="99"/>
      <c r="AG47" s="99"/>
      <c r="AH47" s="99">
        <v>12.23925</v>
      </c>
      <c r="AI47" s="99"/>
      <c r="AJ47" s="97">
        <v>10.27692</v>
      </c>
      <c r="AK47" s="98"/>
      <c r="AL47" s="98"/>
      <c r="AM47" s="98">
        <v>179.37322</v>
      </c>
      <c r="AN47" s="96">
        <v>217.12262999999999</v>
      </c>
      <c r="AO47" s="97">
        <v>7.9327300000000003</v>
      </c>
      <c r="AP47" s="96"/>
      <c r="AQ47" s="97"/>
      <c r="AR47" s="98"/>
      <c r="AS47" s="96"/>
      <c r="AT47" s="97"/>
      <c r="AU47" s="98"/>
      <c r="AV47" s="98"/>
      <c r="AW47" s="98"/>
      <c r="AX47" s="96"/>
      <c r="AY47" s="99"/>
      <c r="AZ47" s="97"/>
      <c r="BA47" s="96"/>
      <c r="BB47" s="99"/>
      <c r="BC47" s="99"/>
      <c r="BD47" s="99"/>
      <c r="BE47" s="99"/>
      <c r="BF47" s="99"/>
      <c r="BG47" s="99"/>
      <c r="BH47" s="97"/>
      <c r="BI47" s="98"/>
      <c r="BJ47" s="96"/>
      <c r="BK47" s="99">
        <v>184.87493000000001</v>
      </c>
      <c r="BL47" s="97"/>
      <c r="BM47" s="96">
        <v>167.61232000000001</v>
      </c>
      <c r="BN47" s="99">
        <v>166.56063</v>
      </c>
      <c r="BO47" s="99">
        <v>168.58996999999999</v>
      </c>
      <c r="BP47" s="99"/>
      <c r="BQ47" s="99"/>
      <c r="BR47" s="99"/>
      <c r="BS47" s="99"/>
      <c r="BT47" s="99">
        <v>343.47699</v>
      </c>
      <c r="BU47" s="99"/>
      <c r="BV47" s="99">
        <v>110.49702000000001</v>
      </c>
      <c r="BW47" s="99">
        <v>206.49456000000001</v>
      </c>
      <c r="BX47" s="99">
        <v>206.11548999999999</v>
      </c>
      <c r="BY47" s="99">
        <v>205.99002999999999</v>
      </c>
      <c r="BZ47" s="97"/>
      <c r="CA47" s="96">
        <v>17.41583</v>
      </c>
      <c r="CB47" s="97">
        <v>44.053669999999997</v>
      </c>
      <c r="CC47" s="96"/>
      <c r="CD47" s="99"/>
      <c r="CE47" s="99"/>
      <c r="CF47" s="99"/>
      <c r="CG47" s="99"/>
      <c r="CH47" s="99"/>
      <c r="CI47" s="99">
        <v>47.905140000000003</v>
      </c>
      <c r="CJ47" s="99">
        <v>53.710120000000003</v>
      </c>
      <c r="CK47" s="99"/>
      <c r="CL47" s="99"/>
      <c r="CM47" s="99"/>
      <c r="CN47" s="97">
        <v>191.19621000000001</v>
      </c>
      <c r="CO47" s="96">
        <v>180.55348000000001</v>
      </c>
      <c r="CP47" s="99">
        <v>180.52450999999999</v>
      </c>
      <c r="CQ47" s="99">
        <v>181.33356000000001</v>
      </c>
      <c r="CR47" s="97">
        <v>181.02912000000001</v>
      </c>
      <c r="CS47" s="96"/>
      <c r="CT47" s="97">
        <v>297.29741999999999</v>
      </c>
      <c r="CU47" s="96"/>
      <c r="CV47" s="99"/>
      <c r="CW47" s="100"/>
      <c r="CX47" s="96"/>
      <c r="CY47" s="99"/>
      <c r="CZ47" s="99"/>
      <c r="DA47" s="97"/>
      <c r="DB47" s="96"/>
      <c r="DC47" s="99"/>
      <c r="DD47" s="99"/>
      <c r="DE47" s="99"/>
      <c r="DF47" s="99"/>
      <c r="DG47" s="99"/>
      <c r="DH47" s="99"/>
      <c r="DI47" s="99"/>
      <c r="DJ47" s="99"/>
      <c r="DK47" s="99"/>
      <c r="DL47" s="99"/>
      <c r="DM47" s="97"/>
      <c r="DN47" s="101"/>
      <c r="DO47" s="102"/>
      <c r="DP47" s="102"/>
      <c r="DQ47" s="103"/>
      <c r="DR47" s="96"/>
      <c r="DS47" s="99"/>
      <c r="DT47" s="99"/>
      <c r="DU47" s="97"/>
      <c r="DV47" s="98"/>
      <c r="DW47" s="96"/>
      <c r="DX47" s="99"/>
      <c r="DY47" s="99"/>
      <c r="DZ47" s="99"/>
      <c r="EA47" s="99"/>
      <c r="EB47" s="100"/>
      <c r="EC47" s="1"/>
      <c r="ED47" s="98"/>
      <c r="EE47" s="98"/>
      <c r="EF47" s="98"/>
      <c r="EG47" s="98"/>
      <c r="EH47" s="98"/>
      <c r="EI47" s="98"/>
      <c r="EJ47" s="98"/>
      <c r="EK47" s="96"/>
      <c r="EL47" s="97"/>
      <c r="EM47" s="98"/>
      <c r="EN47" s="98"/>
      <c r="EO47" s="98"/>
      <c r="EP47" s="98"/>
      <c r="EQ47" s="98"/>
      <c r="ER47" s="98"/>
      <c r="ES47" s="98"/>
      <c r="ET47" s="98"/>
      <c r="EU47" s="98"/>
      <c r="EV47" s="98"/>
      <c r="EW47" s="98"/>
      <c r="EX47" s="98"/>
      <c r="EY47" s="96"/>
      <c r="EZ47" s="99"/>
      <c r="FA47" s="99"/>
      <c r="FB47" s="97"/>
      <c r="FC47" s="98"/>
      <c r="FD47" s="98"/>
      <c r="FE47" s="98">
        <v>20.690760000000001</v>
      </c>
      <c r="FF47" s="98"/>
      <c r="FG47" s="98"/>
      <c r="FH47" s="98"/>
      <c r="FI47" s="98"/>
      <c r="FJ47" s="96"/>
      <c r="FK47" s="99"/>
      <c r="FL47" s="99"/>
      <c r="FM47" s="97"/>
      <c r="FN47" s="98"/>
      <c r="FO47" s="96"/>
      <c r="FP47" s="97"/>
      <c r="FQ47" s="96"/>
      <c r="FR47" s="99"/>
      <c r="FS47" s="99"/>
      <c r="FT47" s="99"/>
      <c r="FU47" s="97"/>
      <c r="FV47" s="96"/>
      <c r="FW47" s="97"/>
      <c r="FX47" s="96"/>
      <c r="FY47" s="99"/>
      <c r="FZ47" s="99"/>
      <c r="GA47" s="97"/>
      <c r="GB47" s="98"/>
      <c r="GC47" s="98"/>
      <c r="GD47" s="96"/>
      <c r="GE47" s="99"/>
      <c r="GF47" s="99"/>
      <c r="GG47" s="99"/>
      <c r="GH47" s="97"/>
      <c r="GI47" s="98"/>
      <c r="GJ47" s="96"/>
      <c r="GK47" s="97"/>
      <c r="GL47" s="1"/>
      <c r="GM47" s="98"/>
      <c r="GN47" s="96"/>
      <c r="GO47" s="97"/>
      <c r="GP47" s="96"/>
      <c r="GQ47" s="97"/>
      <c r="GR47" s="98"/>
      <c r="GS47" s="98">
        <v>20.690760000000001</v>
      </c>
      <c r="GT47" s="98"/>
      <c r="GU47" s="1"/>
      <c r="GV47" s="98"/>
      <c r="GW47" s="98"/>
      <c r="GX47" s="98"/>
      <c r="GY47" s="98"/>
      <c r="GZ47" s="98"/>
      <c r="HA47" s="98"/>
      <c r="HB47" s="98"/>
      <c r="HC47" s="96"/>
      <c r="HD47" s="97"/>
      <c r="HE47" s="1"/>
      <c r="HF47" s="96">
        <v>3747.6930499999999</v>
      </c>
      <c r="HG47" s="99">
        <v>3710.35986</v>
      </c>
      <c r="HH47" s="97">
        <v>319.56788</v>
      </c>
    </row>
    <row r="48" spans="1:216" x14ac:dyDescent="0.3">
      <c r="A48" s="1"/>
      <c r="B48" s="95" t="s">
        <v>682</v>
      </c>
      <c r="C48" s="96"/>
      <c r="D48" s="97"/>
      <c r="E48" s="98"/>
      <c r="F48" s="96"/>
      <c r="G48" s="99"/>
      <c r="H48" s="99">
        <v>8.8258700000000001</v>
      </c>
      <c r="I48" s="97">
        <v>8.5166900000000005</v>
      </c>
      <c r="J48" s="96"/>
      <c r="K48" s="97"/>
      <c r="L48" s="96">
        <v>88.059200000000004</v>
      </c>
      <c r="M48" s="97"/>
      <c r="N48" s="96"/>
      <c r="O48" s="99"/>
      <c r="P48" s="99"/>
      <c r="Q48" s="99"/>
      <c r="R48" s="99"/>
      <c r="S48" s="99"/>
      <c r="T48" s="99"/>
      <c r="U48" s="97"/>
      <c r="V48" s="96">
        <v>18.14123</v>
      </c>
      <c r="W48" s="99">
        <v>19.191960000000002</v>
      </c>
      <c r="X48" s="99">
        <v>24.425360000000001</v>
      </c>
      <c r="Y48" s="97">
        <v>1.0612699999999999</v>
      </c>
      <c r="Z48" s="98"/>
      <c r="AA48" s="96"/>
      <c r="AB48" s="99"/>
      <c r="AC48" s="97">
        <v>17.295719999999999</v>
      </c>
      <c r="AD48" s="96"/>
      <c r="AE48" s="99"/>
      <c r="AF48" s="99"/>
      <c r="AG48" s="99"/>
      <c r="AH48" s="99">
        <v>12.23925</v>
      </c>
      <c r="AI48" s="99"/>
      <c r="AJ48" s="97">
        <v>10.27692</v>
      </c>
      <c r="AK48" s="98"/>
      <c r="AL48" s="98"/>
      <c r="AM48" s="98">
        <v>179.37322</v>
      </c>
      <c r="AN48" s="96">
        <v>217.12262999999999</v>
      </c>
      <c r="AO48" s="97">
        <v>7.9327300000000003</v>
      </c>
      <c r="AP48" s="96"/>
      <c r="AQ48" s="97"/>
      <c r="AR48" s="98"/>
      <c r="AS48" s="96"/>
      <c r="AT48" s="97"/>
      <c r="AU48" s="98"/>
      <c r="AV48" s="98"/>
      <c r="AW48" s="98"/>
      <c r="AX48" s="96"/>
      <c r="AY48" s="99"/>
      <c r="AZ48" s="97"/>
      <c r="BA48" s="96"/>
      <c r="BB48" s="99"/>
      <c r="BC48" s="99"/>
      <c r="BD48" s="99"/>
      <c r="BE48" s="99"/>
      <c r="BF48" s="99"/>
      <c r="BG48" s="99"/>
      <c r="BH48" s="97"/>
      <c r="BI48" s="98"/>
      <c r="BJ48" s="96"/>
      <c r="BK48" s="99">
        <v>184.87493000000001</v>
      </c>
      <c r="BL48" s="97"/>
      <c r="BM48" s="96">
        <v>167.61232000000001</v>
      </c>
      <c r="BN48" s="99">
        <v>166.56063</v>
      </c>
      <c r="BO48" s="99">
        <v>168.58996999999999</v>
      </c>
      <c r="BP48" s="99"/>
      <c r="BQ48" s="99"/>
      <c r="BR48" s="99"/>
      <c r="BS48" s="99"/>
      <c r="BT48" s="99">
        <v>343.47699</v>
      </c>
      <c r="BU48" s="99"/>
      <c r="BV48" s="99">
        <v>110.49702000000001</v>
      </c>
      <c r="BW48" s="99">
        <v>206.49456000000001</v>
      </c>
      <c r="BX48" s="99">
        <v>206.11548999999999</v>
      </c>
      <c r="BY48" s="99">
        <v>205.99002999999999</v>
      </c>
      <c r="BZ48" s="97"/>
      <c r="CA48" s="96">
        <v>17.41583</v>
      </c>
      <c r="CB48" s="97">
        <v>44.053669999999997</v>
      </c>
      <c r="CC48" s="96"/>
      <c r="CD48" s="99"/>
      <c r="CE48" s="99"/>
      <c r="CF48" s="99"/>
      <c r="CG48" s="99"/>
      <c r="CH48" s="99">
        <v>118.14735</v>
      </c>
      <c r="CI48" s="99">
        <v>47.905140000000003</v>
      </c>
      <c r="CJ48" s="99">
        <v>53.710120000000003</v>
      </c>
      <c r="CK48" s="99"/>
      <c r="CL48" s="99"/>
      <c r="CM48" s="99"/>
      <c r="CN48" s="97">
        <v>191.19621000000001</v>
      </c>
      <c r="CO48" s="96">
        <v>180.55348000000001</v>
      </c>
      <c r="CP48" s="99">
        <v>180.52450999999999</v>
      </c>
      <c r="CQ48" s="99">
        <v>181.33356000000001</v>
      </c>
      <c r="CR48" s="97">
        <v>181.02912000000001</v>
      </c>
      <c r="CS48" s="96"/>
      <c r="CT48" s="97">
        <v>297.29741999999999</v>
      </c>
      <c r="CU48" s="96"/>
      <c r="CV48" s="99"/>
      <c r="CW48" s="100"/>
      <c r="CX48" s="96"/>
      <c r="CY48" s="99"/>
      <c r="CZ48" s="99"/>
      <c r="DA48" s="97"/>
      <c r="DB48" s="96"/>
      <c r="DC48" s="99"/>
      <c r="DD48" s="99"/>
      <c r="DE48" s="99"/>
      <c r="DF48" s="99"/>
      <c r="DG48" s="99"/>
      <c r="DH48" s="99"/>
      <c r="DI48" s="99"/>
      <c r="DJ48" s="99"/>
      <c r="DK48" s="99"/>
      <c r="DL48" s="99"/>
      <c r="DM48" s="97"/>
      <c r="DN48" s="101"/>
      <c r="DO48" s="102"/>
      <c r="DP48" s="102"/>
      <c r="DQ48" s="103"/>
      <c r="DR48" s="96"/>
      <c r="DS48" s="99"/>
      <c r="DT48" s="99"/>
      <c r="DU48" s="97"/>
      <c r="DV48" s="98"/>
      <c r="DW48" s="96"/>
      <c r="DX48" s="99"/>
      <c r="DY48" s="99"/>
      <c r="DZ48" s="99"/>
      <c r="EA48" s="99"/>
      <c r="EB48" s="100"/>
      <c r="EC48" s="1"/>
      <c r="ED48" s="98"/>
      <c r="EE48" s="98"/>
      <c r="EF48" s="98"/>
      <c r="EG48" s="98"/>
      <c r="EH48" s="98"/>
      <c r="EI48" s="98"/>
      <c r="EJ48" s="98"/>
      <c r="EK48" s="96"/>
      <c r="EL48" s="97"/>
      <c r="EM48" s="98"/>
      <c r="EN48" s="98"/>
      <c r="EO48" s="98"/>
      <c r="EP48" s="98"/>
      <c r="EQ48" s="98"/>
      <c r="ER48" s="98"/>
      <c r="ES48" s="98"/>
      <c r="ET48" s="98"/>
      <c r="EU48" s="98"/>
      <c r="EV48" s="98"/>
      <c r="EW48" s="98"/>
      <c r="EX48" s="98"/>
      <c r="EY48" s="96"/>
      <c r="EZ48" s="99"/>
      <c r="FA48" s="99"/>
      <c r="FB48" s="97"/>
      <c r="FC48" s="98"/>
      <c r="FD48" s="98"/>
      <c r="FE48" s="98">
        <v>20.690760000000001</v>
      </c>
      <c r="FF48" s="98"/>
      <c r="FG48" s="98"/>
      <c r="FH48" s="98"/>
      <c r="FI48" s="98"/>
      <c r="FJ48" s="96"/>
      <c r="FK48" s="99"/>
      <c r="FL48" s="99"/>
      <c r="FM48" s="97"/>
      <c r="FN48" s="98"/>
      <c r="FO48" s="96"/>
      <c r="FP48" s="97"/>
      <c r="FQ48" s="96"/>
      <c r="FR48" s="99"/>
      <c r="FS48" s="99"/>
      <c r="FT48" s="99"/>
      <c r="FU48" s="97"/>
      <c r="FV48" s="96"/>
      <c r="FW48" s="97"/>
      <c r="FX48" s="96"/>
      <c r="FY48" s="99"/>
      <c r="FZ48" s="99"/>
      <c r="GA48" s="97"/>
      <c r="GB48" s="98"/>
      <c r="GC48" s="98"/>
      <c r="GD48" s="96"/>
      <c r="GE48" s="99"/>
      <c r="GF48" s="99"/>
      <c r="GG48" s="99"/>
      <c r="GH48" s="97"/>
      <c r="GI48" s="98"/>
      <c r="GJ48" s="96"/>
      <c r="GK48" s="97"/>
      <c r="GL48" s="1"/>
      <c r="GM48" s="98"/>
      <c r="GN48" s="96"/>
      <c r="GO48" s="97"/>
      <c r="GP48" s="96"/>
      <c r="GQ48" s="97"/>
      <c r="GR48" s="98"/>
      <c r="GS48" s="98">
        <v>20.690760000000001</v>
      </c>
      <c r="GT48" s="98"/>
      <c r="GU48" s="1"/>
      <c r="GV48" s="98"/>
      <c r="GW48" s="98"/>
      <c r="GX48" s="98"/>
      <c r="GY48" s="98"/>
      <c r="GZ48" s="98"/>
      <c r="HA48" s="98"/>
      <c r="HB48" s="98"/>
      <c r="HC48" s="96"/>
      <c r="HD48" s="97"/>
      <c r="HE48" s="1"/>
      <c r="HF48" s="96">
        <v>3865.8404</v>
      </c>
      <c r="HG48" s="99">
        <v>3828.5072100000002</v>
      </c>
      <c r="HH48" s="97">
        <v>319.56788</v>
      </c>
    </row>
    <row r="49" spans="1:216" x14ac:dyDescent="0.3">
      <c r="A49" s="1"/>
      <c r="B49" s="95" t="s">
        <v>683</v>
      </c>
      <c r="C49" s="96"/>
      <c r="D49" s="97"/>
      <c r="E49" s="98"/>
      <c r="F49" s="96"/>
      <c r="G49" s="99"/>
      <c r="H49" s="99">
        <v>8.8258700000000001</v>
      </c>
      <c r="I49" s="97">
        <v>8.5166900000000005</v>
      </c>
      <c r="J49" s="96"/>
      <c r="K49" s="97"/>
      <c r="L49" s="96">
        <v>88.059200000000004</v>
      </c>
      <c r="M49" s="97"/>
      <c r="N49" s="96"/>
      <c r="O49" s="99"/>
      <c r="P49" s="99"/>
      <c r="Q49" s="99"/>
      <c r="R49" s="99"/>
      <c r="S49" s="99"/>
      <c r="T49" s="99"/>
      <c r="U49" s="97"/>
      <c r="V49" s="96">
        <v>18.14123</v>
      </c>
      <c r="W49" s="99">
        <v>19.191960000000002</v>
      </c>
      <c r="X49" s="99">
        <v>24.425360000000001</v>
      </c>
      <c r="Y49" s="97">
        <v>1.0612699999999999</v>
      </c>
      <c r="Z49" s="98"/>
      <c r="AA49" s="96"/>
      <c r="AB49" s="99"/>
      <c r="AC49" s="97">
        <v>17.295719999999999</v>
      </c>
      <c r="AD49" s="96"/>
      <c r="AE49" s="99"/>
      <c r="AF49" s="99"/>
      <c r="AG49" s="99"/>
      <c r="AH49" s="99">
        <v>12.23925</v>
      </c>
      <c r="AI49" s="99"/>
      <c r="AJ49" s="97">
        <v>10.27692</v>
      </c>
      <c r="AK49" s="98"/>
      <c r="AL49" s="98"/>
      <c r="AM49" s="98">
        <v>179.37322</v>
      </c>
      <c r="AN49" s="96">
        <v>217.12262999999999</v>
      </c>
      <c r="AO49" s="97">
        <v>7.9327300000000003</v>
      </c>
      <c r="AP49" s="96"/>
      <c r="AQ49" s="97"/>
      <c r="AR49" s="98"/>
      <c r="AS49" s="96"/>
      <c r="AT49" s="97"/>
      <c r="AU49" s="98"/>
      <c r="AV49" s="98"/>
      <c r="AW49" s="98"/>
      <c r="AX49" s="96"/>
      <c r="AY49" s="99"/>
      <c r="AZ49" s="97"/>
      <c r="BA49" s="96"/>
      <c r="BB49" s="99"/>
      <c r="BC49" s="99"/>
      <c r="BD49" s="99"/>
      <c r="BE49" s="99"/>
      <c r="BF49" s="99"/>
      <c r="BG49" s="99"/>
      <c r="BH49" s="97"/>
      <c r="BI49" s="98"/>
      <c r="BJ49" s="96"/>
      <c r="BK49" s="99">
        <v>184.87493000000001</v>
      </c>
      <c r="BL49" s="97"/>
      <c r="BM49" s="96">
        <v>167.61232000000001</v>
      </c>
      <c r="BN49" s="99">
        <v>166.56063</v>
      </c>
      <c r="BO49" s="99">
        <v>168.58996999999999</v>
      </c>
      <c r="BP49" s="99"/>
      <c r="BQ49" s="99"/>
      <c r="BR49" s="99"/>
      <c r="BS49" s="99"/>
      <c r="BT49" s="99">
        <v>343.47699</v>
      </c>
      <c r="BU49" s="99"/>
      <c r="BV49" s="99">
        <v>110.49702000000001</v>
      </c>
      <c r="BW49" s="99">
        <v>206.49456000000001</v>
      </c>
      <c r="BX49" s="99">
        <v>206.11548999999999</v>
      </c>
      <c r="BY49" s="99">
        <v>205.99002999999999</v>
      </c>
      <c r="BZ49" s="97"/>
      <c r="CA49" s="96">
        <v>17.41583</v>
      </c>
      <c r="CB49" s="97">
        <v>44.053669999999997</v>
      </c>
      <c r="CC49" s="96"/>
      <c r="CD49" s="99"/>
      <c r="CE49" s="99"/>
      <c r="CF49" s="99"/>
      <c r="CG49" s="99"/>
      <c r="CH49" s="99">
        <v>118.14735</v>
      </c>
      <c r="CI49" s="99">
        <v>47.905140000000003</v>
      </c>
      <c r="CJ49" s="99">
        <v>53.710120000000003</v>
      </c>
      <c r="CK49" s="99"/>
      <c r="CL49" s="99"/>
      <c r="CM49" s="99"/>
      <c r="CN49" s="97">
        <v>191.19621000000001</v>
      </c>
      <c r="CO49" s="96">
        <v>180.55348000000001</v>
      </c>
      <c r="CP49" s="99">
        <v>180.52450999999999</v>
      </c>
      <c r="CQ49" s="99">
        <v>181.33356000000001</v>
      </c>
      <c r="CR49" s="97">
        <v>181.02912000000001</v>
      </c>
      <c r="CS49" s="96"/>
      <c r="CT49" s="97">
        <v>297.29741999999999</v>
      </c>
      <c r="CU49" s="96"/>
      <c r="CV49" s="99"/>
      <c r="CW49" s="100"/>
      <c r="CX49" s="96"/>
      <c r="CY49" s="99"/>
      <c r="CZ49" s="99"/>
      <c r="DA49" s="97"/>
      <c r="DB49" s="96"/>
      <c r="DC49" s="99"/>
      <c r="DD49" s="99"/>
      <c r="DE49" s="99"/>
      <c r="DF49" s="99"/>
      <c r="DG49" s="99"/>
      <c r="DH49" s="99"/>
      <c r="DI49" s="99"/>
      <c r="DJ49" s="99"/>
      <c r="DK49" s="99"/>
      <c r="DL49" s="99"/>
      <c r="DM49" s="97"/>
      <c r="DN49" s="101"/>
      <c r="DO49" s="102"/>
      <c r="DP49" s="102"/>
      <c r="DQ49" s="103"/>
      <c r="DR49" s="96"/>
      <c r="DS49" s="99"/>
      <c r="DT49" s="99"/>
      <c r="DU49" s="97"/>
      <c r="DV49" s="98"/>
      <c r="DW49" s="96"/>
      <c r="DX49" s="99"/>
      <c r="DY49" s="99"/>
      <c r="DZ49" s="99"/>
      <c r="EA49" s="99"/>
      <c r="EB49" s="100"/>
      <c r="EC49" s="1"/>
      <c r="ED49" s="98"/>
      <c r="EE49" s="98"/>
      <c r="EF49" s="98"/>
      <c r="EG49" s="98"/>
      <c r="EH49" s="98"/>
      <c r="EI49" s="98"/>
      <c r="EJ49" s="98"/>
      <c r="EK49" s="96"/>
      <c r="EL49" s="97"/>
      <c r="EM49" s="98"/>
      <c r="EN49" s="98"/>
      <c r="EO49" s="98"/>
      <c r="EP49" s="98"/>
      <c r="EQ49" s="98"/>
      <c r="ER49" s="98"/>
      <c r="ES49" s="98"/>
      <c r="ET49" s="98"/>
      <c r="EU49" s="98"/>
      <c r="EV49" s="98"/>
      <c r="EW49" s="98"/>
      <c r="EX49" s="98"/>
      <c r="EY49" s="96"/>
      <c r="EZ49" s="99"/>
      <c r="FA49" s="99"/>
      <c r="FB49" s="97"/>
      <c r="FC49" s="98"/>
      <c r="FD49" s="98"/>
      <c r="FE49" s="98">
        <v>20.690760000000001</v>
      </c>
      <c r="FF49" s="98"/>
      <c r="FG49" s="98"/>
      <c r="FH49" s="98"/>
      <c r="FI49" s="98"/>
      <c r="FJ49" s="96"/>
      <c r="FK49" s="99"/>
      <c r="FL49" s="99"/>
      <c r="FM49" s="97"/>
      <c r="FN49" s="98"/>
      <c r="FO49" s="96"/>
      <c r="FP49" s="97"/>
      <c r="FQ49" s="96"/>
      <c r="FR49" s="99"/>
      <c r="FS49" s="99"/>
      <c r="FT49" s="99"/>
      <c r="FU49" s="97"/>
      <c r="FV49" s="96"/>
      <c r="FW49" s="97"/>
      <c r="FX49" s="96"/>
      <c r="FY49" s="99"/>
      <c r="FZ49" s="99"/>
      <c r="GA49" s="97"/>
      <c r="GB49" s="98"/>
      <c r="GC49" s="98"/>
      <c r="GD49" s="96"/>
      <c r="GE49" s="99"/>
      <c r="GF49" s="99"/>
      <c r="GG49" s="99"/>
      <c r="GH49" s="97"/>
      <c r="GI49" s="98"/>
      <c r="GJ49" s="96"/>
      <c r="GK49" s="97"/>
      <c r="GL49" s="1"/>
      <c r="GM49" s="98"/>
      <c r="GN49" s="96"/>
      <c r="GO49" s="97"/>
      <c r="GP49" s="96"/>
      <c r="GQ49" s="97"/>
      <c r="GR49" s="98"/>
      <c r="GS49" s="98">
        <v>20.690760000000001</v>
      </c>
      <c r="GT49" s="98"/>
      <c r="GU49" s="1"/>
      <c r="GV49" s="98"/>
      <c r="GW49" s="98"/>
      <c r="GX49" s="98"/>
      <c r="GY49" s="98"/>
      <c r="GZ49" s="98"/>
      <c r="HA49" s="98"/>
      <c r="HB49" s="98"/>
      <c r="HC49" s="96"/>
      <c r="HD49" s="97"/>
      <c r="HE49" s="1"/>
      <c r="HF49" s="96">
        <v>3865.8404</v>
      </c>
      <c r="HG49" s="99">
        <v>3828.5072100000002</v>
      </c>
      <c r="HH49" s="97">
        <v>319.56788</v>
      </c>
    </row>
    <row r="50" spans="1:216" x14ac:dyDescent="0.3">
      <c r="A50" s="1"/>
      <c r="B50" s="95" t="s">
        <v>684</v>
      </c>
      <c r="C50" s="96"/>
      <c r="D50" s="97"/>
      <c r="E50" s="98"/>
      <c r="F50" s="96"/>
      <c r="G50" s="99"/>
      <c r="H50" s="99">
        <v>8.8258700000000001</v>
      </c>
      <c r="I50" s="97">
        <v>8.5166900000000005</v>
      </c>
      <c r="J50" s="96"/>
      <c r="K50" s="97"/>
      <c r="L50" s="96">
        <v>88.059200000000004</v>
      </c>
      <c r="M50" s="97"/>
      <c r="N50" s="96"/>
      <c r="O50" s="99"/>
      <c r="P50" s="99"/>
      <c r="Q50" s="99"/>
      <c r="R50" s="99"/>
      <c r="S50" s="99"/>
      <c r="T50" s="99"/>
      <c r="U50" s="97"/>
      <c r="V50" s="96">
        <v>18.14123</v>
      </c>
      <c r="W50" s="99">
        <v>19.191960000000002</v>
      </c>
      <c r="X50" s="99">
        <v>24.425360000000001</v>
      </c>
      <c r="Y50" s="97">
        <v>1.0612699999999999</v>
      </c>
      <c r="Z50" s="98"/>
      <c r="AA50" s="96"/>
      <c r="AB50" s="99"/>
      <c r="AC50" s="97">
        <v>17.295719999999999</v>
      </c>
      <c r="AD50" s="96"/>
      <c r="AE50" s="99"/>
      <c r="AF50" s="99"/>
      <c r="AG50" s="99"/>
      <c r="AH50" s="99">
        <v>12.23925</v>
      </c>
      <c r="AI50" s="99"/>
      <c r="AJ50" s="97">
        <v>10.27692</v>
      </c>
      <c r="AK50" s="98"/>
      <c r="AL50" s="98"/>
      <c r="AM50" s="98">
        <v>179.37322</v>
      </c>
      <c r="AN50" s="96">
        <v>217.12262999999999</v>
      </c>
      <c r="AO50" s="97">
        <v>7.9327300000000003</v>
      </c>
      <c r="AP50" s="96"/>
      <c r="AQ50" s="97"/>
      <c r="AR50" s="98"/>
      <c r="AS50" s="96"/>
      <c r="AT50" s="97"/>
      <c r="AU50" s="98"/>
      <c r="AV50" s="98"/>
      <c r="AW50" s="98"/>
      <c r="AX50" s="96"/>
      <c r="AY50" s="99"/>
      <c r="AZ50" s="97"/>
      <c r="BA50" s="96"/>
      <c r="BB50" s="99"/>
      <c r="BC50" s="99"/>
      <c r="BD50" s="99"/>
      <c r="BE50" s="99"/>
      <c r="BF50" s="99"/>
      <c r="BG50" s="99"/>
      <c r="BH50" s="97"/>
      <c r="BI50" s="98"/>
      <c r="BJ50" s="96"/>
      <c r="BK50" s="99">
        <v>184.87493000000001</v>
      </c>
      <c r="BL50" s="97"/>
      <c r="BM50" s="96">
        <v>167.61232000000001</v>
      </c>
      <c r="BN50" s="99">
        <v>166.56063</v>
      </c>
      <c r="BO50" s="99">
        <v>168.58996999999999</v>
      </c>
      <c r="BP50" s="99"/>
      <c r="BQ50" s="99"/>
      <c r="BR50" s="99"/>
      <c r="BS50" s="99"/>
      <c r="BT50" s="99">
        <v>263.39834000000002</v>
      </c>
      <c r="BU50" s="99"/>
      <c r="BV50" s="99">
        <v>110.49702000000001</v>
      </c>
      <c r="BW50" s="99">
        <v>206.49456000000001</v>
      </c>
      <c r="BX50" s="99">
        <v>206.11548999999999</v>
      </c>
      <c r="BY50" s="99">
        <v>205.99002999999999</v>
      </c>
      <c r="BZ50" s="97"/>
      <c r="CA50" s="96">
        <v>17.41583</v>
      </c>
      <c r="CB50" s="97">
        <v>44.053669999999997</v>
      </c>
      <c r="CC50" s="96"/>
      <c r="CD50" s="99"/>
      <c r="CE50" s="99"/>
      <c r="CF50" s="99"/>
      <c r="CG50" s="99"/>
      <c r="CH50" s="99">
        <v>118.14735</v>
      </c>
      <c r="CI50" s="99">
        <v>47.905140000000003</v>
      </c>
      <c r="CJ50" s="99">
        <v>53.710120000000003</v>
      </c>
      <c r="CK50" s="99"/>
      <c r="CL50" s="99"/>
      <c r="CM50" s="99"/>
      <c r="CN50" s="97">
        <v>191.19621000000001</v>
      </c>
      <c r="CO50" s="96">
        <v>180.55348000000001</v>
      </c>
      <c r="CP50" s="99">
        <v>180.52450999999999</v>
      </c>
      <c r="CQ50" s="99">
        <v>181.33356000000001</v>
      </c>
      <c r="CR50" s="97">
        <v>181.02912000000001</v>
      </c>
      <c r="CS50" s="96"/>
      <c r="CT50" s="97">
        <v>297.29741999999999</v>
      </c>
      <c r="CU50" s="96"/>
      <c r="CV50" s="99"/>
      <c r="CW50" s="100"/>
      <c r="CX50" s="96"/>
      <c r="CY50" s="99"/>
      <c r="CZ50" s="99"/>
      <c r="DA50" s="97"/>
      <c r="DB50" s="96"/>
      <c r="DC50" s="99"/>
      <c r="DD50" s="99"/>
      <c r="DE50" s="99"/>
      <c r="DF50" s="99"/>
      <c r="DG50" s="99"/>
      <c r="DH50" s="99"/>
      <c r="DI50" s="99"/>
      <c r="DJ50" s="99"/>
      <c r="DK50" s="99"/>
      <c r="DL50" s="99"/>
      <c r="DM50" s="97"/>
      <c r="DN50" s="101"/>
      <c r="DO50" s="102"/>
      <c r="DP50" s="102"/>
      <c r="DQ50" s="103"/>
      <c r="DR50" s="96"/>
      <c r="DS50" s="99"/>
      <c r="DT50" s="99"/>
      <c r="DU50" s="97"/>
      <c r="DV50" s="98"/>
      <c r="DW50" s="96"/>
      <c r="DX50" s="99"/>
      <c r="DY50" s="99"/>
      <c r="DZ50" s="99"/>
      <c r="EA50" s="99"/>
      <c r="EB50" s="100"/>
      <c r="EC50" s="1"/>
      <c r="ED50" s="98"/>
      <c r="EE50" s="98"/>
      <c r="EF50" s="98"/>
      <c r="EG50" s="98"/>
      <c r="EH50" s="98"/>
      <c r="EI50" s="98"/>
      <c r="EJ50" s="98"/>
      <c r="EK50" s="96"/>
      <c r="EL50" s="97"/>
      <c r="EM50" s="98"/>
      <c r="EN50" s="98"/>
      <c r="EO50" s="98"/>
      <c r="EP50" s="98"/>
      <c r="EQ50" s="98"/>
      <c r="ER50" s="98"/>
      <c r="ES50" s="98"/>
      <c r="ET50" s="98"/>
      <c r="EU50" s="98"/>
      <c r="EV50" s="98"/>
      <c r="EW50" s="98"/>
      <c r="EX50" s="98"/>
      <c r="EY50" s="96"/>
      <c r="EZ50" s="99"/>
      <c r="FA50" s="99"/>
      <c r="FB50" s="97"/>
      <c r="FC50" s="98"/>
      <c r="FD50" s="98"/>
      <c r="FE50" s="98">
        <v>20.690760000000001</v>
      </c>
      <c r="FF50" s="98"/>
      <c r="FG50" s="98"/>
      <c r="FH50" s="98"/>
      <c r="FI50" s="98"/>
      <c r="FJ50" s="96"/>
      <c r="FK50" s="99"/>
      <c r="FL50" s="99"/>
      <c r="FM50" s="97"/>
      <c r="FN50" s="98"/>
      <c r="FO50" s="96"/>
      <c r="FP50" s="97"/>
      <c r="FQ50" s="96"/>
      <c r="FR50" s="99"/>
      <c r="FS50" s="99"/>
      <c r="FT50" s="99"/>
      <c r="FU50" s="97"/>
      <c r="FV50" s="96"/>
      <c r="FW50" s="97"/>
      <c r="FX50" s="96"/>
      <c r="FY50" s="99"/>
      <c r="FZ50" s="99"/>
      <c r="GA50" s="97"/>
      <c r="GB50" s="98"/>
      <c r="GC50" s="98"/>
      <c r="GD50" s="96"/>
      <c r="GE50" s="99"/>
      <c r="GF50" s="99"/>
      <c r="GG50" s="99"/>
      <c r="GH50" s="97"/>
      <c r="GI50" s="98"/>
      <c r="GJ50" s="96"/>
      <c r="GK50" s="97"/>
      <c r="GL50" s="1"/>
      <c r="GM50" s="98"/>
      <c r="GN50" s="96"/>
      <c r="GO50" s="97"/>
      <c r="GP50" s="96"/>
      <c r="GQ50" s="97"/>
      <c r="GR50" s="98"/>
      <c r="GS50" s="98">
        <v>20.690760000000001</v>
      </c>
      <c r="GT50" s="98"/>
      <c r="GU50" s="1"/>
      <c r="GV50" s="98"/>
      <c r="GW50" s="98"/>
      <c r="GX50" s="98"/>
      <c r="GY50" s="98"/>
      <c r="GZ50" s="98"/>
      <c r="HA50" s="98"/>
      <c r="HB50" s="98"/>
      <c r="HC50" s="96"/>
      <c r="HD50" s="97"/>
      <c r="HE50" s="1"/>
      <c r="HF50" s="96">
        <v>3785.7617500000001</v>
      </c>
      <c r="HG50" s="99">
        <v>3748.4285600000003</v>
      </c>
      <c r="HH50" s="97">
        <v>319.56788</v>
      </c>
    </row>
    <row r="51" spans="1:216" x14ac:dyDescent="0.3">
      <c r="A51" s="1"/>
      <c r="B51" s="95" t="s">
        <v>685</v>
      </c>
      <c r="C51" s="96"/>
      <c r="D51" s="97"/>
      <c r="E51" s="98"/>
      <c r="F51" s="96"/>
      <c r="G51" s="99"/>
      <c r="H51" s="99">
        <v>8.8258700000000001</v>
      </c>
      <c r="I51" s="97">
        <v>8.5166900000000005</v>
      </c>
      <c r="J51" s="96"/>
      <c r="K51" s="97"/>
      <c r="L51" s="96">
        <v>88.059200000000004</v>
      </c>
      <c r="M51" s="97"/>
      <c r="N51" s="96"/>
      <c r="O51" s="99"/>
      <c r="P51" s="99"/>
      <c r="Q51" s="99"/>
      <c r="R51" s="99"/>
      <c r="S51" s="99"/>
      <c r="T51" s="99"/>
      <c r="U51" s="97"/>
      <c r="V51" s="96">
        <v>18.14123</v>
      </c>
      <c r="W51" s="99">
        <v>19.191960000000002</v>
      </c>
      <c r="X51" s="99">
        <v>24.425360000000001</v>
      </c>
      <c r="Y51" s="97">
        <v>1.0612699999999999</v>
      </c>
      <c r="Z51" s="98"/>
      <c r="AA51" s="96"/>
      <c r="AB51" s="99"/>
      <c r="AC51" s="97">
        <v>17.295719999999999</v>
      </c>
      <c r="AD51" s="96"/>
      <c r="AE51" s="99"/>
      <c r="AF51" s="99"/>
      <c r="AG51" s="99"/>
      <c r="AH51" s="99">
        <v>12.23925</v>
      </c>
      <c r="AI51" s="99"/>
      <c r="AJ51" s="97">
        <v>10.27692</v>
      </c>
      <c r="AK51" s="98"/>
      <c r="AL51" s="98"/>
      <c r="AM51" s="98">
        <v>179.37322</v>
      </c>
      <c r="AN51" s="96">
        <v>217.12262999999999</v>
      </c>
      <c r="AO51" s="97">
        <v>7.9327300000000003</v>
      </c>
      <c r="AP51" s="96"/>
      <c r="AQ51" s="97"/>
      <c r="AR51" s="98"/>
      <c r="AS51" s="96"/>
      <c r="AT51" s="97"/>
      <c r="AU51" s="98"/>
      <c r="AV51" s="98"/>
      <c r="AW51" s="98"/>
      <c r="AX51" s="96"/>
      <c r="AY51" s="99"/>
      <c r="AZ51" s="97"/>
      <c r="BA51" s="96"/>
      <c r="BB51" s="99"/>
      <c r="BC51" s="99"/>
      <c r="BD51" s="99"/>
      <c r="BE51" s="99"/>
      <c r="BF51" s="99"/>
      <c r="BG51" s="99"/>
      <c r="BH51" s="97"/>
      <c r="BI51" s="98"/>
      <c r="BJ51" s="96"/>
      <c r="BK51" s="99">
        <v>184.87493000000001</v>
      </c>
      <c r="BL51" s="97"/>
      <c r="BM51" s="96">
        <v>167.61232000000001</v>
      </c>
      <c r="BN51" s="99">
        <v>166.56063</v>
      </c>
      <c r="BO51" s="99">
        <v>168.58996999999999</v>
      </c>
      <c r="BP51" s="99"/>
      <c r="BQ51" s="99"/>
      <c r="BR51" s="99"/>
      <c r="BS51" s="99"/>
      <c r="BT51" s="99">
        <v>263.39834000000002</v>
      </c>
      <c r="BU51" s="99"/>
      <c r="BV51" s="99">
        <v>110.49702000000001</v>
      </c>
      <c r="BW51" s="99">
        <v>206.49456000000001</v>
      </c>
      <c r="BX51" s="99">
        <v>206.11548999999999</v>
      </c>
      <c r="BY51" s="99">
        <v>205.99002999999999</v>
      </c>
      <c r="BZ51" s="97"/>
      <c r="CA51" s="96">
        <v>17.41583</v>
      </c>
      <c r="CB51" s="97">
        <v>44.053669999999997</v>
      </c>
      <c r="CC51" s="96"/>
      <c r="CD51" s="99"/>
      <c r="CE51" s="99"/>
      <c r="CF51" s="99"/>
      <c r="CG51" s="99"/>
      <c r="CH51" s="99">
        <v>118.14735</v>
      </c>
      <c r="CI51" s="99">
        <v>47.905140000000003</v>
      </c>
      <c r="CJ51" s="99">
        <v>53.710120000000003</v>
      </c>
      <c r="CK51" s="99"/>
      <c r="CL51" s="99"/>
      <c r="CM51" s="99"/>
      <c r="CN51" s="97">
        <v>191.19621000000001</v>
      </c>
      <c r="CO51" s="96">
        <v>180.55348000000001</v>
      </c>
      <c r="CP51" s="99">
        <v>180.52450999999999</v>
      </c>
      <c r="CQ51" s="99">
        <v>181.33356000000001</v>
      </c>
      <c r="CR51" s="97">
        <v>181.02912000000001</v>
      </c>
      <c r="CS51" s="96"/>
      <c r="CT51" s="97">
        <v>297.29741999999999</v>
      </c>
      <c r="CU51" s="96"/>
      <c r="CV51" s="99"/>
      <c r="CW51" s="100"/>
      <c r="CX51" s="96"/>
      <c r="CY51" s="99"/>
      <c r="CZ51" s="99"/>
      <c r="DA51" s="97"/>
      <c r="DB51" s="96"/>
      <c r="DC51" s="99"/>
      <c r="DD51" s="99"/>
      <c r="DE51" s="99"/>
      <c r="DF51" s="99"/>
      <c r="DG51" s="99"/>
      <c r="DH51" s="99"/>
      <c r="DI51" s="99"/>
      <c r="DJ51" s="99"/>
      <c r="DK51" s="99"/>
      <c r="DL51" s="99"/>
      <c r="DM51" s="97"/>
      <c r="DN51" s="101"/>
      <c r="DO51" s="102"/>
      <c r="DP51" s="102"/>
      <c r="DQ51" s="103"/>
      <c r="DR51" s="96"/>
      <c r="DS51" s="99"/>
      <c r="DT51" s="99"/>
      <c r="DU51" s="97"/>
      <c r="DV51" s="98"/>
      <c r="DW51" s="96"/>
      <c r="DX51" s="99"/>
      <c r="DY51" s="99"/>
      <c r="DZ51" s="99"/>
      <c r="EA51" s="99"/>
      <c r="EB51" s="100"/>
      <c r="EC51" s="1"/>
      <c r="ED51" s="98"/>
      <c r="EE51" s="98"/>
      <c r="EF51" s="98"/>
      <c r="EG51" s="98"/>
      <c r="EH51" s="98"/>
      <c r="EI51" s="98"/>
      <c r="EJ51" s="98"/>
      <c r="EK51" s="96"/>
      <c r="EL51" s="97"/>
      <c r="EM51" s="98"/>
      <c r="EN51" s="98"/>
      <c r="EO51" s="98"/>
      <c r="EP51" s="98"/>
      <c r="EQ51" s="98"/>
      <c r="ER51" s="98"/>
      <c r="ES51" s="98"/>
      <c r="ET51" s="98"/>
      <c r="EU51" s="98"/>
      <c r="EV51" s="98"/>
      <c r="EW51" s="98"/>
      <c r="EX51" s="98"/>
      <c r="EY51" s="96"/>
      <c r="EZ51" s="99"/>
      <c r="FA51" s="99"/>
      <c r="FB51" s="97"/>
      <c r="FC51" s="98"/>
      <c r="FD51" s="98"/>
      <c r="FE51" s="98"/>
      <c r="FF51" s="98"/>
      <c r="FG51" s="98"/>
      <c r="FH51" s="98"/>
      <c r="FI51" s="98"/>
      <c r="FJ51" s="96"/>
      <c r="FK51" s="99"/>
      <c r="FL51" s="99"/>
      <c r="FM51" s="97"/>
      <c r="FN51" s="98"/>
      <c r="FO51" s="96"/>
      <c r="FP51" s="97"/>
      <c r="FQ51" s="96"/>
      <c r="FR51" s="99"/>
      <c r="FS51" s="99"/>
      <c r="FT51" s="99"/>
      <c r="FU51" s="97"/>
      <c r="FV51" s="96"/>
      <c r="FW51" s="97"/>
      <c r="FX51" s="96"/>
      <c r="FY51" s="99"/>
      <c r="FZ51" s="99"/>
      <c r="GA51" s="97"/>
      <c r="GB51" s="98"/>
      <c r="GC51" s="98"/>
      <c r="GD51" s="96"/>
      <c r="GE51" s="99"/>
      <c r="GF51" s="99"/>
      <c r="GG51" s="99"/>
      <c r="GH51" s="97"/>
      <c r="GI51" s="98"/>
      <c r="GJ51" s="96"/>
      <c r="GK51" s="97"/>
      <c r="GL51" s="1"/>
      <c r="GM51" s="98"/>
      <c r="GN51" s="96"/>
      <c r="GO51" s="97"/>
      <c r="GP51" s="96"/>
      <c r="GQ51" s="97"/>
      <c r="GR51" s="98"/>
      <c r="GS51" s="98"/>
      <c r="GT51" s="98"/>
      <c r="GU51" s="1"/>
      <c r="GV51" s="98"/>
      <c r="GW51" s="98"/>
      <c r="GX51" s="98"/>
      <c r="GY51" s="98"/>
      <c r="GZ51" s="98"/>
      <c r="HA51" s="98"/>
      <c r="HB51" s="98"/>
      <c r="HC51" s="96"/>
      <c r="HD51" s="97"/>
      <c r="HE51" s="1"/>
      <c r="HF51" s="96">
        <v>3785.7617500000001</v>
      </c>
      <c r="HG51" s="99">
        <v>3748.4285600000003</v>
      </c>
      <c r="HH51" s="97">
        <v>319.56788</v>
      </c>
    </row>
    <row r="52" spans="1:216" x14ac:dyDescent="0.3">
      <c r="A52" s="1"/>
      <c r="B52" s="95" t="s">
        <v>686</v>
      </c>
      <c r="C52" s="96"/>
      <c r="D52" s="97"/>
      <c r="E52" s="98"/>
      <c r="F52" s="96"/>
      <c r="G52" s="99"/>
      <c r="H52" s="99">
        <v>8.8258700000000001</v>
      </c>
      <c r="I52" s="97">
        <v>8.5166900000000005</v>
      </c>
      <c r="J52" s="96"/>
      <c r="K52" s="97"/>
      <c r="L52" s="96">
        <v>88.059200000000004</v>
      </c>
      <c r="M52" s="97"/>
      <c r="N52" s="96"/>
      <c r="O52" s="99"/>
      <c r="P52" s="99"/>
      <c r="Q52" s="99"/>
      <c r="R52" s="99"/>
      <c r="S52" s="99"/>
      <c r="T52" s="99"/>
      <c r="U52" s="97"/>
      <c r="V52" s="96">
        <v>18.14123</v>
      </c>
      <c r="W52" s="99">
        <v>19.191960000000002</v>
      </c>
      <c r="X52" s="99">
        <v>24.425360000000001</v>
      </c>
      <c r="Y52" s="97">
        <v>1.0612699999999999</v>
      </c>
      <c r="Z52" s="98"/>
      <c r="AA52" s="96"/>
      <c r="AB52" s="99"/>
      <c r="AC52" s="97">
        <v>17.295719999999999</v>
      </c>
      <c r="AD52" s="96"/>
      <c r="AE52" s="99"/>
      <c r="AF52" s="99"/>
      <c r="AG52" s="99"/>
      <c r="AH52" s="99">
        <v>12.23925</v>
      </c>
      <c r="AI52" s="99"/>
      <c r="AJ52" s="97">
        <v>10.27692</v>
      </c>
      <c r="AK52" s="98"/>
      <c r="AL52" s="98"/>
      <c r="AM52" s="98">
        <v>179.37322</v>
      </c>
      <c r="AN52" s="96">
        <v>217.12262999999999</v>
      </c>
      <c r="AO52" s="97">
        <v>7.9327300000000003</v>
      </c>
      <c r="AP52" s="96"/>
      <c r="AQ52" s="97"/>
      <c r="AR52" s="98"/>
      <c r="AS52" s="96"/>
      <c r="AT52" s="97"/>
      <c r="AU52" s="98"/>
      <c r="AV52" s="98"/>
      <c r="AW52" s="98"/>
      <c r="AX52" s="96"/>
      <c r="AY52" s="99"/>
      <c r="AZ52" s="97"/>
      <c r="BA52" s="96"/>
      <c r="BB52" s="99"/>
      <c r="BC52" s="99"/>
      <c r="BD52" s="99"/>
      <c r="BE52" s="99"/>
      <c r="BF52" s="99"/>
      <c r="BG52" s="99"/>
      <c r="BH52" s="97"/>
      <c r="BI52" s="98"/>
      <c r="BJ52" s="96"/>
      <c r="BK52" s="99">
        <v>184.87493000000001</v>
      </c>
      <c r="BL52" s="97"/>
      <c r="BM52" s="96">
        <v>167.61232000000001</v>
      </c>
      <c r="BN52" s="99">
        <v>166.56063</v>
      </c>
      <c r="BO52" s="99">
        <v>168.58996999999999</v>
      </c>
      <c r="BP52" s="99"/>
      <c r="BQ52" s="99"/>
      <c r="BR52" s="99"/>
      <c r="BS52" s="99"/>
      <c r="BT52" s="99">
        <v>263.39834000000002</v>
      </c>
      <c r="BU52" s="99"/>
      <c r="BV52" s="99">
        <v>110.49702000000001</v>
      </c>
      <c r="BW52" s="99">
        <v>206.49456000000001</v>
      </c>
      <c r="BX52" s="99">
        <v>206.11548999999999</v>
      </c>
      <c r="BY52" s="99">
        <v>205.99002999999999</v>
      </c>
      <c r="BZ52" s="97"/>
      <c r="CA52" s="96">
        <v>17.41583</v>
      </c>
      <c r="CB52" s="97">
        <v>44.053669999999997</v>
      </c>
      <c r="CC52" s="96"/>
      <c r="CD52" s="99"/>
      <c r="CE52" s="99"/>
      <c r="CF52" s="99"/>
      <c r="CG52" s="99"/>
      <c r="CH52" s="99">
        <v>118.14735</v>
      </c>
      <c r="CI52" s="99">
        <v>47.905140000000003</v>
      </c>
      <c r="CJ52" s="99">
        <v>53.710120000000003</v>
      </c>
      <c r="CK52" s="99"/>
      <c r="CL52" s="99"/>
      <c r="CM52" s="99"/>
      <c r="CN52" s="97">
        <v>191.19621000000001</v>
      </c>
      <c r="CO52" s="96">
        <v>180.55348000000001</v>
      </c>
      <c r="CP52" s="99">
        <v>180.52450999999999</v>
      </c>
      <c r="CQ52" s="99">
        <v>181.33356000000001</v>
      </c>
      <c r="CR52" s="97">
        <v>181.02912000000001</v>
      </c>
      <c r="CS52" s="96"/>
      <c r="CT52" s="97">
        <v>297.29741999999999</v>
      </c>
      <c r="CU52" s="96"/>
      <c r="CV52" s="99"/>
      <c r="CW52" s="100"/>
      <c r="CX52" s="96"/>
      <c r="CY52" s="99"/>
      <c r="CZ52" s="99"/>
      <c r="DA52" s="97"/>
      <c r="DB52" s="96"/>
      <c r="DC52" s="99"/>
      <c r="DD52" s="99"/>
      <c r="DE52" s="99"/>
      <c r="DF52" s="99"/>
      <c r="DG52" s="99"/>
      <c r="DH52" s="99"/>
      <c r="DI52" s="99"/>
      <c r="DJ52" s="99"/>
      <c r="DK52" s="99"/>
      <c r="DL52" s="99"/>
      <c r="DM52" s="97"/>
      <c r="DN52" s="101"/>
      <c r="DO52" s="102"/>
      <c r="DP52" s="102"/>
      <c r="DQ52" s="103"/>
      <c r="DR52" s="96"/>
      <c r="DS52" s="99"/>
      <c r="DT52" s="99"/>
      <c r="DU52" s="97"/>
      <c r="DV52" s="98"/>
      <c r="DW52" s="96"/>
      <c r="DX52" s="99"/>
      <c r="DY52" s="99"/>
      <c r="DZ52" s="99"/>
      <c r="EA52" s="99"/>
      <c r="EB52" s="100"/>
      <c r="EC52" s="1"/>
      <c r="ED52" s="98"/>
      <c r="EE52" s="98"/>
      <c r="EF52" s="98"/>
      <c r="EG52" s="98"/>
      <c r="EH52" s="98"/>
      <c r="EI52" s="98"/>
      <c r="EJ52" s="98"/>
      <c r="EK52" s="96"/>
      <c r="EL52" s="97"/>
      <c r="EM52" s="98"/>
      <c r="EN52" s="98"/>
      <c r="EO52" s="98"/>
      <c r="EP52" s="98"/>
      <c r="EQ52" s="98"/>
      <c r="ER52" s="98"/>
      <c r="ES52" s="98"/>
      <c r="ET52" s="98"/>
      <c r="EU52" s="98"/>
      <c r="EV52" s="98"/>
      <c r="EW52" s="98"/>
      <c r="EX52" s="98"/>
      <c r="EY52" s="96"/>
      <c r="EZ52" s="99"/>
      <c r="FA52" s="99"/>
      <c r="FB52" s="97"/>
      <c r="FC52" s="98"/>
      <c r="FD52" s="98"/>
      <c r="FE52" s="98"/>
      <c r="FF52" s="98"/>
      <c r="FG52" s="98"/>
      <c r="FH52" s="98"/>
      <c r="FI52" s="98"/>
      <c r="FJ52" s="96"/>
      <c r="FK52" s="99"/>
      <c r="FL52" s="99"/>
      <c r="FM52" s="97"/>
      <c r="FN52" s="98"/>
      <c r="FO52" s="96"/>
      <c r="FP52" s="97"/>
      <c r="FQ52" s="96"/>
      <c r="FR52" s="99"/>
      <c r="FS52" s="99"/>
      <c r="FT52" s="99"/>
      <c r="FU52" s="97"/>
      <c r="FV52" s="96"/>
      <c r="FW52" s="97"/>
      <c r="FX52" s="96"/>
      <c r="FY52" s="99"/>
      <c r="FZ52" s="99"/>
      <c r="GA52" s="97"/>
      <c r="GB52" s="98"/>
      <c r="GC52" s="98"/>
      <c r="GD52" s="96"/>
      <c r="GE52" s="99"/>
      <c r="GF52" s="99"/>
      <c r="GG52" s="99"/>
      <c r="GH52" s="97"/>
      <c r="GI52" s="98"/>
      <c r="GJ52" s="96"/>
      <c r="GK52" s="97"/>
      <c r="GL52" s="1"/>
      <c r="GM52" s="98"/>
      <c r="GN52" s="96"/>
      <c r="GO52" s="97"/>
      <c r="GP52" s="96"/>
      <c r="GQ52" s="97"/>
      <c r="GR52" s="98"/>
      <c r="GS52" s="98"/>
      <c r="GT52" s="98"/>
      <c r="GU52" s="1"/>
      <c r="GV52" s="98"/>
      <c r="GW52" s="98"/>
      <c r="GX52" s="98"/>
      <c r="GY52" s="98"/>
      <c r="GZ52" s="98"/>
      <c r="HA52" s="98"/>
      <c r="HB52" s="98"/>
      <c r="HC52" s="96"/>
      <c r="HD52" s="97"/>
      <c r="HE52" s="1"/>
      <c r="HF52" s="96">
        <v>3785.7617500000001</v>
      </c>
      <c r="HG52" s="99">
        <v>3748.4285600000003</v>
      </c>
      <c r="HH52" s="97">
        <v>319.56788</v>
      </c>
    </row>
    <row r="53" spans="1:216" x14ac:dyDescent="0.3">
      <c r="A53" s="1"/>
      <c r="B53" s="95" t="s">
        <v>687</v>
      </c>
      <c r="C53" s="96"/>
      <c r="D53" s="97"/>
      <c r="E53" s="98"/>
      <c r="F53" s="96"/>
      <c r="G53" s="99"/>
      <c r="H53" s="99">
        <v>8.8258700000000001</v>
      </c>
      <c r="I53" s="97">
        <v>8.5166900000000005</v>
      </c>
      <c r="J53" s="96"/>
      <c r="K53" s="97"/>
      <c r="L53" s="96">
        <v>88.059200000000004</v>
      </c>
      <c r="M53" s="97"/>
      <c r="N53" s="96"/>
      <c r="O53" s="99"/>
      <c r="P53" s="99"/>
      <c r="Q53" s="99"/>
      <c r="R53" s="99"/>
      <c r="S53" s="99"/>
      <c r="T53" s="99"/>
      <c r="U53" s="97"/>
      <c r="V53" s="96">
        <v>18.14123</v>
      </c>
      <c r="W53" s="99">
        <v>19.191960000000002</v>
      </c>
      <c r="X53" s="99">
        <v>24.425360000000001</v>
      </c>
      <c r="Y53" s="97">
        <v>1.0612699999999999</v>
      </c>
      <c r="Z53" s="98"/>
      <c r="AA53" s="96"/>
      <c r="AB53" s="99"/>
      <c r="AC53" s="97">
        <v>17.295719999999999</v>
      </c>
      <c r="AD53" s="96"/>
      <c r="AE53" s="99"/>
      <c r="AF53" s="99"/>
      <c r="AG53" s="99"/>
      <c r="AH53" s="99">
        <v>12.23925</v>
      </c>
      <c r="AI53" s="99"/>
      <c r="AJ53" s="97">
        <v>10.27692</v>
      </c>
      <c r="AK53" s="98"/>
      <c r="AL53" s="98"/>
      <c r="AM53" s="98">
        <v>179.37322</v>
      </c>
      <c r="AN53" s="96">
        <v>217.12262999999999</v>
      </c>
      <c r="AO53" s="97">
        <v>7.9327300000000003</v>
      </c>
      <c r="AP53" s="96"/>
      <c r="AQ53" s="97"/>
      <c r="AR53" s="98"/>
      <c r="AS53" s="96"/>
      <c r="AT53" s="97"/>
      <c r="AU53" s="98"/>
      <c r="AV53" s="98"/>
      <c r="AW53" s="98"/>
      <c r="AX53" s="96"/>
      <c r="AY53" s="99"/>
      <c r="AZ53" s="97"/>
      <c r="BA53" s="96"/>
      <c r="BB53" s="99"/>
      <c r="BC53" s="99"/>
      <c r="BD53" s="99"/>
      <c r="BE53" s="99"/>
      <c r="BF53" s="99"/>
      <c r="BG53" s="99"/>
      <c r="BH53" s="97"/>
      <c r="BI53" s="98"/>
      <c r="BJ53" s="96"/>
      <c r="BK53" s="99">
        <v>184.87493000000001</v>
      </c>
      <c r="BL53" s="97"/>
      <c r="BM53" s="96">
        <v>167.61232000000001</v>
      </c>
      <c r="BN53" s="99">
        <v>166.56063</v>
      </c>
      <c r="BO53" s="99">
        <v>168.58996999999999</v>
      </c>
      <c r="BP53" s="99"/>
      <c r="BQ53" s="99"/>
      <c r="BR53" s="99"/>
      <c r="BS53" s="99"/>
      <c r="BT53" s="99">
        <v>263.39834000000002</v>
      </c>
      <c r="BU53" s="99"/>
      <c r="BV53" s="99">
        <v>110.49702000000001</v>
      </c>
      <c r="BW53" s="99">
        <v>206.49456000000001</v>
      </c>
      <c r="BX53" s="99">
        <v>206.11548999999999</v>
      </c>
      <c r="BY53" s="99">
        <v>205.99002999999999</v>
      </c>
      <c r="BZ53" s="97"/>
      <c r="CA53" s="96">
        <v>17.41583</v>
      </c>
      <c r="CB53" s="97">
        <v>44.053669999999997</v>
      </c>
      <c r="CC53" s="96"/>
      <c r="CD53" s="99"/>
      <c r="CE53" s="99"/>
      <c r="CF53" s="99"/>
      <c r="CG53" s="99"/>
      <c r="CH53" s="99">
        <v>118.14735</v>
      </c>
      <c r="CI53" s="99">
        <v>47.905140000000003</v>
      </c>
      <c r="CJ53" s="99">
        <v>53.710120000000003</v>
      </c>
      <c r="CK53" s="99"/>
      <c r="CL53" s="99"/>
      <c r="CM53" s="99"/>
      <c r="CN53" s="97">
        <v>191.19621000000001</v>
      </c>
      <c r="CO53" s="96">
        <v>180.55348000000001</v>
      </c>
      <c r="CP53" s="99">
        <v>180.52450999999999</v>
      </c>
      <c r="CQ53" s="99">
        <v>181.33356000000001</v>
      </c>
      <c r="CR53" s="97">
        <v>181.02912000000001</v>
      </c>
      <c r="CS53" s="96"/>
      <c r="CT53" s="97">
        <v>297.29741999999999</v>
      </c>
      <c r="CU53" s="96"/>
      <c r="CV53" s="99"/>
      <c r="CW53" s="100"/>
      <c r="CX53" s="96"/>
      <c r="CY53" s="99"/>
      <c r="CZ53" s="99"/>
      <c r="DA53" s="97"/>
      <c r="DB53" s="96"/>
      <c r="DC53" s="99"/>
      <c r="DD53" s="99"/>
      <c r="DE53" s="99"/>
      <c r="DF53" s="99"/>
      <c r="DG53" s="99"/>
      <c r="DH53" s="99"/>
      <c r="DI53" s="99"/>
      <c r="DJ53" s="99"/>
      <c r="DK53" s="99"/>
      <c r="DL53" s="99"/>
      <c r="DM53" s="97"/>
      <c r="DN53" s="101"/>
      <c r="DO53" s="102"/>
      <c r="DP53" s="102"/>
      <c r="DQ53" s="103"/>
      <c r="DR53" s="96"/>
      <c r="DS53" s="99"/>
      <c r="DT53" s="99"/>
      <c r="DU53" s="97"/>
      <c r="DV53" s="98"/>
      <c r="DW53" s="96"/>
      <c r="DX53" s="99"/>
      <c r="DY53" s="99"/>
      <c r="DZ53" s="99"/>
      <c r="EA53" s="99"/>
      <c r="EB53" s="100"/>
      <c r="EC53" s="1"/>
      <c r="ED53" s="98"/>
      <c r="EE53" s="98"/>
      <c r="EF53" s="98"/>
      <c r="EG53" s="98"/>
      <c r="EH53" s="98"/>
      <c r="EI53" s="98"/>
      <c r="EJ53" s="98"/>
      <c r="EK53" s="96"/>
      <c r="EL53" s="97"/>
      <c r="EM53" s="98"/>
      <c r="EN53" s="98"/>
      <c r="EO53" s="98"/>
      <c r="EP53" s="98"/>
      <c r="EQ53" s="98"/>
      <c r="ER53" s="98"/>
      <c r="ES53" s="98"/>
      <c r="ET53" s="98"/>
      <c r="EU53" s="98"/>
      <c r="EV53" s="98"/>
      <c r="EW53" s="98"/>
      <c r="EX53" s="98"/>
      <c r="EY53" s="96"/>
      <c r="EZ53" s="99"/>
      <c r="FA53" s="99"/>
      <c r="FB53" s="97"/>
      <c r="FC53" s="98"/>
      <c r="FD53" s="98"/>
      <c r="FE53" s="98"/>
      <c r="FF53" s="98"/>
      <c r="FG53" s="98"/>
      <c r="FH53" s="98"/>
      <c r="FI53" s="98"/>
      <c r="FJ53" s="96"/>
      <c r="FK53" s="99"/>
      <c r="FL53" s="99"/>
      <c r="FM53" s="97"/>
      <c r="FN53" s="98"/>
      <c r="FO53" s="96"/>
      <c r="FP53" s="97"/>
      <c r="FQ53" s="96"/>
      <c r="FR53" s="99"/>
      <c r="FS53" s="99"/>
      <c r="FT53" s="99"/>
      <c r="FU53" s="97"/>
      <c r="FV53" s="96"/>
      <c r="FW53" s="97"/>
      <c r="FX53" s="96"/>
      <c r="FY53" s="99"/>
      <c r="FZ53" s="99"/>
      <c r="GA53" s="97"/>
      <c r="GB53" s="98"/>
      <c r="GC53" s="98"/>
      <c r="GD53" s="96"/>
      <c r="GE53" s="99"/>
      <c r="GF53" s="99"/>
      <c r="GG53" s="99"/>
      <c r="GH53" s="97"/>
      <c r="GI53" s="98"/>
      <c r="GJ53" s="96"/>
      <c r="GK53" s="97"/>
      <c r="GL53" s="1"/>
      <c r="GM53" s="98"/>
      <c r="GN53" s="96"/>
      <c r="GO53" s="97"/>
      <c r="GP53" s="96"/>
      <c r="GQ53" s="97"/>
      <c r="GR53" s="98"/>
      <c r="GS53" s="98"/>
      <c r="GT53" s="98"/>
      <c r="GU53" s="1"/>
      <c r="GV53" s="98"/>
      <c r="GW53" s="98"/>
      <c r="GX53" s="98"/>
      <c r="GY53" s="98"/>
      <c r="GZ53" s="98"/>
      <c r="HA53" s="98"/>
      <c r="HB53" s="98"/>
      <c r="HC53" s="96"/>
      <c r="HD53" s="97"/>
      <c r="HE53" s="1"/>
      <c r="HF53" s="96">
        <v>3785.7617500000001</v>
      </c>
      <c r="HG53" s="99">
        <v>3748.4285600000003</v>
      </c>
      <c r="HH53" s="97">
        <v>319.56788</v>
      </c>
    </row>
    <row r="54" spans="1:216" x14ac:dyDescent="0.3">
      <c r="A54" s="1"/>
      <c r="B54" s="95" t="s">
        <v>1242</v>
      </c>
      <c r="C54" s="96"/>
      <c r="D54" s="97"/>
      <c r="E54" s="98"/>
      <c r="F54" s="96"/>
      <c r="G54" s="99"/>
      <c r="H54" s="99">
        <v>8.8258700000000001</v>
      </c>
      <c r="I54" s="97">
        <v>8.5166900000000005</v>
      </c>
      <c r="J54" s="96"/>
      <c r="K54" s="97"/>
      <c r="L54" s="96">
        <v>88.059200000000004</v>
      </c>
      <c r="M54" s="97"/>
      <c r="N54" s="96"/>
      <c r="O54" s="99"/>
      <c r="P54" s="99"/>
      <c r="Q54" s="99"/>
      <c r="R54" s="99"/>
      <c r="S54" s="99"/>
      <c r="T54" s="99"/>
      <c r="U54" s="97"/>
      <c r="V54" s="96">
        <v>18.14123</v>
      </c>
      <c r="W54" s="99">
        <v>19.191960000000002</v>
      </c>
      <c r="X54" s="99">
        <v>24.425360000000001</v>
      </c>
      <c r="Y54" s="97">
        <v>1.0612699999999999</v>
      </c>
      <c r="Z54" s="98"/>
      <c r="AA54" s="96"/>
      <c r="AB54" s="99"/>
      <c r="AC54" s="97">
        <v>17.295719999999999</v>
      </c>
      <c r="AD54" s="96"/>
      <c r="AE54" s="99"/>
      <c r="AF54" s="99"/>
      <c r="AG54" s="99"/>
      <c r="AH54" s="99">
        <v>12.23925</v>
      </c>
      <c r="AI54" s="99"/>
      <c r="AJ54" s="97">
        <v>10.27692</v>
      </c>
      <c r="AK54" s="98"/>
      <c r="AL54" s="98"/>
      <c r="AM54" s="98">
        <v>179.37322</v>
      </c>
      <c r="AN54" s="96">
        <v>217.12262999999999</v>
      </c>
      <c r="AO54" s="97">
        <v>7.9327300000000003</v>
      </c>
      <c r="AP54" s="96"/>
      <c r="AQ54" s="97"/>
      <c r="AR54" s="98"/>
      <c r="AS54" s="96"/>
      <c r="AT54" s="97"/>
      <c r="AU54" s="98"/>
      <c r="AV54" s="98"/>
      <c r="AW54" s="98"/>
      <c r="AX54" s="96"/>
      <c r="AY54" s="99"/>
      <c r="AZ54" s="97"/>
      <c r="BA54" s="96"/>
      <c r="BB54" s="99"/>
      <c r="BC54" s="99"/>
      <c r="BD54" s="99"/>
      <c r="BE54" s="99"/>
      <c r="BF54" s="99"/>
      <c r="BG54" s="99"/>
      <c r="BH54" s="97"/>
      <c r="BI54" s="98"/>
      <c r="BJ54" s="96"/>
      <c r="BK54" s="99">
        <v>184.87493000000001</v>
      </c>
      <c r="BL54" s="97"/>
      <c r="BM54" s="96">
        <v>167.61232000000001</v>
      </c>
      <c r="BN54" s="99">
        <v>166.56063</v>
      </c>
      <c r="BO54" s="99">
        <v>168.58996999999999</v>
      </c>
      <c r="BP54" s="99"/>
      <c r="BQ54" s="99"/>
      <c r="BR54" s="99"/>
      <c r="BS54" s="99"/>
      <c r="BT54" s="99">
        <v>263.39834000000002</v>
      </c>
      <c r="BU54" s="99"/>
      <c r="BV54" s="99">
        <v>110.49702000000001</v>
      </c>
      <c r="BW54" s="99">
        <v>206.49456000000001</v>
      </c>
      <c r="BX54" s="99">
        <v>206.11548999999999</v>
      </c>
      <c r="BY54" s="99">
        <v>205.99002999999999</v>
      </c>
      <c r="BZ54" s="97"/>
      <c r="CA54" s="96">
        <v>17.41583</v>
      </c>
      <c r="CB54" s="97">
        <v>44.053669999999997</v>
      </c>
      <c r="CC54" s="96"/>
      <c r="CD54" s="99"/>
      <c r="CE54" s="99"/>
      <c r="CF54" s="99"/>
      <c r="CG54" s="99"/>
      <c r="CH54" s="99">
        <v>118.14735</v>
      </c>
      <c r="CI54" s="99">
        <v>47.905140000000003</v>
      </c>
      <c r="CJ54" s="99">
        <v>53.710120000000003</v>
      </c>
      <c r="CK54" s="99"/>
      <c r="CL54" s="99"/>
      <c r="CM54" s="99"/>
      <c r="CN54" s="97">
        <v>191.19621000000001</v>
      </c>
      <c r="CO54" s="96">
        <v>180.55348000000001</v>
      </c>
      <c r="CP54" s="99">
        <v>180.52450999999999</v>
      </c>
      <c r="CQ54" s="99">
        <v>181.33356000000001</v>
      </c>
      <c r="CR54" s="97">
        <v>181.02912000000001</v>
      </c>
      <c r="CS54" s="96"/>
      <c r="CT54" s="97">
        <v>297.29741999999999</v>
      </c>
      <c r="CU54" s="96"/>
      <c r="CV54" s="99"/>
      <c r="CW54" s="100"/>
      <c r="CX54" s="96"/>
      <c r="CY54" s="99"/>
      <c r="CZ54" s="99"/>
      <c r="DA54" s="97"/>
      <c r="DB54" s="96"/>
      <c r="DC54" s="99"/>
      <c r="DD54" s="99"/>
      <c r="DE54" s="99"/>
      <c r="DF54" s="99"/>
      <c r="DG54" s="99"/>
      <c r="DH54" s="99"/>
      <c r="DI54" s="99"/>
      <c r="DJ54" s="99"/>
      <c r="DK54" s="99"/>
      <c r="DL54" s="99"/>
      <c r="DM54" s="97"/>
      <c r="DN54" s="101"/>
      <c r="DO54" s="102"/>
      <c r="DP54" s="102"/>
      <c r="DQ54" s="103"/>
      <c r="DR54" s="96"/>
      <c r="DS54" s="99"/>
      <c r="DT54" s="99"/>
      <c r="DU54" s="97"/>
      <c r="DV54" s="98"/>
      <c r="DW54" s="96"/>
      <c r="DX54" s="99"/>
      <c r="DY54" s="99"/>
      <c r="DZ54" s="99"/>
      <c r="EA54" s="99"/>
      <c r="EB54" s="100"/>
      <c r="EC54" s="1"/>
      <c r="ED54" s="98"/>
      <c r="EE54" s="98"/>
      <c r="EF54" s="98"/>
      <c r="EG54" s="98"/>
      <c r="EH54" s="98"/>
      <c r="EI54" s="98"/>
      <c r="EJ54" s="98"/>
      <c r="EK54" s="96"/>
      <c r="EL54" s="97"/>
      <c r="EM54" s="98"/>
      <c r="EN54" s="98"/>
      <c r="EO54" s="98"/>
      <c r="EP54" s="98"/>
      <c r="EQ54" s="98"/>
      <c r="ER54" s="98"/>
      <c r="ES54" s="98"/>
      <c r="ET54" s="98"/>
      <c r="EU54" s="98"/>
      <c r="EV54" s="98"/>
      <c r="EW54" s="98"/>
      <c r="EX54" s="98"/>
      <c r="EY54" s="96"/>
      <c r="EZ54" s="99"/>
      <c r="FA54" s="99"/>
      <c r="FB54" s="97"/>
      <c r="FC54" s="98"/>
      <c r="FD54" s="98"/>
      <c r="FE54" s="98"/>
      <c r="FF54" s="98"/>
      <c r="FG54" s="98"/>
      <c r="FH54" s="98"/>
      <c r="FI54" s="98"/>
      <c r="FJ54" s="96"/>
      <c r="FK54" s="99"/>
      <c r="FL54" s="99"/>
      <c r="FM54" s="97"/>
      <c r="FN54" s="98"/>
      <c r="FO54" s="96"/>
      <c r="FP54" s="97"/>
      <c r="FQ54" s="96"/>
      <c r="FR54" s="99"/>
      <c r="FS54" s="99"/>
      <c r="FT54" s="99"/>
      <c r="FU54" s="97"/>
      <c r="FV54" s="96"/>
      <c r="FW54" s="97"/>
      <c r="FX54" s="96"/>
      <c r="FY54" s="99"/>
      <c r="FZ54" s="99"/>
      <c r="GA54" s="97"/>
      <c r="GB54" s="98"/>
      <c r="GC54" s="98"/>
      <c r="GD54" s="96"/>
      <c r="GE54" s="99"/>
      <c r="GF54" s="99"/>
      <c r="GG54" s="99"/>
      <c r="GH54" s="97"/>
      <c r="GI54" s="98"/>
      <c r="GJ54" s="96"/>
      <c r="GK54" s="97"/>
      <c r="GL54" s="1"/>
      <c r="GM54" s="98"/>
      <c r="GN54" s="96"/>
      <c r="GO54" s="97"/>
      <c r="GP54" s="96"/>
      <c r="GQ54" s="97"/>
      <c r="GR54" s="98"/>
      <c r="GS54" s="98"/>
      <c r="GT54" s="98"/>
      <c r="GU54" s="1"/>
      <c r="GV54" s="98"/>
      <c r="GW54" s="98"/>
      <c r="GX54" s="98"/>
      <c r="GY54" s="98"/>
      <c r="GZ54" s="98"/>
      <c r="HA54" s="98"/>
      <c r="HB54" s="98"/>
      <c r="HC54" s="96"/>
      <c r="HD54" s="97"/>
      <c r="HE54" s="1"/>
      <c r="HF54" s="96">
        <v>3785.7617500000001</v>
      </c>
      <c r="HG54" s="99">
        <v>3748.4285600000003</v>
      </c>
      <c r="HH54" s="97">
        <v>319.56788</v>
      </c>
    </row>
    <row r="55" spans="1:216" x14ac:dyDescent="0.3">
      <c r="A55" s="1"/>
      <c r="B55" s="104" t="s">
        <v>777</v>
      </c>
      <c r="C55" s="105">
        <v>0</v>
      </c>
      <c r="D55" s="106">
        <v>0</v>
      </c>
      <c r="E55" s="107">
        <v>0</v>
      </c>
      <c r="F55" s="105">
        <v>0</v>
      </c>
      <c r="G55" s="108">
        <v>0</v>
      </c>
      <c r="H55" s="108">
        <v>211.82087999999999</v>
      </c>
      <c r="I55" s="106">
        <v>204.40056000000001</v>
      </c>
      <c r="J55" s="105">
        <v>0</v>
      </c>
      <c r="K55" s="106">
        <v>0</v>
      </c>
      <c r="L55" s="105">
        <v>2113.4207999999999</v>
      </c>
      <c r="M55" s="106">
        <v>0</v>
      </c>
      <c r="N55" s="105">
        <v>0</v>
      </c>
      <c r="O55" s="108">
        <v>0</v>
      </c>
      <c r="P55" s="108">
        <v>0</v>
      </c>
      <c r="Q55" s="108">
        <v>0</v>
      </c>
      <c r="R55" s="108">
        <v>0</v>
      </c>
      <c r="S55" s="108">
        <v>0</v>
      </c>
      <c r="T55" s="108">
        <v>0</v>
      </c>
      <c r="U55" s="106">
        <v>0</v>
      </c>
      <c r="V55" s="105">
        <v>435.38952</v>
      </c>
      <c r="W55" s="108">
        <v>460.60703999999998</v>
      </c>
      <c r="X55" s="108">
        <v>586.20863999999995</v>
      </c>
      <c r="Y55" s="106">
        <v>25.470479999999998</v>
      </c>
      <c r="Z55" s="107">
        <v>0</v>
      </c>
      <c r="AA55" s="105">
        <v>0</v>
      </c>
      <c r="AB55" s="108">
        <v>0</v>
      </c>
      <c r="AC55" s="106">
        <v>351.66437999999999</v>
      </c>
      <c r="AD55" s="105">
        <v>0</v>
      </c>
      <c r="AE55" s="108">
        <v>0</v>
      </c>
      <c r="AF55" s="108">
        <v>0</v>
      </c>
      <c r="AG55" s="108">
        <v>0</v>
      </c>
      <c r="AH55" s="108">
        <v>293.74200000000002</v>
      </c>
      <c r="AI55" s="108">
        <v>0</v>
      </c>
      <c r="AJ55" s="106">
        <v>190.10927000000001</v>
      </c>
      <c r="AK55" s="107">
        <v>0</v>
      </c>
      <c r="AL55" s="107">
        <v>0</v>
      </c>
      <c r="AM55" s="107">
        <v>4304.9572799999996</v>
      </c>
      <c r="AN55" s="105">
        <v>5210.9431199999999</v>
      </c>
      <c r="AO55" s="106">
        <v>190.38552000000001</v>
      </c>
      <c r="AP55" s="105">
        <v>0</v>
      </c>
      <c r="AQ55" s="106">
        <v>0</v>
      </c>
      <c r="AR55" s="107">
        <v>0</v>
      </c>
      <c r="AS55" s="105">
        <v>0</v>
      </c>
      <c r="AT55" s="106">
        <v>0</v>
      </c>
      <c r="AU55" s="107">
        <v>0</v>
      </c>
      <c r="AV55" s="107">
        <v>0</v>
      </c>
      <c r="AW55" s="107">
        <v>0</v>
      </c>
      <c r="AX55" s="105">
        <v>0</v>
      </c>
      <c r="AY55" s="108">
        <v>0</v>
      </c>
      <c r="AZ55" s="106">
        <v>0</v>
      </c>
      <c r="BA55" s="105">
        <v>0</v>
      </c>
      <c r="BB55" s="108">
        <v>0</v>
      </c>
      <c r="BC55" s="108">
        <v>0</v>
      </c>
      <c r="BD55" s="108">
        <v>0</v>
      </c>
      <c r="BE55" s="108">
        <v>0</v>
      </c>
      <c r="BF55" s="108">
        <v>0</v>
      </c>
      <c r="BG55" s="108">
        <v>0</v>
      </c>
      <c r="BH55" s="106">
        <v>0</v>
      </c>
      <c r="BI55" s="107">
        <v>0</v>
      </c>
      <c r="BJ55" s="105">
        <v>0</v>
      </c>
      <c r="BK55" s="108">
        <v>0</v>
      </c>
      <c r="BL55" s="106">
        <v>0</v>
      </c>
      <c r="BM55" s="105">
        <v>4022.6956799999998</v>
      </c>
      <c r="BN55" s="108">
        <v>3997.4551200000001</v>
      </c>
      <c r="BO55" s="108">
        <v>4046.1592799999999</v>
      </c>
      <c r="BP55" s="108">
        <v>0</v>
      </c>
      <c r="BQ55" s="108">
        <v>0</v>
      </c>
      <c r="BR55" s="108">
        <v>0</v>
      </c>
      <c r="BS55" s="108">
        <v>0</v>
      </c>
      <c r="BT55" s="108">
        <v>8539.9861799999999</v>
      </c>
      <c r="BU55" s="108">
        <v>0</v>
      </c>
      <c r="BV55" s="108">
        <v>2651.92848</v>
      </c>
      <c r="BW55" s="108">
        <v>4955.8694400000004</v>
      </c>
      <c r="BX55" s="108">
        <v>4946.7717599999996</v>
      </c>
      <c r="BY55" s="108">
        <v>4943.7607200000002</v>
      </c>
      <c r="BZ55" s="106">
        <v>0</v>
      </c>
      <c r="CA55" s="105">
        <v>417.97991999999999</v>
      </c>
      <c r="CB55" s="106">
        <v>1057.28808</v>
      </c>
      <c r="CC55" s="105">
        <v>0</v>
      </c>
      <c r="CD55" s="108">
        <v>0</v>
      </c>
      <c r="CE55" s="108">
        <v>0</v>
      </c>
      <c r="CF55" s="108">
        <v>0</v>
      </c>
      <c r="CG55" s="108">
        <v>0</v>
      </c>
      <c r="CH55" s="108">
        <v>2126.6523000000002</v>
      </c>
      <c r="CI55" s="108">
        <v>1149.72336</v>
      </c>
      <c r="CJ55" s="108">
        <v>1289.04288</v>
      </c>
      <c r="CK55" s="108">
        <v>0</v>
      </c>
      <c r="CL55" s="108">
        <v>0</v>
      </c>
      <c r="CM55" s="108">
        <v>0</v>
      </c>
      <c r="CN55" s="106">
        <v>4588.7090399999997</v>
      </c>
      <c r="CO55" s="105">
        <v>4333.28352</v>
      </c>
      <c r="CP55" s="108">
        <v>4332.58824</v>
      </c>
      <c r="CQ55" s="108">
        <v>4352.0054399999999</v>
      </c>
      <c r="CR55" s="106">
        <v>4344.6988799999999</v>
      </c>
      <c r="CS55" s="105">
        <v>0</v>
      </c>
      <c r="CT55" s="106">
        <v>7135.1380799999997</v>
      </c>
      <c r="CU55" s="109"/>
      <c r="CV55" s="110"/>
      <c r="CW55" s="111"/>
      <c r="CX55" s="109"/>
      <c r="CY55" s="110"/>
      <c r="CZ55" s="110"/>
      <c r="DA55" s="111"/>
      <c r="DB55" s="109"/>
      <c r="DC55" s="110"/>
      <c r="DD55" s="110"/>
      <c r="DE55" s="110"/>
      <c r="DF55" s="110"/>
      <c r="DG55" s="110"/>
      <c r="DH55" s="110"/>
      <c r="DI55" s="110"/>
      <c r="DJ55" s="110"/>
      <c r="DK55" s="110"/>
      <c r="DL55" s="110"/>
      <c r="DM55" s="111"/>
      <c r="DN55" s="109"/>
      <c r="DO55" s="110"/>
      <c r="DP55" s="110"/>
      <c r="DQ55" s="111"/>
      <c r="DR55" s="109"/>
      <c r="DS55" s="110"/>
      <c r="DT55" s="110"/>
      <c r="DU55" s="111"/>
      <c r="DV55" s="104"/>
      <c r="DW55" s="109"/>
      <c r="DX55" s="110"/>
      <c r="DY55" s="110"/>
      <c r="DZ55" s="110"/>
      <c r="EA55" s="110"/>
      <c r="EB55" s="111"/>
      <c r="EC55" s="1"/>
      <c r="ED55" s="107">
        <v>0</v>
      </c>
      <c r="EE55" s="107">
        <v>0</v>
      </c>
      <c r="EF55" s="107">
        <v>0</v>
      </c>
      <c r="EG55" s="107">
        <v>0</v>
      </c>
      <c r="EH55" s="107">
        <v>0</v>
      </c>
      <c r="EI55" s="107">
        <v>0</v>
      </c>
      <c r="EJ55" s="107">
        <v>0</v>
      </c>
      <c r="EK55" s="105">
        <v>0</v>
      </c>
      <c r="EL55" s="106">
        <v>0</v>
      </c>
      <c r="EM55" s="107">
        <v>0</v>
      </c>
      <c r="EN55" s="107">
        <v>0</v>
      </c>
      <c r="EO55" s="107">
        <v>0</v>
      </c>
      <c r="EP55" s="107">
        <v>0</v>
      </c>
      <c r="EQ55" s="107">
        <v>0</v>
      </c>
      <c r="ER55" s="107">
        <v>0</v>
      </c>
      <c r="ES55" s="107">
        <v>0</v>
      </c>
      <c r="ET55" s="107">
        <v>0</v>
      </c>
      <c r="EU55" s="107">
        <v>0</v>
      </c>
      <c r="EV55" s="107">
        <v>0</v>
      </c>
      <c r="EW55" s="107">
        <v>0</v>
      </c>
      <c r="EX55" s="107">
        <v>0</v>
      </c>
      <c r="EY55" s="105">
        <v>0</v>
      </c>
      <c r="EZ55" s="108">
        <v>0</v>
      </c>
      <c r="FA55" s="108">
        <v>0</v>
      </c>
      <c r="FB55" s="106">
        <v>0</v>
      </c>
      <c r="FC55" s="107">
        <v>0</v>
      </c>
      <c r="FD55" s="107">
        <v>0</v>
      </c>
      <c r="FE55" s="107">
        <v>196.56222</v>
      </c>
      <c r="FF55" s="107">
        <v>0</v>
      </c>
      <c r="FG55" s="107">
        <v>0</v>
      </c>
      <c r="FH55" s="107">
        <v>0</v>
      </c>
      <c r="FI55" s="107">
        <v>0</v>
      </c>
      <c r="FJ55" s="105">
        <v>0</v>
      </c>
      <c r="FK55" s="108">
        <v>0</v>
      </c>
      <c r="FL55" s="108">
        <v>0</v>
      </c>
      <c r="FM55" s="106">
        <v>0</v>
      </c>
      <c r="FN55" s="107">
        <v>0</v>
      </c>
      <c r="FO55" s="105">
        <v>0</v>
      </c>
      <c r="FP55" s="106">
        <v>0</v>
      </c>
      <c r="FQ55" s="105">
        <v>0</v>
      </c>
      <c r="FR55" s="108">
        <v>0</v>
      </c>
      <c r="FS55" s="108">
        <v>0</v>
      </c>
      <c r="FT55" s="108">
        <v>0</v>
      </c>
      <c r="FU55" s="106">
        <v>0</v>
      </c>
      <c r="FV55" s="105">
        <v>0</v>
      </c>
      <c r="FW55" s="106">
        <v>0</v>
      </c>
      <c r="FX55" s="105">
        <v>0</v>
      </c>
      <c r="FY55" s="108">
        <v>0</v>
      </c>
      <c r="FZ55" s="108">
        <v>0</v>
      </c>
      <c r="GA55" s="106">
        <v>0</v>
      </c>
      <c r="GB55" s="107">
        <v>0</v>
      </c>
      <c r="GC55" s="107">
        <v>0</v>
      </c>
      <c r="GD55" s="105">
        <v>0</v>
      </c>
      <c r="GE55" s="108">
        <v>0</v>
      </c>
      <c r="GF55" s="108">
        <v>0</v>
      </c>
      <c r="GG55" s="108">
        <v>0</v>
      </c>
      <c r="GH55" s="106">
        <v>0</v>
      </c>
      <c r="GI55" s="107">
        <v>0</v>
      </c>
      <c r="GJ55" s="105">
        <v>0</v>
      </c>
      <c r="GK55" s="106">
        <v>0</v>
      </c>
      <c r="GL55" s="1"/>
      <c r="GM55" s="107">
        <v>0</v>
      </c>
      <c r="GN55" s="105">
        <v>0</v>
      </c>
      <c r="GO55" s="106">
        <v>0</v>
      </c>
      <c r="GP55" s="105">
        <v>0</v>
      </c>
      <c r="GQ55" s="106">
        <v>0</v>
      </c>
      <c r="GR55" s="107">
        <v>0</v>
      </c>
      <c r="GS55" s="107">
        <v>196.56222</v>
      </c>
      <c r="GT55" s="107">
        <v>0</v>
      </c>
      <c r="GU55" s="1"/>
      <c r="GV55" s="107">
        <v>0</v>
      </c>
      <c r="GW55" s="107">
        <v>0</v>
      </c>
      <c r="GX55" s="107">
        <v>0</v>
      </c>
      <c r="GY55" s="107">
        <v>0</v>
      </c>
      <c r="GZ55" s="107">
        <v>0</v>
      </c>
      <c r="HA55" s="107">
        <v>0</v>
      </c>
      <c r="HB55" s="107">
        <v>0</v>
      </c>
      <c r="HC55" s="105">
        <v>0</v>
      </c>
      <c r="HD55" s="106">
        <v>0</v>
      </c>
      <c r="HE55" s="1"/>
      <c r="HF55" s="109"/>
      <c r="HG55" s="110"/>
      <c r="HH55" s="111"/>
    </row>
    <row r="56" spans="1:216"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3">
      <c r="A57" s="1"/>
      <c r="B57" s="1"/>
      <c r="C57" s="197" t="s">
        <v>3176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3">
      <c r="A59" s="1"/>
      <c r="B59" s="1"/>
      <c r="C59" s="112" t="s">
        <v>1243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3">
      <c r="A60" s="1"/>
      <c r="B60" s="1"/>
      <c r="C60" s="1"/>
      <c r="D60" s="1" t="s">
        <v>1244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3">
      <c r="A62" s="1"/>
      <c r="B62" s="1"/>
      <c r="C62" s="112" t="s">
        <v>704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3">
      <c r="A63" s="1"/>
      <c r="B63" s="1"/>
      <c r="C63" s="113"/>
      <c r="D63" s="1" t="s">
        <v>1245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B3:G3"/>
    <mergeCell ref="C4:D4"/>
    <mergeCell ref="E4"/>
    <mergeCell ref="F4:I4"/>
    <mergeCell ref="J4:K4"/>
    <mergeCell ref="L4:M4"/>
    <mergeCell ref="N4:U4"/>
    <mergeCell ref="V4:Y4"/>
    <mergeCell ref="Z4"/>
    <mergeCell ref="AA4:AC4"/>
    <mergeCell ref="AD4:AJ4"/>
    <mergeCell ref="AK4"/>
    <mergeCell ref="AL4"/>
    <mergeCell ref="AM4"/>
    <mergeCell ref="AN4:AO4"/>
    <mergeCell ref="AP4:AQ4"/>
    <mergeCell ref="AR4"/>
    <mergeCell ref="AS4:AT4"/>
    <mergeCell ref="AU4"/>
    <mergeCell ref="AV4"/>
    <mergeCell ref="AW4"/>
    <mergeCell ref="AX4:AZ4"/>
    <mergeCell ref="BA4:BH4"/>
    <mergeCell ref="BI4"/>
    <mergeCell ref="BJ4:BL4"/>
    <mergeCell ref="BM4:BZ4"/>
    <mergeCell ref="CA4:CB4"/>
    <mergeCell ref="CC4:CN4"/>
    <mergeCell ref="CO4:CR4"/>
    <mergeCell ref="CS4:CT4"/>
    <mergeCell ref="CU4:CW4"/>
    <mergeCell ref="CX4:DA4"/>
    <mergeCell ref="DB4:DM4"/>
    <mergeCell ref="DN4:DQ4"/>
    <mergeCell ref="DR4:DU4"/>
    <mergeCell ref="DV4"/>
    <mergeCell ref="DW4:EB4"/>
    <mergeCell ref="ED4"/>
    <mergeCell ref="EE4"/>
    <mergeCell ref="EF4"/>
    <mergeCell ref="EG4"/>
    <mergeCell ref="EH4"/>
    <mergeCell ref="EI4"/>
    <mergeCell ref="EJ4"/>
    <mergeCell ref="EK4:EL4"/>
    <mergeCell ref="EM4"/>
    <mergeCell ref="EN4"/>
    <mergeCell ref="EO4"/>
    <mergeCell ref="EP4"/>
    <mergeCell ref="EQ4"/>
    <mergeCell ref="ER4"/>
    <mergeCell ref="ES4"/>
    <mergeCell ref="ET4"/>
    <mergeCell ref="EU4"/>
    <mergeCell ref="EV4"/>
    <mergeCell ref="EW4"/>
    <mergeCell ref="EX4"/>
    <mergeCell ref="EY4:FB4"/>
    <mergeCell ref="FC4"/>
    <mergeCell ref="FD4"/>
    <mergeCell ref="FE4"/>
    <mergeCell ref="FF4"/>
    <mergeCell ref="FG4"/>
    <mergeCell ref="FH4"/>
    <mergeCell ref="FI4"/>
    <mergeCell ref="FJ4:FM4"/>
    <mergeCell ref="FN4"/>
    <mergeCell ref="FO4:FP4"/>
    <mergeCell ref="FQ4:FU4"/>
    <mergeCell ref="FV4:FW4"/>
    <mergeCell ref="FX4:GA4"/>
    <mergeCell ref="GB4"/>
    <mergeCell ref="GC4"/>
    <mergeCell ref="GD4:GH4"/>
    <mergeCell ref="GI4"/>
    <mergeCell ref="GJ4:GK4"/>
    <mergeCell ref="GM4"/>
    <mergeCell ref="GN4:GO4"/>
    <mergeCell ref="GP4:GQ4"/>
    <mergeCell ref="GR4"/>
    <mergeCell ref="GS4"/>
    <mergeCell ref="GT4"/>
    <mergeCell ref="GV4"/>
    <mergeCell ref="GW4"/>
    <mergeCell ref="GX4"/>
    <mergeCell ref="HF4:HH4"/>
    <mergeCell ref="GY4"/>
    <mergeCell ref="GZ4"/>
    <mergeCell ref="HA4"/>
    <mergeCell ref="HB4"/>
    <mergeCell ref="HC4:HD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1246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4" t="s">
        <v>3</v>
      </c>
      <c r="B6" s="231" t="s">
        <v>60</v>
      </c>
      <c r="C6" s="231"/>
      <c r="D6" s="231"/>
      <c r="E6" s="231"/>
      <c r="F6" s="231"/>
      <c r="G6" s="231"/>
      <c r="H6" s="231" t="s">
        <v>435</v>
      </c>
      <c r="I6" s="231"/>
      <c r="J6" s="231" t="s">
        <v>64</v>
      </c>
      <c r="K6" s="231"/>
      <c r="L6" s="231"/>
      <c r="M6" s="231" t="s">
        <v>431</v>
      </c>
      <c r="N6" s="231"/>
      <c r="O6" s="231" t="s">
        <v>30</v>
      </c>
      <c r="P6" s="231" t="s">
        <v>429</v>
      </c>
      <c r="Q6" s="231"/>
      <c r="R6" s="231"/>
      <c r="S6" s="231"/>
      <c r="T6" s="231" t="s">
        <v>433</v>
      </c>
      <c r="U6" s="231" t="s">
        <v>820</v>
      </c>
      <c r="V6" s="231" t="s">
        <v>73</v>
      </c>
      <c r="W6" s="231"/>
      <c r="X6" s="231"/>
      <c r="Y6" s="231"/>
      <c r="Z6" s="231"/>
      <c r="AA6" s="231" t="s">
        <v>95</v>
      </c>
      <c r="AB6" s="231"/>
      <c r="AC6" s="231" t="s">
        <v>106</v>
      </c>
      <c r="AD6" s="231"/>
      <c r="AE6" s="231"/>
      <c r="AF6" s="231"/>
      <c r="AG6" s="231" t="s">
        <v>45</v>
      </c>
      <c r="AH6" s="231"/>
      <c r="AI6" s="231"/>
      <c r="AJ6" s="231"/>
      <c r="AK6" s="231"/>
      <c r="AL6" s="231" t="s">
        <v>360</v>
      </c>
      <c r="AM6" s="231"/>
      <c r="AN6" s="231" t="s">
        <v>128</v>
      </c>
      <c r="AO6" s="231"/>
      <c r="AP6" s="231"/>
      <c r="AQ6" s="231"/>
      <c r="AR6" s="231"/>
      <c r="AS6" s="231"/>
      <c r="AT6" s="231"/>
      <c r="AU6" s="231"/>
      <c r="AV6" s="231"/>
      <c r="AW6" s="231"/>
    </row>
    <row r="7" spans="1:49" ht="39.6" x14ac:dyDescent="0.3">
      <c r="A7" s="114" t="s">
        <v>1247</v>
      </c>
      <c r="B7" s="114" t="s">
        <v>1248</v>
      </c>
      <c r="C7" s="114" t="s">
        <v>1248</v>
      </c>
      <c r="D7" s="114" t="s">
        <v>1248</v>
      </c>
      <c r="E7" s="114" t="s">
        <v>1248</v>
      </c>
      <c r="F7" s="114" t="s">
        <v>1248</v>
      </c>
      <c r="G7" s="114" t="s">
        <v>1248</v>
      </c>
      <c r="H7" s="114" t="s">
        <v>1249</v>
      </c>
      <c r="I7" s="114" t="s">
        <v>1250</v>
      </c>
      <c r="J7" s="114" t="s">
        <v>1251</v>
      </c>
      <c r="K7" s="114" t="s">
        <v>1251</v>
      </c>
      <c r="L7" s="114" t="s">
        <v>1251</v>
      </c>
      <c r="M7" s="114" t="s">
        <v>1252</v>
      </c>
      <c r="N7" s="114" t="s">
        <v>1252</v>
      </c>
      <c r="O7" s="114" t="s">
        <v>1253</v>
      </c>
      <c r="P7" s="114" t="s">
        <v>484</v>
      </c>
      <c r="Q7" s="114" t="s">
        <v>484</v>
      </c>
      <c r="R7" s="114" t="s">
        <v>484</v>
      </c>
      <c r="S7" s="114" t="s">
        <v>484</v>
      </c>
      <c r="T7" s="114" t="s">
        <v>1254</v>
      </c>
      <c r="U7" s="114" t="s">
        <v>1255</v>
      </c>
      <c r="V7" s="114" t="s">
        <v>1256</v>
      </c>
      <c r="W7" s="114" t="s">
        <v>1257</v>
      </c>
      <c r="X7" s="114" t="s">
        <v>1257</v>
      </c>
      <c r="Y7" s="114" t="s">
        <v>1258</v>
      </c>
      <c r="Z7" s="114" t="s">
        <v>1259</v>
      </c>
      <c r="AA7" s="114" t="s">
        <v>484</v>
      </c>
      <c r="AB7" s="114" t="s">
        <v>484</v>
      </c>
      <c r="AC7" s="114" t="s">
        <v>1260</v>
      </c>
      <c r="AD7" s="114" t="s">
        <v>1261</v>
      </c>
      <c r="AE7" s="114" t="s">
        <v>1262</v>
      </c>
      <c r="AF7" s="114" t="s">
        <v>1260</v>
      </c>
      <c r="AG7" s="114" t="s">
        <v>1263</v>
      </c>
      <c r="AH7" s="114" t="s">
        <v>1263</v>
      </c>
      <c r="AI7" s="114" t="s">
        <v>1264</v>
      </c>
      <c r="AJ7" s="114" t="s">
        <v>1265</v>
      </c>
      <c r="AK7" s="114" t="s">
        <v>1265</v>
      </c>
      <c r="AL7" s="114" t="s">
        <v>360</v>
      </c>
      <c r="AM7" s="114" t="s">
        <v>360</v>
      </c>
      <c r="AN7" s="114" t="s">
        <v>1266</v>
      </c>
      <c r="AO7" s="114" t="s">
        <v>484</v>
      </c>
      <c r="AP7" s="114" t="s">
        <v>484</v>
      </c>
      <c r="AQ7" s="114" t="s">
        <v>860</v>
      </c>
      <c r="AR7" s="114" t="s">
        <v>484</v>
      </c>
      <c r="AS7" s="114" t="s">
        <v>1257</v>
      </c>
      <c r="AT7" s="114" t="s">
        <v>1267</v>
      </c>
      <c r="AU7" s="114" t="s">
        <v>1256</v>
      </c>
      <c r="AV7" s="114" t="s">
        <v>1257</v>
      </c>
      <c r="AW7" s="114" t="s">
        <v>1268</v>
      </c>
    </row>
    <row r="8" spans="1:49" ht="26.4" x14ac:dyDescent="0.3">
      <c r="A8" s="114" t="s">
        <v>1269</v>
      </c>
      <c r="B8" s="114" t="s">
        <v>1270</v>
      </c>
      <c r="C8" s="114" t="s">
        <v>1270</v>
      </c>
      <c r="D8" s="114" t="s">
        <v>1271</v>
      </c>
      <c r="E8" s="114" t="s">
        <v>1271</v>
      </c>
      <c r="F8" s="114" t="s">
        <v>39</v>
      </c>
      <c r="G8" s="114" t="s">
        <v>1271</v>
      </c>
      <c r="H8" s="114" t="s">
        <v>1271</v>
      </c>
      <c r="I8" s="114" t="s">
        <v>1271</v>
      </c>
      <c r="J8" s="114" t="s">
        <v>1270</v>
      </c>
      <c r="K8" s="114" t="s">
        <v>1270</v>
      </c>
      <c r="L8" s="114" t="s">
        <v>39</v>
      </c>
      <c r="M8" s="114" t="s">
        <v>1271</v>
      </c>
      <c r="N8" s="114" t="s">
        <v>1271</v>
      </c>
      <c r="O8" s="114" t="s">
        <v>1271</v>
      </c>
      <c r="P8" s="114" t="s">
        <v>1271</v>
      </c>
      <c r="Q8" s="114" t="s">
        <v>1271</v>
      </c>
      <c r="R8" s="114" t="s">
        <v>1271</v>
      </c>
      <c r="S8" s="114" t="s">
        <v>1271</v>
      </c>
      <c r="T8" s="114" t="s">
        <v>1271</v>
      </c>
      <c r="U8" s="114" t="s">
        <v>1271</v>
      </c>
      <c r="V8" s="114" t="s">
        <v>1271</v>
      </c>
      <c r="W8" s="114" t="s">
        <v>1271</v>
      </c>
      <c r="X8" s="114" t="s">
        <v>1271</v>
      </c>
      <c r="Y8" s="114" t="s">
        <v>1271</v>
      </c>
      <c r="Z8" s="114" t="s">
        <v>1271</v>
      </c>
      <c r="AA8" s="114" t="s">
        <v>1271</v>
      </c>
      <c r="AB8" s="114" t="s">
        <v>1271</v>
      </c>
      <c r="AC8" s="114" t="s">
        <v>1271</v>
      </c>
      <c r="AD8" s="114" t="s">
        <v>39</v>
      </c>
      <c r="AE8" s="114" t="s">
        <v>1270</v>
      </c>
      <c r="AF8" s="114" t="s">
        <v>1271</v>
      </c>
      <c r="AG8" s="114" t="s">
        <v>1271</v>
      </c>
      <c r="AH8" s="114" t="s">
        <v>1271</v>
      </c>
      <c r="AI8" s="114" t="s">
        <v>1270</v>
      </c>
      <c r="AJ8" s="114" t="s">
        <v>1271</v>
      </c>
      <c r="AK8" s="114" t="s">
        <v>1271</v>
      </c>
      <c r="AL8" s="114" t="s">
        <v>1271</v>
      </c>
      <c r="AM8" s="114" t="s">
        <v>1271</v>
      </c>
      <c r="AN8" s="114" t="s">
        <v>1271</v>
      </c>
      <c r="AO8" s="114" t="s">
        <v>1271</v>
      </c>
      <c r="AP8" s="114" t="s">
        <v>1271</v>
      </c>
      <c r="AQ8" s="114" t="s">
        <v>1271</v>
      </c>
      <c r="AR8" s="114" t="s">
        <v>1271</v>
      </c>
      <c r="AS8" s="114" t="s">
        <v>1271</v>
      </c>
      <c r="AT8" s="114" t="s">
        <v>1271</v>
      </c>
      <c r="AU8" s="114" t="s">
        <v>1271</v>
      </c>
      <c r="AV8" s="114" t="s">
        <v>1271</v>
      </c>
      <c r="AW8" s="114" t="s">
        <v>1271</v>
      </c>
    </row>
    <row r="9" spans="1:49" ht="39.6" x14ac:dyDescent="0.3">
      <c r="A9" s="114" t="s">
        <v>6</v>
      </c>
      <c r="B9" s="114" t="s">
        <v>1272</v>
      </c>
      <c r="C9" s="114" t="s">
        <v>1273</v>
      </c>
      <c r="D9" s="114" t="s">
        <v>1274</v>
      </c>
      <c r="E9" s="114" t="s">
        <v>1274</v>
      </c>
      <c r="F9" s="114" t="s">
        <v>61</v>
      </c>
      <c r="G9" s="114" t="s">
        <v>1274</v>
      </c>
      <c r="H9" s="114" t="s">
        <v>521</v>
      </c>
      <c r="I9" s="114" t="s">
        <v>520</v>
      </c>
      <c r="J9" s="114" t="s">
        <v>1275</v>
      </c>
      <c r="K9" s="114" t="s">
        <v>1276</v>
      </c>
      <c r="L9" s="114" t="s">
        <v>803</v>
      </c>
      <c r="M9" s="114" t="s">
        <v>1277</v>
      </c>
      <c r="N9" s="114" t="s">
        <v>1277</v>
      </c>
      <c r="O9" s="114" t="s">
        <v>1278</v>
      </c>
      <c r="P9" s="114" t="s">
        <v>1279</v>
      </c>
      <c r="Q9" s="114" t="s">
        <v>1280</v>
      </c>
      <c r="R9" s="114" t="s">
        <v>1281</v>
      </c>
      <c r="S9" s="114" t="s">
        <v>1282</v>
      </c>
      <c r="T9" s="114" t="s">
        <v>519</v>
      </c>
      <c r="U9" s="114" t="s">
        <v>1283</v>
      </c>
      <c r="V9" s="114" t="s">
        <v>1284</v>
      </c>
      <c r="W9" s="114" t="s">
        <v>1285</v>
      </c>
      <c r="X9" s="114" t="s">
        <v>1285</v>
      </c>
      <c r="Y9" s="114" t="s">
        <v>1286</v>
      </c>
      <c r="Z9" s="114" t="s">
        <v>1287</v>
      </c>
      <c r="AA9" s="114" t="s">
        <v>1288</v>
      </c>
      <c r="AB9" s="114" t="s">
        <v>498</v>
      </c>
      <c r="AC9" s="114" t="s">
        <v>1289</v>
      </c>
      <c r="AD9" s="114" t="s">
        <v>841</v>
      </c>
      <c r="AE9" s="114" t="s">
        <v>1290</v>
      </c>
      <c r="AF9" s="114" t="s">
        <v>1289</v>
      </c>
      <c r="AG9" s="114" t="s">
        <v>1291</v>
      </c>
      <c r="AH9" s="114" t="s">
        <v>1291</v>
      </c>
      <c r="AI9" s="114" t="s">
        <v>1292</v>
      </c>
      <c r="AJ9" s="114" t="s">
        <v>1293</v>
      </c>
      <c r="AK9" s="114" t="s">
        <v>1293</v>
      </c>
      <c r="AL9" s="114" t="s">
        <v>360</v>
      </c>
      <c r="AM9" s="114" t="s">
        <v>1294</v>
      </c>
      <c r="AN9" s="114" t="s">
        <v>1295</v>
      </c>
      <c r="AO9" s="114" t="s">
        <v>1296</v>
      </c>
      <c r="AP9" s="114" t="s">
        <v>1296</v>
      </c>
      <c r="AQ9" s="114" t="s">
        <v>1297</v>
      </c>
      <c r="AR9" s="114" t="s">
        <v>1298</v>
      </c>
      <c r="AS9" s="114" t="s">
        <v>1299</v>
      </c>
      <c r="AT9" s="114" t="s">
        <v>1300</v>
      </c>
      <c r="AU9" s="114" t="s">
        <v>1301</v>
      </c>
      <c r="AV9" s="114" t="s">
        <v>1302</v>
      </c>
      <c r="AW9" s="114" t="s">
        <v>1303</v>
      </c>
    </row>
    <row r="10" spans="1:49" ht="52.8" x14ac:dyDescent="0.3">
      <c r="A10" s="114" t="s">
        <v>918</v>
      </c>
      <c r="B10" s="114" t="s">
        <v>1304</v>
      </c>
      <c r="C10" s="114" t="s">
        <v>1304</v>
      </c>
      <c r="D10" s="114" t="s">
        <v>1305</v>
      </c>
      <c r="E10" s="114" t="s">
        <v>1306</v>
      </c>
      <c r="F10" s="114" t="s">
        <v>1307</v>
      </c>
      <c r="G10" s="114" t="s">
        <v>1308</v>
      </c>
      <c r="H10" s="114" t="s">
        <v>1305</v>
      </c>
      <c r="I10" s="114" t="s">
        <v>1305</v>
      </c>
      <c r="J10" s="114" t="s">
        <v>1304</v>
      </c>
      <c r="K10" s="114" t="s">
        <v>1304</v>
      </c>
      <c r="L10" s="114" t="s">
        <v>1307</v>
      </c>
      <c r="M10" s="114" t="s">
        <v>1306</v>
      </c>
      <c r="N10" s="114" t="s">
        <v>1308</v>
      </c>
      <c r="O10" s="114" t="s">
        <v>1305</v>
      </c>
      <c r="P10" s="114" t="s">
        <v>1308</v>
      </c>
      <c r="Q10" s="114" t="s">
        <v>1308</v>
      </c>
      <c r="R10" s="114" t="s">
        <v>1308</v>
      </c>
      <c r="S10" s="114" t="s">
        <v>1305</v>
      </c>
      <c r="T10" s="114" t="s">
        <v>1308</v>
      </c>
      <c r="U10" s="114" t="s">
        <v>1305</v>
      </c>
      <c r="V10" s="114" t="s">
        <v>1308</v>
      </c>
      <c r="W10" s="114" t="s">
        <v>1308</v>
      </c>
      <c r="X10" s="114" t="s">
        <v>1306</v>
      </c>
      <c r="Y10" s="114" t="s">
        <v>1308</v>
      </c>
      <c r="Z10" s="114" t="s">
        <v>1308</v>
      </c>
      <c r="AA10" s="114" t="s">
        <v>1305</v>
      </c>
      <c r="AB10" s="114" t="s">
        <v>1308</v>
      </c>
      <c r="AC10" s="114" t="s">
        <v>1305</v>
      </c>
      <c r="AD10" s="114" t="s">
        <v>1307</v>
      </c>
      <c r="AE10" s="114" t="s">
        <v>1305</v>
      </c>
      <c r="AF10" s="114" t="s">
        <v>1305</v>
      </c>
      <c r="AG10" s="114" t="s">
        <v>1305</v>
      </c>
      <c r="AH10" s="114" t="s">
        <v>1308</v>
      </c>
      <c r="AI10" s="114" t="s">
        <v>1308</v>
      </c>
      <c r="AJ10" s="114" t="s">
        <v>1305</v>
      </c>
      <c r="AK10" s="114" t="s">
        <v>1308</v>
      </c>
      <c r="AL10" s="114" t="s">
        <v>1305</v>
      </c>
      <c r="AM10" s="114" t="s">
        <v>1308</v>
      </c>
      <c r="AN10" s="114" t="s">
        <v>1308</v>
      </c>
      <c r="AO10" s="114" t="s">
        <v>1305</v>
      </c>
      <c r="AP10" s="114" t="s">
        <v>1308</v>
      </c>
      <c r="AQ10" s="114" t="s">
        <v>1308</v>
      </c>
      <c r="AR10" s="114" t="s">
        <v>1305</v>
      </c>
      <c r="AS10" s="114" t="s">
        <v>1305</v>
      </c>
      <c r="AT10" s="114" t="s">
        <v>1305</v>
      </c>
      <c r="AU10" s="114" t="s">
        <v>1305</v>
      </c>
      <c r="AV10" s="114" t="s">
        <v>1305</v>
      </c>
      <c r="AW10" s="114" t="s">
        <v>1308</v>
      </c>
    </row>
    <row r="11" spans="1:49" x14ac:dyDescent="0.3">
      <c r="A11" s="114" t="s">
        <v>53</v>
      </c>
      <c r="B11" s="114" t="s">
        <v>1309</v>
      </c>
      <c r="C11" s="114" t="s">
        <v>1309</v>
      </c>
      <c r="D11" s="114" t="s">
        <v>1309</v>
      </c>
      <c r="E11" s="114" t="s">
        <v>1309</v>
      </c>
      <c r="F11" s="114" t="s">
        <v>1309</v>
      </c>
      <c r="G11" s="114" t="s">
        <v>1309</v>
      </c>
      <c r="H11" s="114" t="s">
        <v>1309</v>
      </c>
      <c r="I11" s="114" t="s">
        <v>1309</v>
      </c>
      <c r="J11" s="114" t="s">
        <v>1309</v>
      </c>
      <c r="K11" s="114" t="s">
        <v>1309</v>
      </c>
      <c r="L11" s="114" t="s">
        <v>1309</v>
      </c>
      <c r="M11" s="114" t="s">
        <v>1309</v>
      </c>
      <c r="N11" s="114" t="s">
        <v>1309</v>
      </c>
      <c r="O11" s="114" t="s">
        <v>1309</v>
      </c>
      <c r="P11" s="114" t="s">
        <v>1309</v>
      </c>
      <c r="Q11" s="114" t="s">
        <v>1309</v>
      </c>
      <c r="R11" s="114" t="s">
        <v>1309</v>
      </c>
      <c r="S11" s="114" t="s">
        <v>1309</v>
      </c>
      <c r="T11" s="114" t="s">
        <v>1309</v>
      </c>
      <c r="U11" s="114" t="s">
        <v>1309</v>
      </c>
      <c r="V11" s="114" t="s">
        <v>1309</v>
      </c>
      <c r="W11" s="114" t="s">
        <v>1309</v>
      </c>
      <c r="X11" s="114" t="s">
        <v>1309</v>
      </c>
      <c r="Y11" s="114" t="s">
        <v>1309</v>
      </c>
      <c r="Z11" s="114" t="s">
        <v>1309</v>
      </c>
      <c r="AA11" s="114" t="s">
        <v>1309</v>
      </c>
      <c r="AB11" s="114" t="s">
        <v>1309</v>
      </c>
      <c r="AC11" s="114" t="s">
        <v>1309</v>
      </c>
      <c r="AD11" s="114" t="s">
        <v>1309</v>
      </c>
      <c r="AE11" s="114" t="s">
        <v>1309</v>
      </c>
      <c r="AF11" s="114" t="s">
        <v>1309</v>
      </c>
      <c r="AG11" s="114" t="s">
        <v>1309</v>
      </c>
      <c r="AH11" s="114" t="s">
        <v>1309</v>
      </c>
      <c r="AI11" s="114" t="s">
        <v>1309</v>
      </c>
      <c r="AJ11" s="114" t="s">
        <v>1309</v>
      </c>
      <c r="AK11" s="114" t="s">
        <v>1309</v>
      </c>
      <c r="AL11" s="114" t="s">
        <v>1309</v>
      </c>
      <c r="AM11" s="114" t="s">
        <v>1309</v>
      </c>
      <c r="AN11" s="114" t="s">
        <v>1309</v>
      </c>
      <c r="AO11" s="114" t="s">
        <v>1309</v>
      </c>
      <c r="AP11" s="114" t="s">
        <v>1309</v>
      </c>
      <c r="AQ11" s="114" t="s">
        <v>1309</v>
      </c>
      <c r="AR11" s="114" t="s">
        <v>1309</v>
      </c>
      <c r="AS11" s="114" t="s">
        <v>1309</v>
      </c>
      <c r="AT11" s="114" t="s">
        <v>1309</v>
      </c>
      <c r="AU11" s="114" t="s">
        <v>1309</v>
      </c>
      <c r="AV11" s="114" t="s">
        <v>1309</v>
      </c>
      <c r="AW11" s="114" t="s">
        <v>1309</v>
      </c>
    </row>
    <row r="12" spans="1:49" x14ac:dyDescent="0.3">
      <c r="A12" s="115" t="s">
        <v>58</v>
      </c>
      <c r="B12" s="116">
        <v>11.6</v>
      </c>
      <c r="C12" s="117">
        <v>38</v>
      </c>
      <c r="D12" s="117">
        <v>76.400000000000006</v>
      </c>
      <c r="E12" s="117">
        <v>51.515349999999998</v>
      </c>
      <c r="F12" s="117">
        <v>30.4</v>
      </c>
      <c r="G12" s="118">
        <v>90</v>
      </c>
      <c r="H12" s="116">
        <v>18.600000000000001</v>
      </c>
      <c r="I12" s="118">
        <v>148</v>
      </c>
      <c r="J12" s="116">
        <v>10.06</v>
      </c>
      <c r="K12" s="117">
        <v>10.29</v>
      </c>
      <c r="L12" s="118">
        <v>10.98</v>
      </c>
      <c r="M12" s="119" t="s">
        <v>1310</v>
      </c>
      <c r="N12" s="120" t="s">
        <v>1310</v>
      </c>
      <c r="O12" s="121">
        <v>9.532</v>
      </c>
      <c r="P12" s="116">
        <v>66.489999999999995</v>
      </c>
      <c r="Q12" s="117">
        <v>76.459999999999994</v>
      </c>
      <c r="R12" s="117">
        <v>284.02999999999997</v>
      </c>
      <c r="S12" s="118">
        <v>244.81700000000001</v>
      </c>
      <c r="T12" s="121">
        <v>159.804</v>
      </c>
      <c r="U12" s="121">
        <v>8.74</v>
      </c>
      <c r="V12" s="116">
        <v>19.54</v>
      </c>
      <c r="W12" s="117">
        <v>10.199999999999999</v>
      </c>
      <c r="X12" s="117">
        <v>0.39</v>
      </c>
      <c r="Y12" s="117">
        <v>1.89</v>
      </c>
      <c r="Z12" s="118">
        <v>7.4649999999999999</v>
      </c>
      <c r="AA12" s="116">
        <v>263.05</v>
      </c>
      <c r="AB12" s="118">
        <v>595.697</v>
      </c>
      <c r="AC12" s="116">
        <v>95.68</v>
      </c>
      <c r="AD12" s="117">
        <v>67.95</v>
      </c>
      <c r="AE12" s="117">
        <v>16.7</v>
      </c>
      <c r="AF12" s="118">
        <v>0</v>
      </c>
      <c r="AG12" s="116">
        <v>8.4459999999999997</v>
      </c>
      <c r="AH12" s="117">
        <v>15.2</v>
      </c>
      <c r="AI12" s="117">
        <v>10.576309999999999</v>
      </c>
      <c r="AJ12" s="117">
        <v>27</v>
      </c>
      <c r="AK12" s="118">
        <v>27</v>
      </c>
      <c r="AL12" s="116">
        <v>76.239999999999995</v>
      </c>
      <c r="AM12" s="118">
        <v>76.5</v>
      </c>
      <c r="AN12" s="116">
        <v>45.715000000000003</v>
      </c>
      <c r="AO12" s="122" t="s">
        <v>1310</v>
      </c>
      <c r="AP12" s="117">
        <v>53.698929999999997</v>
      </c>
      <c r="AQ12" s="117">
        <v>14.009</v>
      </c>
      <c r="AR12" s="122" t="s">
        <v>1310</v>
      </c>
      <c r="AS12" s="117">
        <v>6.5820600000000002</v>
      </c>
      <c r="AT12" s="117">
        <v>2.3284600000000002</v>
      </c>
      <c r="AU12" s="117">
        <v>23.335999999999999</v>
      </c>
      <c r="AV12" s="117">
        <v>8.3870000000000005</v>
      </c>
      <c r="AW12" s="118">
        <v>28.933</v>
      </c>
    </row>
    <row r="13" spans="1:49" x14ac:dyDescent="0.3">
      <c r="A13" s="123" t="s">
        <v>641</v>
      </c>
      <c r="B13" s="116">
        <v>11.6</v>
      </c>
      <c r="C13" s="117">
        <v>38</v>
      </c>
      <c r="D13" s="117">
        <v>76.400000000000006</v>
      </c>
      <c r="E13" s="117">
        <v>51.515349999999998</v>
      </c>
      <c r="F13" s="117">
        <v>30.4</v>
      </c>
      <c r="G13" s="118">
        <v>90</v>
      </c>
      <c r="H13" s="116">
        <v>18.600000000000001</v>
      </c>
      <c r="I13" s="118">
        <v>148</v>
      </c>
      <c r="J13" s="116">
        <v>10.06</v>
      </c>
      <c r="K13" s="117">
        <v>10.29</v>
      </c>
      <c r="L13" s="118">
        <v>10.98</v>
      </c>
      <c r="M13" s="119" t="s">
        <v>1310</v>
      </c>
      <c r="N13" s="120" t="s">
        <v>1310</v>
      </c>
      <c r="O13" s="121">
        <v>9.532</v>
      </c>
      <c r="P13" s="116">
        <v>66.489999999999995</v>
      </c>
      <c r="Q13" s="117">
        <v>76.459999999999994</v>
      </c>
      <c r="R13" s="117">
        <v>284.02999999999997</v>
      </c>
      <c r="S13" s="118">
        <v>244.81700000000001</v>
      </c>
      <c r="T13" s="121">
        <v>159.804</v>
      </c>
      <c r="U13" s="121">
        <v>8.74</v>
      </c>
      <c r="V13" s="116">
        <v>19.54</v>
      </c>
      <c r="W13" s="117">
        <v>10.199999999999999</v>
      </c>
      <c r="X13" s="117">
        <v>0.39</v>
      </c>
      <c r="Y13" s="117">
        <v>1.89</v>
      </c>
      <c r="Z13" s="118">
        <v>7.4649999999999999</v>
      </c>
      <c r="AA13" s="116">
        <v>263.05</v>
      </c>
      <c r="AB13" s="118">
        <v>595.697</v>
      </c>
      <c r="AC13" s="116">
        <v>95.68</v>
      </c>
      <c r="AD13" s="117">
        <v>67.95</v>
      </c>
      <c r="AE13" s="117">
        <v>16.7</v>
      </c>
      <c r="AF13" s="118">
        <v>0</v>
      </c>
      <c r="AG13" s="116">
        <v>8.4459999999999997</v>
      </c>
      <c r="AH13" s="117">
        <v>15.2</v>
      </c>
      <c r="AI13" s="117">
        <v>10.576309999999999</v>
      </c>
      <c r="AJ13" s="117">
        <v>27</v>
      </c>
      <c r="AK13" s="118">
        <v>27</v>
      </c>
      <c r="AL13" s="116">
        <v>76.239999999999995</v>
      </c>
      <c r="AM13" s="118">
        <v>76.5</v>
      </c>
      <c r="AN13" s="116">
        <v>45.715000000000003</v>
      </c>
      <c r="AO13" s="122" t="s">
        <v>1310</v>
      </c>
      <c r="AP13" s="117">
        <v>53.698929999999997</v>
      </c>
      <c r="AQ13" s="117">
        <v>14.009</v>
      </c>
      <c r="AR13" s="122" t="s">
        <v>1310</v>
      </c>
      <c r="AS13" s="117">
        <v>6.5820600000000002</v>
      </c>
      <c r="AT13" s="117">
        <v>2.3284600000000002</v>
      </c>
      <c r="AU13" s="117">
        <v>23.335999999999999</v>
      </c>
      <c r="AV13" s="117">
        <v>8.3870000000000005</v>
      </c>
      <c r="AW13" s="118">
        <v>28.933</v>
      </c>
    </row>
    <row r="14" spans="1:49" x14ac:dyDescent="0.3">
      <c r="A14" s="123" t="s">
        <v>642</v>
      </c>
      <c r="B14" s="116">
        <v>11.6</v>
      </c>
      <c r="C14" s="117">
        <v>38</v>
      </c>
      <c r="D14" s="117">
        <v>76.400000000000006</v>
      </c>
      <c r="E14" s="117">
        <v>56.060899999999997</v>
      </c>
      <c r="F14" s="117">
        <v>31.5</v>
      </c>
      <c r="G14" s="118">
        <v>90</v>
      </c>
      <c r="H14" s="116">
        <v>18.600000000000001</v>
      </c>
      <c r="I14" s="118">
        <v>140</v>
      </c>
      <c r="J14" s="116">
        <v>10.029999999999999</v>
      </c>
      <c r="K14" s="117">
        <v>10.18</v>
      </c>
      <c r="L14" s="118">
        <v>11.07</v>
      </c>
      <c r="M14" s="119" t="s">
        <v>1310</v>
      </c>
      <c r="N14" s="120" t="s">
        <v>1310</v>
      </c>
      <c r="O14" s="121">
        <v>9.532</v>
      </c>
      <c r="P14" s="116">
        <v>68</v>
      </c>
      <c r="Q14" s="117">
        <v>77.28</v>
      </c>
      <c r="R14" s="117">
        <v>280.67</v>
      </c>
      <c r="S14" s="118">
        <v>244.81700000000001</v>
      </c>
      <c r="T14" s="121">
        <v>154.99799999999999</v>
      </c>
      <c r="U14" s="121">
        <v>8.9</v>
      </c>
      <c r="V14" s="116">
        <v>18.86</v>
      </c>
      <c r="W14" s="117">
        <v>11.74</v>
      </c>
      <c r="X14" s="117">
        <v>0.39</v>
      </c>
      <c r="Y14" s="117">
        <v>1.89</v>
      </c>
      <c r="Z14" s="118">
        <v>8.8309999999999995</v>
      </c>
      <c r="AA14" s="116">
        <v>223.62</v>
      </c>
      <c r="AB14" s="118">
        <v>556.27</v>
      </c>
      <c r="AC14" s="116">
        <v>94.58</v>
      </c>
      <c r="AD14" s="117">
        <v>68.14</v>
      </c>
      <c r="AE14" s="117">
        <v>17.27</v>
      </c>
      <c r="AF14" s="118">
        <v>0.8</v>
      </c>
      <c r="AG14" s="116">
        <v>8.4459999999999997</v>
      </c>
      <c r="AH14" s="117">
        <v>9.4</v>
      </c>
      <c r="AI14" s="117">
        <v>10.5579</v>
      </c>
      <c r="AJ14" s="117">
        <v>27</v>
      </c>
      <c r="AK14" s="118">
        <v>27</v>
      </c>
      <c r="AL14" s="116">
        <v>80.56</v>
      </c>
      <c r="AM14" s="118">
        <v>80.819999999999993</v>
      </c>
      <c r="AN14" s="116">
        <v>45.076999999999998</v>
      </c>
      <c r="AO14" s="122" t="s">
        <v>1310</v>
      </c>
      <c r="AP14" s="122" t="s">
        <v>1310</v>
      </c>
      <c r="AQ14" s="117">
        <v>13.285</v>
      </c>
      <c r="AR14" s="122" t="s">
        <v>1310</v>
      </c>
      <c r="AS14" s="117">
        <v>6.5353700000000003</v>
      </c>
      <c r="AT14" s="117">
        <v>2.3284600000000002</v>
      </c>
      <c r="AU14" s="117">
        <v>23.335999999999999</v>
      </c>
      <c r="AV14" s="117">
        <v>8.1620000000000008</v>
      </c>
      <c r="AW14" s="118">
        <v>29.834</v>
      </c>
    </row>
    <row r="15" spans="1:49" x14ac:dyDescent="0.3">
      <c r="A15" s="123" t="s">
        <v>643</v>
      </c>
      <c r="B15" s="116">
        <v>11.6</v>
      </c>
      <c r="C15" s="117">
        <v>38</v>
      </c>
      <c r="D15" s="117">
        <v>76.400000000000006</v>
      </c>
      <c r="E15" s="117">
        <v>56.060899999999997</v>
      </c>
      <c r="F15" s="117">
        <v>31.5</v>
      </c>
      <c r="G15" s="118">
        <v>90</v>
      </c>
      <c r="H15" s="116">
        <v>18.600000000000001</v>
      </c>
      <c r="I15" s="118">
        <v>140</v>
      </c>
      <c r="J15" s="116">
        <v>10.029999999999999</v>
      </c>
      <c r="K15" s="117">
        <v>10.18</v>
      </c>
      <c r="L15" s="118">
        <v>11.07</v>
      </c>
      <c r="M15" s="119" t="s">
        <v>1310</v>
      </c>
      <c r="N15" s="120" t="s">
        <v>1310</v>
      </c>
      <c r="O15" s="121">
        <v>9.532</v>
      </c>
      <c r="P15" s="116">
        <v>68</v>
      </c>
      <c r="Q15" s="117">
        <v>77.28</v>
      </c>
      <c r="R15" s="117">
        <v>280.67</v>
      </c>
      <c r="S15" s="118">
        <v>244.81700000000001</v>
      </c>
      <c r="T15" s="121">
        <v>154.99799999999999</v>
      </c>
      <c r="U15" s="121">
        <v>8.9</v>
      </c>
      <c r="V15" s="116">
        <v>18.86</v>
      </c>
      <c r="W15" s="117">
        <v>11.74</v>
      </c>
      <c r="X15" s="117">
        <v>0.39</v>
      </c>
      <c r="Y15" s="117">
        <v>1.89</v>
      </c>
      <c r="Z15" s="118">
        <v>8.8309999999999995</v>
      </c>
      <c r="AA15" s="116">
        <v>223.62</v>
      </c>
      <c r="AB15" s="118">
        <v>556.27</v>
      </c>
      <c r="AC15" s="116">
        <v>94.58</v>
      </c>
      <c r="AD15" s="117">
        <v>68.14</v>
      </c>
      <c r="AE15" s="117">
        <v>17.27</v>
      </c>
      <c r="AF15" s="118">
        <v>0.8</v>
      </c>
      <c r="AG15" s="116">
        <v>8.4459999999999997</v>
      </c>
      <c r="AH15" s="117">
        <v>9.4</v>
      </c>
      <c r="AI15" s="117">
        <v>10.5579</v>
      </c>
      <c r="AJ15" s="117">
        <v>27</v>
      </c>
      <c r="AK15" s="118">
        <v>27</v>
      </c>
      <c r="AL15" s="116">
        <v>80.56</v>
      </c>
      <c r="AM15" s="118">
        <v>80.819999999999993</v>
      </c>
      <c r="AN15" s="116">
        <v>45.076999999999998</v>
      </c>
      <c r="AO15" s="122" t="s">
        <v>1310</v>
      </c>
      <c r="AP15" s="122" t="s">
        <v>1310</v>
      </c>
      <c r="AQ15" s="117">
        <v>13.285</v>
      </c>
      <c r="AR15" s="122" t="s">
        <v>1310</v>
      </c>
      <c r="AS15" s="117">
        <v>6.5353700000000003</v>
      </c>
      <c r="AT15" s="117">
        <v>2.3284600000000002</v>
      </c>
      <c r="AU15" s="117">
        <v>23.335999999999999</v>
      </c>
      <c r="AV15" s="117">
        <v>8.1620000000000008</v>
      </c>
      <c r="AW15" s="118">
        <v>29.834</v>
      </c>
    </row>
    <row r="16" spans="1:49" x14ac:dyDescent="0.3">
      <c r="A16" s="123" t="s">
        <v>644</v>
      </c>
      <c r="B16" s="116">
        <v>11.6</v>
      </c>
      <c r="C16" s="117">
        <v>38</v>
      </c>
      <c r="D16" s="117">
        <v>76.400000000000006</v>
      </c>
      <c r="E16" s="117">
        <v>58.28152</v>
      </c>
      <c r="F16" s="117">
        <v>36.9</v>
      </c>
      <c r="G16" s="118">
        <v>90</v>
      </c>
      <c r="H16" s="116">
        <v>18.600000000000001</v>
      </c>
      <c r="I16" s="118">
        <v>140</v>
      </c>
      <c r="J16" s="116">
        <v>9.98</v>
      </c>
      <c r="K16" s="117">
        <v>10.17</v>
      </c>
      <c r="L16" s="118">
        <v>4.95</v>
      </c>
      <c r="M16" s="119" t="s">
        <v>1310</v>
      </c>
      <c r="N16" s="120" t="s">
        <v>1310</v>
      </c>
      <c r="O16" s="121">
        <v>9.532</v>
      </c>
      <c r="P16" s="116">
        <v>71.09</v>
      </c>
      <c r="Q16" s="117">
        <v>79.75</v>
      </c>
      <c r="R16" s="117">
        <v>280.67</v>
      </c>
      <c r="S16" s="118">
        <v>244.81700000000001</v>
      </c>
      <c r="T16" s="121">
        <v>151.95099999999999</v>
      </c>
      <c r="U16" s="121">
        <v>8.8699999999999992</v>
      </c>
      <c r="V16" s="116">
        <v>20</v>
      </c>
      <c r="W16" s="117">
        <v>10.9</v>
      </c>
      <c r="X16" s="117">
        <v>0.4</v>
      </c>
      <c r="Y16" s="117">
        <v>1.89</v>
      </c>
      <c r="Z16" s="118">
        <v>9.0239999999999991</v>
      </c>
      <c r="AA16" s="116">
        <v>217.57</v>
      </c>
      <c r="AB16" s="118">
        <v>550.22</v>
      </c>
      <c r="AC16" s="116">
        <v>97.29</v>
      </c>
      <c r="AD16" s="117">
        <v>67.989999999999995</v>
      </c>
      <c r="AE16" s="117">
        <v>18.329999999999998</v>
      </c>
      <c r="AF16" s="118">
        <v>0</v>
      </c>
      <c r="AG16" s="116">
        <v>8.4459999999999997</v>
      </c>
      <c r="AH16" s="117">
        <v>9.8000000000000007</v>
      </c>
      <c r="AI16" s="117">
        <v>10.245039999999999</v>
      </c>
      <c r="AJ16" s="117">
        <v>26</v>
      </c>
      <c r="AK16" s="118">
        <v>26</v>
      </c>
      <c r="AL16" s="116">
        <v>80.489999999999995</v>
      </c>
      <c r="AM16" s="118">
        <v>80.75</v>
      </c>
      <c r="AN16" s="116">
        <v>45.076999999999998</v>
      </c>
      <c r="AO16" s="122" t="s">
        <v>1310</v>
      </c>
      <c r="AP16" s="122" t="s">
        <v>1310</v>
      </c>
      <c r="AQ16" s="117">
        <v>12.596</v>
      </c>
      <c r="AR16" s="122" t="s">
        <v>1310</v>
      </c>
      <c r="AS16" s="117">
        <v>6.4142000000000001</v>
      </c>
      <c r="AT16" s="117">
        <v>2.3284600000000002</v>
      </c>
      <c r="AU16" s="117">
        <v>23.094000000000001</v>
      </c>
      <c r="AV16" s="117">
        <v>7.82</v>
      </c>
      <c r="AW16" s="118">
        <v>30.518999999999998</v>
      </c>
    </row>
    <row r="17" spans="1:49" x14ac:dyDescent="0.3">
      <c r="A17" s="123" t="s">
        <v>645</v>
      </c>
      <c r="B17" s="116">
        <v>11.6</v>
      </c>
      <c r="C17" s="117">
        <v>38</v>
      </c>
      <c r="D17" s="117">
        <v>76.400000000000006</v>
      </c>
      <c r="E17" s="117">
        <v>58.28152</v>
      </c>
      <c r="F17" s="117">
        <v>36.9</v>
      </c>
      <c r="G17" s="118">
        <v>90</v>
      </c>
      <c r="H17" s="116">
        <v>18.600000000000001</v>
      </c>
      <c r="I17" s="118">
        <v>140</v>
      </c>
      <c r="J17" s="116">
        <v>9.98</v>
      </c>
      <c r="K17" s="117">
        <v>10.17</v>
      </c>
      <c r="L17" s="118">
        <v>4.95</v>
      </c>
      <c r="M17" s="119" t="s">
        <v>1310</v>
      </c>
      <c r="N17" s="120" t="s">
        <v>1310</v>
      </c>
      <c r="O17" s="121">
        <v>9.532</v>
      </c>
      <c r="P17" s="116">
        <v>71.09</v>
      </c>
      <c r="Q17" s="117">
        <v>79.75</v>
      </c>
      <c r="R17" s="117">
        <v>280.67</v>
      </c>
      <c r="S17" s="118">
        <v>244.81700000000001</v>
      </c>
      <c r="T17" s="121">
        <v>151.95099999999999</v>
      </c>
      <c r="U17" s="121">
        <v>8.8699999999999992</v>
      </c>
      <c r="V17" s="116">
        <v>20</v>
      </c>
      <c r="W17" s="117">
        <v>10.9</v>
      </c>
      <c r="X17" s="117">
        <v>0.4</v>
      </c>
      <c r="Y17" s="117">
        <v>1.89</v>
      </c>
      <c r="Z17" s="118">
        <v>9.0239999999999991</v>
      </c>
      <c r="AA17" s="116">
        <v>217.57</v>
      </c>
      <c r="AB17" s="118">
        <v>550.22</v>
      </c>
      <c r="AC17" s="116">
        <v>97.29</v>
      </c>
      <c r="AD17" s="117">
        <v>67.989999999999995</v>
      </c>
      <c r="AE17" s="117">
        <v>18.329999999999998</v>
      </c>
      <c r="AF17" s="118">
        <v>0</v>
      </c>
      <c r="AG17" s="116">
        <v>8.4459999999999997</v>
      </c>
      <c r="AH17" s="117">
        <v>9.8000000000000007</v>
      </c>
      <c r="AI17" s="117">
        <v>10.245039999999999</v>
      </c>
      <c r="AJ17" s="117">
        <v>26</v>
      </c>
      <c r="AK17" s="118">
        <v>26</v>
      </c>
      <c r="AL17" s="116">
        <v>80.489999999999995</v>
      </c>
      <c r="AM17" s="118">
        <v>80.75</v>
      </c>
      <c r="AN17" s="116">
        <v>45.076999999999998</v>
      </c>
      <c r="AO17" s="122" t="s">
        <v>1310</v>
      </c>
      <c r="AP17" s="122" t="s">
        <v>1310</v>
      </c>
      <c r="AQ17" s="117">
        <v>12.596</v>
      </c>
      <c r="AR17" s="122" t="s">
        <v>1310</v>
      </c>
      <c r="AS17" s="117">
        <v>6.4142000000000001</v>
      </c>
      <c r="AT17" s="117">
        <v>2.3284600000000002</v>
      </c>
      <c r="AU17" s="117">
        <v>23.094000000000001</v>
      </c>
      <c r="AV17" s="117">
        <v>7.82</v>
      </c>
      <c r="AW17" s="118">
        <v>30.518999999999998</v>
      </c>
    </row>
    <row r="18" spans="1:49" x14ac:dyDescent="0.3">
      <c r="A18" s="123" t="s">
        <v>646</v>
      </c>
      <c r="B18" s="116">
        <v>11.6</v>
      </c>
      <c r="C18" s="117">
        <v>38</v>
      </c>
      <c r="D18" s="117">
        <v>76.400000000000006</v>
      </c>
      <c r="E18" s="117">
        <v>59.703800000000001</v>
      </c>
      <c r="F18" s="117">
        <v>36.299999999999997</v>
      </c>
      <c r="G18" s="118">
        <v>90</v>
      </c>
      <c r="H18" s="116">
        <v>18.600000000000001</v>
      </c>
      <c r="I18" s="118">
        <v>130</v>
      </c>
      <c r="J18" s="116">
        <v>9.9700000000000006</v>
      </c>
      <c r="K18" s="117">
        <v>10.23</v>
      </c>
      <c r="L18" s="118">
        <v>5</v>
      </c>
      <c r="M18" s="119" t="s">
        <v>1310</v>
      </c>
      <c r="N18" s="120" t="s">
        <v>1310</v>
      </c>
      <c r="O18" s="121">
        <v>9.532</v>
      </c>
      <c r="P18" s="116">
        <v>71.87</v>
      </c>
      <c r="Q18" s="117">
        <v>80.58</v>
      </c>
      <c r="R18" s="117">
        <v>282.35000000000002</v>
      </c>
      <c r="S18" s="118">
        <v>244.81700000000001</v>
      </c>
      <c r="T18" s="121">
        <v>147.96299999999999</v>
      </c>
      <c r="U18" s="121">
        <v>8.8000000000000007</v>
      </c>
      <c r="V18" s="116">
        <v>18.86</v>
      </c>
      <c r="W18" s="117">
        <v>8.8800000000000008</v>
      </c>
      <c r="X18" s="117">
        <v>0.4</v>
      </c>
      <c r="Y18" s="117">
        <v>1.89</v>
      </c>
      <c r="Z18" s="118">
        <v>10.366</v>
      </c>
      <c r="AA18" s="116">
        <v>207.08</v>
      </c>
      <c r="AB18" s="118">
        <v>539.73</v>
      </c>
      <c r="AC18" s="116">
        <v>98.91</v>
      </c>
      <c r="AD18" s="117">
        <v>66.37</v>
      </c>
      <c r="AE18" s="117">
        <v>19.03</v>
      </c>
      <c r="AF18" s="118">
        <v>0.8</v>
      </c>
      <c r="AG18" s="116">
        <v>8.4459999999999997</v>
      </c>
      <c r="AH18" s="117">
        <v>9.6</v>
      </c>
      <c r="AI18" s="117">
        <v>10.25995</v>
      </c>
      <c r="AJ18" s="117">
        <v>26</v>
      </c>
      <c r="AK18" s="118">
        <v>26</v>
      </c>
      <c r="AL18" s="116">
        <v>77.94</v>
      </c>
      <c r="AM18" s="118">
        <v>78.2</v>
      </c>
      <c r="AN18" s="116">
        <v>45.076999999999998</v>
      </c>
      <c r="AO18" s="122" t="s">
        <v>1310</v>
      </c>
      <c r="AP18" s="122" t="s">
        <v>1310</v>
      </c>
      <c r="AQ18" s="117">
        <v>11.961</v>
      </c>
      <c r="AR18" s="122" t="s">
        <v>1310</v>
      </c>
      <c r="AS18" s="117">
        <v>6.3936599999999997</v>
      </c>
      <c r="AT18" s="117">
        <v>2.3284600000000002</v>
      </c>
      <c r="AU18" s="117">
        <v>23.02</v>
      </c>
      <c r="AV18" s="117">
        <v>7.7949999999999999</v>
      </c>
      <c r="AW18" s="118">
        <v>30.934999999999999</v>
      </c>
    </row>
    <row r="19" spans="1:49" x14ac:dyDescent="0.3">
      <c r="A19" s="123" t="s">
        <v>647</v>
      </c>
      <c r="B19" s="116">
        <v>11.6</v>
      </c>
      <c r="C19" s="117">
        <v>38</v>
      </c>
      <c r="D19" s="117">
        <v>76.400000000000006</v>
      </c>
      <c r="E19" s="117">
        <v>59.703800000000001</v>
      </c>
      <c r="F19" s="117">
        <v>36.299999999999997</v>
      </c>
      <c r="G19" s="118">
        <v>90</v>
      </c>
      <c r="H19" s="116">
        <v>18.600000000000001</v>
      </c>
      <c r="I19" s="118">
        <v>130</v>
      </c>
      <c r="J19" s="116">
        <v>9.9700000000000006</v>
      </c>
      <c r="K19" s="117">
        <v>10.23</v>
      </c>
      <c r="L19" s="118">
        <v>5</v>
      </c>
      <c r="M19" s="119" t="s">
        <v>1310</v>
      </c>
      <c r="N19" s="120" t="s">
        <v>1310</v>
      </c>
      <c r="O19" s="121">
        <v>9.532</v>
      </c>
      <c r="P19" s="116">
        <v>71.87</v>
      </c>
      <c r="Q19" s="117">
        <v>80.58</v>
      </c>
      <c r="R19" s="117">
        <v>282.35000000000002</v>
      </c>
      <c r="S19" s="118">
        <v>244.81700000000001</v>
      </c>
      <c r="T19" s="121">
        <v>147.96299999999999</v>
      </c>
      <c r="U19" s="121">
        <v>8.8000000000000007</v>
      </c>
      <c r="V19" s="116">
        <v>18.86</v>
      </c>
      <c r="W19" s="117">
        <v>8.8800000000000008</v>
      </c>
      <c r="X19" s="117">
        <v>0.4</v>
      </c>
      <c r="Y19" s="117">
        <v>1.89</v>
      </c>
      <c r="Z19" s="118">
        <v>10.366</v>
      </c>
      <c r="AA19" s="116">
        <v>207.08</v>
      </c>
      <c r="AB19" s="118">
        <v>539.73</v>
      </c>
      <c r="AC19" s="116">
        <v>98.91</v>
      </c>
      <c r="AD19" s="117">
        <v>66.37</v>
      </c>
      <c r="AE19" s="117">
        <v>19.03</v>
      </c>
      <c r="AF19" s="118">
        <v>0.8</v>
      </c>
      <c r="AG19" s="116">
        <v>8.4459999999999997</v>
      </c>
      <c r="AH19" s="117">
        <v>9.6</v>
      </c>
      <c r="AI19" s="117">
        <v>10.25995</v>
      </c>
      <c r="AJ19" s="117">
        <v>26</v>
      </c>
      <c r="AK19" s="118">
        <v>26</v>
      </c>
      <c r="AL19" s="116">
        <v>77.94</v>
      </c>
      <c r="AM19" s="118">
        <v>78.2</v>
      </c>
      <c r="AN19" s="116">
        <v>45.076999999999998</v>
      </c>
      <c r="AO19" s="122" t="s">
        <v>1310</v>
      </c>
      <c r="AP19" s="122" t="s">
        <v>1310</v>
      </c>
      <c r="AQ19" s="117">
        <v>11.961</v>
      </c>
      <c r="AR19" s="122" t="s">
        <v>1310</v>
      </c>
      <c r="AS19" s="117">
        <v>6.3936599999999997</v>
      </c>
      <c r="AT19" s="117">
        <v>2.3284600000000002</v>
      </c>
      <c r="AU19" s="117">
        <v>23.02</v>
      </c>
      <c r="AV19" s="117">
        <v>7.7949999999999999</v>
      </c>
      <c r="AW19" s="118">
        <v>30.934999999999999</v>
      </c>
    </row>
    <row r="20" spans="1:49" x14ac:dyDescent="0.3">
      <c r="A20" s="123" t="s">
        <v>648</v>
      </c>
      <c r="B20" s="116">
        <v>11.6</v>
      </c>
      <c r="C20" s="117">
        <v>38</v>
      </c>
      <c r="D20" s="117">
        <v>76.400000000000006</v>
      </c>
      <c r="E20" s="117">
        <v>61.004100000000001</v>
      </c>
      <c r="F20" s="117">
        <v>34.1</v>
      </c>
      <c r="G20" s="118">
        <v>90</v>
      </c>
      <c r="H20" s="116">
        <v>18.600000000000001</v>
      </c>
      <c r="I20" s="118">
        <v>130</v>
      </c>
      <c r="J20" s="116">
        <v>8.3699999999999992</v>
      </c>
      <c r="K20" s="117">
        <v>10.42</v>
      </c>
      <c r="L20" s="118">
        <v>4.8899999999999997</v>
      </c>
      <c r="M20" s="119" t="s">
        <v>1310</v>
      </c>
      <c r="N20" s="120" t="s">
        <v>1310</v>
      </c>
      <c r="O20" s="121">
        <v>9.532</v>
      </c>
      <c r="P20" s="116">
        <v>71.87</v>
      </c>
      <c r="Q20" s="117">
        <v>83.98</v>
      </c>
      <c r="R20" s="117">
        <v>290.8</v>
      </c>
      <c r="S20" s="118">
        <v>244.81700000000001</v>
      </c>
      <c r="T20" s="121">
        <v>144.11799999999999</v>
      </c>
      <c r="U20" s="121">
        <v>8.76</v>
      </c>
      <c r="V20" s="116">
        <v>20</v>
      </c>
      <c r="W20" s="117">
        <v>9.69</v>
      </c>
      <c r="X20" s="117">
        <v>0.4</v>
      </c>
      <c r="Y20" s="117">
        <v>1.89</v>
      </c>
      <c r="Z20" s="118">
        <v>12.682</v>
      </c>
      <c r="AA20" s="116">
        <v>199.94</v>
      </c>
      <c r="AB20" s="118">
        <v>532.59</v>
      </c>
      <c r="AC20" s="116">
        <v>98.79</v>
      </c>
      <c r="AD20" s="117">
        <v>67.510000000000005</v>
      </c>
      <c r="AE20" s="117">
        <v>18.440000000000001</v>
      </c>
      <c r="AF20" s="118">
        <v>0</v>
      </c>
      <c r="AG20" s="116">
        <v>8.4459999999999997</v>
      </c>
      <c r="AH20" s="117">
        <v>9.5</v>
      </c>
      <c r="AI20" s="117">
        <v>10.12471</v>
      </c>
      <c r="AJ20" s="117">
        <v>23</v>
      </c>
      <c r="AK20" s="118">
        <v>23</v>
      </c>
      <c r="AL20" s="116">
        <v>76.84</v>
      </c>
      <c r="AM20" s="118">
        <v>77.099999999999994</v>
      </c>
      <c r="AN20" s="116">
        <v>46.357999999999997</v>
      </c>
      <c r="AO20" s="122" t="s">
        <v>1310</v>
      </c>
      <c r="AP20" s="122" t="s">
        <v>1310</v>
      </c>
      <c r="AQ20" s="117">
        <v>11.544</v>
      </c>
      <c r="AR20" s="122" t="s">
        <v>1310</v>
      </c>
      <c r="AS20" s="117">
        <v>6.4139900000000001</v>
      </c>
      <c r="AT20" s="117">
        <v>2.3284600000000002</v>
      </c>
      <c r="AU20" s="117">
        <v>23.02</v>
      </c>
      <c r="AV20" s="117">
        <v>7.8929999999999998</v>
      </c>
      <c r="AW20" s="118">
        <v>31.302</v>
      </c>
    </row>
    <row r="21" spans="1:49" x14ac:dyDescent="0.3">
      <c r="A21" s="123" t="s">
        <v>649</v>
      </c>
      <c r="B21" s="116">
        <v>11.6</v>
      </c>
      <c r="C21" s="117">
        <v>38</v>
      </c>
      <c r="D21" s="117">
        <v>76.400000000000006</v>
      </c>
      <c r="E21" s="117">
        <v>61.004100000000001</v>
      </c>
      <c r="F21" s="117">
        <v>34.1</v>
      </c>
      <c r="G21" s="118">
        <v>90</v>
      </c>
      <c r="H21" s="116">
        <v>18.600000000000001</v>
      </c>
      <c r="I21" s="118">
        <v>130</v>
      </c>
      <c r="J21" s="116">
        <v>8.3699999999999992</v>
      </c>
      <c r="K21" s="117">
        <v>10.42</v>
      </c>
      <c r="L21" s="118">
        <v>4.8899999999999997</v>
      </c>
      <c r="M21" s="119" t="s">
        <v>1310</v>
      </c>
      <c r="N21" s="120" t="s">
        <v>1310</v>
      </c>
      <c r="O21" s="121">
        <v>9.532</v>
      </c>
      <c r="P21" s="116">
        <v>71.87</v>
      </c>
      <c r="Q21" s="117">
        <v>83.98</v>
      </c>
      <c r="R21" s="117">
        <v>290.8</v>
      </c>
      <c r="S21" s="118">
        <v>244.81700000000001</v>
      </c>
      <c r="T21" s="121">
        <v>144.11799999999999</v>
      </c>
      <c r="U21" s="121">
        <v>8.76</v>
      </c>
      <c r="V21" s="116">
        <v>20</v>
      </c>
      <c r="W21" s="117">
        <v>9.69</v>
      </c>
      <c r="X21" s="117">
        <v>0.4</v>
      </c>
      <c r="Y21" s="117">
        <v>1.89</v>
      </c>
      <c r="Z21" s="118">
        <v>12.682</v>
      </c>
      <c r="AA21" s="116">
        <v>199.94</v>
      </c>
      <c r="AB21" s="118">
        <v>532.59</v>
      </c>
      <c r="AC21" s="116">
        <v>98.79</v>
      </c>
      <c r="AD21" s="117">
        <v>67.510000000000005</v>
      </c>
      <c r="AE21" s="117">
        <v>18.440000000000001</v>
      </c>
      <c r="AF21" s="118">
        <v>0</v>
      </c>
      <c r="AG21" s="116">
        <v>8.4459999999999997</v>
      </c>
      <c r="AH21" s="117">
        <v>9.5</v>
      </c>
      <c r="AI21" s="117">
        <v>10.12471</v>
      </c>
      <c r="AJ21" s="117">
        <v>23</v>
      </c>
      <c r="AK21" s="118">
        <v>23</v>
      </c>
      <c r="AL21" s="116">
        <v>76.84</v>
      </c>
      <c r="AM21" s="118">
        <v>77.099999999999994</v>
      </c>
      <c r="AN21" s="116">
        <v>46.357999999999997</v>
      </c>
      <c r="AO21" s="122" t="s">
        <v>1310</v>
      </c>
      <c r="AP21" s="122" t="s">
        <v>1310</v>
      </c>
      <c r="AQ21" s="117">
        <v>11.544</v>
      </c>
      <c r="AR21" s="122" t="s">
        <v>1310</v>
      </c>
      <c r="AS21" s="117">
        <v>6.4139900000000001</v>
      </c>
      <c r="AT21" s="117">
        <v>2.3284600000000002</v>
      </c>
      <c r="AU21" s="117">
        <v>23.02</v>
      </c>
      <c r="AV21" s="117">
        <v>7.8929999999999998</v>
      </c>
      <c r="AW21" s="118">
        <v>31.302</v>
      </c>
    </row>
    <row r="22" spans="1:49" x14ac:dyDescent="0.3">
      <c r="A22" s="123" t="s">
        <v>650</v>
      </c>
      <c r="B22" s="116">
        <v>11.6</v>
      </c>
      <c r="C22" s="117">
        <v>38</v>
      </c>
      <c r="D22" s="117">
        <v>86.4</v>
      </c>
      <c r="E22" s="117">
        <v>60.512749999999997</v>
      </c>
      <c r="F22" s="117">
        <v>39.799999999999997</v>
      </c>
      <c r="G22" s="118">
        <v>100</v>
      </c>
      <c r="H22" s="116">
        <v>19.399999999999999</v>
      </c>
      <c r="I22" s="118">
        <v>125</v>
      </c>
      <c r="J22" s="116">
        <v>8.52</v>
      </c>
      <c r="K22" s="117">
        <v>10.24</v>
      </c>
      <c r="L22" s="118">
        <v>4.96</v>
      </c>
      <c r="M22" s="119" t="s">
        <v>1310</v>
      </c>
      <c r="N22" s="120" t="s">
        <v>1310</v>
      </c>
      <c r="O22" s="121">
        <v>9.532</v>
      </c>
      <c r="P22" s="116">
        <v>76.7</v>
      </c>
      <c r="Q22" s="117">
        <v>86.58</v>
      </c>
      <c r="R22" s="117">
        <v>297.68</v>
      </c>
      <c r="S22" s="118">
        <v>244.81700000000001</v>
      </c>
      <c r="T22" s="121">
        <v>142.01</v>
      </c>
      <c r="U22" s="121">
        <v>8.65</v>
      </c>
      <c r="V22" s="116">
        <v>20</v>
      </c>
      <c r="W22" s="117">
        <v>8.5</v>
      </c>
      <c r="X22" s="117">
        <v>0.4</v>
      </c>
      <c r="Y22" s="117">
        <v>1.89</v>
      </c>
      <c r="Z22" s="118">
        <v>13.815</v>
      </c>
      <c r="AA22" s="116">
        <v>192</v>
      </c>
      <c r="AB22" s="118">
        <v>524.65</v>
      </c>
      <c r="AC22" s="116">
        <v>98.79</v>
      </c>
      <c r="AD22" s="117">
        <v>68.2</v>
      </c>
      <c r="AE22" s="117">
        <v>18.64</v>
      </c>
      <c r="AF22" s="118">
        <v>0.8</v>
      </c>
      <c r="AG22" s="116">
        <v>8.4459999999999997</v>
      </c>
      <c r="AH22" s="117">
        <v>9.4</v>
      </c>
      <c r="AI22" s="117">
        <v>10.27374</v>
      </c>
      <c r="AJ22" s="117">
        <v>23</v>
      </c>
      <c r="AK22" s="118">
        <v>23</v>
      </c>
      <c r="AL22" s="116">
        <v>76.400000000000006</v>
      </c>
      <c r="AM22" s="118">
        <v>76.66</v>
      </c>
      <c r="AN22" s="116">
        <v>48.316000000000003</v>
      </c>
      <c r="AO22" s="122" t="s">
        <v>1310</v>
      </c>
      <c r="AP22" s="122" t="s">
        <v>1310</v>
      </c>
      <c r="AQ22" s="117">
        <v>11.17</v>
      </c>
      <c r="AR22" s="122" t="s">
        <v>1310</v>
      </c>
      <c r="AS22" s="117">
        <v>6.3191699999999997</v>
      </c>
      <c r="AT22" s="117">
        <v>2.3284600000000002</v>
      </c>
      <c r="AU22" s="117">
        <v>22.779</v>
      </c>
      <c r="AV22" s="117">
        <v>7.6769999999999996</v>
      </c>
      <c r="AW22" s="118">
        <v>31.382000000000001</v>
      </c>
    </row>
    <row r="23" spans="1:49" x14ac:dyDescent="0.3">
      <c r="A23" s="123" t="s">
        <v>651</v>
      </c>
      <c r="B23" s="116">
        <v>11.6</v>
      </c>
      <c r="C23" s="117">
        <v>38</v>
      </c>
      <c r="D23" s="117">
        <v>86.4</v>
      </c>
      <c r="E23" s="117">
        <v>60.512749999999997</v>
      </c>
      <c r="F23" s="117">
        <v>39.799999999999997</v>
      </c>
      <c r="G23" s="118">
        <v>100</v>
      </c>
      <c r="H23" s="116">
        <v>19.399999999999999</v>
      </c>
      <c r="I23" s="118">
        <v>125</v>
      </c>
      <c r="J23" s="116">
        <v>8.52</v>
      </c>
      <c r="K23" s="117">
        <v>10.24</v>
      </c>
      <c r="L23" s="118">
        <v>4.96</v>
      </c>
      <c r="M23" s="119" t="s">
        <v>1310</v>
      </c>
      <c r="N23" s="120" t="s">
        <v>1310</v>
      </c>
      <c r="O23" s="121">
        <v>9.532</v>
      </c>
      <c r="P23" s="116">
        <v>76.7</v>
      </c>
      <c r="Q23" s="117">
        <v>86.58</v>
      </c>
      <c r="R23" s="117">
        <v>297.68</v>
      </c>
      <c r="S23" s="118">
        <v>244.81700000000001</v>
      </c>
      <c r="T23" s="121">
        <v>142.01</v>
      </c>
      <c r="U23" s="121">
        <v>8.65</v>
      </c>
      <c r="V23" s="116">
        <v>20</v>
      </c>
      <c r="W23" s="117">
        <v>8.5</v>
      </c>
      <c r="X23" s="117">
        <v>0.4</v>
      </c>
      <c r="Y23" s="117">
        <v>1.89</v>
      </c>
      <c r="Z23" s="118">
        <v>13.815</v>
      </c>
      <c r="AA23" s="116">
        <v>192</v>
      </c>
      <c r="AB23" s="118">
        <v>524.65</v>
      </c>
      <c r="AC23" s="116">
        <v>98.79</v>
      </c>
      <c r="AD23" s="117">
        <v>68.2</v>
      </c>
      <c r="AE23" s="117">
        <v>18.64</v>
      </c>
      <c r="AF23" s="118">
        <v>0.8</v>
      </c>
      <c r="AG23" s="116">
        <v>8.4459999999999997</v>
      </c>
      <c r="AH23" s="117">
        <v>9.4</v>
      </c>
      <c r="AI23" s="117">
        <v>10.27374</v>
      </c>
      <c r="AJ23" s="117">
        <v>23</v>
      </c>
      <c r="AK23" s="118">
        <v>23</v>
      </c>
      <c r="AL23" s="116">
        <v>76.400000000000006</v>
      </c>
      <c r="AM23" s="118">
        <v>76.66</v>
      </c>
      <c r="AN23" s="116">
        <v>48.316000000000003</v>
      </c>
      <c r="AO23" s="122" t="s">
        <v>1310</v>
      </c>
      <c r="AP23" s="122" t="s">
        <v>1310</v>
      </c>
      <c r="AQ23" s="117">
        <v>11.17</v>
      </c>
      <c r="AR23" s="122" t="s">
        <v>1310</v>
      </c>
      <c r="AS23" s="117">
        <v>6.3191699999999997</v>
      </c>
      <c r="AT23" s="117">
        <v>2.3284600000000002</v>
      </c>
      <c r="AU23" s="117">
        <v>22.779</v>
      </c>
      <c r="AV23" s="117">
        <v>7.6769999999999996</v>
      </c>
      <c r="AW23" s="118">
        <v>31.382000000000001</v>
      </c>
    </row>
    <row r="24" spans="1:49" x14ac:dyDescent="0.3">
      <c r="A24" s="123" t="s">
        <v>652</v>
      </c>
      <c r="B24" s="116">
        <v>11.6</v>
      </c>
      <c r="C24" s="117">
        <v>38</v>
      </c>
      <c r="D24" s="117">
        <v>86.4</v>
      </c>
      <c r="E24" s="117">
        <v>60.922490000000003</v>
      </c>
      <c r="F24" s="117">
        <v>34.200000000000003</v>
      </c>
      <c r="G24" s="118">
        <v>100</v>
      </c>
      <c r="H24" s="116">
        <v>19.399999999999999</v>
      </c>
      <c r="I24" s="118">
        <v>125</v>
      </c>
      <c r="J24" s="116">
        <v>8.48</v>
      </c>
      <c r="K24" s="117">
        <v>10.28</v>
      </c>
      <c r="L24" s="118">
        <v>5.08</v>
      </c>
      <c r="M24" s="116">
        <v>1.07</v>
      </c>
      <c r="N24" s="118">
        <v>270.88</v>
      </c>
      <c r="O24" s="121">
        <v>9.532</v>
      </c>
      <c r="P24" s="116">
        <v>78.349999999999994</v>
      </c>
      <c r="Q24" s="117">
        <v>88.35</v>
      </c>
      <c r="R24" s="117">
        <v>301.14999999999998</v>
      </c>
      <c r="S24" s="118">
        <v>244.81700000000001</v>
      </c>
      <c r="T24" s="121">
        <v>141.876</v>
      </c>
      <c r="U24" s="121">
        <v>8.51</v>
      </c>
      <c r="V24" s="116">
        <v>20</v>
      </c>
      <c r="W24" s="117">
        <v>9.1999999999999993</v>
      </c>
      <c r="X24" s="117">
        <v>0.4</v>
      </c>
      <c r="Y24" s="117">
        <v>1.89</v>
      </c>
      <c r="Z24" s="118">
        <v>14</v>
      </c>
      <c r="AA24" s="116">
        <v>186.11</v>
      </c>
      <c r="AB24" s="118">
        <v>518.76</v>
      </c>
      <c r="AC24" s="116">
        <v>99.99</v>
      </c>
      <c r="AD24" s="117">
        <v>67.930000000000007</v>
      </c>
      <c r="AE24" s="117">
        <v>18.57</v>
      </c>
      <c r="AF24" s="118">
        <v>0</v>
      </c>
      <c r="AG24" s="116">
        <v>8.4459999999999997</v>
      </c>
      <c r="AH24" s="117">
        <v>9.1</v>
      </c>
      <c r="AI24" s="117">
        <v>10.32222</v>
      </c>
      <c r="AJ24" s="117">
        <v>23</v>
      </c>
      <c r="AK24" s="118">
        <v>23</v>
      </c>
      <c r="AL24" s="116">
        <v>75.16</v>
      </c>
      <c r="AM24" s="118">
        <v>75.42</v>
      </c>
      <c r="AN24" s="116">
        <v>49.645000000000003</v>
      </c>
      <c r="AO24" s="122" t="s">
        <v>1310</v>
      </c>
      <c r="AP24" s="122" t="s">
        <v>1310</v>
      </c>
      <c r="AQ24" s="117">
        <v>10.9</v>
      </c>
      <c r="AR24" s="122" t="s">
        <v>1310</v>
      </c>
      <c r="AS24" s="117">
        <v>6.3071400000000004</v>
      </c>
      <c r="AT24" s="117">
        <v>2.3284600000000002</v>
      </c>
      <c r="AU24" s="117">
        <v>22.704999999999998</v>
      </c>
      <c r="AV24" s="117">
        <v>7.6929999999999996</v>
      </c>
      <c r="AW24" s="118">
        <v>31.558</v>
      </c>
    </row>
    <row r="25" spans="1:49" x14ac:dyDescent="0.3">
      <c r="A25" s="123" t="s">
        <v>653</v>
      </c>
      <c r="B25" s="116">
        <v>11.6</v>
      </c>
      <c r="C25" s="117">
        <v>38</v>
      </c>
      <c r="D25" s="117">
        <v>86.4</v>
      </c>
      <c r="E25" s="117">
        <v>60.922490000000003</v>
      </c>
      <c r="F25" s="117">
        <v>34.200000000000003</v>
      </c>
      <c r="G25" s="118">
        <v>100</v>
      </c>
      <c r="H25" s="116">
        <v>19.399999999999999</v>
      </c>
      <c r="I25" s="118">
        <v>125</v>
      </c>
      <c r="J25" s="116">
        <v>8.48</v>
      </c>
      <c r="K25" s="117">
        <v>10.28</v>
      </c>
      <c r="L25" s="118">
        <v>5.08</v>
      </c>
      <c r="M25" s="116">
        <v>1.07</v>
      </c>
      <c r="N25" s="118">
        <v>270.88</v>
      </c>
      <c r="O25" s="121">
        <v>9.532</v>
      </c>
      <c r="P25" s="116">
        <v>78.349999999999994</v>
      </c>
      <c r="Q25" s="117">
        <v>88.35</v>
      </c>
      <c r="R25" s="117">
        <v>301.14999999999998</v>
      </c>
      <c r="S25" s="118">
        <v>244.81700000000001</v>
      </c>
      <c r="T25" s="121">
        <v>141.876</v>
      </c>
      <c r="U25" s="121">
        <v>8.51</v>
      </c>
      <c r="V25" s="116">
        <v>20</v>
      </c>
      <c r="W25" s="117">
        <v>9.1999999999999993</v>
      </c>
      <c r="X25" s="117">
        <v>0.4</v>
      </c>
      <c r="Y25" s="117">
        <v>1.89</v>
      </c>
      <c r="Z25" s="118">
        <v>14</v>
      </c>
      <c r="AA25" s="116">
        <v>186.11</v>
      </c>
      <c r="AB25" s="118">
        <v>518.76</v>
      </c>
      <c r="AC25" s="116">
        <v>99.99</v>
      </c>
      <c r="AD25" s="117">
        <v>67.930000000000007</v>
      </c>
      <c r="AE25" s="117">
        <v>18.57</v>
      </c>
      <c r="AF25" s="118">
        <v>0</v>
      </c>
      <c r="AG25" s="116">
        <v>8.4459999999999997</v>
      </c>
      <c r="AH25" s="117">
        <v>9.1</v>
      </c>
      <c r="AI25" s="117">
        <v>10.32222</v>
      </c>
      <c r="AJ25" s="117">
        <v>23</v>
      </c>
      <c r="AK25" s="118">
        <v>23</v>
      </c>
      <c r="AL25" s="116">
        <v>75.16</v>
      </c>
      <c r="AM25" s="118">
        <v>75.42</v>
      </c>
      <c r="AN25" s="116">
        <v>49.645000000000003</v>
      </c>
      <c r="AO25" s="122" t="s">
        <v>1310</v>
      </c>
      <c r="AP25" s="122" t="s">
        <v>1310</v>
      </c>
      <c r="AQ25" s="117">
        <v>10.9</v>
      </c>
      <c r="AR25" s="122" t="s">
        <v>1310</v>
      </c>
      <c r="AS25" s="117">
        <v>6.3071400000000004</v>
      </c>
      <c r="AT25" s="117">
        <v>2.3284600000000002</v>
      </c>
      <c r="AU25" s="117">
        <v>22.704999999999998</v>
      </c>
      <c r="AV25" s="117">
        <v>7.6929999999999996</v>
      </c>
      <c r="AW25" s="118">
        <v>31.558</v>
      </c>
    </row>
    <row r="26" spans="1:49" x14ac:dyDescent="0.3">
      <c r="A26" s="123" t="s">
        <v>654</v>
      </c>
      <c r="B26" s="116">
        <v>11.6</v>
      </c>
      <c r="C26" s="117">
        <v>38</v>
      </c>
      <c r="D26" s="117">
        <v>86.4</v>
      </c>
      <c r="E26" s="117">
        <v>67.710430000000002</v>
      </c>
      <c r="F26" s="117">
        <v>40.6</v>
      </c>
      <c r="G26" s="118">
        <v>100</v>
      </c>
      <c r="H26" s="116">
        <v>20.3</v>
      </c>
      <c r="I26" s="118">
        <v>126</v>
      </c>
      <c r="J26" s="116">
        <v>8.51</v>
      </c>
      <c r="K26" s="117">
        <v>10.25</v>
      </c>
      <c r="L26" s="118">
        <v>5.0199999999999996</v>
      </c>
      <c r="M26" s="119" t="s">
        <v>1310</v>
      </c>
      <c r="N26" s="120" t="s">
        <v>1310</v>
      </c>
      <c r="O26" s="121">
        <v>9.532</v>
      </c>
      <c r="P26" s="116">
        <v>78.349999999999994</v>
      </c>
      <c r="Q26" s="117">
        <v>89.24</v>
      </c>
      <c r="R26" s="117">
        <v>301.14999999999998</v>
      </c>
      <c r="S26" s="118">
        <v>244.81700000000001</v>
      </c>
      <c r="T26" s="121">
        <v>134.321</v>
      </c>
      <c r="U26" s="121">
        <v>8.4</v>
      </c>
      <c r="V26" s="116">
        <v>19.54</v>
      </c>
      <c r="W26" s="117">
        <v>9</v>
      </c>
      <c r="X26" s="117">
        <v>0.4</v>
      </c>
      <c r="Y26" s="117">
        <v>1.89</v>
      </c>
      <c r="Z26" s="118">
        <v>14.4</v>
      </c>
      <c r="AA26" s="116">
        <v>179.47</v>
      </c>
      <c r="AB26" s="118">
        <v>512.12</v>
      </c>
      <c r="AC26" s="116">
        <v>98.99</v>
      </c>
      <c r="AD26" s="117">
        <v>67.84</v>
      </c>
      <c r="AE26" s="117">
        <v>18.559999999999999</v>
      </c>
      <c r="AF26" s="118">
        <v>0</v>
      </c>
      <c r="AG26" s="116">
        <v>8.4459999999999997</v>
      </c>
      <c r="AH26" s="117">
        <v>9.1999999999999993</v>
      </c>
      <c r="AI26" s="117">
        <v>10.322990000000001</v>
      </c>
      <c r="AJ26" s="117">
        <v>24</v>
      </c>
      <c r="AK26" s="118">
        <v>24</v>
      </c>
      <c r="AL26" s="116">
        <v>74.73</v>
      </c>
      <c r="AM26" s="118">
        <v>74.989999999999995</v>
      </c>
      <c r="AN26" s="116">
        <v>50.994</v>
      </c>
      <c r="AO26" s="122" t="s">
        <v>1310</v>
      </c>
      <c r="AP26" s="122" t="s">
        <v>1310</v>
      </c>
      <c r="AQ26" s="117">
        <v>10.773</v>
      </c>
      <c r="AR26" s="122" t="s">
        <v>1310</v>
      </c>
      <c r="AS26" s="117">
        <v>6.32498</v>
      </c>
      <c r="AT26" s="117">
        <v>2.3284600000000002</v>
      </c>
      <c r="AU26" s="117">
        <v>22.704999999999998</v>
      </c>
      <c r="AV26" s="117">
        <v>7.7789999999999999</v>
      </c>
      <c r="AW26" s="118">
        <v>31.611999999999998</v>
      </c>
    </row>
    <row r="27" spans="1:49" x14ac:dyDescent="0.3">
      <c r="A27" s="123" t="s">
        <v>655</v>
      </c>
      <c r="B27" s="116">
        <v>11.6</v>
      </c>
      <c r="C27" s="117">
        <v>38</v>
      </c>
      <c r="D27" s="117">
        <v>86.4</v>
      </c>
      <c r="E27" s="117">
        <v>67.710430000000002</v>
      </c>
      <c r="F27" s="117">
        <v>40.6</v>
      </c>
      <c r="G27" s="118">
        <v>100</v>
      </c>
      <c r="H27" s="116">
        <v>20.3</v>
      </c>
      <c r="I27" s="118">
        <v>126</v>
      </c>
      <c r="J27" s="116">
        <v>8.51</v>
      </c>
      <c r="K27" s="117">
        <v>10.25</v>
      </c>
      <c r="L27" s="118">
        <v>5.0199999999999996</v>
      </c>
      <c r="M27" s="119" t="s">
        <v>1310</v>
      </c>
      <c r="N27" s="120" t="s">
        <v>1310</v>
      </c>
      <c r="O27" s="121">
        <v>9.532</v>
      </c>
      <c r="P27" s="116">
        <v>78.349999999999994</v>
      </c>
      <c r="Q27" s="117">
        <v>89.24</v>
      </c>
      <c r="R27" s="117">
        <v>301.14999999999998</v>
      </c>
      <c r="S27" s="118">
        <v>244.81700000000001</v>
      </c>
      <c r="T27" s="121">
        <v>134.321</v>
      </c>
      <c r="U27" s="121">
        <v>8.4</v>
      </c>
      <c r="V27" s="116">
        <v>19.54</v>
      </c>
      <c r="W27" s="117">
        <v>9</v>
      </c>
      <c r="X27" s="117">
        <v>0.4</v>
      </c>
      <c r="Y27" s="117">
        <v>1.89</v>
      </c>
      <c r="Z27" s="118">
        <v>14.4</v>
      </c>
      <c r="AA27" s="116">
        <v>179.47</v>
      </c>
      <c r="AB27" s="118">
        <v>512.12</v>
      </c>
      <c r="AC27" s="116">
        <v>98.99</v>
      </c>
      <c r="AD27" s="117">
        <v>67.84</v>
      </c>
      <c r="AE27" s="117">
        <v>18.559999999999999</v>
      </c>
      <c r="AF27" s="118">
        <v>0</v>
      </c>
      <c r="AG27" s="116">
        <v>8.4459999999999997</v>
      </c>
      <c r="AH27" s="117">
        <v>9.1999999999999993</v>
      </c>
      <c r="AI27" s="117">
        <v>10.322990000000001</v>
      </c>
      <c r="AJ27" s="117">
        <v>24</v>
      </c>
      <c r="AK27" s="118">
        <v>24</v>
      </c>
      <c r="AL27" s="116">
        <v>74.73</v>
      </c>
      <c r="AM27" s="118">
        <v>74.989999999999995</v>
      </c>
      <c r="AN27" s="116">
        <v>50.994</v>
      </c>
      <c r="AO27" s="122" t="s">
        <v>1310</v>
      </c>
      <c r="AP27" s="122" t="s">
        <v>1310</v>
      </c>
      <c r="AQ27" s="117">
        <v>10.773</v>
      </c>
      <c r="AR27" s="122" t="s">
        <v>1310</v>
      </c>
      <c r="AS27" s="117">
        <v>6.32498</v>
      </c>
      <c r="AT27" s="117">
        <v>2.3284600000000002</v>
      </c>
      <c r="AU27" s="117">
        <v>22.704999999999998</v>
      </c>
      <c r="AV27" s="117">
        <v>7.7789999999999999</v>
      </c>
      <c r="AW27" s="118">
        <v>31.611999999999998</v>
      </c>
    </row>
    <row r="28" spans="1:49" x14ac:dyDescent="0.3">
      <c r="A28" s="123" t="s">
        <v>656</v>
      </c>
      <c r="B28" s="116">
        <v>11.6</v>
      </c>
      <c r="C28" s="117">
        <v>38</v>
      </c>
      <c r="D28" s="117">
        <v>86.4</v>
      </c>
      <c r="E28" s="117">
        <v>66.500470000000007</v>
      </c>
      <c r="F28" s="117">
        <v>38.9</v>
      </c>
      <c r="G28" s="118">
        <v>100</v>
      </c>
      <c r="H28" s="116">
        <v>20.3</v>
      </c>
      <c r="I28" s="118">
        <v>128</v>
      </c>
      <c r="J28" s="116">
        <v>8.4600000000000009</v>
      </c>
      <c r="K28" s="117">
        <v>10.34</v>
      </c>
      <c r="L28" s="118">
        <v>5.05</v>
      </c>
      <c r="M28" s="119" t="s">
        <v>1310</v>
      </c>
      <c r="N28" s="120" t="s">
        <v>1310</v>
      </c>
      <c r="O28" s="121">
        <v>9.532</v>
      </c>
      <c r="P28" s="116">
        <v>78.349999999999994</v>
      </c>
      <c r="Q28" s="117">
        <v>88.35</v>
      </c>
      <c r="R28" s="117">
        <v>295.95</v>
      </c>
      <c r="S28" s="118">
        <v>244.81700000000001</v>
      </c>
      <c r="T28" s="121">
        <v>143.02099999999999</v>
      </c>
      <c r="U28" s="121">
        <v>8.36</v>
      </c>
      <c r="V28" s="116">
        <v>20</v>
      </c>
      <c r="W28" s="117">
        <v>10.1</v>
      </c>
      <c r="X28" s="117">
        <v>0.4</v>
      </c>
      <c r="Y28" s="117">
        <v>1.89</v>
      </c>
      <c r="Z28" s="118">
        <v>14.1</v>
      </c>
      <c r="AA28" s="116">
        <v>178.04</v>
      </c>
      <c r="AB28" s="118">
        <v>510.69</v>
      </c>
      <c r="AC28" s="116">
        <v>100.16</v>
      </c>
      <c r="AD28" s="117">
        <v>67.819999999999993</v>
      </c>
      <c r="AE28" s="117">
        <v>18.489999999999998</v>
      </c>
      <c r="AF28" s="118">
        <v>0</v>
      </c>
      <c r="AG28" s="116">
        <v>8.4459999999999997</v>
      </c>
      <c r="AH28" s="117">
        <v>9.1</v>
      </c>
      <c r="AI28" s="117">
        <v>10.51605</v>
      </c>
      <c r="AJ28" s="117">
        <v>24</v>
      </c>
      <c r="AK28" s="118">
        <v>24</v>
      </c>
      <c r="AL28" s="116">
        <v>74.319999999999993</v>
      </c>
      <c r="AM28" s="118">
        <v>74.58</v>
      </c>
      <c r="AN28" s="116">
        <v>52.360999999999997</v>
      </c>
      <c r="AO28" s="122" t="s">
        <v>1310</v>
      </c>
      <c r="AP28" s="122" t="s">
        <v>1310</v>
      </c>
      <c r="AQ28" s="117">
        <v>10.618</v>
      </c>
      <c r="AR28" s="122" t="s">
        <v>1310</v>
      </c>
      <c r="AS28" s="117">
        <v>6.3502999999999998</v>
      </c>
      <c r="AT28" s="117">
        <v>2.3284600000000002</v>
      </c>
      <c r="AU28" s="117">
        <v>22.704999999999998</v>
      </c>
      <c r="AV28" s="117">
        <v>7.9009999999999998</v>
      </c>
      <c r="AW28" s="118">
        <v>31.611999999999998</v>
      </c>
    </row>
    <row r="29" spans="1:49" x14ac:dyDescent="0.3">
      <c r="A29" s="123" t="s">
        <v>657</v>
      </c>
      <c r="B29" s="116">
        <v>11.6</v>
      </c>
      <c r="C29" s="117">
        <v>38</v>
      </c>
      <c r="D29" s="117">
        <v>86.4</v>
      </c>
      <c r="E29" s="117">
        <v>66.500470000000007</v>
      </c>
      <c r="F29" s="117">
        <v>38.9</v>
      </c>
      <c r="G29" s="118">
        <v>100</v>
      </c>
      <c r="H29" s="116">
        <v>20.3</v>
      </c>
      <c r="I29" s="118">
        <v>128</v>
      </c>
      <c r="J29" s="116">
        <v>8.4600000000000009</v>
      </c>
      <c r="K29" s="117">
        <v>10.34</v>
      </c>
      <c r="L29" s="118">
        <v>5.05</v>
      </c>
      <c r="M29" s="119" t="s">
        <v>1310</v>
      </c>
      <c r="N29" s="120" t="s">
        <v>1310</v>
      </c>
      <c r="O29" s="121">
        <v>9.532</v>
      </c>
      <c r="P29" s="116">
        <v>78.349999999999994</v>
      </c>
      <c r="Q29" s="117">
        <v>88.35</v>
      </c>
      <c r="R29" s="117">
        <v>295.95</v>
      </c>
      <c r="S29" s="118">
        <v>244.81700000000001</v>
      </c>
      <c r="T29" s="121">
        <v>143.02099999999999</v>
      </c>
      <c r="U29" s="121">
        <v>8.36</v>
      </c>
      <c r="V29" s="116">
        <v>20</v>
      </c>
      <c r="W29" s="117">
        <v>10.1</v>
      </c>
      <c r="X29" s="117">
        <v>0.4</v>
      </c>
      <c r="Y29" s="117">
        <v>1.89</v>
      </c>
      <c r="Z29" s="118">
        <v>14.1</v>
      </c>
      <c r="AA29" s="116">
        <v>178.04</v>
      </c>
      <c r="AB29" s="118">
        <v>510.69</v>
      </c>
      <c r="AC29" s="116">
        <v>100.16</v>
      </c>
      <c r="AD29" s="117">
        <v>67.819999999999993</v>
      </c>
      <c r="AE29" s="117">
        <v>18.489999999999998</v>
      </c>
      <c r="AF29" s="118">
        <v>0</v>
      </c>
      <c r="AG29" s="116">
        <v>8.4459999999999997</v>
      </c>
      <c r="AH29" s="117">
        <v>9.1</v>
      </c>
      <c r="AI29" s="117">
        <v>10.51605</v>
      </c>
      <c r="AJ29" s="117">
        <v>24</v>
      </c>
      <c r="AK29" s="118">
        <v>24</v>
      </c>
      <c r="AL29" s="116">
        <v>74.319999999999993</v>
      </c>
      <c r="AM29" s="118">
        <v>74.58</v>
      </c>
      <c r="AN29" s="116">
        <v>52.360999999999997</v>
      </c>
      <c r="AO29" s="122" t="s">
        <v>1310</v>
      </c>
      <c r="AP29" s="122" t="s">
        <v>1310</v>
      </c>
      <c r="AQ29" s="117">
        <v>10.618</v>
      </c>
      <c r="AR29" s="122" t="s">
        <v>1310</v>
      </c>
      <c r="AS29" s="117">
        <v>6.3502999999999998</v>
      </c>
      <c r="AT29" s="117">
        <v>2.3284600000000002</v>
      </c>
      <c r="AU29" s="117">
        <v>22.704999999999998</v>
      </c>
      <c r="AV29" s="117">
        <v>7.9009999999999998</v>
      </c>
      <c r="AW29" s="118">
        <v>31.611999999999998</v>
      </c>
    </row>
    <row r="30" spans="1:49" x14ac:dyDescent="0.3">
      <c r="A30" s="123" t="s">
        <v>658</v>
      </c>
      <c r="B30" s="116">
        <v>11.6</v>
      </c>
      <c r="C30" s="117">
        <v>38</v>
      </c>
      <c r="D30" s="117">
        <v>87.5</v>
      </c>
      <c r="E30" s="117">
        <v>64.326539999999994</v>
      </c>
      <c r="F30" s="117">
        <v>39.799999999999997</v>
      </c>
      <c r="G30" s="118">
        <v>100</v>
      </c>
      <c r="H30" s="116">
        <v>20.3</v>
      </c>
      <c r="I30" s="118">
        <v>128</v>
      </c>
      <c r="J30" s="116">
        <v>11.48</v>
      </c>
      <c r="K30" s="117">
        <v>10.37</v>
      </c>
      <c r="L30" s="118">
        <v>4.95</v>
      </c>
      <c r="M30" s="119" t="s">
        <v>1310</v>
      </c>
      <c r="N30" s="120" t="s">
        <v>1310</v>
      </c>
      <c r="O30" s="121">
        <v>9.532</v>
      </c>
      <c r="P30" s="116">
        <v>78.349999999999994</v>
      </c>
      <c r="Q30" s="117">
        <v>89.24</v>
      </c>
      <c r="R30" s="117">
        <v>292.51</v>
      </c>
      <c r="S30" s="118">
        <v>244.81700000000001</v>
      </c>
      <c r="T30" s="121">
        <v>147.01900000000001</v>
      </c>
      <c r="U30" s="121">
        <v>8.27</v>
      </c>
      <c r="V30" s="116">
        <v>20</v>
      </c>
      <c r="W30" s="117">
        <v>9.2100000000000009</v>
      </c>
      <c r="X30" s="117">
        <v>0.4</v>
      </c>
      <c r="Y30" s="117">
        <v>1.89</v>
      </c>
      <c r="Z30" s="118">
        <v>13.84</v>
      </c>
      <c r="AA30" s="116">
        <v>179.47</v>
      </c>
      <c r="AB30" s="118">
        <v>512.12</v>
      </c>
      <c r="AC30" s="116">
        <v>98.99</v>
      </c>
      <c r="AD30" s="117">
        <v>69.489999999999995</v>
      </c>
      <c r="AE30" s="117">
        <v>17.32</v>
      </c>
      <c r="AF30" s="118">
        <v>0</v>
      </c>
      <c r="AG30" s="116">
        <v>8.4459999999999997</v>
      </c>
      <c r="AH30" s="117">
        <v>18.600000000000001</v>
      </c>
      <c r="AI30" s="117">
        <v>10.39888</v>
      </c>
      <c r="AJ30" s="117">
        <v>23.5</v>
      </c>
      <c r="AK30" s="118">
        <v>23.5</v>
      </c>
      <c r="AL30" s="116">
        <v>74.7</v>
      </c>
      <c r="AM30" s="118">
        <v>74.959999999999994</v>
      </c>
      <c r="AN30" s="116">
        <v>53.052</v>
      </c>
      <c r="AO30" s="122" t="s">
        <v>1310</v>
      </c>
      <c r="AP30" s="122" t="s">
        <v>1310</v>
      </c>
      <c r="AQ30" s="117">
        <v>10.523999999999999</v>
      </c>
      <c r="AR30" s="122" t="s">
        <v>1310</v>
      </c>
      <c r="AS30" s="117">
        <v>6.3121200000000002</v>
      </c>
      <c r="AT30" s="117">
        <v>2.3284600000000002</v>
      </c>
      <c r="AU30" s="117">
        <v>22.704999999999998</v>
      </c>
      <c r="AV30" s="117">
        <v>7.7169999999999996</v>
      </c>
      <c r="AW30" s="118">
        <v>31.611999999999998</v>
      </c>
    </row>
    <row r="31" spans="1:49" x14ac:dyDescent="0.3">
      <c r="A31" s="123" t="s">
        <v>659</v>
      </c>
      <c r="B31" s="116">
        <v>11.6</v>
      </c>
      <c r="C31" s="117">
        <v>38</v>
      </c>
      <c r="D31" s="117">
        <v>87.5</v>
      </c>
      <c r="E31" s="117">
        <v>64.326539999999994</v>
      </c>
      <c r="F31" s="117">
        <v>39.799999999999997</v>
      </c>
      <c r="G31" s="118">
        <v>100</v>
      </c>
      <c r="H31" s="116">
        <v>20.3</v>
      </c>
      <c r="I31" s="118">
        <v>128</v>
      </c>
      <c r="J31" s="116">
        <v>11.48</v>
      </c>
      <c r="K31" s="117">
        <v>10.37</v>
      </c>
      <c r="L31" s="118">
        <v>4.95</v>
      </c>
      <c r="M31" s="119" t="s">
        <v>1310</v>
      </c>
      <c r="N31" s="120" t="s">
        <v>1310</v>
      </c>
      <c r="O31" s="121">
        <v>9.532</v>
      </c>
      <c r="P31" s="116">
        <v>78.349999999999994</v>
      </c>
      <c r="Q31" s="117">
        <v>89.24</v>
      </c>
      <c r="R31" s="117">
        <v>292.51</v>
      </c>
      <c r="S31" s="118">
        <v>244.81700000000001</v>
      </c>
      <c r="T31" s="121">
        <v>147.01900000000001</v>
      </c>
      <c r="U31" s="121">
        <v>8.27</v>
      </c>
      <c r="V31" s="116">
        <v>20</v>
      </c>
      <c r="W31" s="117">
        <v>9.2100000000000009</v>
      </c>
      <c r="X31" s="117">
        <v>0.4</v>
      </c>
      <c r="Y31" s="117">
        <v>1.89</v>
      </c>
      <c r="Z31" s="118">
        <v>13.84</v>
      </c>
      <c r="AA31" s="116">
        <v>179.47</v>
      </c>
      <c r="AB31" s="118">
        <v>512.12</v>
      </c>
      <c r="AC31" s="116">
        <v>98.99</v>
      </c>
      <c r="AD31" s="117">
        <v>69.489999999999995</v>
      </c>
      <c r="AE31" s="117">
        <v>17.32</v>
      </c>
      <c r="AF31" s="118">
        <v>0</v>
      </c>
      <c r="AG31" s="116">
        <v>8.4459999999999997</v>
      </c>
      <c r="AH31" s="117">
        <v>18.600000000000001</v>
      </c>
      <c r="AI31" s="117">
        <v>10.39888</v>
      </c>
      <c r="AJ31" s="117">
        <v>23.5</v>
      </c>
      <c r="AK31" s="118">
        <v>23.5</v>
      </c>
      <c r="AL31" s="116">
        <v>74.7</v>
      </c>
      <c r="AM31" s="118">
        <v>74.959999999999994</v>
      </c>
      <c r="AN31" s="116">
        <v>53.052</v>
      </c>
      <c r="AO31" s="122" t="s">
        <v>1310</v>
      </c>
      <c r="AP31" s="122" t="s">
        <v>1310</v>
      </c>
      <c r="AQ31" s="117">
        <v>10.523999999999999</v>
      </c>
      <c r="AR31" s="122" t="s">
        <v>1310</v>
      </c>
      <c r="AS31" s="117">
        <v>6.3121200000000002</v>
      </c>
      <c r="AT31" s="117">
        <v>2.3284600000000002</v>
      </c>
      <c r="AU31" s="117">
        <v>22.704999999999998</v>
      </c>
      <c r="AV31" s="117">
        <v>7.7169999999999996</v>
      </c>
      <c r="AW31" s="118">
        <v>31.611999999999998</v>
      </c>
    </row>
    <row r="32" spans="1:49" x14ac:dyDescent="0.3">
      <c r="A32" s="123" t="s">
        <v>660</v>
      </c>
      <c r="B32" s="116">
        <v>11.6</v>
      </c>
      <c r="C32" s="117">
        <v>38</v>
      </c>
      <c r="D32" s="117">
        <v>87.5</v>
      </c>
      <c r="E32" s="117">
        <v>62.073990000000002</v>
      </c>
      <c r="F32" s="117">
        <v>41.1</v>
      </c>
      <c r="G32" s="118">
        <v>100</v>
      </c>
      <c r="H32" s="116">
        <v>20.3</v>
      </c>
      <c r="I32" s="118">
        <v>126</v>
      </c>
      <c r="J32" s="116">
        <v>11.45</v>
      </c>
      <c r="K32" s="117">
        <v>10.25</v>
      </c>
      <c r="L32" s="118">
        <v>10.54</v>
      </c>
      <c r="M32" s="119" t="s">
        <v>1310</v>
      </c>
      <c r="N32" s="120" t="s">
        <v>1310</v>
      </c>
      <c r="O32" s="121">
        <v>9.532</v>
      </c>
      <c r="P32" s="116">
        <v>78.349999999999994</v>
      </c>
      <c r="Q32" s="117">
        <v>88.35</v>
      </c>
      <c r="R32" s="117">
        <v>289.10000000000002</v>
      </c>
      <c r="S32" s="118">
        <v>244.81700000000001</v>
      </c>
      <c r="T32" s="121">
        <v>145.697</v>
      </c>
      <c r="U32" s="121">
        <v>8.11</v>
      </c>
      <c r="V32" s="116">
        <v>19.54</v>
      </c>
      <c r="W32" s="117">
        <v>9</v>
      </c>
      <c r="X32" s="117">
        <v>0.41</v>
      </c>
      <c r="Y32" s="117">
        <v>1.89</v>
      </c>
      <c r="Z32" s="118">
        <v>13.45</v>
      </c>
      <c r="AA32" s="116">
        <v>143.58000000000001</v>
      </c>
      <c r="AB32" s="118">
        <v>476.22300000000001</v>
      </c>
      <c r="AC32" s="116">
        <v>97.846999999999994</v>
      </c>
      <c r="AD32" s="117">
        <v>67.61</v>
      </c>
      <c r="AE32" s="117">
        <v>17.32</v>
      </c>
      <c r="AF32" s="118">
        <v>0</v>
      </c>
      <c r="AG32" s="116">
        <v>8.4459999999999997</v>
      </c>
      <c r="AH32" s="117">
        <v>23.5</v>
      </c>
      <c r="AI32" s="117">
        <v>10.55654</v>
      </c>
      <c r="AJ32" s="117">
        <v>23.2</v>
      </c>
      <c r="AK32" s="118">
        <v>23.2</v>
      </c>
      <c r="AL32" s="116">
        <v>70.77</v>
      </c>
      <c r="AM32" s="118">
        <v>71.03</v>
      </c>
      <c r="AN32" s="116">
        <v>53.052</v>
      </c>
      <c r="AO32" s="122" t="s">
        <v>1310</v>
      </c>
      <c r="AP32" s="122" t="s">
        <v>1310</v>
      </c>
      <c r="AQ32" s="117">
        <v>10.335000000000001</v>
      </c>
      <c r="AR32" s="122" t="s">
        <v>1310</v>
      </c>
      <c r="AS32" s="117">
        <v>6.2305799999999998</v>
      </c>
      <c r="AT32" s="117">
        <v>2.3284600000000002</v>
      </c>
      <c r="AU32" s="117">
        <v>22.704999999999998</v>
      </c>
      <c r="AV32" s="117">
        <v>7.3239999999999998</v>
      </c>
      <c r="AW32" s="118">
        <v>31.436</v>
      </c>
    </row>
    <row r="33" spans="1:49" x14ac:dyDescent="0.3">
      <c r="A33" s="123" t="s">
        <v>661</v>
      </c>
      <c r="B33" s="116">
        <v>11.6</v>
      </c>
      <c r="C33" s="117">
        <v>38</v>
      </c>
      <c r="D33" s="117">
        <v>87.5</v>
      </c>
      <c r="E33" s="117">
        <v>62.073990000000002</v>
      </c>
      <c r="F33" s="117">
        <v>41.1</v>
      </c>
      <c r="G33" s="118">
        <v>100</v>
      </c>
      <c r="H33" s="116">
        <v>20.3</v>
      </c>
      <c r="I33" s="118">
        <v>126</v>
      </c>
      <c r="J33" s="116">
        <v>11.45</v>
      </c>
      <c r="K33" s="117">
        <v>10.25</v>
      </c>
      <c r="L33" s="118">
        <v>10.54</v>
      </c>
      <c r="M33" s="119" t="s">
        <v>1310</v>
      </c>
      <c r="N33" s="120" t="s">
        <v>1310</v>
      </c>
      <c r="O33" s="121">
        <v>9.532</v>
      </c>
      <c r="P33" s="116">
        <v>78.349999999999994</v>
      </c>
      <c r="Q33" s="117">
        <v>88.35</v>
      </c>
      <c r="R33" s="117">
        <v>289.10000000000002</v>
      </c>
      <c r="S33" s="118">
        <v>244.81700000000001</v>
      </c>
      <c r="T33" s="121">
        <v>145.697</v>
      </c>
      <c r="U33" s="121">
        <v>8.11</v>
      </c>
      <c r="V33" s="116">
        <v>19.54</v>
      </c>
      <c r="W33" s="117">
        <v>9</v>
      </c>
      <c r="X33" s="117">
        <v>0.41</v>
      </c>
      <c r="Y33" s="117">
        <v>1.89</v>
      </c>
      <c r="Z33" s="118">
        <v>13.45</v>
      </c>
      <c r="AA33" s="116">
        <v>143.58000000000001</v>
      </c>
      <c r="AB33" s="118">
        <v>476.22300000000001</v>
      </c>
      <c r="AC33" s="116">
        <v>97.846999999999994</v>
      </c>
      <c r="AD33" s="117">
        <v>67.61</v>
      </c>
      <c r="AE33" s="117">
        <v>17.32</v>
      </c>
      <c r="AF33" s="118">
        <v>0</v>
      </c>
      <c r="AG33" s="116">
        <v>8.4459999999999997</v>
      </c>
      <c r="AH33" s="117">
        <v>23.5</v>
      </c>
      <c r="AI33" s="117">
        <v>10.55654</v>
      </c>
      <c r="AJ33" s="117">
        <v>23.2</v>
      </c>
      <c r="AK33" s="118">
        <v>23.2</v>
      </c>
      <c r="AL33" s="116">
        <v>70.77</v>
      </c>
      <c r="AM33" s="118">
        <v>71.03</v>
      </c>
      <c r="AN33" s="116">
        <v>53.052</v>
      </c>
      <c r="AO33" s="122" t="s">
        <v>1310</v>
      </c>
      <c r="AP33" s="122" t="s">
        <v>1310</v>
      </c>
      <c r="AQ33" s="117">
        <v>10.335000000000001</v>
      </c>
      <c r="AR33" s="122" t="s">
        <v>1310</v>
      </c>
      <c r="AS33" s="117">
        <v>6.2305799999999998</v>
      </c>
      <c r="AT33" s="117">
        <v>2.3284600000000002</v>
      </c>
      <c r="AU33" s="117">
        <v>22.704999999999998</v>
      </c>
      <c r="AV33" s="117">
        <v>7.3239999999999998</v>
      </c>
      <c r="AW33" s="118">
        <v>31.436</v>
      </c>
    </row>
    <row r="34" spans="1:49" x14ac:dyDescent="0.3">
      <c r="A34" s="123" t="s">
        <v>662</v>
      </c>
      <c r="B34" s="116">
        <v>11.6</v>
      </c>
      <c r="C34" s="117">
        <v>38</v>
      </c>
      <c r="D34" s="117">
        <v>88.4</v>
      </c>
      <c r="E34" s="117">
        <v>59.818840000000002</v>
      </c>
      <c r="F34" s="117">
        <v>41.1</v>
      </c>
      <c r="G34" s="118">
        <v>100</v>
      </c>
      <c r="H34" s="116">
        <v>20.3</v>
      </c>
      <c r="I34" s="118">
        <v>124</v>
      </c>
      <c r="J34" s="116">
        <v>11.45</v>
      </c>
      <c r="K34" s="117">
        <v>10.26</v>
      </c>
      <c r="L34" s="118">
        <v>10.39</v>
      </c>
      <c r="M34" s="119" t="s">
        <v>1310</v>
      </c>
      <c r="N34" s="120" t="s">
        <v>1310</v>
      </c>
      <c r="O34" s="121">
        <v>9.532</v>
      </c>
      <c r="P34" s="116">
        <v>78.349999999999994</v>
      </c>
      <c r="Q34" s="117">
        <v>86.58</v>
      </c>
      <c r="R34" s="117">
        <v>287.39999999999998</v>
      </c>
      <c r="S34" s="118">
        <v>244.81700000000001</v>
      </c>
      <c r="T34" s="121">
        <v>141.73400000000001</v>
      </c>
      <c r="U34" s="121">
        <v>8.01</v>
      </c>
      <c r="V34" s="116">
        <v>19.54</v>
      </c>
      <c r="W34" s="117">
        <v>9</v>
      </c>
      <c r="X34" s="117">
        <v>0.4</v>
      </c>
      <c r="Y34" s="117">
        <v>1.89</v>
      </c>
      <c r="Z34" s="118">
        <v>12.87</v>
      </c>
      <c r="AA34" s="116">
        <v>145.51</v>
      </c>
      <c r="AB34" s="118">
        <v>478.15300000000002</v>
      </c>
      <c r="AC34" s="116">
        <v>96.647000000000006</v>
      </c>
      <c r="AD34" s="117">
        <v>68.010000000000005</v>
      </c>
      <c r="AE34" s="117">
        <v>17.109000000000002</v>
      </c>
      <c r="AF34" s="118">
        <v>0</v>
      </c>
      <c r="AG34" s="116">
        <v>8.4459999999999997</v>
      </c>
      <c r="AH34" s="117">
        <v>23.2</v>
      </c>
      <c r="AI34" s="117">
        <v>10.18451</v>
      </c>
      <c r="AJ34" s="117">
        <v>22.7</v>
      </c>
      <c r="AK34" s="118">
        <v>22.7</v>
      </c>
      <c r="AL34" s="116">
        <v>69.22</v>
      </c>
      <c r="AM34" s="118">
        <v>69.48</v>
      </c>
      <c r="AN34" s="116">
        <v>53.052</v>
      </c>
      <c r="AO34" s="122" t="s">
        <v>1310</v>
      </c>
      <c r="AP34" s="122" t="s">
        <v>1310</v>
      </c>
      <c r="AQ34" s="117">
        <v>10.192</v>
      </c>
      <c r="AR34" s="122" t="s">
        <v>1310</v>
      </c>
      <c r="AS34" s="117">
        <v>6.1803699999999999</v>
      </c>
      <c r="AT34" s="117">
        <v>1.80674</v>
      </c>
      <c r="AU34" s="117">
        <v>22.463000000000001</v>
      </c>
      <c r="AV34" s="117">
        <v>7.3239999999999998</v>
      </c>
      <c r="AW34" s="118">
        <v>31.202999999999999</v>
      </c>
    </row>
    <row r="35" spans="1:49" x14ac:dyDescent="0.3">
      <c r="A35" s="123" t="s">
        <v>663</v>
      </c>
      <c r="B35" s="116">
        <v>11.6</v>
      </c>
      <c r="C35" s="117">
        <v>38</v>
      </c>
      <c r="D35" s="117">
        <v>88.4</v>
      </c>
      <c r="E35" s="117">
        <v>59.818840000000002</v>
      </c>
      <c r="F35" s="117">
        <v>41.1</v>
      </c>
      <c r="G35" s="118">
        <v>100</v>
      </c>
      <c r="H35" s="116">
        <v>20.3</v>
      </c>
      <c r="I35" s="118">
        <v>124</v>
      </c>
      <c r="J35" s="116">
        <v>11.45</v>
      </c>
      <c r="K35" s="117">
        <v>10.26</v>
      </c>
      <c r="L35" s="118">
        <v>10.39</v>
      </c>
      <c r="M35" s="119" t="s">
        <v>1310</v>
      </c>
      <c r="N35" s="120" t="s">
        <v>1310</v>
      </c>
      <c r="O35" s="121">
        <v>9.532</v>
      </c>
      <c r="P35" s="116">
        <v>78.349999999999994</v>
      </c>
      <c r="Q35" s="117">
        <v>86.58</v>
      </c>
      <c r="R35" s="117">
        <v>287.39999999999998</v>
      </c>
      <c r="S35" s="118">
        <v>244.81700000000001</v>
      </c>
      <c r="T35" s="121">
        <v>141.73400000000001</v>
      </c>
      <c r="U35" s="121">
        <v>8.01</v>
      </c>
      <c r="V35" s="116">
        <v>19.54</v>
      </c>
      <c r="W35" s="117">
        <v>9</v>
      </c>
      <c r="X35" s="117">
        <v>0.4</v>
      </c>
      <c r="Y35" s="117">
        <v>1.89</v>
      </c>
      <c r="Z35" s="118">
        <v>12.87</v>
      </c>
      <c r="AA35" s="116">
        <v>145.51</v>
      </c>
      <c r="AB35" s="118">
        <v>478.15300000000002</v>
      </c>
      <c r="AC35" s="116">
        <v>96.647000000000006</v>
      </c>
      <c r="AD35" s="117">
        <v>68.010000000000005</v>
      </c>
      <c r="AE35" s="117">
        <v>17.109000000000002</v>
      </c>
      <c r="AF35" s="118">
        <v>0</v>
      </c>
      <c r="AG35" s="116">
        <v>8.4459999999999997</v>
      </c>
      <c r="AH35" s="117">
        <v>23.2</v>
      </c>
      <c r="AI35" s="117">
        <v>10.18451</v>
      </c>
      <c r="AJ35" s="117">
        <v>22.7</v>
      </c>
      <c r="AK35" s="118">
        <v>22.7</v>
      </c>
      <c r="AL35" s="116">
        <v>69.22</v>
      </c>
      <c r="AM35" s="118">
        <v>69.48</v>
      </c>
      <c r="AN35" s="116">
        <v>53.052</v>
      </c>
      <c r="AO35" s="122" t="s">
        <v>1310</v>
      </c>
      <c r="AP35" s="122" t="s">
        <v>1310</v>
      </c>
      <c r="AQ35" s="117">
        <v>10.192</v>
      </c>
      <c r="AR35" s="122" t="s">
        <v>1310</v>
      </c>
      <c r="AS35" s="117">
        <v>6.1803699999999999</v>
      </c>
      <c r="AT35" s="117">
        <v>1.80674</v>
      </c>
      <c r="AU35" s="117">
        <v>22.463000000000001</v>
      </c>
      <c r="AV35" s="117">
        <v>7.3239999999999998</v>
      </c>
      <c r="AW35" s="118">
        <v>31.202999999999999</v>
      </c>
    </row>
    <row r="36" spans="1:49" x14ac:dyDescent="0.3">
      <c r="A36" s="123" t="s">
        <v>664</v>
      </c>
      <c r="B36" s="116">
        <v>11.6</v>
      </c>
      <c r="C36" s="117">
        <v>38</v>
      </c>
      <c r="D36" s="117">
        <v>88.4</v>
      </c>
      <c r="E36" s="117">
        <v>57.489840000000001</v>
      </c>
      <c r="F36" s="117">
        <v>41.1</v>
      </c>
      <c r="G36" s="118">
        <v>100</v>
      </c>
      <c r="H36" s="116">
        <v>19.399999999999999</v>
      </c>
      <c r="I36" s="118">
        <v>118</v>
      </c>
      <c r="J36" s="116">
        <v>10.96</v>
      </c>
      <c r="K36" s="117">
        <v>10.43</v>
      </c>
      <c r="L36" s="118">
        <v>10.4</v>
      </c>
      <c r="M36" s="119" t="s">
        <v>1310</v>
      </c>
      <c r="N36" s="120" t="s">
        <v>1310</v>
      </c>
      <c r="O36" s="121">
        <v>9.532</v>
      </c>
      <c r="P36" s="116">
        <v>78.349999999999994</v>
      </c>
      <c r="Q36" s="117">
        <v>88.35</v>
      </c>
      <c r="R36" s="117">
        <v>287.39999999999998</v>
      </c>
      <c r="S36" s="118">
        <v>244.81700000000001</v>
      </c>
      <c r="T36" s="121">
        <v>145.85499999999999</v>
      </c>
      <c r="U36" s="121">
        <v>7.92</v>
      </c>
      <c r="V36" s="116">
        <v>19.54</v>
      </c>
      <c r="W36" s="117">
        <v>8.5</v>
      </c>
      <c r="X36" s="117">
        <v>0.41</v>
      </c>
      <c r="Y36" s="117">
        <v>1.89</v>
      </c>
      <c r="Z36" s="118">
        <v>12.48</v>
      </c>
      <c r="AA36" s="116">
        <v>151.33000000000001</v>
      </c>
      <c r="AB36" s="118">
        <v>483.98099999999999</v>
      </c>
      <c r="AC36" s="116">
        <v>95.558000000000007</v>
      </c>
      <c r="AD36" s="117">
        <v>67.77</v>
      </c>
      <c r="AE36" s="117">
        <v>16.989999999999998</v>
      </c>
      <c r="AF36" s="118">
        <v>0</v>
      </c>
      <c r="AG36" s="116">
        <v>8.4459999999999997</v>
      </c>
      <c r="AH36" s="117">
        <v>21.1</v>
      </c>
      <c r="AI36" s="117">
        <v>10.262169999999999</v>
      </c>
      <c r="AJ36" s="117">
        <v>22.5</v>
      </c>
      <c r="AK36" s="118">
        <v>22.5</v>
      </c>
      <c r="AL36" s="116">
        <v>67.62</v>
      </c>
      <c r="AM36" s="118">
        <v>67.88</v>
      </c>
      <c r="AN36" s="116">
        <v>53.747999999999998</v>
      </c>
      <c r="AO36" s="122" t="s">
        <v>1310</v>
      </c>
      <c r="AP36" s="122" t="s">
        <v>1310</v>
      </c>
      <c r="AQ36" s="117">
        <v>10.153</v>
      </c>
      <c r="AR36" s="122" t="s">
        <v>1310</v>
      </c>
      <c r="AS36" s="117">
        <v>6.1652199999999997</v>
      </c>
      <c r="AT36" s="117">
        <v>1.80674</v>
      </c>
      <c r="AU36" s="117">
        <v>22.39</v>
      </c>
      <c r="AV36" s="117">
        <v>7.3239999999999998</v>
      </c>
      <c r="AW36" s="118">
        <v>31.152999999999999</v>
      </c>
    </row>
    <row r="37" spans="1:49" x14ac:dyDescent="0.3">
      <c r="A37" s="123" t="s">
        <v>665</v>
      </c>
      <c r="B37" s="116">
        <v>11.6</v>
      </c>
      <c r="C37" s="117">
        <v>38</v>
      </c>
      <c r="D37" s="117">
        <v>88.4</v>
      </c>
      <c r="E37" s="117">
        <v>57.489840000000001</v>
      </c>
      <c r="F37" s="117">
        <v>41.1</v>
      </c>
      <c r="G37" s="118">
        <v>100</v>
      </c>
      <c r="H37" s="116">
        <v>19.399999999999999</v>
      </c>
      <c r="I37" s="118">
        <v>118</v>
      </c>
      <c r="J37" s="116">
        <v>10.96</v>
      </c>
      <c r="K37" s="117">
        <v>10.43</v>
      </c>
      <c r="L37" s="118">
        <v>10.4</v>
      </c>
      <c r="M37" s="119" t="s">
        <v>1310</v>
      </c>
      <c r="N37" s="120" t="s">
        <v>1310</v>
      </c>
      <c r="O37" s="121">
        <v>9.532</v>
      </c>
      <c r="P37" s="116">
        <v>78.349999999999994</v>
      </c>
      <c r="Q37" s="117">
        <v>88.35</v>
      </c>
      <c r="R37" s="117">
        <v>287.39999999999998</v>
      </c>
      <c r="S37" s="118">
        <v>244.81700000000001</v>
      </c>
      <c r="T37" s="121">
        <v>145.85499999999999</v>
      </c>
      <c r="U37" s="121">
        <v>7.92</v>
      </c>
      <c r="V37" s="116">
        <v>19.54</v>
      </c>
      <c r="W37" s="117">
        <v>8.5</v>
      </c>
      <c r="X37" s="117">
        <v>0.41</v>
      </c>
      <c r="Y37" s="117">
        <v>1.89</v>
      </c>
      <c r="Z37" s="118">
        <v>12.48</v>
      </c>
      <c r="AA37" s="116">
        <v>151.33000000000001</v>
      </c>
      <c r="AB37" s="118">
        <v>483.98099999999999</v>
      </c>
      <c r="AC37" s="116">
        <v>95.558000000000007</v>
      </c>
      <c r="AD37" s="117">
        <v>67.77</v>
      </c>
      <c r="AE37" s="117">
        <v>16.989999999999998</v>
      </c>
      <c r="AF37" s="118">
        <v>0</v>
      </c>
      <c r="AG37" s="116">
        <v>8.4459999999999997</v>
      </c>
      <c r="AH37" s="117">
        <v>21.1</v>
      </c>
      <c r="AI37" s="117">
        <v>10.262169999999999</v>
      </c>
      <c r="AJ37" s="117">
        <v>22.5</v>
      </c>
      <c r="AK37" s="118">
        <v>22.5</v>
      </c>
      <c r="AL37" s="116">
        <v>67.62</v>
      </c>
      <c r="AM37" s="118">
        <v>67.88</v>
      </c>
      <c r="AN37" s="116">
        <v>53.747999999999998</v>
      </c>
      <c r="AO37" s="122" t="s">
        <v>1310</v>
      </c>
      <c r="AP37" s="122" t="s">
        <v>1310</v>
      </c>
      <c r="AQ37" s="117">
        <v>10.153</v>
      </c>
      <c r="AR37" s="122" t="s">
        <v>1310</v>
      </c>
      <c r="AS37" s="117">
        <v>6.1652199999999997</v>
      </c>
      <c r="AT37" s="117">
        <v>1.80674</v>
      </c>
      <c r="AU37" s="117">
        <v>22.39</v>
      </c>
      <c r="AV37" s="117">
        <v>7.3239999999999998</v>
      </c>
      <c r="AW37" s="118">
        <v>31.152999999999999</v>
      </c>
    </row>
    <row r="38" spans="1:49" x14ac:dyDescent="0.3">
      <c r="A38" s="123" t="s">
        <v>666</v>
      </c>
      <c r="B38" s="116">
        <v>11.6</v>
      </c>
      <c r="C38" s="117">
        <v>38</v>
      </c>
      <c r="D38" s="117">
        <v>88.4</v>
      </c>
      <c r="E38" s="117">
        <v>54.788910000000001</v>
      </c>
      <c r="F38" s="117">
        <v>41.1</v>
      </c>
      <c r="G38" s="118">
        <v>100</v>
      </c>
      <c r="H38" s="116">
        <v>17.899999999999999</v>
      </c>
      <c r="I38" s="118">
        <v>120</v>
      </c>
      <c r="J38" s="116">
        <v>10.95</v>
      </c>
      <c r="K38" s="117">
        <v>10.44</v>
      </c>
      <c r="L38" s="118">
        <v>10.42</v>
      </c>
      <c r="M38" s="119" t="s">
        <v>1310</v>
      </c>
      <c r="N38" s="120" t="s">
        <v>1310</v>
      </c>
      <c r="O38" s="121">
        <v>9.532</v>
      </c>
      <c r="P38" s="116">
        <v>76.7</v>
      </c>
      <c r="Q38" s="117">
        <v>89.24</v>
      </c>
      <c r="R38" s="117">
        <v>285.70999999999998</v>
      </c>
      <c r="S38" s="118">
        <v>244.81700000000001</v>
      </c>
      <c r="T38" s="121">
        <v>156.14400000000001</v>
      </c>
      <c r="U38" s="121">
        <v>7.83</v>
      </c>
      <c r="V38" s="116">
        <v>20</v>
      </c>
      <c r="W38" s="117">
        <v>8.5</v>
      </c>
      <c r="X38" s="117">
        <v>0.4</v>
      </c>
      <c r="Y38" s="117">
        <v>1.89</v>
      </c>
      <c r="Z38" s="118">
        <v>11.97</v>
      </c>
      <c r="AA38" s="116">
        <v>171.16</v>
      </c>
      <c r="AB38" s="118">
        <v>511.89800000000002</v>
      </c>
      <c r="AC38" s="116">
        <v>92.590999999999994</v>
      </c>
      <c r="AD38" s="117">
        <v>69.17</v>
      </c>
      <c r="AE38" s="117">
        <v>16.896000000000001</v>
      </c>
      <c r="AF38" s="118">
        <v>0</v>
      </c>
      <c r="AG38" s="116">
        <v>8.4459999999999997</v>
      </c>
      <c r="AH38" s="117">
        <v>21</v>
      </c>
      <c r="AI38" s="117">
        <v>10.1402</v>
      </c>
      <c r="AJ38" s="117">
        <v>21.8</v>
      </c>
      <c r="AK38" s="118">
        <v>21.8</v>
      </c>
      <c r="AL38" s="116">
        <v>65.59</v>
      </c>
      <c r="AM38" s="118">
        <v>65.849999999999994</v>
      </c>
      <c r="AN38" s="116">
        <v>53.747999999999998</v>
      </c>
      <c r="AO38" s="122" t="s">
        <v>1310</v>
      </c>
      <c r="AP38" s="122" t="s">
        <v>1310</v>
      </c>
      <c r="AQ38" s="117">
        <v>10.196999999999999</v>
      </c>
      <c r="AR38" s="122" t="s">
        <v>1310</v>
      </c>
      <c r="AS38" s="117">
        <v>6.2152200000000004</v>
      </c>
      <c r="AT38" s="117">
        <v>1.80674</v>
      </c>
      <c r="AU38" s="117">
        <v>22.631</v>
      </c>
      <c r="AV38" s="117">
        <v>7.3239999999999998</v>
      </c>
      <c r="AW38" s="118">
        <v>30.974</v>
      </c>
    </row>
    <row r="39" spans="1:49" x14ac:dyDescent="0.3">
      <c r="A39" s="123" t="s">
        <v>667</v>
      </c>
      <c r="B39" s="116">
        <v>11.6</v>
      </c>
      <c r="C39" s="117">
        <v>38</v>
      </c>
      <c r="D39" s="117">
        <v>88.4</v>
      </c>
      <c r="E39" s="117">
        <v>54.788910000000001</v>
      </c>
      <c r="F39" s="117">
        <v>41.1</v>
      </c>
      <c r="G39" s="118">
        <v>100</v>
      </c>
      <c r="H39" s="116">
        <v>17.899999999999999</v>
      </c>
      <c r="I39" s="118">
        <v>120</v>
      </c>
      <c r="J39" s="116">
        <v>10.95</v>
      </c>
      <c r="K39" s="117">
        <v>10.44</v>
      </c>
      <c r="L39" s="118">
        <v>10.42</v>
      </c>
      <c r="M39" s="119" t="s">
        <v>1310</v>
      </c>
      <c r="N39" s="120" t="s">
        <v>1310</v>
      </c>
      <c r="O39" s="121">
        <v>9.532</v>
      </c>
      <c r="P39" s="116">
        <v>76.7</v>
      </c>
      <c r="Q39" s="117">
        <v>89.24</v>
      </c>
      <c r="R39" s="117">
        <v>285.70999999999998</v>
      </c>
      <c r="S39" s="118">
        <v>244.81700000000001</v>
      </c>
      <c r="T39" s="121">
        <v>156.14400000000001</v>
      </c>
      <c r="U39" s="121">
        <v>7.83</v>
      </c>
      <c r="V39" s="116">
        <v>20</v>
      </c>
      <c r="W39" s="117">
        <v>8.5</v>
      </c>
      <c r="X39" s="117">
        <v>0.4</v>
      </c>
      <c r="Y39" s="117">
        <v>1.89</v>
      </c>
      <c r="Z39" s="118">
        <v>11.97</v>
      </c>
      <c r="AA39" s="116">
        <v>171.16</v>
      </c>
      <c r="AB39" s="118">
        <v>511.89800000000002</v>
      </c>
      <c r="AC39" s="116">
        <v>92.590999999999994</v>
      </c>
      <c r="AD39" s="117">
        <v>69.17</v>
      </c>
      <c r="AE39" s="117">
        <v>16.896000000000001</v>
      </c>
      <c r="AF39" s="118">
        <v>0</v>
      </c>
      <c r="AG39" s="116">
        <v>8.4459999999999997</v>
      </c>
      <c r="AH39" s="117">
        <v>21</v>
      </c>
      <c r="AI39" s="117">
        <v>10.1402</v>
      </c>
      <c r="AJ39" s="117">
        <v>21.8</v>
      </c>
      <c r="AK39" s="118">
        <v>21.8</v>
      </c>
      <c r="AL39" s="116">
        <v>65.59</v>
      </c>
      <c r="AM39" s="118">
        <v>65.849999999999994</v>
      </c>
      <c r="AN39" s="116">
        <v>53.747999999999998</v>
      </c>
      <c r="AO39" s="122" t="s">
        <v>1310</v>
      </c>
      <c r="AP39" s="122" t="s">
        <v>1310</v>
      </c>
      <c r="AQ39" s="117">
        <v>10.196999999999999</v>
      </c>
      <c r="AR39" s="122" t="s">
        <v>1310</v>
      </c>
      <c r="AS39" s="117">
        <v>6.2152200000000004</v>
      </c>
      <c r="AT39" s="117">
        <v>1.80674</v>
      </c>
      <c r="AU39" s="117">
        <v>22.631</v>
      </c>
      <c r="AV39" s="117">
        <v>7.3239999999999998</v>
      </c>
      <c r="AW39" s="118">
        <v>30.974</v>
      </c>
    </row>
    <row r="40" spans="1:49" x14ac:dyDescent="0.3">
      <c r="A40" s="123" t="s">
        <v>668</v>
      </c>
      <c r="B40" s="116">
        <v>11.6</v>
      </c>
      <c r="C40" s="117">
        <v>38</v>
      </c>
      <c r="D40" s="117">
        <v>88.4</v>
      </c>
      <c r="E40" s="117">
        <v>53.790849999999999</v>
      </c>
      <c r="F40" s="117">
        <v>39.9</v>
      </c>
      <c r="G40" s="118">
        <v>100</v>
      </c>
      <c r="H40" s="116">
        <v>19.399999999999999</v>
      </c>
      <c r="I40" s="118">
        <v>120</v>
      </c>
      <c r="J40" s="116">
        <v>10.96</v>
      </c>
      <c r="K40" s="117">
        <v>10.42</v>
      </c>
      <c r="L40" s="118">
        <v>10.64</v>
      </c>
      <c r="M40" s="119" t="s">
        <v>1310</v>
      </c>
      <c r="N40" s="120" t="s">
        <v>1310</v>
      </c>
      <c r="O40" s="121">
        <v>9.532</v>
      </c>
      <c r="P40" s="116">
        <v>76.7</v>
      </c>
      <c r="Q40" s="117">
        <v>89.24</v>
      </c>
      <c r="R40" s="117">
        <v>285.70999999999998</v>
      </c>
      <c r="S40" s="118">
        <v>244.81700000000001</v>
      </c>
      <c r="T40" s="121">
        <v>156.84299999999999</v>
      </c>
      <c r="U40" s="121">
        <v>7.84</v>
      </c>
      <c r="V40" s="116">
        <v>20</v>
      </c>
      <c r="W40" s="117">
        <v>9.1</v>
      </c>
      <c r="X40" s="117">
        <v>0.4</v>
      </c>
      <c r="Y40" s="117">
        <v>0.54</v>
      </c>
      <c r="Z40" s="118">
        <v>12.96</v>
      </c>
      <c r="AA40" s="116">
        <v>169.49</v>
      </c>
      <c r="AB40" s="118">
        <v>510.22899999999998</v>
      </c>
      <c r="AC40" s="116">
        <v>92.540999999999997</v>
      </c>
      <c r="AD40" s="117">
        <v>67.650000000000006</v>
      </c>
      <c r="AE40" s="117">
        <v>16.925000000000001</v>
      </c>
      <c r="AF40" s="118">
        <v>0</v>
      </c>
      <c r="AG40" s="116">
        <v>8.4459999999999997</v>
      </c>
      <c r="AH40" s="117">
        <v>20.7</v>
      </c>
      <c r="AI40" s="117">
        <v>10.22669</v>
      </c>
      <c r="AJ40" s="117">
        <v>21.3</v>
      </c>
      <c r="AK40" s="118">
        <v>21.3</v>
      </c>
      <c r="AL40" s="116">
        <v>65.77</v>
      </c>
      <c r="AM40" s="118">
        <v>66.03</v>
      </c>
      <c r="AN40" s="116">
        <v>53.747999999999998</v>
      </c>
      <c r="AO40" s="122" t="s">
        <v>1310</v>
      </c>
      <c r="AP40" s="122" t="s">
        <v>1310</v>
      </c>
      <c r="AQ40" s="117">
        <v>10.154999999999999</v>
      </c>
      <c r="AR40" s="122" t="s">
        <v>1310</v>
      </c>
      <c r="AS40" s="117">
        <v>6.2807899999999997</v>
      </c>
      <c r="AT40" s="117">
        <v>1.80674</v>
      </c>
      <c r="AU40" s="117">
        <v>22.946999999999999</v>
      </c>
      <c r="AV40" s="117">
        <v>7.3239999999999998</v>
      </c>
      <c r="AW40" s="118">
        <v>31.103999999999999</v>
      </c>
    </row>
    <row r="41" spans="1:49" x14ac:dyDescent="0.3">
      <c r="A41" s="123" t="s">
        <v>669</v>
      </c>
      <c r="B41" s="116">
        <v>11.6</v>
      </c>
      <c r="C41" s="117">
        <v>38</v>
      </c>
      <c r="D41" s="117">
        <v>88.4</v>
      </c>
      <c r="E41" s="117">
        <v>53.790849999999999</v>
      </c>
      <c r="F41" s="117">
        <v>39.9</v>
      </c>
      <c r="G41" s="118">
        <v>100</v>
      </c>
      <c r="H41" s="116">
        <v>19.399999999999999</v>
      </c>
      <c r="I41" s="118">
        <v>120</v>
      </c>
      <c r="J41" s="116">
        <v>10.96</v>
      </c>
      <c r="K41" s="117">
        <v>10.42</v>
      </c>
      <c r="L41" s="118">
        <v>10.64</v>
      </c>
      <c r="M41" s="119" t="s">
        <v>1310</v>
      </c>
      <c r="N41" s="120" t="s">
        <v>1310</v>
      </c>
      <c r="O41" s="121">
        <v>9.532</v>
      </c>
      <c r="P41" s="116">
        <v>76.7</v>
      </c>
      <c r="Q41" s="117">
        <v>89.24</v>
      </c>
      <c r="R41" s="117">
        <v>285.70999999999998</v>
      </c>
      <c r="S41" s="118">
        <v>244.81700000000001</v>
      </c>
      <c r="T41" s="121">
        <v>156.84299999999999</v>
      </c>
      <c r="U41" s="121">
        <v>7.84</v>
      </c>
      <c r="V41" s="116">
        <v>20</v>
      </c>
      <c r="W41" s="117">
        <v>9.1</v>
      </c>
      <c r="X41" s="117">
        <v>0.4</v>
      </c>
      <c r="Y41" s="117">
        <v>0.54</v>
      </c>
      <c r="Z41" s="118">
        <v>12.96</v>
      </c>
      <c r="AA41" s="116">
        <v>169.49</v>
      </c>
      <c r="AB41" s="118">
        <v>510.22899999999998</v>
      </c>
      <c r="AC41" s="116">
        <v>92.540999999999997</v>
      </c>
      <c r="AD41" s="117">
        <v>67.650000000000006</v>
      </c>
      <c r="AE41" s="117">
        <v>16.925000000000001</v>
      </c>
      <c r="AF41" s="118">
        <v>0</v>
      </c>
      <c r="AG41" s="116">
        <v>8.4459999999999997</v>
      </c>
      <c r="AH41" s="117">
        <v>20.7</v>
      </c>
      <c r="AI41" s="117">
        <v>10.22669</v>
      </c>
      <c r="AJ41" s="117">
        <v>21.3</v>
      </c>
      <c r="AK41" s="118">
        <v>21.3</v>
      </c>
      <c r="AL41" s="116">
        <v>65.77</v>
      </c>
      <c r="AM41" s="118">
        <v>66.03</v>
      </c>
      <c r="AN41" s="116">
        <v>53.747999999999998</v>
      </c>
      <c r="AO41" s="122" t="s">
        <v>1310</v>
      </c>
      <c r="AP41" s="122" t="s">
        <v>1310</v>
      </c>
      <c r="AQ41" s="117">
        <v>10.154999999999999</v>
      </c>
      <c r="AR41" s="122" t="s">
        <v>1310</v>
      </c>
      <c r="AS41" s="117">
        <v>6.2807899999999997</v>
      </c>
      <c r="AT41" s="117">
        <v>1.80674</v>
      </c>
      <c r="AU41" s="117">
        <v>22.946999999999999</v>
      </c>
      <c r="AV41" s="117">
        <v>7.3239999999999998</v>
      </c>
      <c r="AW41" s="118">
        <v>31.103999999999999</v>
      </c>
    </row>
    <row r="42" spans="1:49" x14ac:dyDescent="0.3">
      <c r="A42" s="123" t="s">
        <v>670</v>
      </c>
      <c r="B42" s="116">
        <v>11.6</v>
      </c>
      <c r="C42" s="117">
        <v>38</v>
      </c>
      <c r="D42" s="117">
        <v>88.4</v>
      </c>
      <c r="E42" s="117">
        <v>51.526359999999997</v>
      </c>
      <c r="F42" s="117">
        <v>41.2</v>
      </c>
      <c r="G42" s="118">
        <v>100</v>
      </c>
      <c r="H42" s="116">
        <v>19.399999999999999</v>
      </c>
      <c r="I42" s="118">
        <v>125</v>
      </c>
      <c r="J42" s="116">
        <v>11.02</v>
      </c>
      <c r="K42" s="117">
        <v>10.36</v>
      </c>
      <c r="L42" s="118">
        <v>13.5</v>
      </c>
      <c r="M42" s="119" t="s">
        <v>1310</v>
      </c>
      <c r="N42" s="120" t="s">
        <v>1310</v>
      </c>
      <c r="O42" s="121">
        <v>9.532</v>
      </c>
      <c r="P42" s="116">
        <v>76.7</v>
      </c>
      <c r="Q42" s="117">
        <v>88.35</v>
      </c>
      <c r="R42" s="117">
        <v>284.02999999999997</v>
      </c>
      <c r="S42" s="118">
        <v>244.81700000000001</v>
      </c>
      <c r="T42" s="121">
        <v>150.858</v>
      </c>
      <c r="U42" s="121">
        <v>7.79</v>
      </c>
      <c r="V42" s="116">
        <v>20</v>
      </c>
      <c r="W42" s="117">
        <v>9.6</v>
      </c>
      <c r="X42" s="117">
        <v>0.41</v>
      </c>
      <c r="Y42" s="117">
        <v>0.59</v>
      </c>
      <c r="Z42" s="118">
        <v>13</v>
      </c>
      <c r="AA42" s="116">
        <v>172.19</v>
      </c>
      <c r="AB42" s="118">
        <v>512.92899999999997</v>
      </c>
      <c r="AC42" s="116">
        <v>92.570999999999998</v>
      </c>
      <c r="AD42" s="117">
        <v>67.819999999999993</v>
      </c>
      <c r="AE42" s="117">
        <v>17.57</v>
      </c>
      <c r="AF42" s="118">
        <v>0</v>
      </c>
      <c r="AG42" s="116">
        <v>8.4459999999999997</v>
      </c>
      <c r="AH42" s="117">
        <v>20.9</v>
      </c>
      <c r="AI42" s="117">
        <v>10.263030000000001</v>
      </c>
      <c r="AJ42" s="117">
        <v>22.3</v>
      </c>
      <c r="AK42" s="118">
        <v>22.3</v>
      </c>
      <c r="AL42" s="116">
        <v>65.63</v>
      </c>
      <c r="AM42" s="118">
        <v>65.89</v>
      </c>
      <c r="AN42" s="116">
        <v>53.747999999999998</v>
      </c>
      <c r="AO42" s="122" t="s">
        <v>1310</v>
      </c>
      <c r="AP42" s="122" t="s">
        <v>1310</v>
      </c>
      <c r="AQ42" s="117">
        <v>10.321999999999999</v>
      </c>
      <c r="AR42" s="122" t="s">
        <v>1310</v>
      </c>
      <c r="AS42" s="117">
        <v>6.3461499999999997</v>
      </c>
      <c r="AT42" s="117">
        <v>1.80674</v>
      </c>
      <c r="AU42" s="117">
        <v>23.262</v>
      </c>
      <c r="AV42" s="117">
        <v>7.3239999999999998</v>
      </c>
      <c r="AW42" s="118">
        <v>30.864999999999998</v>
      </c>
    </row>
    <row r="43" spans="1:49" x14ac:dyDescent="0.3">
      <c r="A43" s="123" t="s">
        <v>671</v>
      </c>
      <c r="B43" s="116">
        <v>11.6</v>
      </c>
      <c r="C43" s="117">
        <v>38</v>
      </c>
      <c r="D43" s="117">
        <v>88.4</v>
      </c>
      <c r="E43" s="117">
        <v>51.526359999999997</v>
      </c>
      <c r="F43" s="117">
        <v>41.2</v>
      </c>
      <c r="G43" s="118">
        <v>100</v>
      </c>
      <c r="H43" s="116">
        <v>19.399999999999999</v>
      </c>
      <c r="I43" s="118">
        <v>125</v>
      </c>
      <c r="J43" s="116">
        <v>11.02</v>
      </c>
      <c r="K43" s="117">
        <v>10.36</v>
      </c>
      <c r="L43" s="118">
        <v>13.5</v>
      </c>
      <c r="M43" s="119" t="s">
        <v>1310</v>
      </c>
      <c r="N43" s="120" t="s">
        <v>1310</v>
      </c>
      <c r="O43" s="121">
        <v>9.532</v>
      </c>
      <c r="P43" s="116">
        <v>76.7</v>
      </c>
      <c r="Q43" s="117">
        <v>88.35</v>
      </c>
      <c r="R43" s="117">
        <v>284.02999999999997</v>
      </c>
      <c r="S43" s="118">
        <v>244.81700000000001</v>
      </c>
      <c r="T43" s="121">
        <v>150.858</v>
      </c>
      <c r="U43" s="121">
        <v>7.79</v>
      </c>
      <c r="V43" s="116">
        <v>20</v>
      </c>
      <c r="W43" s="117">
        <v>9.6</v>
      </c>
      <c r="X43" s="117">
        <v>0.41</v>
      </c>
      <c r="Y43" s="117">
        <v>0.59</v>
      </c>
      <c r="Z43" s="118">
        <v>13</v>
      </c>
      <c r="AA43" s="116">
        <v>172.19</v>
      </c>
      <c r="AB43" s="118">
        <v>512.92899999999997</v>
      </c>
      <c r="AC43" s="116">
        <v>92.570999999999998</v>
      </c>
      <c r="AD43" s="117">
        <v>67.819999999999993</v>
      </c>
      <c r="AE43" s="117">
        <v>17.57</v>
      </c>
      <c r="AF43" s="118">
        <v>0</v>
      </c>
      <c r="AG43" s="116">
        <v>8.4459999999999997</v>
      </c>
      <c r="AH43" s="117">
        <v>20.9</v>
      </c>
      <c r="AI43" s="117">
        <v>10.263030000000001</v>
      </c>
      <c r="AJ43" s="117">
        <v>22.3</v>
      </c>
      <c r="AK43" s="118">
        <v>22.3</v>
      </c>
      <c r="AL43" s="116">
        <v>65.63</v>
      </c>
      <c r="AM43" s="118">
        <v>65.89</v>
      </c>
      <c r="AN43" s="116">
        <v>53.747999999999998</v>
      </c>
      <c r="AO43" s="122" t="s">
        <v>1310</v>
      </c>
      <c r="AP43" s="122" t="s">
        <v>1310</v>
      </c>
      <c r="AQ43" s="117">
        <v>10.321999999999999</v>
      </c>
      <c r="AR43" s="122" t="s">
        <v>1310</v>
      </c>
      <c r="AS43" s="117">
        <v>6.3461499999999997</v>
      </c>
      <c r="AT43" s="117">
        <v>1.80674</v>
      </c>
      <c r="AU43" s="117">
        <v>23.262</v>
      </c>
      <c r="AV43" s="117">
        <v>7.3239999999999998</v>
      </c>
      <c r="AW43" s="118">
        <v>30.864999999999998</v>
      </c>
    </row>
    <row r="44" spans="1:49" x14ac:dyDescent="0.3">
      <c r="A44" s="123" t="s">
        <v>672</v>
      </c>
      <c r="B44" s="116">
        <v>11.6</v>
      </c>
      <c r="C44" s="117">
        <v>38</v>
      </c>
      <c r="D44" s="117">
        <v>78.400000000000006</v>
      </c>
      <c r="E44" s="117">
        <v>50.175840000000001</v>
      </c>
      <c r="F44" s="117">
        <v>40.700000000000003</v>
      </c>
      <c r="G44" s="118">
        <v>90</v>
      </c>
      <c r="H44" s="116">
        <v>19.399999999999999</v>
      </c>
      <c r="I44" s="118">
        <v>140</v>
      </c>
      <c r="J44" s="116">
        <v>12.04</v>
      </c>
      <c r="K44" s="117">
        <v>10.210000000000001</v>
      </c>
      <c r="L44" s="118">
        <v>13.42</v>
      </c>
      <c r="M44" s="119" t="s">
        <v>1310</v>
      </c>
      <c r="N44" s="120" t="s">
        <v>1310</v>
      </c>
      <c r="O44" s="121">
        <v>9.532</v>
      </c>
      <c r="P44" s="116">
        <v>75.88</v>
      </c>
      <c r="Q44" s="117">
        <v>88.35</v>
      </c>
      <c r="R44" s="117">
        <v>285.70999999999998</v>
      </c>
      <c r="S44" s="118">
        <v>244.81700000000001</v>
      </c>
      <c r="T44" s="121">
        <v>157.84899999999999</v>
      </c>
      <c r="U44" s="121">
        <v>7.64</v>
      </c>
      <c r="V44" s="116">
        <v>20</v>
      </c>
      <c r="W44" s="117">
        <v>9.83</v>
      </c>
      <c r="X44" s="117">
        <v>0.4</v>
      </c>
      <c r="Y44" s="117">
        <v>0.86</v>
      </c>
      <c r="Z44" s="118">
        <v>12.52</v>
      </c>
      <c r="AA44" s="116">
        <v>182.37</v>
      </c>
      <c r="AB44" s="118">
        <v>515.02</v>
      </c>
      <c r="AC44" s="116">
        <v>92.47</v>
      </c>
      <c r="AD44" s="117">
        <v>61.14</v>
      </c>
      <c r="AE44" s="117">
        <v>17.64</v>
      </c>
      <c r="AF44" s="118">
        <v>0.8</v>
      </c>
      <c r="AG44" s="116">
        <v>8.4459999999999997</v>
      </c>
      <c r="AH44" s="117">
        <v>20.7</v>
      </c>
      <c r="AI44" s="117">
        <v>10.16531</v>
      </c>
      <c r="AJ44" s="117">
        <v>23.2</v>
      </c>
      <c r="AK44" s="118">
        <v>23.2</v>
      </c>
      <c r="AL44" s="116">
        <v>66.099999999999994</v>
      </c>
      <c r="AM44" s="118">
        <v>66.36</v>
      </c>
      <c r="AN44" s="116">
        <v>52.360999999999997</v>
      </c>
      <c r="AO44" s="122" t="s">
        <v>1310</v>
      </c>
      <c r="AP44" s="122" t="s">
        <v>1310</v>
      </c>
      <c r="AQ44" s="117">
        <v>10.35</v>
      </c>
      <c r="AR44" s="122" t="s">
        <v>1310</v>
      </c>
      <c r="AS44" s="117">
        <v>6.5642100000000001</v>
      </c>
      <c r="AT44" s="117">
        <v>1.80674</v>
      </c>
      <c r="AU44" s="117">
        <v>24.312999999999999</v>
      </c>
      <c r="AV44" s="117">
        <v>7.3239999999999998</v>
      </c>
      <c r="AW44" s="118">
        <v>30.785</v>
      </c>
    </row>
    <row r="45" spans="1:49" x14ac:dyDescent="0.3">
      <c r="A45" s="123" t="s">
        <v>673</v>
      </c>
      <c r="B45" s="116">
        <v>11.6</v>
      </c>
      <c r="C45" s="117">
        <v>38</v>
      </c>
      <c r="D45" s="117">
        <v>78.400000000000006</v>
      </c>
      <c r="E45" s="117">
        <v>50.175840000000001</v>
      </c>
      <c r="F45" s="117">
        <v>40.700000000000003</v>
      </c>
      <c r="G45" s="118">
        <v>90</v>
      </c>
      <c r="H45" s="116">
        <v>19.399999999999999</v>
      </c>
      <c r="I45" s="118">
        <v>140</v>
      </c>
      <c r="J45" s="116">
        <v>12.04</v>
      </c>
      <c r="K45" s="117">
        <v>10.210000000000001</v>
      </c>
      <c r="L45" s="118">
        <v>13.42</v>
      </c>
      <c r="M45" s="119" t="s">
        <v>1310</v>
      </c>
      <c r="N45" s="120" t="s">
        <v>1310</v>
      </c>
      <c r="O45" s="121">
        <v>9.532</v>
      </c>
      <c r="P45" s="116">
        <v>75.88</v>
      </c>
      <c r="Q45" s="117">
        <v>88.35</v>
      </c>
      <c r="R45" s="117">
        <v>285.70999999999998</v>
      </c>
      <c r="S45" s="118">
        <v>244.81700000000001</v>
      </c>
      <c r="T45" s="121">
        <v>157.84899999999999</v>
      </c>
      <c r="U45" s="121">
        <v>7.64</v>
      </c>
      <c r="V45" s="116">
        <v>20</v>
      </c>
      <c r="W45" s="117">
        <v>9.83</v>
      </c>
      <c r="X45" s="117">
        <v>0.4</v>
      </c>
      <c r="Y45" s="117">
        <v>0.86</v>
      </c>
      <c r="Z45" s="118">
        <v>12.52</v>
      </c>
      <c r="AA45" s="116">
        <v>182.37</v>
      </c>
      <c r="AB45" s="118">
        <v>515.02</v>
      </c>
      <c r="AC45" s="116">
        <v>92.47</v>
      </c>
      <c r="AD45" s="117">
        <v>61.14</v>
      </c>
      <c r="AE45" s="117">
        <v>17.64</v>
      </c>
      <c r="AF45" s="118">
        <v>0.8</v>
      </c>
      <c r="AG45" s="116">
        <v>8.4459999999999997</v>
      </c>
      <c r="AH45" s="117">
        <v>20.7</v>
      </c>
      <c r="AI45" s="117">
        <v>10.16531</v>
      </c>
      <c r="AJ45" s="117">
        <v>23.2</v>
      </c>
      <c r="AK45" s="118">
        <v>23.2</v>
      </c>
      <c r="AL45" s="116">
        <v>66.099999999999994</v>
      </c>
      <c r="AM45" s="118">
        <v>66.36</v>
      </c>
      <c r="AN45" s="116">
        <v>52.360999999999997</v>
      </c>
      <c r="AO45" s="122" t="s">
        <v>1310</v>
      </c>
      <c r="AP45" s="122" t="s">
        <v>1310</v>
      </c>
      <c r="AQ45" s="117">
        <v>10.35</v>
      </c>
      <c r="AR45" s="122" t="s">
        <v>1310</v>
      </c>
      <c r="AS45" s="117">
        <v>6.5642100000000001</v>
      </c>
      <c r="AT45" s="117">
        <v>1.80674</v>
      </c>
      <c r="AU45" s="117">
        <v>24.312999999999999</v>
      </c>
      <c r="AV45" s="117">
        <v>7.3239999999999998</v>
      </c>
      <c r="AW45" s="118">
        <v>30.785</v>
      </c>
    </row>
    <row r="46" spans="1:49" x14ac:dyDescent="0.3">
      <c r="A46" s="123" t="s">
        <v>674</v>
      </c>
      <c r="B46" s="116">
        <v>11.6</v>
      </c>
      <c r="C46" s="117">
        <v>38</v>
      </c>
      <c r="D46" s="117">
        <v>78.400000000000006</v>
      </c>
      <c r="E46" s="117">
        <v>50.96649</v>
      </c>
      <c r="F46" s="117">
        <v>37.700000000000003</v>
      </c>
      <c r="G46" s="118">
        <v>90</v>
      </c>
      <c r="H46" s="116">
        <v>19.399999999999999</v>
      </c>
      <c r="I46" s="118">
        <v>142</v>
      </c>
      <c r="J46" s="116">
        <v>12.08</v>
      </c>
      <c r="K46" s="117">
        <v>10.199999999999999</v>
      </c>
      <c r="L46" s="118">
        <v>12.66</v>
      </c>
      <c r="M46" s="119" t="s">
        <v>1310</v>
      </c>
      <c r="N46" s="120" t="s">
        <v>1310</v>
      </c>
      <c r="O46" s="121">
        <v>9.532</v>
      </c>
      <c r="P46" s="116">
        <v>74.260000000000005</v>
      </c>
      <c r="Q46" s="117">
        <v>87.47</v>
      </c>
      <c r="R46" s="117">
        <v>287.39999999999998</v>
      </c>
      <c r="S46" s="118">
        <v>244.81700000000001</v>
      </c>
      <c r="T46" s="121">
        <v>159.791</v>
      </c>
      <c r="U46" s="121">
        <v>7.8</v>
      </c>
      <c r="V46" s="116">
        <v>19.54</v>
      </c>
      <c r="W46" s="117">
        <v>9.1999999999999993</v>
      </c>
      <c r="X46" s="117">
        <v>0.4</v>
      </c>
      <c r="Y46" s="117">
        <v>1.04</v>
      </c>
      <c r="Z46" s="118">
        <v>12.22</v>
      </c>
      <c r="AA46" s="116">
        <v>177.33</v>
      </c>
      <c r="AB46" s="118">
        <v>509.98</v>
      </c>
      <c r="AC46" s="116">
        <v>93.63</v>
      </c>
      <c r="AD46" s="117">
        <v>67.8</v>
      </c>
      <c r="AE46" s="117">
        <v>17.059999999999999</v>
      </c>
      <c r="AF46" s="118">
        <v>0.8</v>
      </c>
      <c r="AG46" s="116">
        <v>8.4459999999999997</v>
      </c>
      <c r="AH46" s="117">
        <v>20.5</v>
      </c>
      <c r="AI46" s="117">
        <v>10.14663</v>
      </c>
      <c r="AJ46" s="117">
        <v>23.5</v>
      </c>
      <c r="AK46" s="118">
        <v>23.5</v>
      </c>
      <c r="AL46" s="116">
        <v>66.31</v>
      </c>
      <c r="AM46" s="118">
        <v>66.569999999999993</v>
      </c>
      <c r="AN46" s="116">
        <v>51.674999999999997</v>
      </c>
      <c r="AO46" s="122" t="s">
        <v>1310</v>
      </c>
      <c r="AP46" s="122" t="s">
        <v>1310</v>
      </c>
      <c r="AQ46" s="117">
        <v>10.397</v>
      </c>
      <c r="AR46" s="122" t="s">
        <v>1310</v>
      </c>
      <c r="AS46" s="117">
        <v>6.6768799999999997</v>
      </c>
      <c r="AT46" s="117">
        <v>1.80674</v>
      </c>
      <c r="AU46" s="117">
        <v>24.856000000000002</v>
      </c>
      <c r="AV46" s="117">
        <v>7.3239999999999998</v>
      </c>
      <c r="AW46" s="118">
        <v>30.785</v>
      </c>
    </row>
    <row r="47" spans="1:49" x14ac:dyDescent="0.3">
      <c r="A47" s="123" t="s">
        <v>675</v>
      </c>
      <c r="B47" s="116">
        <v>11.6</v>
      </c>
      <c r="C47" s="117">
        <v>38</v>
      </c>
      <c r="D47" s="117">
        <v>78.400000000000006</v>
      </c>
      <c r="E47" s="117">
        <v>50.96649</v>
      </c>
      <c r="F47" s="117">
        <v>37.700000000000003</v>
      </c>
      <c r="G47" s="118">
        <v>90</v>
      </c>
      <c r="H47" s="116">
        <v>19.399999999999999</v>
      </c>
      <c r="I47" s="118">
        <v>142</v>
      </c>
      <c r="J47" s="116">
        <v>12.08</v>
      </c>
      <c r="K47" s="117">
        <v>10.199999999999999</v>
      </c>
      <c r="L47" s="118">
        <v>12.66</v>
      </c>
      <c r="M47" s="119" t="s">
        <v>1310</v>
      </c>
      <c r="N47" s="120" t="s">
        <v>1310</v>
      </c>
      <c r="O47" s="121">
        <v>9.532</v>
      </c>
      <c r="P47" s="116">
        <v>74.260000000000005</v>
      </c>
      <c r="Q47" s="117">
        <v>87.47</v>
      </c>
      <c r="R47" s="117">
        <v>287.39999999999998</v>
      </c>
      <c r="S47" s="118">
        <v>244.81700000000001</v>
      </c>
      <c r="T47" s="121">
        <v>159.791</v>
      </c>
      <c r="U47" s="121">
        <v>7.8</v>
      </c>
      <c r="V47" s="116">
        <v>19.54</v>
      </c>
      <c r="W47" s="117">
        <v>9.1999999999999993</v>
      </c>
      <c r="X47" s="117">
        <v>0.4</v>
      </c>
      <c r="Y47" s="117">
        <v>1.04</v>
      </c>
      <c r="Z47" s="118">
        <v>12.22</v>
      </c>
      <c r="AA47" s="116">
        <v>177.33</v>
      </c>
      <c r="AB47" s="118">
        <v>509.98</v>
      </c>
      <c r="AC47" s="116">
        <v>93.63</v>
      </c>
      <c r="AD47" s="117">
        <v>67.8</v>
      </c>
      <c r="AE47" s="117">
        <v>17.059999999999999</v>
      </c>
      <c r="AF47" s="118">
        <v>0.8</v>
      </c>
      <c r="AG47" s="116">
        <v>8.4459999999999997</v>
      </c>
      <c r="AH47" s="117">
        <v>20.5</v>
      </c>
      <c r="AI47" s="117">
        <v>10.14663</v>
      </c>
      <c r="AJ47" s="117">
        <v>23.5</v>
      </c>
      <c r="AK47" s="118">
        <v>23.5</v>
      </c>
      <c r="AL47" s="116">
        <v>66.31</v>
      </c>
      <c r="AM47" s="118">
        <v>66.569999999999993</v>
      </c>
      <c r="AN47" s="116">
        <v>51.674999999999997</v>
      </c>
      <c r="AO47" s="122" t="s">
        <v>1310</v>
      </c>
      <c r="AP47" s="122" t="s">
        <v>1310</v>
      </c>
      <c r="AQ47" s="117">
        <v>10.397</v>
      </c>
      <c r="AR47" s="122" t="s">
        <v>1310</v>
      </c>
      <c r="AS47" s="117">
        <v>6.6768799999999997</v>
      </c>
      <c r="AT47" s="117">
        <v>1.80674</v>
      </c>
      <c r="AU47" s="117">
        <v>24.856000000000002</v>
      </c>
      <c r="AV47" s="117">
        <v>7.3239999999999998</v>
      </c>
      <c r="AW47" s="118">
        <v>30.785</v>
      </c>
    </row>
    <row r="48" spans="1:49" x14ac:dyDescent="0.3">
      <c r="A48" s="123" t="s">
        <v>676</v>
      </c>
      <c r="B48" s="116">
        <v>11.6</v>
      </c>
      <c r="C48" s="117">
        <v>38</v>
      </c>
      <c r="D48" s="117">
        <v>78.400000000000006</v>
      </c>
      <c r="E48" s="117">
        <v>51.036819999999999</v>
      </c>
      <c r="F48" s="117">
        <v>35.700000000000003</v>
      </c>
      <c r="G48" s="118">
        <v>90</v>
      </c>
      <c r="H48" s="116">
        <v>19.399999999999999</v>
      </c>
      <c r="I48" s="118">
        <v>147</v>
      </c>
      <c r="J48" s="116">
        <v>11.95</v>
      </c>
      <c r="K48" s="117">
        <v>10.17</v>
      </c>
      <c r="L48" s="118">
        <v>10.02</v>
      </c>
      <c r="M48" s="116">
        <v>1.07</v>
      </c>
      <c r="N48" s="118">
        <v>296.27999999999997</v>
      </c>
      <c r="O48" s="121">
        <v>9.532</v>
      </c>
      <c r="P48" s="116">
        <v>73.459999999999994</v>
      </c>
      <c r="Q48" s="117">
        <v>88.35</v>
      </c>
      <c r="R48" s="117">
        <v>285.70999999999998</v>
      </c>
      <c r="S48" s="118">
        <v>244.81700000000001</v>
      </c>
      <c r="T48" s="121">
        <v>159.49299999999999</v>
      </c>
      <c r="U48" s="121">
        <v>7.87</v>
      </c>
      <c r="V48" s="116">
        <v>19.54</v>
      </c>
      <c r="W48" s="117">
        <v>8.4</v>
      </c>
      <c r="X48" s="117">
        <v>0.4</v>
      </c>
      <c r="Y48" s="117">
        <v>1.24</v>
      </c>
      <c r="Z48" s="118">
        <v>12</v>
      </c>
      <c r="AA48" s="116">
        <v>170.93</v>
      </c>
      <c r="AB48" s="118">
        <v>503.58</v>
      </c>
      <c r="AC48" s="116">
        <v>92.57</v>
      </c>
      <c r="AD48" s="117">
        <v>67.92</v>
      </c>
      <c r="AE48" s="117">
        <v>17.260000000000002</v>
      </c>
      <c r="AF48" s="118">
        <v>0</v>
      </c>
      <c r="AG48" s="116">
        <v>8.4459999999999997</v>
      </c>
      <c r="AH48" s="117">
        <v>12.7</v>
      </c>
      <c r="AI48" s="117">
        <v>10.230359999999999</v>
      </c>
      <c r="AJ48" s="117">
        <v>23.5</v>
      </c>
      <c r="AK48" s="118">
        <v>23.5</v>
      </c>
      <c r="AL48" s="116">
        <v>66.44</v>
      </c>
      <c r="AM48" s="118">
        <v>66.7</v>
      </c>
      <c r="AN48" s="116">
        <v>51.674999999999997</v>
      </c>
      <c r="AO48" s="122" t="s">
        <v>1310</v>
      </c>
      <c r="AP48" s="122" t="s">
        <v>1310</v>
      </c>
      <c r="AQ48" s="117">
        <v>10.420999999999999</v>
      </c>
      <c r="AR48" s="122" t="s">
        <v>1310</v>
      </c>
      <c r="AS48" s="117">
        <v>6.6924400000000004</v>
      </c>
      <c r="AT48" s="117">
        <v>1.80674</v>
      </c>
      <c r="AU48" s="117">
        <v>24.931000000000001</v>
      </c>
      <c r="AV48" s="117">
        <v>7.3239999999999998</v>
      </c>
      <c r="AW48" s="118">
        <v>30.960999999999999</v>
      </c>
    </row>
    <row r="49" spans="1:49" x14ac:dyDescent="0.3">
      <c r="A49" s="123" t="s">
        <v>677</v>
      </c>
      <c r="B49" s="116">
        <v>11.6</v>
      </c>
      <c r="C49" s="117">
        <v>38</v>
      </c>
      <c r="D49" s="117">
        <v>78.400000000000006</v>
      </c>
      <c r="E49" s="117">
        <v>51.036819999999999</v>
      </c>
      <c r="F49" s="117">
        <v>35.700000000000003</v>
      </c>
      <c r="G49" s="118">
        <v>90</v>
      </c>
      <c r="H49" s="116">
        <v>19.399999999999999</v>
      </c>
      <c r="I49" s="118">
        <v>147</v>
      </c>
      <c r="J49" s="116">
        <v>11.95</v>
      </c>
      <c r="K49" s="117">
        <v>10.17</v>
      </c>
      <c r="L49" s="118">
        <v>10.02</v>
      </c>
      <c r="M49" s="116">
        <v>1.07</v>
      </c>
      <c r="N49" s="118">
        <v>296.27999999999997</v>
      </c>
      <c r="O49" s="121">
        <v>9.532</v>
      </c>
      <c r="P49" s="116">
        <v>73.459999999999994</v>
      </c>
      <c r="Q49" s="117">
        <v>88.35</v>
      </c>
      <c r="R49" s="117">
        <v>285.70999999999998</v>
      </c>
      <c r="S49" s="118">
        <v>244.81700000000001</v>
      </c>
      <c r="T49" s="121">
        <v>159.49299999999999</v>
      </c>
      <c r="U49" s="121">
        <v>7.87</v>
      </c>
      <c r="V49" s="116">
        <v>19.54</v>
      </c>
      <c r="W49" s="117">
        <v>8.4</v>
      </c>
      <c r="X49" s="117">
        <v>0.4</v>
      </c>
      <c r="Y49" s="117">
        <v>1.24</v>
      </c>
      <c r="Z49" s="118">
        <v>12</v>
      </c>
      <c r="AA49" s="116">
        <v>170.93</v>
      </c>
      <c r="AB49" s="118">
        <v>503.58</v>
      </c>
      <c r="AC49" s="116">
        <v>92.57</v>
      </c>
      <c r="AD49" s="117">
        <v>67.92</v>
      </c>
      <c r="AE49" s="117">
        <v>17.260000000000002</v>
      </c>
      <c r="AF49" s="118">
        <v>0</v>
      </c>
      <c r="AG49" s="116">
        <v>8.4459999999999997</v>
      </c>
      <c r="AH49" s="117">
        <v>12.7</v>
      </c>
      <c r="AI49" s="117">
        <v>10.230359999999999</v>
      </c>
      <c r="AJ49" s="117">
        <v>23.5</v>
      </c>
      <c r="AK49" s="118">
        <v>23.5</v>
      </c>
      <c r="AL49" s="116">
        <v>66.44</v>
      </c>
      <c r="AM49" s="118">
        <v>66.7</v>
      </c>
      <c r="AN49" s="116">
        <v>51.674999999999997</v>
      </c>
      <c r="AO49" s="122" t="s">
        <v>1310</v>
      </c>
      <c r="AP49" s="122" t="s">
        <v>1310</v>
      </c>
      <c r="AQ49" s="117">
        <v>10.420999999999999</v>
      </c>
      <c r="AR49" s="122" t="s">
        <v>1310</v>
      </c>
      <c r="AS49" s="117">
        <v>6.6924400000000004</v>
      </c>
      <c r="AT49" s="117">
        <v>1.80674</v>
      </c>
      <c r="AU49" s="117">
        <v>24.931000000000001</v>
      </c>
      <c r="AV49" s="117">
        <v>7.3239999999999998</v>
      </c>
      <c r="AW49" s="118">
        <v>30.960999999999999</v>
      </c>
    </row>
    <row r="50" spans="1:49" x14ac:dyDescent="0.3">
      <c r="A50" s="123" t="s">
        <v>678</v>
      </c>
      <c r="B50" s="116">
        <v>11.6</v>
      </c>
      <c r="C50" s="117">
        <v>38</v>
      </c>
      <c r="D50" s="117">
        <v>73.400000000000006</v>
      </c>
      <c r="E50" s="117">
        <v>51.595889999999997</v>
      </c>
      <c r="F50" s="117">
        <v>34.9</v>
      </c>
      <c r="G50" s="118">
        <v>85</v>
      </c>
      <c r="H50" s="116">
        <v>19.399999999999999</v>
      </c>
      <c r="I50" s="118">
        <v>155</v>
      </c>
      <c r="J50" s="116">
        <v>13.44</v>
      </c>
      <c r="K50" s="117">
        <v>10.15</v>
      </c>
      <c r="L50" s="118">
        <v>18.53</v>
      </c>
      <c r="M50" s="119" t="s">
        <v>1310</v>
      </c>
      <c r="N50" s="120" t="s">
        <v>1310</v>
      </c>
      <c r="O50" s="121">
        <v>9.532</v>
      </c>
      <c r="P50" s="116">
        <v>72.66</v>
      </c>
      <c r="Q50" s="117">
        <v>88.35</v>
      </c>
      <c r="R50" s="117">
        <v>284.02999999999997</v>
      </c>
      <c r="S50" s="118">
        <v>244.81700000000001</v>
      </c>
      <c r="T50" s="121">
        <v>159.39599999999999</v>
      </c>
      <c r="U50" s="121">
        <v>8.27</v>
      </c>
      <c r="V50" s="116">
        <v>18.86</v>
      </c>
      <c r="W50" s="117">
        <v>10.199999999999999</v>
      </c>
      <c r="X50" s="117">
        <v>0.41</v>
      </c>
      <c r="Y50" s="117">
        <v>1.24</v>
      </c>
      <c r="Z50" s="118">
        <v>12.2</v>
      </c>
      <c r="AA50" s="116">
        <v>169.55</v>
      </c>
      <c r="AB50" s="118">
        <v>502.2</v>
      </c>
      <c r="AC50" s="116">
        <v>92.31</v>
      </c>
      <c r="AD50" s="117">
        <v>67.84</v>
      </c>
      <c r="AE50" s="117">
        <v>17.3</v>
      </c>
      <c r="AF50" s="118">
        <v>0</v>
      </c>
      <c r="AG50" s="116">
        <v>8.4459999999999997</v>
      </c>
      <c r="AH50" s="117">
        <v>17</v>
      </c>
      <c r="AI50" s="117">
        <v>10.243510000000001</v>
      </c>
      <c r="AJ50" s="117">
        <v>23.5</v>
      </c>
      <c r="AK50" s="118">
        <v>23.5</v>
      </c>
      <c r="AL50" s="116">
        <v>66.31</v>
      </c>
      <c r="AM50" s="118">
        <v>66.569999999999993</v>
      </c>
      <c r="AN50" s="116">
        <v>56.578000000000003</v>
      </c>
      <c r="AO50" s="122" t="s">
        <v>1310</v>
      </c>
      <c r="AP50" s="122" t="s">
        <v>1310</v>
      </c>
      <c r="AQ50" s="117">
        <v>10.317</v>
      </c>
      <c r="AR50" s="122" t="s">
        <v>1310</v>
      </c>
      <c r="AS50" s="117">
        <v>6.6414</v>
      </c>
      <c r="AT50" s="117">
        <v>1.80674</v>
      </c>
      <c r="AU50" s="117">
        <v>24.684999999999999</v>
      </c>
      <c r="AV50" s="117">
        <v>7.3239999999999998</v>
      </c>
      <c r="AW50" s="118">
        <v>30.835000000000001</v>
      </c>
    </row>
    <row r="51" spans="1:49" x14ac:dyDescent="0.3">
      <c r="A51" s="123" t="s">
        <v>679</v>
      </c>
      <c r="B51" s="116">
        <v>11.6</v>
      </c>
      <c r="C51" s="117">
        <v>38</v>
      </c>
      <c r="D51" s="117">
        <v>73.400000000000006</v>
      </c>
      <c r="E51" s="117">
        <v>51.595889999999997</v>
      </c>
      <c r="F51" s="117">
        <v>34.9</v>
      </c>
      <c r="G51" s="118">
        <v>85</v>
      </c>
      <c r="H51" s="116">
        <v>19.399999999999999</v>
      </c>
      <c r="I51" s="118">
        <v>155</v>
      </c>
      <c r="J51" s="116">
        <v>13.44</v>
      </c>
      <c r="K51" s="117">
        <v>10.15</v>
      </c>
      <c r="L51" s="118">
        <v>18.53</v>
      </c>
      <c r="M51" s="119" t="s">
        <v>1310</v>
      </c>
      <c r="N51" s="120" t="s">
        <v>1310</v>
      </c>
      <c r="O51" s="121">
        <v>9.532</v>
      </c>
      <c r="P51" s="116">
        <v>72.66</v>
      </c>
      <c r="Q51" s="117">
        <v>88.35</v>
      </c>
      <c r="R51" s="117">
        <v>284.02999999999997</v>
      </c>
      <c r="S51" s="118">
        <v>244.81700000000001</v>
      </c>
      <c r="T51" s="121">
        <v>159.39599999999999</v>
      </c>
      <c r="U51" s="121">
        <v>8.27</v>
      </c>
      <c r="V51" s="116">
        <v>18.86</v>
      </c>
      <c r="W51" s="117">
        <v>10.199999999999999</v>
      </c>
      <c r="X51" s="117">
        <v>0.41</v>
      </c>
      <c r="Y51" s="117">
        <v>1.24</v>
      </c>
      <c r="Z51" s="118">
        <v>12.2</v>
      </c>
      <c r="AA51" s="116">
        <v>169.55</v>
      </c>
      <c r="AB51" s="118">
        <v>502.2</v>
      </c>
      <c r="AC51" s="116">
        <v>92.31</v>
      </c>
      <c r="AD51" s="117">
        <v>67.84</v>
      </c>
      <c r="AE51" s="117">
        <v>17.3</v>
      </c>
      <c r="AF51" s="118">
        <v>0</v>
      </c>
      <c r="AG51" s="116">
        <v>8.4459999999999997</v>
      </c>
      <c r="AH51" s="117">
        <v>17</v>
      </c>
      <c r="AI51" s="117">
        <v>10.243510000000001</v>
      </c>
      <c r="AJ51" s="117">
        <v>23.5</v>
      </c>
      <c r="AK51" s="118">
        <v>23.5</v>
      </c>
      <c r="AL51" s="116">
        <v>66.31</v>
      </c>
      <c r="AM51" s="118">
        <v>66.569999999999993</v>
      </c>
      <c r="AN51" s="116">
        <v>56.578000000000003</v>
      </c>
      <c r="AO51" s="122" t="s">
        <v>1310</v>
      </c>
      <c r="AP51" s="122" t="s">
        <v>1310</v>
      </c>
      <c r="AQ51" s="117">
        <v>10.317</v>
      </c>
      <c r="AR51" s="122" t="s">
        <v>1310</v>
      </c>
      <c r="AS51" s="117">
        <v>6.6414</v>
      </c>
      <c r="AT51" s="117">
        <v>1.80674</v>
      </c>
      <c r="AU51" s="117">
        <v>24.684999999999999</v>
      </c>
      <c r="AV51" s="117">
        <v>7.3239999999999998</v>
      </c>
      <c r="AW51" s="118">
        <v>30.835000000000001</v>
      </c>
    </row>
    <row r="52" spans="1:49" x14ac:dyDescent="0.3">
      <c r="A52" s="123" t="s">
        <v>680</v>
      </c>
      <c r="B52" s="116">
        <v>11.6</v>
      </c>
      <c r="C52" s="117">
        <v>38</v>
      </c>
      <c r="D52" s="117">
        <v>73.400000000000006</v>
      </c>
      <c r="E52" s="117">
        <v>49.444690000000001</v>
      </c>
      <c r="F52" s="117">
        <v>41.2</v>
      </c>
      <c r="G52" s="118">
        <v>85</v>
      </c>
      <c r="H52" s="116">
        <v>18.600000000000001</v>
      </c>
      <c r="I52" s="118">
        <v>155</v>
      </c>
      <c r="J52" s="116">
        <v>13.46</v>
      </c>
      <c r="K52" s="117">
        <v>10.33</v>
      </c>
      <c r="L52" s="118">
        <v>18.510000000000002</v>
      </c>
      <c r="M52" s="119" t="s">
        <v>1310</v>
      </c>
      <c r="N52" s="120" t="s">
        <v>1310</v>
      </c>
      <c r="O52" s="121">
        <v>9.532</v>
      </c>
      <c r="P52" s="116">
        <v>71.87</v>
      </c>
      <c r="Q52" s="117">
        <v>87.47</v>
      </c>
      <c r="R52" s="117">
        <v>280.67</v>
      </c>
      <c r="S52" s="118">
        <v>244.81700000000001</v>
      </c>
      <c r="T52" s="121">
        <v>159.405</v>
      </c>
      <c r="U52" s="121">
        <v>8.2100000000000009</v>
      </c>
      <c r="V52" s="116">
        <v>18.2</v>
      </c>
      <c r="W52" s="117">
        <v>9.6</v>
      </c>
      <c r="X52" s="117">
        <v>0.42</v>
      </c>
      <c r="Y52" s="117">
        <v>1.17</v>
      </c>
      <c r="Z52" s="118">
        <v>12.41</v>
      </c>
      <c r="AA52" s="116">
        <v>177.99</v>
      </c>
      <c r="AB52" s="118">
        <v>510.64</v>
      </c>
      <c r="AC52" s="116">
        <v>92.71</v>
      </c>
      <c r="AD52" s="117">
        <v>67.849999999999994</v>
      </c>
      <c r="AE52" s="117">
        <v>17.32</v>
      </c>
      <c r="AF52" s="118">
        <v>0</v>
      </c>
      <c r="AG52" s="116">
        <v>8.4459999999999997</v>
      </c>
      <c r="AH52" s="117">
        <v>24.7</v>
      </c>
      <c r="AI52" s="117">
        <v>10.29238</v>
      </c>
      <c r="AJ52" s="117">
        <v>23.5</v>
      </c>
      <c r="AK52" s="118">
        <v>23.5</v>
      </c>
      <c r="AL52" s="116">
        <v>67.38</v>
      </c>
      <c r="AM52" s="118">
        <v>67.64</v>
      </c>
      <c r="AN52" s="116">
        <v>48.978000000000002</v>
      </c>
      <c r="AO52" s="122" t="s">
        <v>1310</v>
      </c>
      <c r="AP52" s="122" t="s">
        <v>1310</v>
      </c>
      <c r="AQ52" s="117">
        <v>10.221</v>
      </c>
      <c r="AR52" s="122" t="s">
        <v>1310</v>
      </c>
      <c r="AS52" s="117">
        <v>6.6258400000000002</v>
      </c>
      <c r="AT52" s="117">
        <v>1.5629</v>
      </c>
      <c r="AU52" s="117">
        <v>24.61</v>
      </c>
      <c r="AV52" s="117">
        <v>7.3239999999999998</v>
      </c>
      <c r="AW52" s="118">
        <v>30.960999999999999</v>
      </c>
    </row>
    <row r="53" spans="1:49" x14ac:dyDescent="0.3">
      <c r="A53" s="123" t="s">
        <v>681</v>
      </c>
      <c r="B53" s="116">
        <v>11.6</v>
      </c>
      <c r="C53" s="117">
        <v>38</v>
      </c>
      <c r="D53" s="117">
        <v>73.400000000000006</v>
      </c>
      <c r="E53" s="117">
        <v>49.444690000000001</v>
      </c>
      <c r="F53" s="117">
        <v>41.2</v>
      </c>
      <c r="G53" s="118">
        <v>85</v>
      </c>
      <c r="H53" s="116">
        <v>18.600000000000001</v>
      </c>
      <c r="I53" s="118">
        <v>155</v>
      </c>
      <c r="J53" s="116">
        <v>13.46</v>
      </c>
      <c r="K53" s="117">
        <v>10.33</v>
      </c>
      <c r="L53" s="118">
        <v>18.510000000000002</v>
      </c>
      <c r="M53" s="119" t="s">
        <v>1310</v>
      </c>
      <c r="N53" s="120" t="s">
        <v>1310</v>
      </c>
      <c r="O53" s="121">
        <v>9.532</v>
      </c>
      <c r="P53" s="116">
        <v>71.87</v>
      </c>
      <c r="Q53" s="117">
        <v>87.47</v>
      </c>
      <c r="R53" s="117">
        <v>280.67</v>
      </c>
      <c r="S53" s="118">
        <v>244.81700000000001</v>
      </c>
      <c r="T53" s="121">
        <v>159.405</v>
      </c>
      <c r="U53" s="121">
        <v>8.2100000000000009</v>
      </c>
      <c r="V53" s="116">
        <v>18.2</v>
      </c>
      <c r="W53" s="117">
        <v>9.6</v>
      </c>
      <c r="X53" s="117">
        <v>0.42</v>
      </c>
      <c r="Y53" s="117">
        <v>1.17</v>
      </c>
      <c r="Z53" s="118">
        <v>12.41</v>
      </c>
      <c r="AA53" s="116">
        <v>177.99</v>
      </c>
      <c r="AB53" s="118">
        <v>510.64</v>
      </c>
      <c r="AC53" s="116">
        <v>92.71</v>
      </c>
      <c r="AD53" s="117">
        <v>67.849999999999994</v>
      </c>
      <c r="AE53" s="117">
        <v>17.32</v>
      </c>
      <c r="AF53" s="118">
        <v>0</v>
      </c>
      <c r="AG53" s="116">
        <v>8.4459999999999997</v>
      </c>
      <c r="AH53" s="117">
        <v>24.7</v>
      </c>
      <c r="AI53" s="117">
        <v>10.29238</v>
      </c>
      <c r="AJ53" s="117">
        <v>23.5</v>
      </c>
      <c r="AK53" s="118">
        <v>23.5</v>
      </c>
      <c r="AL53" s="116">
        <v>67.38</v>
      </c>
      <c r="AM53" s="118">
        <v>67.64</v>
      </c>
      <c r="AN53" s="116">
        <v>48.978000000000002</v>
      </c>
      <c r="AO53" s="122" t="s">
        <v>1310</v>
      </c>
      <c r="AP53" s="122" t="s">
        <v>1310</v>
      </c>
      <c r="AQ53" s="117">
        <v>10.221</v>
      </c>
      <c r="AR53" s="122" t="s">
        <v>1310</v>
      </c>
      <c r="AS53" s="117">
        <v>6.6258400000000002</v>
      </c>
      <c r="AT53" s="117">
        <v>1.5629</v>
      </c>
      <c r="AU53" s="117">
        <v>24.61</v>
      </c>
      <c r="AV53" s="117">
        <v>7.3239999999999998</v>
      </c>
      <c r="AW53" s="118">
        <v>30.960999999999999</v>
      </c>
    </row>
    <row r="54" spans="1:49" x14ac:dyDescent="0.3">
      <c r="A54" s="123" t="s">
        <v>682</v>
      </c>
      <c r="B54" s="116">
        <v>11.6</v>
      </c>
      <c r="C54" s="117">
        <v>38</v>
      </c>
      <c r="D54" s="117">
        <v>68.400000000000006</v>
      </c>
      <c r="E54" s="117">
        <v>48.065219999999997</v>
      </c>
      <c r="F54" s="117">
        <v>41.2</v>
      </c>
      <c r="G54" s="118">
        <v>80</v>
      </c>
      <c r="H54" s="116">
        <v>18.600000000000001</v>
      </c>
      <c r="I54" s="118">
        <v>155</v>
      </c>
      <c r="J54" s="116">
        <v>13.52</v>
      </c>
      <c r="K54" s="117">
        <v>10.32</v>
      </c>
      <c r="L54" s="118">
        <v>18.53</v>
      </c>
      <c r="M54" s="119" t="s">
        <v>1310</v>
      </c>
      <c r="N54" s="120" t="s">
        <v>1310</v>
      </c>
      <c r="O54" s="121">
        <v>9.532</v>
      </c>
      <c r="P54" s="116">
        <v>77.52</v>
      </c>
      <c r="Q54" s="117">
        <v>85.71</v>
      </c>
      <c r="R54" s="117">
        <v>279</v>
      </c>
      <c r="S54" s="118">
        <v>244.81700000000001</v>
      </c>
      <c r="T54" s="121">
        <v>157.874</v>
      </c>
      <c r="U54" s="121">
        <v>8.01</v>
      </c>
      <c r="V54" s="116">
        <v>18.2</v>
      </c>
      <c r="W54" s="117">
        <v>8.6</v>
      </c>
      <c r="X54" s="117">
        <v>0.41</v>
      </c>
      <c r="Y54" s="117">
        <v>1.17</v>
      </c>
      <c r="Z54" s="118">
        <v>11.85</v>
      </c>
      <c r="AA54" s="116">
        <v>182.22</v>
      </c>
      <c r="AB54" s="118">
        <v>514.87</v>
      </c>
      <c r="AC54" s="116">
        <v>91.57</v>
      </c>
      <c r="AD54" s="117">
        <v>67.48</v>
      </c>
      <c r="AE54" s="117">
        <v>18</v>
      </c>
      <c r="AF54" s="118">
        <v>0.4</v>
      </c>
      <c r="AG54" s="116">
        <v>8.4459999999999997</v>
      </c>
      <c r="AH54" s="117">
        <v>26.6</v>
      </c>
      <c r="AI54" s="117">
        <v>10.19065</v>
      </c>
      <c r="AJ54" s="117">
        <v>25.4</v>
      </c>
      <c r="AK54" s="118">
        <v>25.4</v>
      </c>
      <c r="AL54" s="116">
        <v>67.42</v>
      </c>
      <c r="AM54" s="118">
        <v>67.680000000000007</v>
      </c>
      <c r="AN54" s="116">
        <v>49.645000000000003</v>
      </c>
      <c r="AO54" s="122" t="s">
        <v>1310</v>
      </c>
      <c r="AP54" s="122" t="s">
        <v>1310</v>
      </c>
      <c r="AQ54" s="117">
        <v>10.462</v>
      </c>
      <c r="AR54" s="122" t="s">
        <v>1310</v>
      </c>
      <c r="AS54" s="117">
        <v>6.5750000000000002</v>
      </c>
      <c r="AT54" s="117">
        <v>1.5629</v>
      </c>
      <c r="AU54" s="117">
        <v>24.364999999999998</v>
      </c>
      <c r="AV54" s="117">
        <v>7.3239999999999998</v>
      </c>
      <c r="AW54" s="118">
        <v>30.835000000000001</v>
      </c>
    </row>
    <row r="55" spans="1:49" x14ac:dyDescent="0.3">
      <c r="A55" s="123" t="s">
        <v>683</v>
      </c>
      <c r="B55" s="116">
        <v>11.6</v>
      </c>
      <c r="C55" s="117">
        <v>38</v>
      </c>
      <c r="D55" s="117">
        <v>68.400000000000006</v>
      </c>
      <c r="E55" s="117">
        <v>48.065219999999997</v>
      </c>
      <c r="F55" s="117">
        <v>41.2</v>
      </c>
      <c r="G55" s="118">
        <v>80</v>
      </c>
      <c r="H55" s="116">
        <v>18.600000000000001</v>
      </c>
      <c r="I55" s="118">
        <v>155</v>
      </c>
      <c r="J55" s="116">
        <v>13.52</v>
      </c>
      <c r="K55" s="117">
        <v>10.32</v>
      </c>
      <c r="L55" s="118">
        <v>18.53</v>
      </c>
      <c r="M55" s="119" t="s">
        <v>1310</v>
      </c>
      <c r="N55" s="120" t="s">
        <v>1310</v>
      </c>
      <c r="O55" s="121">
        <v>9.532</v>
      </c>
      <c r="P55" s="116">
        <v>77.52</v>
      </c>
      <c r="Q55" s="117">
        <v>85.71</v>
      </c>
      <c r="R55" s="117">
        <v>279</v>
      </c>
      <c r="S55" s="118">
        <v>244.81700000000001</v>
      </c>
      <c r="T55" s="121">
        <v>157.874</v>
      </c>
      <c r="U55" s="121">
        <v>8.01</v>
      </c>
      <c r="V55" s="116">
        <v>18.2</v>
      </c>
      <c r="W55" s="117">
        <v>8.6</v>
      </c>
      <c r="X55" s="117">
        <v>0.41</v>
      </c>
      <c r="Y55" s="117">
        <v>1.17</v>
      </c>
      <c r="Z55" s="118">
        <v>11.85</v>
      </c>
      <c r="AA55" s="116">
        <v>182.22</v>
      </c>
      <c r="AB55" s="118">
        <v>514.87</v>
      </c>
      <c r="AC55" s="116">
        <v>91.57</v>
      </c>
      <c r="AD55" s="117">
        <v>67.48</v>
      </c>
      <c r="AE55" s="117">
        <v>18</v>
      </c>
      <c r="AF55" s="118">
        <v>0.4</v>
      </c>
      <c r="AG55" s="116">
        <v>8.4459999999999997</v>
      </c>
      <c r="AH55" s="117">
        <v>26.6</v>
      </c>
      <c r="AI55" s="117">
        <v>10.19065</v>
      </c>
      <c r="AJ55" s="117">
        <v>25.4</v>
      </c>
      <c r="AK55" s="118">
        <v>25.4</v>
      </c>
      <c r="AL55" s="116">
        <v>67.42</v>
      </c>
      <c r="AM55" s="118">
        <v>67.680000000000007</v>
      </c>
      <c r="AN55" s="116">
        <v>49.645000000000003</v>
      </c>
      <c r="AO55" s="122" t="s">
        <v>1310</v>
      </c>
      <c r="AP55" s="122" t="s">
        <v>1310</v>
      </c>
      <c r="AQ55" s="117">
        <v>10.462</v>
      </c>
      <c r="AR55" s="122" t="s">
        <v>1310</v>
      </c>
      <c r="AS55" s="117">
        <v>6.5750000000000002</v>
      </c>
      <c r="AT55" s="117">
        <v>1.5629</v>
      </c>
      <c r="AU55" s="117">
        <v>24.364999999999998</v>
      </c>
      <c r="AV55" s="117">
        <v>7.3239999999999998</v>
      </c>
      <c r="AW55" s="118">
        <v>30.835000000000001</v>
      </c>
    </row>
    <row r="56" spans="1:49" x14ac:dyDescent="0.3">
      <c r="A56" s="123" t="s">
        <v>684</v>
      </c>
      <c r="B56" s="116">
        <v>11.6</v>
      </c>
      <c r="C56" s="117">
        <v>38</v>
      </c>
      <c r="D56" s="117">
        <v>68.400000000000006</v>
      </c>
      <c r="E56" s="117">
        <v>2</v>
      </c>
      <c r="F56" s="117">
        <v>41.1</v>
      </c>
      <c r="G56" s="118">
        <v>80</v>
      </c>
      <c r="H56" s="116">
        <v>18.600000000000001</v>
      </c>
      <c r="I56" s="118">
        <v>150</v>
      </c>
      <c r="J56" s="116">
        <v>13.59</v>
      </c>
      <c r="K56" s="117">
        <v>10.28</v>
      </c>
      <c r="L56" s="118">
        <v>18.41</v>
      </c>
      <c r="M56" s="119" t="s">
        <v>1310</v>
      </c>
      <c r="N56" s="120" t="s">
        <v>1310</v>
      </c>
      <c r="O56" s="121">
        <v>9.532</v>
      </c>
      <c r="P56" s="116">
        <v>80.02</v>
      </c>
      <c r="Q56" s="117">
        <v>85.71</v>
      </c>
      <c r="R56" s="117">
        <v>277.33999999999997</v>
      </c>
      <c r="S56" s="118">
        <v>244.81700000000001</v>
      </c>
      <c r="T56" s="121">
        <v>156.00700000000001</v>
      </c>
      <c r="U56" s="121">
        <v>7.94</v>
      </c>
      <c r="V56" s="116">
        <v>19.54</v>
      </c>
      <c r="W56" s="117">
        <v>8.1</v>
      </c>
      <c r="X56" s="117">
        <v>0.41</v>
      </c>
      <c r="Y56" s="117">
        <v>1.04</v>
      </c>
      <c r="Z56" s="118">
        <v>12.14</v>
      </c>
      <c r="AA56" s="116">
        <v>177.7</v>
      </c>
      <c r="AB56" s="118">
        <v>510.351</v>
      </c>
      <c r="AC56" s="116">
        <v>93.83</v>
      </c>
      <c r="AD56" s="117">
        <v>68.16</v>
      </c>
      <c r="AE56" s="117">
        <v>15.69</v>
      </c>
      <c r="AF56" s="118">
        <v>0</v>
      </c>
      <c r="AG56" s="116">
        <v>8.4459999999999997</v>
      </c>
      <c r="AH56" s="117">
        <v>26.8</v>
      </c>
      <c r="AI56" s="117">
        <v>10.230560000000001</v>
      </c>
      <c r="AJ56" s="117">
        <v>25.4</v>
      </c>
      <c r="AK56" s="118">
        <v>25.4</v>
      </c>
      <c r="AL56" s="116">
        <v>68.81</v>
      </c>
      <c r="AM56" s="118">
        <v>69.069999999999993</v>
      </c>
      <c r="AN56" s="116">
        <v>48.978000000000002</v>
      </c>
      <c r="AO56" s="122" t="s">
        <v>1310</v>
      </c>
      <c r="AP56" s="122" t="s">
        <v>1310</v>
      </c>
      <c r="AQ56" s="117">
        <v>10.337</v>
      </c>
      <c r="AR56" s="122" t="s">
        <v>1310</v>
      </c>
      <c r="AS56" s="117">
        <v>6.5594400000000004</v>
      </c>
      <c r="AT56" s="117">
        <v>1.5629</v>
      </c>
      <c r="AU56" s="117">
        <v>24.29</v>
      </c>
      <c r="AV56" s="117">
        <v>7.3239999999999998</v>
      </c>
      <c r="AW56" s="118">
        <v>31.073</v>
      </c>
    </row>
    <row r="57" spans="1:49" x14ac:dyDescent="0.3">
      <c r="A57" s="123" t="s">
        <v>685</v>
      </c>
      <c r="B57" s="116">
        <v>11.6</v>
      </c>
      <c r="C57" s="117">
        <v>38</v>
      </c>
      <c r="D57" s="117">
        <v>68.400000000000006</v>
      </c>
      <c r="E57" s="117">
        <v>2</v>
      </c>
      <c r="F57" s="117">
        <v>41.1</v>
      </c>
      <c r="G57" s="118">
        <v>80</v>
      </c>
      <c r="H57" s="116">
        <v>18.600000000000001</v>
      </c>
      <c r="I57" s="118">
        <v>150</v>
      </c>
      <c r="J57" s="116">
        <v>13.59</v>
      </c>
      <c r="K57" s="117">
        <v>10.28</v>
      </c>
      <c r="L57" s="118">
        <v>18.41</v>
      </c>
      <c r="M57" s="119" t="s">
        <v>1310</v>
      </c>
      <c r="N57" s="120" t="s">
        <v>1310</v>
      </c>
      <c r="O57" s="121">
        <v>9.532</v>
      </c>
      <c r="P57" s="116">
        <v>80.02</v>
      </c>
      <c r="Q57" s="117">
        <v>85.71</v>
      </c>
      <c r="R57" s="117">
        <v>277.33999999999997</v>
      </c>
      <c r="S57" s="118">
        <v>244.81700000000001</v>
      </c>
      <c r="T57" s="121">
        <v>156.00700000000001</v>
      </c>
      <c r="U57" s="121">
        <v>7.94</v>
      </c>
      <c r="V57" s="116">
        <v>19.54</v>
      </c>
      <c r="W57" s="117">
        <v>8.1</v>
      </c>
      <c r="X57" s="117">
        <v>0.41</v>
      </c>
      <c r="Y57" s="117">
        <v>1.04</v>
      </c>
      <c r="Z57" s="118">
        <v>12.14</v>
      </c>
      <c r="AA57" s="116">
        <v>177.7</v>
      </c>
      <c r="AB57" s="118">
        <v>510.351</v>
      </c>
      <c r="AC57" s="116">
        <v>93.83</v>
      </c>
      <c r="AD57" s="117">
        <v>68.16</v>
      </c>
      <c r="AE57" s="117">
        <v>15.69</v>
      </c>
      <c r="AF57" s="118">
        <v>0</v>
      </c>
      <c r="AG57" s="116">
        <v>8.4459999999999997</v>
      </c>
      <c r="AH57" s="117">
        <v>26.8</v>
      </c>
      <c r="AI57" s="117">
        <v>10.230560000000001</v>
      </c>
      <c r="AJ57" s="117">
        <v>25.4</v>
      </c>
      <c r="AK57" s="118">
        <v>25.4</v>
      </c>
      <c r="AL57" s="116">
        <v>68.81</v>
      </c>
      <c r="AM57" s="118">
        <v>69.069999999999993</v>
      </c>
      <c r="AN57" s="116">
        <v>48.978000000000002</v>
      </c>
      <c r="AO57" s="122" t="s">
        <v>1310</v>
      </c>
      <c r="AP57" s="122" t="s">
        <v>1310</v>
      </c>
      <c r="AQ57" s="117">
        <v>10.337</v>
      </c>
      <c r="AR57" s="122" t="s">
        <v>1310</v>
      </c>
      <c r="AS57" s="117">
        <v>6.5594400000000004</v>
      </c>
      <c r="AT57" s="117">
        <v>1.5629</v>
      </c>
      <c r="AU57" s="117">
        <v>24.29</v>
      </c>
      <c r="AV57" s="117">
        <v>7.3239999999999998</v>
      </c>
      <c r="AW57" s="118">
        <v>31.073</v>
      </c>
    </row>
    <row r="58" spans="1:49" x14ac:dyDescent="0.3">
      <c r="A58" s="123" t="s">
        <v>686</v>
      </c>
      <c r="B58" s="116">
        <v>11.6</v>
      </c>
      <c r="C58" s="117">
        <v>38</v>
      </c>
      <c r="D58" s="117">
        <v>68.400000000000006</v>
      </c>
      <c r="E58" s="117">
        <v>2</v>
      </c>
      <c r="F58" s="117">
        <v>41.1</v>
      </c>
      <c r="G58" s="118">
        <v>80</v>
      </c>
      <c r="H58" s="116">
        <v>18.600000000000001</v>
      </c>
      <c r="I58" s="118">
        <v>150</v>
      </c>
      <c r="J58" s="116">
        <v>11</v>
      </c>
      <c r="K58" s="117">
        <v>10.19</v>
      </c>
      <c r="L58" s="118">
        <v>14.02</v>
      </c>
      <c r="M58" s="119" t="s">
        <v>1310</v>
      </c>
      <c r="N58" s="120" t="s">
        <v>1310</v>
      </c>
      <c r="O58" s="121">
        <v>9.532</v>
      </c>
      <c r="P58" s="116">
        <v>80.02</v>
      </c>
      <c r="Q58" s="117">
        <v>85.71</v>
      </c>
      <c r="R58" s="117">
        <v>274.02999999999997</v>
      </c>
      <c r="S58" s="118">
        <v>244.81700000000001</v>
      </c>
      <c r="T58" s="121">
        <v>154.12700000000001</v>
      </c>
      <c r="U58" s="121">
        <v>7.96</v>
      </c>
      <c r="V58" s="116">
        <v>20</v>
      </c>
      <c r="W58" s="117">
        <v>8.6</v>
      </c>
      <c r="X58" s="117">
        <v>0.4</v>
      </c>
      <c r="Y58" s="117">
        <v>0.98</v>
      </c>
      <c r="Z58" s="118">
        <v>11.75</v>
      </c>
      <c r="AA58" s="116">
        <v>173.11</v>
      </c>
      <c r="AB58" s="118">
        <v>505.762</v>
      </c>
      <c r="AC58" s="116">
        <v>95.47</v>
      </c>
      <c r="AD58" s="117">
        <v>68.53</v>
      </c>
      <c r="AE58" s="117">
        <v>11.81</v>
      </c>
      <c r="AF58" s="118">
        <v>0</v>
      </c>
      <c r="AG58" s="116">
        <v>8.4459999999999997</v>
      </c>
      <c r="AH58" s="117">
        <v>25.6</v>
      </c>
      <c r="AI58" s="117">
        <v>10.0222</v>
      </c>
      <c r="AJ58" s="117">
        <v>25.4</v>
      </c>
      <c r="AK58" s="118">
        <v>25.4</v>
      </c>
      <c r="AL58" s="116">
        <v>70.09</v>
      </c>
      <c r="AM58" s="118">
        <v>70.349999999999994</v>
      </c>
      <c r="AN58" s="116">
        <v>50.994</v>
      </c>
      <c r="AO58" s="117">
        <v>53.53546</v>
      </c>
      <c r="AP58" s="117">
        <v>66.22578</v>
      </c>
      <c r="AQ58" s="117">
        <v>10.166</v>
      </c>
      <c r="AR58" s="117">
        <v>61.565770000000001</v>
      </c>
      <c r="AS58" s="117">
        <v>6.6592399999999996</v>
      </c>
      <c r="AT58" s="117">
        <v>1.5629</v>
      </c>
      <c r="AU58" s="117">
        <v>24.771000000000001</v>
      </c>
      <c r="AV58" s="117">
        <v>7.3239999999999998</v>
      </c>
      <c r="AW58" s="118">
        <v>31.152999999999999</v>
      </c>
    </row>
    <row r="59" spans="1:49" x14ac:dyDescent="0.3">
      <c r="A59" s="124" t="s">
        <v>687</v>
      </c>
      <c r="B59" s="125">
        <v>11.6</v>
      </c>
      <c r="C59" s="126">
        <v>38</v>
      </c>
      <c r="D59" s="126">
        <v>68.400000000000006</v>
      </c>
      <c r="E59" s="126">
        <v>2</v>
      </c>
      <c r="F59" s="126">
        <v>41.1</v>
      </c>
      <c r="G59" s="127">
        <v>80</v>
      </c>
      <c r="H59" s="125">
        <v>18.600000000000001</v>
      </c>
      <c r="I59" s="127">
        <v>150</v>
      </c>
      <c r="J59" s="125">
        <v>11</v>
      </c>
      <c r="K59" s="126">
        <v>10.19</v>
      </c>
      <c r="L59" s="127">
        <v>14.02</v>
      </c>
      <c r="M59" s="128" t="s">
        <v>1310</v>
      </c>
      <c r="N59" s="129" t="s">
        <v>1310</v>
      </c>
      <c r="O59" s="130">
        <v>9.532</v>
      </c>
      <c r="P59" s="125">
        <v>80.02</v>
      </c>
      <c r="Q59" s="126">
        <v>85.71</v>
      </c>
      <c r="R59" s="126">
        <v>274.02999999999997</v>
      </c>
      <c r="S59" s="127">
        <v>244.81700000000001</v>
      </c>
      <c r="T59" s="130">
        <v>154.12700000000001</v>
      </c>
      <c r="U59" s="130">
        <v>7.96</v>
      </c>
      <c r="V59" s="125">
        <v>20</v>
      </c>
      <c r="W59" s="126">
        <v>8.6</v>
      </c>
      <c r="X59" s="126">
        <v>0.4</v>
      </c>
      <c r="Y59" s="126">
        <v>0.98</v>
      </c>
      <c r="Z59" s="127">
        <v>11.75</v>
      </c>
      <c r="AA59" s="125">
        <v>173.11</v>
      </c>
      <c r="AB59" s="127">
        <v>505.762</v>
      </c>
      <c r="AC59" s="125">
        <v>95.47</v>
      </c>
      <c r="AD59" s="126">
        <v>68.53</v>
      </c>
      <c r="AE59" s="126">
        <v>11.81</v>
      </c>
      <c r="AF59" s="127">
        <v>0</v>
      </c>
      <c r="AG59" s="125">
        <v>8.4459999999999997</v>
      </c>
      <c r="AH59" s="126">
        <v>25.6</v>
      </c>
      <c r="AI59" s="126">
        <v>10.0222</v>
      </c>
      <c r="AJ59" s="126">
        <v>25.4</v>
      </c>
      <c r="AK59" s="127">
        <v>25.4</v>
      </c>
      <c r="AL59" s="125">
        <v>70.09</v>
      </c>
      <c r="AM59" s="127">
        <v>70.349999999999994</v>
      </c>
      <c r="AN59" s="125">
        <v>50.994</v>
      </c>
      <c r="AO59" s="126">
        <v>53.53546</v>
      </c>
      <c r="AP59" s="126">
        <v>66.22578</v>
      </c>
      <c r="AQ59" s="126">
        <v>10.166</v>
      </c>
      <c r="AR59" s="126">
        <v>61.565770000000001</v>
      </c>
      <c r="AS59" s="126">
        <v>6.6592399999999996</v>
      </c>
      <c r="AT59" s="126">
        <v>1.5629</v>
      </c>
      <c r="AU59" s="126">
        <v>24.771000000000001</v>
      </c>
      <c r="AV59" s="126">
        <v>7.3239999999999998</v>
      </c>
      <c r="AW59" s="127">
        <v>31.152999999999999</v>
      </c>
    </row>
    <row r="60" spans="1:49" x14ac:dyDescent="0.3">
      <c r="A60" s="131" t="s">
        <v>1241</v>
      </c>
      <c r="B60" s="132">
        <f t="shared" ref="B60:AW60" si="0">MIN(B12:B59)</f>
        <v>11.6</v>
      </c>
      <c r="C60" s="132">
        <f t="shared" si="0"/>
        <v>38</v>
      </c>
      <c r="D60" s="132">
        <f t="shared" si="0"/>
        <v>68.400000000000006</v>
      </c>
      <c r="E60" s="132">
        <f t="shared" si="0"/>
        <v>2</v>
      </c>
      <c r="F60" s="132">
        <f t="shared" si="0"/>
        <v>30.4</v>
      </c>
      <c r="G60" s="132">
        <f t="shared" si="0"/>
        <v>80</v>
      </c>
      <c r="H60" s="132">
        <f t="shared" si="0"/>
        <v>17.899999999999999</v>
      </c>
      <c r="I60" s="132">
        <f t="shared" si="0"/>
        <v>118</v>
      </c>
      <c r="J60" s="132">
        <f t="shared" si="0"/>
        <v>8.3699999999999992</v>
      </c>
      <c r="K60" s="132">
        <f t="shared" si="0"/>
        <v>10.15</v>
      </c>
      <c r="L60" s="132">
        <f t="shared" si="0"/>
        <v>4.8899999999999997</v>
      </c>
      <c r="M60" s="132">
        <f t="shared" si="0"/>
        <v>1.07</v>
      </c>
      <c r="N60" s="132">
        <f t="shared" si="0"/>
        <v>270.88</v>
      </c>
      <c r="O60" s="132">
        <f t="shared" si="0"/>
        <v>9.532</v>
      </c>
      <c r="P60" s="132">
        <f t="shared" si="0"/>
        <v>66.489999999999995</v>
      </c>
      <c r="Q60" s="132">
        <f t="shared" si="0"/>
        <v>76.459999999999994</v>
      </c>
      <c r="R60" s="132">
        <f t="shared" si="0"/>
        <v>274.02999999999997</v>
      </c>
      <c r="S60" s="132">
        <f t="shared" si="0"/>
        <v>244.81700000000001</v>
      </c>
      <c r="T60" s="132">
        <f t="shared" si="0"/>
        <v>134.321</v>
      </c>
      <c r="U60" s="132">
        <f t="shared" si="0"/>
        <v>7.64</v>
      </c>
      <c r="V60" s="132">
        <f t="shared" si="0"/>
        <v>18.2</v>
      </c>
      <c r="W60" s="132">
        <f t="shared" si="0"/>
        <v>8.1</v>
      </c>
      <c r="X60" s="132">
        <f t="shared" si="0"/>
        <v>0.39</v>
      </c>
      <c r="Y60" s="132">
        <f t="shared" si="0"/>
        <v>0.54</v>
      </c>
      <c r="Z60" s="132">
        <f t="shared" si="0"/>
        <v>7.4649999999999999</v>
      </c>
      <c r="AA60" s="132">
        <f t="shared" si="0"/>
        <v>143.58000000000001</v>
      </c>
      <c r="AB60" s="132">
        <f t="shared" si="0"/>
        <v>476.22300000000001</v>
      </c>
      <c r="AC60" s="132">
        <f t="shared" si="0"/>
        <v>91.57</v>
      </c>
      <c r="AD60" s="132">
        <f t="shared" si="0"/>
        <v>61.14</v>
      </c>
      <c r="AE60" s="132">
        <f t="shared" si="0"/>
        <v>11.81</v>
      </c>
      <c r="AF60" s="132">
        <f t="shared" si="0"/>
        <v>0</v>
      </c>
      <c r="AG60" s="132">
        <f t="shared" si="0"/>
        <v>8.4459999999999997</v>
      </c>
      <c r="AH60" s="132">
        <f t="shared" si="0"/>
        <v>9.1</v>
      </c>
      <c r="AI60" s="132">
        <f t="shared" si="0"/>
        <v>10.0222</v>
      </c>
      <c r="AJ60" s="132">
        <f t="shared" si="0"/>
        <v>21.3</v>
      </c>
      <c r="AK60" s="132">
        <f t="shared" si="0"/>
        <v>21.3</v>
      </c>
      <c r="AL60" s="132">
        <f t="shared" si="0"/>
        <v>65.59</v>
      </c>
      <c r="AM60" s="132">
        <f t="shared" si="0"/>
        <v>65.849999999999994</v>
      </c>
      <c r="AN60" s="132">
        <f t="shared" si="0"/>
        <v>45.076999999999998</v>
      </c>
      <c r="AO60" s="132">
        <f t="shared" si="0"/>
        <v>53.53546</v>
      </c>
      <c r="AP60" s="132">
        <f t="shared" si="0"/>
        <v>53.698929999999997</v>
      </c>
      <c r="AQ60" s="132">
        <f t="shared" si="0"/>
        <v>10.153</v>
      </c>
      <c r="AR60" s="132">
        <f t="shared" si="0"/>
        <v>61.565770000000001</v>
      </c>
      <c r="AS60" s="132">
        <f t="shared" si="0"/>
        <v>6.1652199999999997</v>
      </c>
      <c r="AT60" s="132">
        <f t="shared" si="0"/>
        <v>1.5629</v>
      </c>
      <c r="AU60" s="132">
        <f t="shared" si="0"/>
        <v>22.39</v>
      </c>
      <c r="AV60" s="132">
        <f t="shared" si="0"/>
        <v>7.3239999999999998</v>
      </c>
      <c r="AW60" s="133">
        <f t="shared" si="0"/>
        <v>28.933</v>
      </c>
    </row>
    <row r="61" spans="1:49" x14ac:dyDescent="0.3">
      <c r="A61" s="134" t="s">
        <v>1240</v>
      </c>
      <c r="B61" s="135">
        <f t="shared" ref="B61:AW61" si="1">MAX(B12:B59)</f>
        <v>11.6</v>
      </c>
      <c r="C61" s="135">
        <f t="shared" si="1"/>
        <v>38</v>
      </c>
      <c r="D61" s="135">
        <f t="shared" si="1"/>
        <v>88.4</v>
      </c>
      <c r="E61" s="135">
        <f t="shared" si="1"/>
        <v>67.710430000000002</v>
      </c>
      <c r="F61" s="135">
        <f t="shared" si="1"/>
        <v>41.2</v>
      </c>
      <c r="G61" s="135">
        <f t="shared" si="1"/>
        <v>100</v>
      </c>
      <c r="H61" s="135">
        <f t="shared" si="1"/>
        <v>20.3</v>
      </c>
      <c r="I61" s="135">
        <f t="shared" si="1"/>
        <v>155</v>
      </c>
      <c r="J61" s="135">
        <f t="shared" si="1"/>
        <v>13.59</v>
      </c>
      <c r="K61" s="135">
        <f t="shared" si="1"/>
        <v>10.44</v>
      </c>
      <c r="L61" s="135">
        <f t="shared" si="1"/>
        <v>18.53</v>
      </c>
      <c r="M61" s="135">
        <f t="shared" si="1"/>
        <v>1.07</v>
      </c>
      <c r="N61" s="135">
        <f t="shared" si="1"/>
        <v>296.27999999999997</v>
      </c>
      <c r="O61" s="135">
        <f t="shared" si="1"/>
        <v>9.532</v>
      </c>
      <c r="P61" s="135">
        <f t="shared" si="1"/>
        <v>80.02</v>
      </c>
      <c r="Q61" s="135">
        <f t="shared" si="1"/>
        <v>89.24</v>
      </c>
      <c r="R61" s="135">
        <f t="shared" si="1"/>
        <v>301.14999999999998</v>
      </c>
      <c r="S61" s="135">
        <f t="shared" si="1"/>
        <v>244.81700000000001</v>
      </c>
      <c r="T61" s="135">
        <f t="shared" si="1"/>
        <v>159.804</v>
      </c>
      <c r="U61" s="135">
        <f t="shared" si="1"/>
        <v>8.9</v>
      </c>
      <c r="V61" s="135">
        <f t="shared" si="1"/>
        <v>20</v>
      </c>
      <c r="W61" s="135">
        <f t="shared" si="1"/>
        <v>11.74</v>
      </c>
      <c r="X61" s="135">
        <f t="shared" si="1"/>
        <v>0.42</v>
      </c>
      <c r="Y61" s="135">
        <f t="shared" si="1"/>
        <v>1.89</v>
      </c>
      <c r="Z61" s="135">
        <f t="shared" si="1"/>
        <v>14.4</v>
      </c>
      <c r="AA61" s="135">
        <f t="shared" si="1"/>
        <v>263.05</v>
      </c>
      <c r="AB61" s="135">
        <f t="shared" si="1"/>
        <v>595.697</v>
      </c>
      <c r="AC61" s="135">
        <f t="shared" si="1"/>
        <v>100.16</v>
      </c>
      <c r="AD61" s="135">
        <f t="shared" si="1"/>
        <v>69.489999999999995</v>
      </c>
      <c r="AE61" s="135">
        <f t="shared" si="1"/>
        <v>19.03</v>
      </c>
      <c r="AF61" s="135">
        <f t="shared" si="1"/>
        <v>0.8</v>
      </c>
      <c r="AG61" s="135">
        <f t="shared" si="1"/>
        <v>8.4459999999999997</v>
      </c>
      <c r="AH61" s="135">
        <f t="shared" si="1"/>
        <v>26.8</v>
      </c>
      <c r="AI61" s="135">
        <f t="shared" si="1"/>
        <v>10.576309999999999</v>
      </c>
      <c r="AJ61" s="135">
        <f t="shared" si="1"/>
        <v>27</v>
      </c>
      <c r="AK61" s="135">
        <f t="shared" si="1"/>
        <v>27</v>
      </c>
      <c r="AL61" s="135">
        <f t="shared" si="1"/>
        <v>80.56</v>
      </c>
      <c r="AM61" s="135">
        <f t="shared" si="1"/>
        <v>80.819999999999993</v>
      </c>
      <c r="AN61" s="135">
        <f t="shared" si="1"/>
        <v>56.578000000000003</v>
      </c>
      <c r="AO61" s="135">
        <f t="shared" si="1"/>
        <v>53.53546</v>
      </c>
      <c r="AP61" s="135">
        <f t="shared" si="1"/>
        <v>66.22578</v>
      </c>
      <c r="AQ61" s="135">
        <f t="shared" si="1"/>
        <v>14.009</v>
      </c>
      <c r="AR61" s="135">
        <f t="shared" si="1"/>
        <v>61.565770000000001</v>
      </c>
      <c r="AS61" s="135">
        <f t="shared" si="1"/>
        <v>6.6924400000000004</v>
      </c>
      <c r="AT61" s="135">
        <f t="shared" si="1"/>
        <v>2.3284600000000002</v>
      </c>
      <c r="AU61" s="135">
        <f t="shared" si="1"/>
        <v>24.931000000000001</v>
      </c>
      <c r="AV61" s="135">
        <f t="shared" si="1"/>
        <v>8.3870000000000005</v>
      </c>
      <c r="AW61" s="136">
        <f t="shared" si="1"/>
        <v>31.611999999999998</v>
      </c>
    </row>
    <row r="62" spans="1:49" x14ac:dyDescent="0.3">
      <c r="A62" s="137" t="s">
        <v>1311</v>
      </c>
      <c r="B62" s="138">
        <f t="shared" ref="B62:AW62" si="2">AVERAGE(B12:B59)</f>
        <v>11.600000000000009</v>
      </c>
      <c r="C62" s="138">
        <f t="shared" si="2"/>
        <v>38</v>
      </c>
      <c r="D62" s="138">
        <f t="shared" si="2"/>
        <v>80.491666666666717</v>
      </c>
      <c r="E62" s="138">
        <f t="shared" si="2"/>
        <v>52.138003749999996</v>
      </c>
      <c r="F62" s="138">
        <f t="shared" si="2"/>
        <v>38.400000000000013</v>
      </c>
      <c r="G62" s="138">
        <f t="shared" si="2"/>
        <v>92.916666666666671</v>
      </c>
      <c r="H62" s="138">
        <f t="shared" si="2"/>
        <v>19.224999999999998</v>
      </c>
      <c r="I62" s="138">
        <f t="shared" si="2"/>
        <v>135.29166666666666</v>
      </c>
      <c r="J62" s="138">
        <f t="shared" si="2"/>
        <v>10.90541666666666</v>
      </c>
      <c r="K62" s="138">
        <f t="shared" si="2"/>
        <v>10.282499999999997</v>
      </c>
      <c r="L62" s="138">
        <f t="shared" si="2"/>
        <v>10.497499999999997</v>
      </c>
      <c r="M62" s="138">
        <f t="shared" si="2"/>
        <v>1.07</v>
      </c>
      <c r="N62" s="138">
        <f t="shared" si="2"/>
        <v>283.58</v>
      </c>
      <c r="O62" s="138">
        <f t="shared" si="2"/>
        <v>9.5319999999999947</v>
      </c>
      <c r="P62" s="138">
        <f t="shared" si="2"/>
        <v>75.427499999999966</v>
      </c>
      <c r="Q62" s="138">
        <f t="shared" si="2"/>
        <v>86.126666666666608</v>
      </c>
      <c r="R62" s="138">
        <f t="shared" si="2"/>
        <v>286.67499999999995</v>
      </c>
      <c r="S62" s="138">
        <f t="shared" si="2"/>
        <v>244.81699999999978</v>
      </c>
      <c r="T62" s="138">
        <f t="shared" si="2"/>
        <v>151.17308333333335</v>
      </c>
      <c r="U62" s="138">
        <f t="shared" si="2"/>
        <v>8.2274999999999991</v>
      </c>
      <c r="V62" s="138">
        <f t="shared" si="2"/>
        <v>19.554166666666671</v>
      </c>
      <c r="W62" s="138">
        <f t="shared" si="2"/>
        <v>9.3187500000000032</v>
      </c>
      <c r="X62" s="138">
        <f t="shared" si="2"/>
        <v>0.40250000000000014</v>
      </c>
      <c r="Y62" s="138">
        <f t="shared" si="2"/>
        <v>1.5137500000000008</v>
      </c>
      <c r="Z62" s="138">
        <f t="shared" si="2"/>
        <v>12.180958333333335</v>
      </c>
      <c r="AA62" s="138">
        <f t="shared" si="2"/>
        <v>182.95041666666668</v>
      </c>
      <c r="AB62" s="138">
        <f t="shared" si="2"/>
        <v>516.61095833333331</v>
      </c>
      <c r="AC62" s="138">
        <f t="shared" si="2"/>
        <v>95.603541666666672</v>
      </c>
      <c r="AD62" s="138">
        <f t="shared" si="2"/>
        <v>67.666250000000019</v>
      </c>
      <c r="AE62" s="138">
        <f t="shared" si="2"/>
        <v>17.34333333333333</v>
      </c>
      <c r="AF62" s="138">
        <f t="shared" si="2"/>
        <v>0.18333333333333332</v>
      </c>
      <c r="AG62" s="138">
        <f t="shared" si="2"/>
        <v>8.4460000000000086</v>
      </c>
      <c r="AH62" s="138">
        <f t="shared" si="2"/>
        <v>17.245833333333334</v>
      </c>
      <c r="AI62" s="138">
        <f t="shared" si="2"/>
        <v>10.281355416666669</v>
      </c>
      <c r="AJ62" s="138">
        <f t="shared" si="2"/>
        <v>23.904166666666672</v>
      </c>
      <c r="AK62" s="138">
        <f t="shared" si="2"/>
        <v>23.904166666666672</v>
      </c>
      <c r="AL62" s="138">
        <f t="shared" si="2"/>
        <v>71.285000000000011</v>
      </c>
      <c r="AM62" s="138">
        <f t="shared" si="2"/>
        <v>71.545000000000002</v>
      </c>
      <c r="AN62" s="138">
        <f t="shared" si="2"/>
        <v>50.568833333333345</v>
      </c>
      <c r="AO62" s="138">
        <f t="shared" si="2"/>
        <v>53.53546</v>
      </c>
      <c r="AP62" s="138">
        <f t="shared" si="2"/>
        <v>59.962355000000002</v>
      </c>
      <c r="AQ62" s="138">
        <f t="shared" si="2"/>
        <v>10.891875000000001</v>
      </c>
      <c r="AR62" s="138">
        <f t="shared" si="2"/>
        <v>61.565770000000001</v>
      </c>
      <c r="AS62" s="138">
        <f t="shared" si="2"/>
        <v>6.4319070833333329</v>
      </c>
      <c r="AT62" s="138">
        <f t="shared" si="2"/>
        <v>2.0052216666666673</v>
      </c>
      <c r="AU62" s="138">
        <f t="shared" si="2"/>
        <v>23.442666666666657</v>
      </c>
      <c r="AV62" s="138">
        <f t="shared" si="2"/>
        <v>7.5566666666666746</v>
      </c>
      <c r="AW62" s="139">
        <f t="shared" si="2"/>
        <v>30.975916666666681</v>
      </c>
    </row>
    <row r="63" spans="1:49" x14ac:dyDescent="0.3">
      <c r="A63" s="140" t="s">
        <v>7</v>
      </c>
      <c r="B63" s="135">
        <f t="shared" ref="B63:AW63" si="3">B12</f>
        <v>11.6</v>
      </c>
      <c r="C63" s="135">
        <f t="shared" si="3"/>
        <v>38</v>
      </c>
      <c r="D63" s="135">
        <f t="shared" si="3"/>
        <v>76.400000000000006</v>
      </c>
      <c r="E63" s="135">
        <f t="shared" si="3"/>
        <v>51.515349999999998</v>
      </c>
      <c r="F63" s="135">
        <f t="shared" si="3"/>
        <v>30.4</v>
      </c>
      <c r="G63" s="135">
        <f t="shared" si="3"/>
        <v>90</v>
      </c>
      <c r="H63" s="135">
        <f t="shared" si="3"/>
        <v>18.600000000000001</v>
      </c>
      <c r="I63" s="135">
        <f t="shared" si="3"/>
        <v>148</v>
      </c>
      <c r="J63" s="135">
        <f t="shared" si="3"/>
        <v>10.06</v>
      </c>
      <c r="K63" s="135">
        <f t="shared" si="3"/>
        <v>10.29</v>
      </c>
      <c r="L63" s="135">
        <f t="shared" si="3"/>
        <v>10.98</v>
      </c>
      <c r="M63" s="135" t="str">
        <f t="shared" si="3"/>
        <v>--</v>
      </c>
      <c r="N63" s="135" t="str">
        <f t="shared" si="3"/>
        <v>--</v>
      </c>
      <c r="O63" s="135">
        <f t="shared" si="3"/>
        <v>9.532</v>
      </c>
      <c r="P63" s="135">
        <f t="shared" si="3"/>
        <v>66.489999999999995</v>
      </c>
      <c r="Q63" s="135">
        <f t="shared" si="3"/>
        <v>76.459999999999994</v>
      </c>
      <c r="R63" s="135">
        <f t="shared" si="3"/>
        <v>284.02999999999997</v>
      </c>
      <c r="S63" s="135">
        <f t="shared" si="3"/>
        <v>244.81700000000001</v>
      </c>
      <c r="T63" s="135">
        <f t="shared" si="3"/>
        <v>159.804</v>
      </c>
      <c r="U63" s="135">
        <f t="shared" si="3"/>
        <v>8.74</v>
      </c>
      <c r="V63" s="135">
        <f t="shared" si="3"/>
        <v>19.54</v>
      </c>
      <c r="W63" s="135">
        <f t="shared" si="3"/>
        <v>10.199999999999999</v>
      </c>
      <c r="X63" s="135">
        <f t="shared" si="3"/>
        <v>0.39</v>
      </c>
      <c r="Y63" s="135">
        <f t="shared" si="3"/>
        <v>1.89</v>
      </c>
      <c r="Z63" s="135">
        <f t="shared" si="3"/>
        <v>7.4649999999999999</v>
      </c>
      <c r="AA63" s="135">
        <f t="shared" si="3"/>
        <v>263.05</v>
      </c>
      <c r="AB63" s="135">
        <f t="shared" si="3"/>
        <v>595.697</v>
      </c>
      <c r="AC63" s="135">
        <f t="shared" si="3"/>
        <v>95.68</v>
      </c>
      <c r="AD63" s="135">
        <f t="shared" si="3"/>
        <v>67.95</v>
      </c>
      <c r="AE63" s="135">
        <f t="shared" si="3"/>
        <v>16.7</v>
      </c>
      <c r="AF63" s="135">
        <f t="shared" si="3"/>
        <v>0</v>
      </c>
      <c r="AG63" s="135">
        <f t="shared" si="3"/>
        <v>8.4459999999999997</v>
      </c>
      <c r="AH63" s="135">
        <f t="shared" si="3"/>
        <v>15.2</v>
      </c>
      <c r="AI63" s="135">
        <f t="shared" si="3"/>
        <v>10.576309999999999</v>
      </c>
      <c r="AJ63" s="135">
        <f t="shared" si="3"/>
        <v>27</v>
      </c>
      <c r="AK63" s="135">
        <f t="shared" si="3"/>
        <v>27</v>
      </c>
      <c r="AL63" s="135">
        <f t="shared" si="3"/>
        <v>76.239999999999995</v>
      </c>
      <c r="AM63" s="135">
        <f t="shared" si="3"/>
        <v>76.5</v>
      </c>
      <c r="AN63" s="135">
        <f t="shared" si="3"/>
        <v>45.715000000000003</v>
      </c>
      <c r="AO63" s="135" t="str">
        <f t="shared" si="3"/>
        <v>--</v>
      </c>
      <c r="AP63" s="135">
        <f t="shared" si="3"/>
        <v>53.698929999999997</v>
      </c>
      <c r="AQ63" s="135">
        <f t="shared" si="3"/>
        <v>14.009</v>
      </c>
      <c r="AR63" s="135" t="str">
        <f t="shared" si="3"/>
        <v>--</v>
      </c>
      <c r="AS63" s="135">
        <f t="shared" si="3"/>
        <v>6.5820600000000002</v>
      </c>
      <c r="AT63" s="135">
        <f t="shared" si="3"/>
        <v>2.3284600000000002</v>
      </c>
      <c r="AU63" s="135">
        <f t="shared" si="3"/>
        <v>23.335999999999999</v>
      </c>
      <c r="AV63" s="135">
        <f t="shared" si="3"/>
        <v>8.3870000000000005</v>
      </c>
      <c r="AW63" s="135">
        <f t="shared" si="3"/>
        <v>28.933</v>
      </c>
    </row>
    <row r="64" spans="1:49" x14ac:dyDescent="0.3">
      <c r="A64" s="140" t="s">
        <v>8</v>
      </c>
      <c r="B64" s="135">
        <f t="shared" ref="B64:AW64" si="4">B59</f>
        <v>11.6</v>
      </c>
      <c r="C64" s="135">
        <f t="shared" si="4"/>
        <v>38</v>
      </c>
      <c r="D64" s="135">
        <f t="shared" si="4"/>
        <v>68.400000000000006</v>
      </c>
      <c r="E64" s="135">
        <f t="shared" si="4"/>
        <v>2</v>
      </c>
      <c r="F64" s="135">
        <f t="shared" si="4"/>
        <v>41.1</v>
      </c>
      <c r="G64" s="135">
        <f t="shared" si="4"/>
        <v>80</v>
      </c>
      <c r="H64" s="135">
        <f t="shared" si="4"/>
        <v>18.600000000000001</v>
      </c>
      <c r="I64" s="135">
        <f t="shared" si="4"/>
        <v>150</v>
      </c>
      <c r="J64" s="135">
        <f t="shared" si="4"/>
        <v>11</v>
      </c>
      <c r="K64" s="135">
        <f t="shared" si="4"/>
        <v>10.19</v>
      </c>
      <c r="L64" s="135">
        <f t="shared" si="4"/>
        <v>14.02</v>
      </c>
      <c r="M64" s="135" t="str">
        <f t="shared" si="4"/>
        <v>--</v>
      </c>
      <c r="N64" s="135" t="str">
        <f t="shared" si="4"/>
        <v>--</v>
      </c>
      <c r="O64" s="135">
        <f t="shared" si="4"/>
        <v>9.532</v>
      </c>
      <c r="P64" s="135">
        <f t="shared" si="4"/>
        <v>80.02</v>
      </c>
      <c r="Q64" s="135">
        <f t="shared" si="4"/>
        <v>85.71</v>
      </c>
      <c r="R64" s="135">
        <f t="shared" si="4"/>
        <v>274.02999999999997</v>
      </c>
      <c r="S64" s="135">
        <f t="shared" si="4"/>
        <v>244.81700000000001</v>
      </c>
      <c r="T64" s="135">
        <f t="shared" si="4"/>
        <v>154.12700000000001</v>
      </c>
      <c r="U64" s="135">
        <f t="shared" si="4"/>
        <v>7.96</v>
      </c>
      <c r="V64" s="135">
        <f t="shared" si="4"/>
        <v>20</v>
      </c>
      <c r="W64" s="135">
        <f t="shared" si="4"/>
        <v>8.6</v>
      </c>
      <c r="X64" s="135">
        <f t="shared" si="4"/>
        <v>0.4</v>
      </c>
      <c r="Y64" s="135">
        <f t="shared" si="4"/>
        <v>0.98</v>
      </c>
      <c r="Z64" s="135">
        <f t="shared" si="4"/>
        <v>11.75</v>
      </c>
      <c r="AA64" s="135">
        <f t="shared" si="4"/>
        <v>173.11</v>
      </c>
      <c r="AB64" s="135">
        <f t="shared" si="4"/>
        <v>505.762</v>
      </c>
      <c r="AC64" s="135">
        <f t="shared" si="4"/>
        <v>95.47</v>
      </c>
      <c r="AD64" s="135">
        <f t="shared" si="4"/>
        <v>68.53</v>
      </c>
      <c r="AE64" s="135">
        <f t="shared" si="4"/>
        <v>11.81</v>
      </c>
      <c r="AF64" s="135">
        <f t="shared" si="4"/>
        <v>0</v>
      </c>
      <c r="AG64" s="135">
        <f t="shared" si="4"/>
        <v>8.4459999999999997</v>
      </c>
      <c r="AH64" s="135">
        <f t="shared" si="4"/>
        <v>25.6</v>
      </c>
      <c r="AI64" s="135">
        <f t="shared" si="4"/>
        <v>10.0222</v>
      </c>
      <c r="AJ64" s="135">
        <f t="shared" si="4"/>
        <v>25.4</v>
      </c>
      <c r="AK64" s="135">
        <f t="shared" si="4"/>
        <v>25.4</v>
      </c>
      <c r="AL64" s="135">
        <f t="shared" si="4"/>
        <v>70.09</v>
      </c>
      <c r="AM64" s="135">
        <f t="shared" si="4"/>
        <v>70.349999999999994</v>
      </c>
      <c r="AN64" s="135">
        <f t="shared" si="4"/>
        <v>50.994</v>
      </c>
      <c r="AO64" s="135">
        <f t="shared" si="4"/>
        <v>53.53546</v>
      </c>
      <c r="AP64" s="135">
        <f t="shared" si="4"/>
        <v>66.22578</v>
      </c>
      <c r="AQ64" s="135">
        <f t="shared" si="4"/>
        <v>10.166</v>
      </c>
      <c r="AR64" s="135">
        <f t="shared" si="4"/>
        <v>61.565770000000001</v>
      </c>
      <c r="AS64" s="135">
        <f t="shared" si="4"/>
        <v>6.6592399999999996</v>
      </c>
      <c r="AT64" s="135">
        <f t="shared" si="4"/>
        <v>1.5629</v>
      </c>
      <c r="AU64" s="135">
        <f t="shared" si="4"/>
        <v>24.771000000000001</v>
      </c>
      <c r="AV64" s="135">
        <f t="shared" si="4"/>
        <v>7.3239999999999998</v>
      </c>
      <c r="AW64" s="135">
        <f t="shared" si="4"/>
        <v>31.152999999999999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1"/>
      <c r="C66" s="1" t="s">
        <v>1312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4" t="s">
        <v>3</v>
      </c>
      <c r="B5" s="114" t="s">
        <v>429</v>
      </c>
      <c r="C5" s="114" t="s">
        <v>433</v>
      </c>
      <c r="D5" s="114" t="s">
        <v>435</v>
      </c>
      <c r="E5" s="114" t="s">
        <v>45</v>
      </c>
      <c r="F5" s="114" t="s">
        <v>45</v>
      </c>
      <c r="G5" s="114" t="s">
        <v>45</v>
      </c>
      <c r="H5" s="114" t="s">
        <v>128</v>
      </c>
      <c r="I5" s="114" t="s">
        <v>128</v>
      </c>
      <c r="J5" s="114" t="s">
        <v>128</v>
      </c>
      <c r="K5" s="114" t="s">
        <v>128</v>
      </c>
      <c r="L5" s="114" t="s">
        <v>128</v>
      </c>
      <c r="M5" s="114" t="s">
        <v>128</v>
      </c>
      <c r="N5" s="114" t="s">
        <v>128</v>
      </c>
      <c r="O5" s="114" t="s">
        <v>128</v>
      </c>
      <c r="P5" s="114" t="s">
        <v>73</v>
      </c>
      <c r="Q5" s="114" t="s">
        <v>73</v>
      </c>
      <c r="R5" s="114" t="s">
        <v>73</v>
      </c>
      <c r="S5" s="114" t="s">
        <v>106</v>
      </c>
      <c r="T5" s="114" t="s">
        <v>106</v>
      </c>
      <c r="U5" s="114" t="s">
        <v>431</v>
      </c>
      <c r="V5" s="114" t="s">
        <v>30</v>
      </c>
      <c r="W5" s="114" t="s">
        <v>64</v>
      </c>
      <c r="X5" s="114" t="s">
        <v>64</v>
      </c>
      <c r="Y5" s="114" t="s">
        <v>360</v>
      </c>
      <c r="Z5" s="114" t="s">
        <v>360</v>
      </c>
      <c r="AA5" s="114" t="s">
        <v>60</v>
      </c>
      <c r="AB5" s="114" t="s">
        <v>60</v>
      </c>
      <c r="AC5" s="114" t="s">
        <v>95</v>
      </c>
      <c r="AD5" s="114" t="s">
        <v>820</v>
      </c>
    </row>
    <row r="6" spans="1:30" ht="26.4" x14ac:dyDescent="0.3">
      <c r="A6" s="114" t="s">
        <v>1247</v>
      </c>
      <c r="B6" s="114" t="s">
        <v>484</v>
      </c>
      <c r="C6" s="114" t="s">
        <v>1313</v>
      </c>
      <c r="D6" s="114" t="s">
        <v>1314</v>
      </c>
      <c r="E6" s="114" t="s">
        <v>1264</v>
      </c>
      <c r="F6" s="114" t="s">
        <v>1264</v>
      </c>
      <c r="G6" s="114" t="s">
        <v>1264</v>
      </c>
      <c r="H6" s="114" t="s">
        <v>484</v>
      </c>
      <c r="I6" s="114" t="s">
        <v>1257</v>
      </c>
      <c r="J6" s="114" t="s">
        <v>1266</v>
      </c>
      <c r="K6" s="114" t="s">
        <v>1315</v>
      </c>
      <c r="L6" s="114" t="s">
        <v>484</v>
      </c>
      <c r="M6" s="114" t="s">
        <v>484</v>
      </c>
      <c r="N6" s="114" t="s">
        <v>1316</v>
      </c>
      <c r="O6" s="114" t="s">
        <v>1316</v>
      </c>
      <c r="P6" s="114" t="s">
        <v>1257</v>
      </c>
      <c r="Q6" s="114" t="s">
        <v>1257</v>
      </c>
      <c r="R6" s="114" t="s">
        <v>1261</v>
      </c>
      <c r="S6" s="114" t="s">
        <v>1261</v>
      </c>
      <c r="T6" s="114" t="s">
        <v>1262</v>
      </c>
      <c r="U6" s="114" t="s">
        <v>1252</v>
      </c>
      <c r="V6" s="114" t="s">
        <v>1317</v>
      </c>
      <c r="W6" s="114" t="s">
        <v>1251</v>
      </c>
      <c r="X6" s="114" t="s">
        <v>1251</v>
      </c>
      <c r="Y6" s="114" t="s">
        <v>360</v>
      </c>
      <c r="Z6" s="114" t="s">
        <v>360</v>
      </c>
      <c r="AA6" s="114" t="s">
        <v>1248</v>
      </c>
      <c r="AB6" s="114" t="s">
        <v>1248</v>
      </c>
      <c r="AC6" s="114" t="s">
        <v>484</v>
      </c>
      <c r="AD6" s="114" t="s">
        <v>1264</v>
      </c>
    </row>
    <row r="7" spans="1:30" ht="26.4" x14ac:dyDescent="0.3">
      <c r="A7" s="114" t="s">
        <v>1269</v>
      </c>
      <c r="B7" s="114" t="s">
        <v>1270</v>
      </c>
      <c r="C7" s="114" t="s">
        <v>1270</v>
      </c>
      <c r="D7" s="114" t="s">
        <v>1270</v>
      </c>
      <c r="E7" s="114" t="s">
        <v>1270</v>
      </c>
      <c r="F7" s="114" t="s">
        <v>1270</v>
      </c>
      <c r="G7" s="114" t="s">
        <v>1270</v>
      </c>
      <c r="H7" s="114" t="s">
        <v>1270</v>
      </c>
      <c r="I7" s="114" t="s">
        <v>1270</v>
      </c>
      <c r="J7" s="114" t="s">
        <v>1270</v>
      </c>
      <c r="K7" s="114" t="s">
        <v>1270</v>
      </c>
      <c r="L7" s="114" t="s">
        <v>1270</v>
      </c>
      <c r="M7" s="114" t="s">
        <v>1270</v>
      </c>
      <c r="N7" s="114" t="s">
        <v>1270</v>
      </c>
      <c r="O7" s="114" t="s">
        <v>1270</v>
      </c>
      <c r="P7" s="114" t="s">
        <v>1270</v>
      </c>
      <c r="Q7" s="114" t="s">
        <v>1270</v>
      </c>
      <c r="R7" s="114" t="s">
        <v>1270</v>
      </c>
      <c r="S7" s="114" t="s">
        <v>1270</v>
      </c>
      <c r="T7" s="114" t="s">
        <v>1270</v>
      </c>
      <c r="U7" s="114" t="s">
        <v>1270</v>
      </c>
      <c r="V7" s="114" t="s">
        <v>1270</v>
      </c>
      <c r="W7" s="114" t="s">
        <v>1270</v>
      </c>
      <c r="X7" s="114" t="s">
        <v>1270</v>
      </c>
      <c r="Y7" s="114" t="s">
        <v>1270</v>
      </c>
      <c r="Z7" s="114" t="s">
        <v>1270</v>
      </c>
      <c r="AA7" s="114" t="s">
        <v>1270</v>
      </c>
      <c r="AB7" s="114" t="s">
        <v>1270</v>
      </c>
      <c r="AC7" s="114" t="s">
        <v>1270</v>
      </c>
      <c r="AD7" s="114" t="s">
        <v>1270</v>
      </c>
    </row>
    <row r="8" spans="1:30" ht="39.6" x14ac:dyDescent="0.3">
      <c r="A8" s="114" t="s">
        <v>6</v>
      </c>
      <c r="B8" s="114" t="s">
        <v>1318</v>
      </c>
      <c r="C8" s="114" t="s">
        <v>1319</v>
      </c>
      <c r="D8" s="114" t="s">
        <v>1320</v>
      </c>
      <c r="E8" s="114" t="s">
        <v>1321</v>
      </c>
      <c r="F8" s="114" t="s">
        <v>1322</v>
      </c>
      <c r="G8" s="114" t="s">
        <v>1323</v>
      </c>
      <c r="H8" s="114" t="s">
        <v>1324</v>
      </c>
      <c r="I8" s="114" t="s">
        <v>1325</v>
      </c>
      <c r="J8" s="114" t="s">
        <v>1326</v>
      </c>
      <c r="K8" s="114" t="s">
        <v>1327</v>
      </c>
      <c r="L8" s="114" t="s">
        <v>1324</v>
      </c>
      <c r="M8" s="114" t="s">
        <v>1328</v>
      </c>
      <c r="N8" s="114" t="s">
        <v>1329</v>
      </c>
      <c r="O8" s="114" t="s">
        <v>1268</v>
      </c>
      <c r="P8" s="114" t="s">
        <v>1285</v>
      </c>
      <c r="Q8" s="114" t="s">
        <v>1285</v>
      </c>
      <c r="R8" s="114" t="s">
        <v>1259</v>
      </c>
      <c r="S8" s="114" t="s">
        <v>1330</v>
      </c>
      <c r="T8" s="114" t="s">
        <v>1290</v>
      </c>
      <c r="U8" s="114" t="s">
        <v>1331</v>
      </c>
      <c r="V8" s="114" t="s">
        <v>1332</v>
      </c>
      <c r="W8" s="114" t="s">
        <v>1275</v>
      </c>
      <c r="X8" s="114" t="s">
        <v>1276</v>
      </c>
      <c r="Y8" s="114" t="s">
        <v>1333</v>
      </c>
      <c r="Z8" s="114" t="s">
        <v>1334</v>
      </c>
      <c r="AA8" s="114" t="s">
        <v>1273</v>
      </c>
      <c r="AB8" s="114" t="s">
        <v>1335</v>
      </c>
      <c r="AC8" s="114" t="s">
        <v>1336</v>
      </c>
      <c r="AD8" s="114" t="s">
        <v>1337</v>
      </c>
    </row>
    <row r="9" spans="1:30" ht="26.4" x14ac:dyDescent="0.3">
      <c r="A9" s="114" t="s">
        <v>918</v>
      </c>
      <c r="B9" s="114" t="s">
        <v>1338</v>
      </c>
      <c r="C9" s="114" t="s">
        <v>1339</v>
      </c>
      <c r="D9" s="114" t="s">
        <v>1339</v>
      </c>
      <c r="E9" s="114" t="s">
        <v>1339</v>
      </c>
      <c r="F9" s="114" t="s">
        <v>1339</v>
      </c>
      <c r="G9" s="114" t="s">
        <v>1339</v>
      </c>
      <c r="H9" s="114" t="s">
        <v>1338</v>
      </c>
      <c r="I9" s="114" t="s">
        <v>1339</v>
      </c>
      <c r="J9" s="114" t="s">
        <v>1339</v>
      </c>
      <c r="K9" s="114" t="s">
        <v>1339</v>
      </c>
      <c r="L9" s="114" t="s">
        <v>1339</v>
      </c>
      <c r="M9" s="114" t="s">
        <v>1339</v>
      </c>
      <c r="N9" s="114" t="s">
        <v>1339</v>
      </c>
      <c r="O9" s="114" t="s">
        <v>1339</v>
      </c>
      <c r="P9" s="114" t="s">
        <v>1338</v>
      </c>
      <c r="Q9" s="114" t="s">
        <v>1339</v>
      </c>
      <c r="R9" s="114" t="s">
        <v>1339</v>
      </c>
      <c r="S9" s="114" t="s">
        <v>1339</v>
      </c>
      <c r="T9" s="114" t="s">
        <v>795</v>
      </c>
      <c r="U9" s="114" t="s">
        <v>1339</v>
      </c>
      <c r="V9" s="114" t="s">
        <v>1339</v>
      </c>
      <c r="W9" s="114" t="s">
        <v>1339</v>
      </c>
      <c r="X9" s="114" t="s">
        <v>1339</v>
      </c>
      <c r="Y9" s="114" t="s">
        <v>1339</v>
      </c>
      <c r="Z9" s="114" t="s">
        <v>1339</v>
      </c>
      <c r="AA9" s="114" t="s">
        <v>1339</v>
      </c>
      <c r="AB9" s="114" t="s">
        <v>1339</v>
      </c>
      <c r="AC9" s="114" t="s">
        <v>1339</v>
      </c>
      <c r="AD9" s="114" t="s">
        <v>1339</v>
      </c>
    </row>
    <row r="10" spans="1:30" x14ac:dyDescent="0.3">
      <c r="A10" s="114" t="s">
        <v>53</v>
      </c>
      <c r="B10" s="114" t="s">
        <v>1340</v>
      </c>
      <c r="C10" s="114" t="s">
        <v>1341</v>
      </c>
      <c r="D10" s="114" t="s">
        <v>1341</v>
      </c>
      <c r="E10" s="114" t="s">
        <v>1341</v>
      </c>
      <c r="F10" s="114" t="s">
        <v>1341</v>
      </c>
      <c r="G10" s="114" t="s">
        <v>1341</v>
      </c>
      <c r="H10" s="114" t="s">
        <v>1340</v>
      </c>
      <c r="I10" s="114" t="s">
        <v>1341</v>
      </c>
      <c r="J10" s="114" t="s">
        <v>1341</v>
      </c>
      <c r="K10" s="114" t="s">
        <v>1341</v>
      </c>
      <c r="L10" s="114" t="s">
        <v>1341</v>
      </c>
      <c r="M10" s="114" t="s">
        <v>1341</v>
      </c>
      <c r="N10" s="114" t="s">
        <v>1341</v>
      </c>
      <c r="O10" s="114" t="s">
        <v>1341</v>
      </c>
      <c r="P10" s="114" t="s">
        <v>1340</v>
      </c>
      <c r="Q10" s="114" t="s">
        <v>1341</v>
      </c>
      <c r="R10" s="114" t="s">
        <v>1341</v>
      </c>
      <c r="S10" s="114" t="s">
        <v>1341</v>
      </c>
      <c r="T10" s="114" t="s">
        <v>1341</v>
      </c>
      <c r="U10" s="114" t="s">
        <v>1341</v>
      </c>
      <c r="V10" s="114" t="s">
        <v>1341</v>
      </c>
      <c r="W10" s="114" t="s">
        <v>1341</v>
      </c>
      <c r="X10" s="114" t="s">
        <v>1341</v>
      </c>
      <c r="Y10" s="114" t="s">
        <v>1341</v>
      </c>
      <c r="Z10" s="114" t="s">
        <v>1341</v>
      </c>
      <c r="AA10" s="114" t="s">
        <v>1341</v>
      </c>
      <c r="AB10" s="114" t="s">
        <v>1341</v>
      </c>
      <c r="AC10" s="114" t="s">
        <v>1341</v>
      </c>
      <c r="AD10" s="114" t="s">
        <v>1341</v>
      </c>
    </row>
    <row r="11" spans="1:30" x14ac:dyDescent="0.3">
      <c r="A11" s="115" t="s">
        <v>58</v>
      </c>
      <c r="B11" s="142">
        <v>2695</v>
      </c>
      <c r="C11" s="142">
        <v>9.9590099999999993</v>
      </c>
      <c r="D11" s="142">
        <v>0.41354999999999997</v>
      </c>
      <c r="E11" s="142">
        <v>0.39400000000000002</v>
      </c>
      <c r="F11" s="142">
        <v>0.2</v>
      </c>
      <c r="G11" s="142">
        <v>2.426E-2</v>
      </c>
      <c r="H11" s="142">
        <v>3874.8141999999998</v>
      </c>
      <c r="I11" s="115" t="s">
        <v>1310</v>
      </c>
      <c r="J11" s="115" t="s">
        <v>1310</v>
      </c>
      <c r="K11" s="142">
        <v>0.57733999999999996</v>
      </c>
      <c r="L11" s="142">
        <v>21.74212</v>
      </c>
      <c r="M11" s="115" t="s">
        <v>1310</v>
      </c>
      <c r="N11" s="142">
        <v>0.28129999999999999</v>
      </c>
      <c r="O11" s="142">
        <v>0.21842</v>
      </c>
      <c r="P11" s="142">
        <v>2411.4699999999998</v>
      </c>
      <c r="Q11" s="142">
        <v>0.89600000000000002</v>
      </c>
      <c r="R11" s="142">
        <v>0.154</v>
      </c>
      <c r="S11" s="142">
        <v>0.68400000000000005</v>
      </c>
      <c r="T11" s="142">
        <v>0.45800000000000002</v>
      </c>
      <c r="U11" s="115" t="s">
        <v>1310</v>
      </c>
      <c r="V11" s="142">
        <v>235.44399999999999</v>
      </c>
      <c r="W11" s="142">
        <v>0.13</v>
      </c>
      <c r="X11" s="142">
        <v>6.8000000000000005E-2</v>
      </c>
      <c r="Y11" s="142">
        <v>30.56</v>
      </c>
      <c r="Z11" s="142">
        <v>0.123</v>
      </c>
      <c r="AA11" s="142">
        <v>0.19389999999999999</v>
      </c>
      <c r="AB11" s="142">
        <v>0.26413999999999999</v>
      </c>
      <c r="AC11" s="142">
        <v>11.29</v>
      </c>
      <c r="AD11" s="142">
        <v>0.32200000000000001</v>
      </c>
    </row>
    <row r="12" spans="1:30" x14ac:dyDescent="0.3">
      <c r="A12" s="123" t="s">
        <v>641</v>
      </c>
      <c r="B12" s="121">
        <v>2695</v>
      </c>
      <c r="C12" s="121">
        <v>9.9590099999999993</v>
      </c>
      <c r="D12" s="121">
        <v>0.41354999999999997</v>
      </c>
      <c r="E12" s="121">
        <v>0.39400000000000002</v>
      </c>
      <c r="F12" s="121">
        <v>0.2</v>
      </c>
      <c r="G12" s="121">
        <v>2.426E-2</v>
      </c>
      <c r="H12" s="121">
        <v>3874.8141999999998</v>
      </c>
      <c r="I12" s="123" t="s">
        <v>1310</v>
      </c>
      <c r="J12" s="123" t="s">
        <v>1310</v>
      </c>
      <c r="K12" s="121">
        <v>0.57733999999999996</v>
      </c>
      <c r="L12" s="121">
        <v>21.74212</v>
      </c>
      <c r="M12" s="123" t="s">
        <v>1310</v>
      </c>
      <c r="N12" s="121">
        <v>0.28129999999999999</v>
      </c>
      <c r="O12" s="121">
        <v>0.21842</v>
      </c>
      <c r="P12" s="121">
        <v>2411.4699999999998</v>
      </c>
      <c r="Q12" s="121">
        <v>0.89600000000000002</v>
      </c>
      <c r="R12" s="121">
        <v>0.154</v>
      </c>
      <c r="S12" s="121">
        <v>0.68400000000000005</v>
      </c>
      <c r="T12" s="121">
        <v>0.45800000000000002</v>
      </c>
      <c r="U12" s="123" t="s">
        <v>1310</v>
      </c>
      <c r="V12" s="121">
        <v>235.44399999999999</v>
      </c>
      <c r="W12" s="121">
        <v>0.13</v>
      </c>
      <c r="X12" s="121">
        <v>6.8000000000000005E-2</v>
      </c>
      <c r="Y12" s="121">
        <v>30.56</v>
      </c>
      <c r="Z12" s="121">
        <v>0.123</v>
      </c>
      <c r="AA12" s="121">
        <v>0.19389999999999999</v>
      </c>
      <c r="AB12" s="121">
        <v>0.26413999999999999</v>
      </c>
      <c r="AC12" s="121">
        <v>11.29</v>
      </c>
      <c r="AD12" s="121">
        <v>0.32200000000000001</v>
      </c>
    </row>
    <row r="13" spans="1:30" x14ac:dyDescent="0.3">
      <c r="A13" s="123" t="s">
        <v>642</v>
      </c>
      <c r="B13" s="121">
        <v>2695</v>
      </c>
      <c r="C13" s="121">
        <v>9.9781899999999997</v>
      </c>
      <c r="D13" s="121">
        <v>0.42279</v>
      </c>
      <c r="E13" s="121">
        <v>0.36</v>
      </c>
      <c r="F13" s="121">
        <v>0.19800000000000001</v>
      </c>
      <c r="G13" s="121">
        <v>2.928E-2</v>
      </c>
      <c r="H13" s="121">
        <v>3874.83187</v>
      </c>
      <c r="I13" s="123" t="s">
        <v>1310</v>
      </c>
      <c r="J13" s="123" t="s">
        <v>1310</v>
      </c>
      <c r="K13" s="121">
        <v>0.58738999999999997</v>
      </c>
      <c r="L13" s="121">
        <v>21.7866</v>
      </c>
      <c r="M13" s="123" t="s">
        <v>1310</v>
      </c>
      <c r="N13" s="121">
        <v>0.31575999999999999</v>
      </c>
      <c r="O13" s="121">
        <v>0.2399</v>
      </c>
      <c r="P13" s="121">
        <v>2411.5</v>
      </c>
      <c r="Q13" s="121">
        <v>0.9</v>
      </c>
      <c r="R13" s="121">
        <v>0.151</v>
      </c>
      <c r="S13" s="121">
        <v>0.68400000000000005</v>
      </c>
      <c r="T13" s="121">
        <v>0.443</v>
      </c>
      <c r="U13" s="123" t="s">
        <v>1310</v>
      </c>
      <c r="V13" s="121">
        <v>235.446</v>
      </c>
      <c r="W13" s="121">
        <v>0.13100000000000001</v>
      </c>
      <c r="X13" s="121">
        <v>6.6000000000000003E-2</v>
      </c>
      <c r="Y13" s="121">
        <v>30.56</v>
      </c>
      <c r="Z13" s="121">
        <v>0.13600000000000001</v>
      </c>
      <c r="AA13" s="121">
        <v>0.18826000000000001</v>
      </c>
      <c r="AB13" s="121">
        <v>0.34053</v>
      </c>
      <c r="AC13" s="121">
        <v>11.21</v>
      </c>
      <c r="AD13" s="121">
        <v>0.34699999999999998</v>
      </c>
    </row>
    <row r="14" spans="1:30" x14ac:dyDescent="0.3">
      <c r="A14" s="123" t="s">
        <v>643</v>
      </c>
      <c r="B14" s="121">
        <v>2695</v>
      </c>
      <c r="C14" s="121">
        <v>9.9781899999999997</v>
      </c>
      <c r="D14" s="121">
        <v>0.42279</v>
      </c>
      <c r="E14" s="121">
        <v>0.36</v>
      </c>
      <c r="F14" s="121">
        <v>0.19800000000000001</v>
      </c>
      <c r="G14" s="121">
        <v>2.928E-2</v>
      </c>
      <c r="H14" s="121">
        <v>3874.83187</v>
      </c>
      <c r="I14" s="123" t="s">
        <v>1310</v>
      </c>
      <c r="J14" s="123" t="s">
        <v>1310</v>
      </c>
      <c r="K14" s="121">
        <v>0.58738999999999997</v>
      </c>
      <c r="L14" s="121">
        <v>21.7866</v>
      </c>
      <c r="M14" s="123" t="s">
        <v>1310</v>
      </c>
      <c r="N14" s="121">
        <v>0.31575999999999999</v>
      </c>
      <c r="O14" s="121">
        <v>0.2399</v>
      </c>
      <c r="P14" s="121">
        <v>2411.5</v>
      </c>
      <c r="Q14" s="121">
        <v>0.9</v>
      </c>
      <c r="R14" s="121">
        <v>0.151</v>
      </c>
      <c r="S14" s="121">
        <v>0.68400000000000005</v>
      </c>
      <c r="T14" s="121">
        <v>0.443</v>
      </c>
      <c r="U14" s="123" t="s">
        <v>1310</v>
      </c>
      <c r="V14" s="121">
        <v>235.446</v>
      </c>
      <c r="W14" s="121">
        <v>0.13100000000000001</v>
      </c>
      <c r="X14" s="121">
        <v>6.6000000000000003E-2</v>
      </c>
      <c r="Y14" s="121">
        <v>30.56</v>
      </c>
      <c r="Z14" s="121">
        <v>0.13600000000000001</v>
      </c>
      <c r="AA14" s="121">
        <v>0.18826000000000001</v>
      </c>
      <c r="AB14" s="121">
        <v>0.34053</v>
      </c>
      <c r="AC14" s="121">
        <v>11.21</v>
      </c>
      <c r="AD14" s="121">
        <v>0.34699999999999998</v>
      </c>
    </row>
    <row r="15" spans="1:30" x14ac:dyDescent="0.3">
      <c r="A15" s="123" t="s">
        <v>644</v>
      </c>
      <c r="B15" s="121">
        <v>2695</v>
      </c>
      <c r="C15" s="121">
        <v>9.9835700000000003</v>
      </c>
      <c r="D15" s="121">
        <v>0.45974999999999999</v>
      </c>
      <c r="E15" s="121">
        <v>0.33900000000000002</v>
      </c>
      <c r="F15" s="121">
        <v>0.16700000000000001</v>
      </c>
      <c r="G15" s="121">
        <v>3.2849999999999997E-2</v>
      </c>
      <c r="H15" s="121">
        <v>3874.8477200000002</v>
      </c>
      <c r="I15" s="123" t="s">
        <v>1310</v>
      </c>
      <c r="J15" s="123" t="s">
        <v>1310</v>
      </c>
      <c r="K15" s="121">
        <v>0.59719</v>
      </c>
      <c r="L15" s="121">
        <v>21.82649</v>
      </c>
      <c r="M15" s="123" t="s">
        <v>1310</v>
      </c>
      <c r="N15" s="121">
        <v>0.35371000000000002</v>
      </c>
      <c r="O15" s="121">
        <v>0.23443</v>
      </c>
      <c r="P15" s="121">
        <v>2411.5300000000002</v>
      </c>
      <c r="Q15" s="121">
        <v>0.90300000000000002</v>
      </c>
      <c r="R15" s="121">
        <v>0.184</v>
      </c>
      <c r="S15" s="121">
        <v>0.68400000000000005</v>
      </c>
      <c r="T15" s="121">
        <v>0.46100000000000002</v>
      </c>
      <c r="U15" s="123" t="s">
        <v>1310</v>
      </c>
      <c r="V15" s="121">
        <v>235.447</v>
      </c>
      <c r="W15" s="121">
        <v>0.13200000000000001</v>
      </c>
      <c r="X15" s="121">
        <v>6.4000000000000001E-2</v>
      </c>
      <c r="Y15" s="121">
        <v>30.56</v>
      </c>
      <c r="Z15" s="121">
        <v>0.13700000000000001</v>
      </c>
      <c r="AA15" s="121">
        <v>0.19785</v>
      </c>
      <c r="AB15" s="121">
        <v>0.38288</v>
      </c>
      <c r="AC15" s="121">
        <v>11.29</v>
      </c>
      <c r="AD15" s="121">
        <v>0.376</v>
      </c>
    </row>
    <row r="16" spans="1:30" x14ac:dyDescent="0.3">
      <c r="A16" s="123" t="s">
        <v>645</v>
      </c>
      <c r="B16" s="121">
        <v>2695</v>
      </c>
      <c r="C16" s="121">
        <v>9.9835700000000003</v>
      </c>
      <c r="D16" s="121">
        <v>0.45974999999999999</v>
      </c>
      <c r="E16" s="121">
        <v>0.33900000000000002</v>
      </c>
      <c r="F16" s="121">
        <v>0.16700000000000001</v>
      </c>
      <c r="G16" s="121">
        <v>3.2849999999999997E-2</v>
      </c>
      <c r="H16" s="121">
        <v>3874.8477200000002</v>
      </c>
      <c r="I16" s="123" t="s">
        <v>1310</v>
      </c>
      <c r="J16" s="123" t="s">
        <v>1310</v>
      </c>
      <c r="K16" s="121">
        <v>0.59719</v>
      </c>
      <c r="L16" s="121">
        <v>21.82649</v>
      </c>
      <c r="M16" s="123" t="s">
        <v>1310</v>
      </c>
      <c r="N16" s="121">
        <v>0.35371000000000002</v>
      </c>
      <c r="O16" s="121">
        <v>0.23443</v>
      </c>
      <c r="P16" s="121">
        <v>2411.5300000000002</v>
      </c>
      <c r="Q16" s="121">
        <v>0.90300000000000002</v>
      </c>
      <c r="R16" s="121">
        <v>0.184</v>
      </c>
      <c r="S16" s="121">
        <v>0.68400000000000005</v>
      </c>
      <c r="T16" s="121">
        <v>0.46100000000000002</v>
      </c>
      <c r="U16" s="123" t="s">
        <v>1310</v>
      </c>
      <c r="V16" s="121">
        <v>235.447</v>
      </c>
      <c r="W16" s="121">
        <v>0.13200000000000001</v>
      </c>
      <c r="X16" s="121">
        <v>6.4000000000000001E-2</v>
      </c>
      <c r="Y16" s="121">
        <v>30.56</v>
      </c>
      <c r="Z16" s="121">
        <v>0.13700000000000001</v>
      </c>
      <c r="AA16" s="121">
        <v>0.19785</v>
      </c>
      <c r="AB16" s="121">
        <v>0.38288</v>
      </c>
      <c r="AC16" s="121">
        <v>11.29</v>
      </c>
      <c r="AD16" s="121">
        <v>0.376</v>
      </c>
    </row>
    <row r="17" spans="1:30" x14ac:dyDescent="0.3">
      <c r="A17" s="123" t="s">
        <v>646</v>
      </c>
      <c r="B17" s="121">
        <v>2695</v>
      </c>
      <c r="C17" s="121">
        <v>10.037459999999999</v>
      </c>
      <c r="D17" s="121">
        <v>0.45282</v>
      </c>
      <c r="E17" s="121">
        <v>0.33700000000000002</v>
      </c>
      <c r="F17" s="121">
        <v>0.14799999999999999</v>
      </c>
      <c r="G17" s="121">
        <v>3.3610000000000001E-2</v>
      </c>
      <c r="H17" s="121">
        <v>3874.8599199999999</v>
      </c>
      <c r="I17" s="123" t="s">
        <v>1310</v>
      </c>
      <c r="J17" s="123" t="s">
        <v>1310</v>
      </c>
      <c r="K17" s="121">
        <v>0.60694999999999999</v>
      </c>
      <c r="L17" s="121">
        <v>21.857189999999999</v>
      </c>
      <c r="M17" s="123" t="s">
        <v>1310</v>
      </c>
      <c r="N17" s="121">
        <v>0.39462000000000003</v>
      </c>
      <c r="O17" s="121">
        <v>0.22369</v>
      </c>
      <c r="P17" s="121">
        <v>2411.54</v>
      </c>
      <c r="Q17" s="121">
        <v>0.90500000000000003</v>
      </c>
      <c r="R17" s="121">
        <v>0.221</v>
      </c>
      <c r="S17" s="121">
        <v>0.68400000000000005</v>
      </c>
      <c r="T17" s="121">
        <v>0.48099999999999998</v>
      </c>
      <c r="U17" s="123" t="s">
        <v>1310</v>
      </c>
      <c r="V17" s="121">
        <v>235.44800000000001</v>
      </c>
      <c r="W17" s="121">
        <v>0.12</v>
      </c>
      <c r="X17" s="121">
        <v>6.3E-2</v>
      </c>
      <c r="Y17" s="121">
        <v>30.56</v>
      </c>
      <c r="Z17" s="121">
        <v>0.14099999999999999</v>
      </c>
      <c r="AA17" s="121">
        <v>0.20721000000000001</v>
      </c>
      <c r="AB17" s="121">
        <v>0.41206999999999999</v>
      </c>
      <c r="AC17" s="121">
        <v>11.34</v>
      </c>
      <c r="AD17" s="121">
        <v>0.40400000000000003</v>
      </c>
    </row>
    <row r="18" spans="1:30" x14ac:dyDescent="0.3">
      <c r="A18" s="123" t="s">
        <v>647</v>
      </c>
      <c r="B18" s="121">
        <v>2695</v>
      </c>
      <c r="C18" s="121">
        <v>10.037459999999999</v>
      </c>
      <c r="D18" s="121">
        <v>0.45282</v>
      </c>
      <c r="E18" s="121">
        <v>0.33700000000000002</v>
      </c>
      <c r="F18" s="121">
        <v>0.14799999999999999</v>
      </c>
      <c r="G18" s="121">
        <v>3.3610000000000001E-2</v>
      </c>
      <c r="H18" s="121">
        <v>3874.8599199999999</v>
      </c>
      <c r="I18" s="123" t="s">
        <v>1310</v>
      </c>
      <c r="J18" s="123" t="s">
        <v>1310</v>
      </c>
      <c r="K18" s="121">
        <v>0.60694999999999999</v>
      </c>
      <c r="L18" s="121">
        <v>21.857189999999999</v>
      </c>
      <c r="M18" s="123" t="s">
        <v>1310</v>
      </c>
      <c r="N18" s="121">
        <v>0.39462000000000003</v>
      </c>
      <c r="O18" s="121">
        <v>0.22369</v>
      </c>
      <c r="P18" s="121">
        <v>2411.54</v>
      </c>
      <c r="Q18" s="121">
        <v>0.90500000000000003</v>
      </c>
      <c r="R18" s="121">
        <v>0.221</v>
      </c>
      <c r="S18" s="121">
        <v>0.68400000000000005</v>
      </c>
      <c r="T18" s="121">
        <v>0.48099999999999998</v>
      </c>
      <c r="U18" s="123" t="s">
        <v>1310</v>
      </c>
      <c r="V18" s="121">
        <v>235.44800000000001</v>
      </c>
      <c r="W18" s="121">
        <v>0.12</v>
      </c>
      <c r="X18" s="121">
        <v>6.3E-2</v>
      </c>
      <c r="Y18" s="121">
        <v>30.56</v>
      </c>
      <c r="Z18" s="121">
        <v>0.14099999999999999</v>
      </c>
      <c r="AA18" s="121">
        <v>0.20721000000000001</v>
      </c>
      <c r="AB18" s="121">
        <v>0.41206999999999999</v>
      </c>
      <c r="AC18" s="121">
        <v>11.34</v>
      </c>
      <c r="AD18" s="121">
        <v>0.40400000000000003</v>
      </c>
    </row>
    <row r="19" spans="1:30" x14ac:dyDescent="0.3">
      <c r="A19" s="123" t="s">
        <v>648</v>
      </c>
      <c r="B19" s="121">
        <v>2695</v>
      </c>
      <c r="C19" s="121">
        <v>10.009219999999999</v>
      </c>
      <c r="D19" s="121">
        <v>0.43896000000000002</v>
      </c>
      <c r="E19" s="121">
        <v>0.34100000000000003</v>
      </c>
      <c r="F19" s="121">
        <v>0.13200000000000001</v>
      </c>
      <c r="G19" s="121">
        <v>3.7629999999999997E-2</v>
      </c>
      <c r="H19" s="121">
        <v>3874.8672299999998</v>
      </c>
      <c r="I19" s="123" t="s">
        <v>1310</v>
      </c>
      <c r="J19" s="123" t="s">
        <v>1310</v>
      </c>
      <c r="K19" s="121">
        <v>0.61695</v>
      </c>
      <c r="L19" s="121">
        <v>21.875610000000002</v>
      </c>
      <c r="M19" s="123" t="s">
        <v>1310</v>
      </c>
      <c r="N19" s="121">
        <v>0.42272999999999999</v>
      </c>
      <c r="O19" s="121">
        <v>0.20299</v>
      </c>
      <c r="P19" s="121">
        <v>2411.54</v>
      </c>
      <c r="Q19" s="121">
        <v>0.90500000000000003</v>
      </c>
      <c r="R19" s="121">
        <v>0.26200000000000001</v>
      </c>
      <c r="S19" s="121">
        <v>0.68400000000000005</v>
      </c>
      <c r="T19" s="121">
        <v>0.501</v>
      </c>
      <c r="U19" s="123" t="s">
        <v>1310</v>
      </c>
      <c r="V19" s="121">
        <v>235.44900000000001</v>
      </c>
      <c r="W19" s="121">
        <v>0.109</v>
      </c>
      <c r="X19" s="121">
        <v>6.0999999999999999E-2</v>
      </c>
      <c r="Y19" s="121">
        <v>30.56</v>
      </c>
      <c r="Z19" s="121">
        <v>0.14299999999999999</v>
      </c>
      <c r="AA19" s="121">
        <v>0.21421999999999999</v>
      </c>
      <c r="AB19" s="121">
        <v>0.43914999999999998</v>
      </c>
      <c r="AC19" s="121">
        <v>11.35</v>
      </c>
      <c r="AD19" s="121">
        <v>0.432</v>
      </c>
    </row>
    <row r="20" spans="1:30" x14ac:dyDescent="0.3">
      <c r="A20" s="123" t="s">
        <v>649</v>
      </c>
      <c r="B20" s="121">
        <v>2695</v>
      </c>
      <c r="C20" s="121">
        <v>10.009219999999999</v>
      </c>
      <c r="D20" s="121">
        <v>0.43896000000000002</v>
      </c>
      <c r="E20" s="121">
        <v>0.34100000000000003</v>
      </c>
      <c r="F20" s="121">
        <v>0.13200000000000001</v>
      </c>
      <c r="G20" s="121">
        <v>3.7629999999999997E-2</v>
      </c>
      <c r="H20" s="121">
        <v>3874.8672299999998</v>
      </c>
      <c r="I20" s="123" t="s">
        <v>1310</v>
      </c>
      <c r="J20" s="123" t="s">
        <v>1310</v>
      </c>
      <c r="K20" s="121">
        <v>0.61695</v>
      </c>
      <c r="L20" s="121">
        <v>21.875610000000002</v>
      </c>
      <c r="M20" s="123" t="s">
        <v>1310</v>
      </c>
      <c r="N20" s="121">
        <v>0.42272999999999999</v>
      </c>
      <c r="O20" s="121">
        <v>0.20299</v>
      </c>
      <c r="P20" s="121">
        <v>2411.54</v>
      </c>
      <c r="Q20" s="121">
        <v>0.90500000000000003</v>
      </c>
      <c r="R20" s="121">
        <v>0.26200000000000001</v>
      </c>
      <c r="S20" s="121">
        <v>0.68400000000000005</v>
      </c>
      <c r="T20" s="121">
        <v>0.501</v>
      </c>
      <c r="U20" s="123" t="s">
        <v>1310</v>
      </c>
      <c r="V20" s="121">
        <v>235.44900000000001</v>
      </c>
      <c r="W20" s="121">
        <v>0.109</v>
      </c>
      <c r="X20" s="121">
        <v>6.0999999999999999E-2</v>
      </c>
      <c r="Y20" s="121">
        <v>30.56</v>
      </c>
      <c r="Z20" s="121">
        <v>0.14299999999999999</v>
      </c>
      <c r="AA20" s="121">
        <v>0.21421999999999999</v>
      </c>
      <c r="AB20" s="121">
        <v>0.43914999999999998</v>
      </c>
      <c r="AC20" s="121">
        <v>11.35</v>
      </c>
      <c r="AD20" s="121">
        <v>0.432</v>
      </c>
    </row>
    <row r="21" spans="1:30" x14ac:dyDescent="0.3">
      <c r="A21" s="123" t="s">
        <v>650</v>
      </c>
      <c r="B21" s="121">
        <v>2695</v>
      </c>
      <c r="C21" s="121">
        <v>10.10291</v>
      </c>
      <c r="D21" s="121">
        <v>0.41123999999999999</v>
      </c>
      <c r="E21" s="121">
        <v>0.35399999999999998</v>
      </c>
      <c r="F21" s="121">
        <v>0.104</v>
      </c>
      <c r="G21" s="121">
        <v>4.2729999999999997E-2</v>
      </c>
      <c r="H21" s="121">
        <v>3874.8766799999999</v>
      </c>
      <c r="I21" s="123" t="s">
        <v>1310</v>
      </c>
      <c r="J21" s="123" t="s">
        <v>1310</v>
      </c>
      <c r="K21" s="121">
        <v>0.62629999999999997</v>
      </c>
      <c r="L21" s="121">
        <v>21.899419999999999</v>
      </c>
      <c r="M21" s="123" t="s">
        <v>1310</v>
      </c>
      <c r="N21" s="121">
        <v>0.43725999999999998</v>
      </c>
      <c r="O21" s="121">
        <v>0.18357999999999999</v>
      </c>
      <c r="P21" s="121">
        <v>2411.54</v>
      </c>
      <c r="Q21" s="121">
        <v>0.90500000000000003</v>
      </c>
      <c r="R21" s="121">
        <v>0.27</v>
      </c>
      <c r="S21" s="121">
        <v>0.68400000000000005</v>
      </c>
      <c r="T21" s="121">
        <v>0.52300000000000002</v>
      </c>
      <c r="U21" s="123" t="s">
        <v>1310</v>
      </c>
      <c r="V21" s="121">
        <v>235.45</v>
      </c>
      <c r="W21" s="121">
        <v>9.5000000000000001E-2</v>
      </c>
      <c r="X21" s="121">
        <v>4.7E-2</v>
      </c>
      <c r="Y21" s="121">
        <v>30.56</v>
      </c>
      <c r="Z21" s="121">
        <v>0.14099999999999999</v>
      </c>
      <c r="AA21" s="121">
        <v>0.23644999999999999</v>
      </c>
      <c r="AB21" s="121">
        <v>0.42962</v>
      </c>
      <c r="AC21" s="121">
        <v>11.34</v>
      </c>
      <c r="AD21" s="121">
        <v>0.46</v>
      </c>
    </row>
    <row r="22" spans="1:30" x14ac:dyDescent="0.3">
      <c r="A22" s="123" t="s">
        <v>651</v>
      </c>
      <c r="B22" s="121">
        <v>2695</v>
      </c>
      <c r="C22" s="121">
        <v>10.10291</v>
      </c>
      <c r="D22" s="121">
        <v>0.41123999999999999</v>
      </c>
      <c r="E22" s="121">
        <v>0.35399999999999998</v>
      </c>
      <c r="F22" s="121">
        <v>0.104</v>
      </c>
      <c r="G22" s="121">
        <v>4.2729999999999997E-2</v>
      </c>
      <c r="H22" s="121">
        <v>3874.8766799999999</v>
      </c>
      <c r="I22" s="123" t="s">
        <v>1310</v>
      </c>
      <c r="J22" s="123" t="s">
        <v>1310</v>
      </c>
      <c r="K22" s="121">
        <v>0.62629999999999997</v>
      </c>
      <c r="L22" s="121">
        <v>21.899419999999999</v>
      </c>
      <c r="M22" s="123" t="s">
        <v>1310</v>
      </c>
      <c r="N22" s="121">
        <v>0.43725999999999998</v>
      </c>
      <c r="O22" s="121">
        <v>0.18357999999999999</v>
      </c>
      <c r="P22" s="121">
        <v>2411.54</v>
      </c>
      <c r="Q22" s="121">
        <v>0.90500000000000003</v>
      </c>
      <c r="R22" s="121">
        <v>0.27</v>
      </c>
      <c r="S22" s="121">
        <v>0.68400000000000005</v>
      </c>
      <c r="T22" s="121">
        <v>0.52300000000000002</v>
      </c>
      <c r="U22" s="123" t="s">
        <v>1310</v>
      </c>
      <c r="V22" s="121">
        <v>235.45</v>
      </c>
      <c r="W22" s="121">
        <v>9.5000000000000001E-2</v>
      </c>
      <c r="X22" s="121">
        <v>4.7E-2</v>
      </c>
      <c r="Y22" s="121">
        <v>30.56</v>
      </c>
      <c r="Z22" s="121">
        <v>0.14099999999999999</v>
      </c>
      <c r="AA22" s="121">
        <v>0.23644999999999999</v>
      </c>
      <c r="AB22" s="121">
        <v>0.42962</v>
      </c>
      <c r="AC22" s="121">
        <v>11.34</v>
      </c>
      <c r="AD22" s="121">
        <v>0.46</v>
      </c>
    </row>
    <row r="23" spans="1:30" x14ac:dyDescent="0.3">
      <c r="A23" s="123" t="s">
        <v>652</v>
      </c>
      <c r="B23" s="121">
        <v>2695</v>
      </c>
      <c r="C23" s="121">
        <v>10.064780000000001</v>
      </c>
      <c r="D23" s="121">
        <v>0.46667999999999998</v>
      </c>
      <c r="E23" s="121">
        <v>0.35599999999999998</v>
      </c>
      <c r="F23" s="121">
        <v>9.8000000000000004E-2</v>
      </c>
      <c r="G23" s="121">
        <v>4.5249999999999999E-2</v>
      </c>
      <c r="H23" s="121">
        <v>3874.884</v>
      </c>
      <c r="I23" s="123" t="s">
        <v>1310</v>
      </c>
      <c r="J23" s="123" t="s">
        <v>1310</v>
      </c>
      <c r="K23" s="121">
        <v>0.63661000000000001</v>
      </c>
      <c r="L23" s="121">
        <v>21.917850000000001</v>
      </c>
      <c r="M23" s="123" t="s">
        <v>1310</v>
      </c>
      <c r="N23" s="121">
        <v>0.45179000000000002</v>
      </c>
      <c r="O23" s="121">
        <v>0.17438000000000001</v>
      </c>
      <c r="P23" s="121">
        <v>2411.5500000000002</v>
      </c>
      <c r="Q23" s="121">
        <v>0.90600000000000003</v>
      </c>
      <c r="R23" s="121">
        <v>0.27</v>
      </c>
      <c r="S23" s="121">
        <v>0.68400000000000005</v>
      </c>
      <c r="T23" s="121">
        <v>0.54500000000000004</v>
      </c>
      <c r="U23" s="121">
        <v>76.430000000000007</v>
      </c>
      <c r="V23" s="121">
        <v>235.45099999999999</v>
      </c>
      <c r="W23" s="121">
        <v>8.1000000000000003E-2</v>
      </c>
      <c r="X23" s="121">
        <v>3.9E-2</v>
      </c>
      <c r="Y23" s="121">
        <v>30.56</v>
      </c>
      <c r="Z23" s="121">
        <v>0.13500000000000001</v>
      </c>
      <c r="AA23" s="121">
        <v>0.24346999999999999</v>
      </c>
      <c r="AB23" s="121">
        <v>0.43778</v>
      </c>
      <c r="AC23" s="121">
        <v>11.31</v>
      </c>
      <c r="AD23" s="121">
        <v>0.48699999999999999</v>
      </c>
    </row>
    <row r="24" spans="1:30" x14ac:dyDescent="0.3">
      <c r="A24" s="123" t="s">
        <v>653</v>
      </c>
      <c r="B24" s="121">
        <v>2695</v>
      </c>
      <c r="C24" s="121">
        <v>10.064780000000001</v>
      </c>
      <c r="D24" s="121">
        <v>0.46667999999999998</v>
      </c>
      <c r="E24" s="121">
        <v>0.35599999999999998</v>
      </c>
      <c r="F24" s="121">
        <v>9.8000000000000004E-2</v>
      </c>
      <c r="G24" s="121">
        <v>4.5249999999999999E-2</v>
      </c>
      <c r="H24" s="121">
        <v>3874.884</v>
      </c>
      <c r="I24" s="123" t="s">
        <v>1310</v>
      </c>
      <c r="J24" s="123" t="s">
        <v>1310</v>
      </c>
      <c r="K24" s="121">
        <v>0.63661000000000001</v>
      </c>
      <c r="L24" s="121">
        <v>21.917850000000001</v>
      </c>
      <c r="M24" s="123" t="s">
        <v>1310</v>
      </c>
      <c r="N24" s="121">
        <v>0.45179000000000002</v>
      </c>
      <c r="O24" s="121">
        <v>0.17438000000000001</v>
      </c>
      <c r="P24" s="121">
        <v>2411.5500000000002</v>
      </c>
      <c r="Q24" s="121">
        <v>0.90600000000000003</v>
      </c>
      <c r="R24" s="121">
        <v>0.27</v>
      </c>
      <c r="S24" s="121">
        <v>0.68400000000000005</v>
      </c>
      <c r="T24" s="121">
        <v>0.54500000000000004</v>
      </c>
      <c r="U24" s="121">
        <v>76.430000000000007</v>
      </c>
      <c r="V24" s="121">
        <v>235.45099999999999</v>
      </c>
      <c r="W24" s="121">
        <v>8.1000000000000003E-2</v>
      </c>
      <c r="X24" s="121">
        <v>3.9E-2</v>
      </c>
      <c r="Y24" s="121">
        <v>30.56</v>
      </c>
      <c r="Z24" s="121">
        <v>0.13500000000000001</v>
      </c>
      <c r="AA24" s="121">
        <v>0.24346999999999999</v>
      </c>
      <c r="AB24" s="121">
        <v>0.43778</v>
      </c>
      <c r="AC24" s="121">
        <v>11.31</v>
      </c>
      <c r="AD24" s="121">
        <v>0.48699999999999999</v>
      </c>
    </row>
    <row r="25" spans="1:30" x14ac:dyDescent="0.3">
      <c r="A25" s="123" t="s">
        <v>654</v>
      </c>
      <c r="B25" s="121">
        <v>2695</v>
      </c>
      <c r="C25" s="121">
        <v>10.05716</v>
      </c>
      <c r="D25" s="121">
        <v>0.51749999999999996</v>
      </c>
      <c r="E25" s="121">
        <v>0.35799999999999998</v>
      </c>
      <c r="F25" s="121">
        <v>9.6000000000000002E-2</v>
      </c>
      <c r="G25" s="121">
        <v>4.2349999999999999E-2</v>
      </c>
      <c r="H25" s="121">
        <v>3874.8928299999998</v>
      </c>
      <c r="I25" s="123" t="s">
        <v>1310</v>
      </c>
      <c r="J25" s="123" t="s">
        <v>1310</v>
      </c>
      <c r="K25" s="121">
        <v>0.64678000000000002</v>
      </c>
      <c r="L25" s="121">
        <v>21.94013</v>
      </c>
      <c r="M25" s="123" t="s">
        <v>1310</v>
      </c>
      <c r="N25" s="121">
        <v>0.45905000000000001</v>
      </c>
      <c r="O25" s="121">
        <v>0.16991000000000001</v>
      </c>
      <c r="P25" s="121">
        <v>2411.56</v>
      </c>
      <c r="Q25" s="121">
        <v>0.90700000000000003</v>
      </c>
      <c r="R25" s="121">
        <v>0.27</v>
      </c>
      <c r="S25" s="121">
        <v>0.68400000000000005</v>
      </c>
      <c r="T25" s="121">
        <v>0.56699999999999995</v>
      </c>
      <c r="U25" s="123" t="s">
        <v>1310</v>
      </c>
      <c r="V25" s="121">
        <v>235.453</v>
      </c>
      <c r="W25" s="121">
        <v>6.7000000000000004E-2</v>
      </c>
      <c r="X25" s="121">
        <v>3.2000000000000001E-2</v>
      </c>
      <c r="Y25" s="121">
        <v>30.56</v>
      </c>
      <c r="Z25" s="121">
        <v>0.13100000000000001</v>
      </c>
      <c r="AA25" s="121">
        <v>0.26451999999999998</v>
      </c>
      <c r="AB25" s="121">
        <v>0.41206999999999999</v>
      </c>
      <c r="AC25" s="121">
        <v>11.37</v>
      </c>
      <c r="AD25" s="121">
        <v>0.51400000000000001</v>
      </c>
    </row>
    <row r="26" spans="1:30" x14ac:dyDescent="0.3">
      <c r="A26" s="123" t="s">
        <v>655</v>
      </c>
      <c r="B26" s="121">
        <v>2695</v>
      </c>
      <c r="C26" s="121">
        <v>10.05716</v>
      </c>
      <c r="D26" s="121">
        <v>0.51749999999999996</v>
      </c>
      <c r="E26" s="121">
        <v>0.35799999999999998</v>
      </c>
      <c r="F26" s="121">
        <v>9.6000000000000002E-2</v>
      </c>
      <c r="G26" s="121">
        <v>4.2349999999999999E-2</v>
      </c>
      <c r="H26" s="121">
        <v>3874.8928299999998</v>
      </c>
      <c r="I26" s="123" t="s">
        <v>1310</v>
      </c>
      <c r="J26" s="123" t="s">
        <v>1310</v>
      </c>
      <c r="K26" s="121">
        <v>0.64678000000000002</v>
      </c>
      <c r="L26" s="121">
        <v>21.94013</v>
      </c>
      <c r="M26" s="123" t="s">
        <v>1310</v>
      </c>
      <c r="N26" s="121">
        <v>0.45905000000000001</v>
      </c>
      <c r="O26" s="121">
        <v>0.16991000000000001</v>
      </c>
      <c r="P26" s="121">
        <v>2411.56</v>
      </c>
      <c r="Q26" s="121">
        <v>0.90700000000000003</v>
      </c>
      <c r="R26" s="121">
        <v>0.27</v>
      </c>
      <c r="S26" s="121">
        <v>0.68400000000000005</v>
      </c>
      <c r="T26" s="121">
        <v>0.56699999999999995</v>
      </c>
      <c r="U26" s="123" t="s">
        <v>1310</v>
      </c>
      <c r="V26" s="121">
        <v>235.453</v>
      </c>
      <c r="W26" s="121">
        <v>6.7000000000000004E-2</v>
      </c>
      <c r="X26" s="121">
        <v>3.2000000000000001E-2</v>
      </c>
      <c r="Y26" s="121">
        <v>30.56</v>
      </c>
      <c r="Z26" s="121">
        <v>0.13100000000000001</v>
      </c>
      <c r="AA26" s="121">
        <v>0.26451999999999998</v>
      </c>
      <c r="AB26" s="121">
        <v>0.41206999999999999</v>
      </c>
      <c r="AC26" s="121">
        <v>11.37</v>
      </c>
      <c r="AD26" s="121">
        <v>0.51400000000000001</v>
      </c>
    </row>
    <row r="27" spans="1:30" x14ac:dyDescent="0.3">
      <c r="A27" s="123" t="s">
        <v>656</v>
      </c>
      <c r="B27" s="121">
        <v>2695</v>
      </c>
      <c r="C27" s="121">
        <v>9.9972300000000001</v>
      </c>
      <c r="D27" s="121">
        <v>0.51980999999999999</v>
      </c>
      <c r="E27" s="121">
        <v>0.33900000000000002</v>
      </c>
      <c r="F27" s="121">
        <v>9.8000000000000004E-2</v>
      </c>
      <c r="G27" s="121">
        <v>3.3489999999999999E-2</v>
      </c>
      <c r="H27" s="121">
        <v>3874.8986300000001</v>
      </c>
      <c r="I27" s="123" t="s">
        <v>1310</v>
      </c>
      <c r="J27" s="123" t="s">
        <v>1310</v>
      </c>
      <c r="K27" s="121">
        <v>0.65766999999999998</v>
      </c>
      <c r="L27" s="121">
        <v>21.954730000000001</v>
      </c>
      <c r="M27" s="121">
        <v>142.66936000000001</v>
      </c>
      <c r="N27" s="121">
        <v>0.45905000000000001</v>
      </c>
      <c r="O27" s="121">
        <v>0.16991000000000001</v>
      </c>
      <c r="P27" s="121">
        <v>2411.58</v>
      </c>
      <c r="Q27" s="121">
        <v>0.91</v>
      </c>
      <c r="R27" s="121">
        <v>0.27</v>
      </c>
      <c r="S27" s="121">
        <v>0.68400000000000005</v>
      </c>
      <c r="T27" s="121">
        <v>0.58499999999999996</v>
      </c>
      <c r="U27" s="123" t="s">
        <v>1310</v>
      </c>
      <c r="V27" s="121">
        <v>235.45400000000001</v>
      </c>
      <c r="W27" s="121">
        <v>5.2999999999999999E-2</v>
      </c>
      <c r="X27" s="121">
        <v>2.4E-2</v>
      </c>
      <c r="Y27" s="121">
        <v>30.56</v>
      </c>
      <c r="Z27" s="121">
        <v>0.13200000000000001</v>
      </c>
      <c r="AA27" s="121">
        <v>0.27855999999999997</v>
      </c>
      <c r="AB27" s="121">
        <v>0.39077000000000001</v>
      </c>
      <c r="AC27" s="121">
        <v>11.41</v>
      </c>
      <c r="AD27" s="121">
        <v>0.54100000000000004</v>
      </c>
    </row>
    <row r="28" spans="1:30" x14ac:dyDescent="0.3">
      <c r="A28" s="123" t="s">
        <v>657</v>
      </c>
      <c r="B28" s="121">
        <v>2695</v>
      </c>
      <c r="C28" s="121">
        <v>9.9972300000000001</v>
      </c>
      <c r="D28" s="121">
        <v>0.51980999999999999</v>
      </c>
      <c r="E28" s="121">
        <v>0.33900000000000002</v>
      </c>
      <c r="F28" s="121">
        <v>9.8000000000000004E-2</v>
      </c>
      <c r="G28" s="121">
        <v>3.3489999999999999E-2</v>
      </c>
      <c r="H28" s="121">
        <v>3874.8986300000001</v>
      </c>
      <c r="I28" s="123" t="s">
        <v>1310</v>
      </c>
      <c r="J28" s="123" t="s">
        <v>1310</v>
      </c>
      <c r="K28" s="121">
        <v>0.65766999999999998</v>
      </c>
      <c r="L28" s="121">
        <v>21.954730000000001</v>
      </c>
      <c r="M28" s="121">
        <v>142.66936000000001</v>
      </c>
      <c r="N28" s="121">
        <v>0.45905000000000001</v>
      </c>
      <c r="O28" s="121">
        <v>0.16991000000000001</v>
      </c>
      <c r="P28" s="121">
        <v>2411.58</v>
      </c>
      <c r="Q28" s="121">
        <v>0.91</v>
      </c>
      <c r="R28" s="121">
        <v>0.27</v>
      </c>
      <c r="S28" s="121">
        <v>0.68400000000000005</v>
      </c>
      <c r="T28" s="121">
        <v>0.58499999999999996</v>
      </c>
      <c r="U28" s="123" t="s">
        <v>1310</v>
      </c>
      <c r="V28" s="121">
        <v>235.45400000000001</v>
      </c>
      <c r="W28" s="121">
        <v>5.2999999999999999E-2</v>
      </c>
      <c r="X28" s="121">
        <v>2.4E-2</v>
      </c>
      <c r="Y28" s="121">
        <v>30.56</v>
      </c>
      <c r="Z28" s="121">
        <v>0.13200000000000001</v>
      </c>
      <c r="AA28" s="121">
        <v>0.27855999999999997</v>
      </c>
      <c r="AB28" s="121">
        <v>0.39077000000000001</v>
      </c>
      <c r="AC28" s="121">
        <v>11.41</v>
      </c>
      <c r="AD28" s="121">
        <v>0.54100000000000004</v>
      </c>
    </row>
    <row r="29" spans="1:30" x14ac:dyDescent="0.3">
      <c r="A29" s="123" t="s">
        <v>658</v>
      </c>
      <c r="B29" s="121">
        <v>2695</v>
      </c>
      <c r="C29" s="121">
        <v>9.9874899999999993</v>
      </c>
      <c r="D29" s="121">
        <v>0.50826000000000005</v>
      </c>
      <c r="E29" s="121">
        <v>0.32600000000000001</v>
      </c>
      <c r="F29" s="121">
        <v>0.1</v>
      </c>
      <c r="G29" s="121">
        <v>3.2399999999999998E-2</v>
      </c>
      <c r="H29" s="121">
        <v>3874.8934399999998</v>
      </c>
      <c r="I29" s="123" t="s">
        <v>1310</v>
      </c>
      <c r="J29" s="123" t="s">
        <v>1310</v>
      </c>
      <c r="K29" s="121">
        <v>0.66849999999999998</v>
      </c>
      <c r="L29" s="121">
        <v>21.941669999999998</v>
      </c>
      <c r="M29" s="123" t="s">
        <v>1310</v>
      </c>
      <c r="N29" s="121">
        <v>0.46656999999999998</v>
      </c>
      <c r="O29" s="121">
        <v>0.17438000000000001</v>
      </c>
      <c r="P29" s="121">
        <v>2411.59</v>
      </c>
      <c r="Q29" s="121">
        <v>0.91100000000000003</v>
      </c>
      <c r="R29" s="121">
        <v>0.27</v>
      </c>
      <c r="S29" s="121">
        <v>0.68300000000000005</v>
      </c>
      <c r="T29" s="121">
        <v>0.58399999999999996</v>
      </c>
      <c r="U29" s="123" t="s">
        <v>1310</v>
      </c>
      <c r="V29" s="121">
        <v>235.494</v>
      </c>
      <c r="W29" s="121">
        <v>3.5999999999999997E-2</v>
      </c>
      <c r="X29" s="121">
        <v>1.7000000000000001E-2</v>
      </c>
      <c r="Y29" s="121">
        <v>30.56</v>
      </c>
      <c r="Z29" s="121">
        <v>8.1000000000000003E-2</v>
      </c>
      <c r="AA29" s="121">
        <v>0.29960999999999999</v>
      </c>
      <c r="AB29" s="121">
        <v>0.35444999999999999</v>
      </c>
      <c r="AC29" s="121">
        <v>11.45</v>
      </c>
      <c r="AD29" s="121">
        <v>0.53400000000000003</v>
      </c>
    </row>
    <row r="30" spans="1:30" x14ac:dyDescent="0.3">
      <c r="A30" s="123" t="s">
        <v>659</v>
      </c>
      <c r="B30" s="121">
        <v>2695</v>
      </c>
      <c r="C30" s="121">
        <v>9.9874899999999993</v>
      </c>
      <c r="D30" s="121">
        <v>0.50826000000000005</v>
      </c>
      <c r="E30" s="121">
        <v>0.32600000000000001</v>
      </c>
      <c r="F30" s="121">
        <v>0.1</v>
      </c>
      <c r="G30" s="121">
        <v>3.2399999999999998E-2</v>
      </c>
      <c r="H30" s="121">
        <v>3874.8934399999998</v>
      </c>
      <c r="I30" s="123" t="s">
        <v>1310</v>
      </c>
      <c r="J30" s="123" t="s">
        <v>1310</v>
      </c>
      <c r="K30" s="121">
        <v>0.66849999999999998</v>
      </c>
      <c r="L30" s="121">
        <v>21.941669999999998</v>
      </c>
      <c r="M30" s="123" t="s">
        <v>1310</v>
      </c>
      <c r="N30" s="121">
        <v>0.46656999999999998</v>
      </c>
      <c r="O30" s="121">
        <v>0.17438000000000001</v>
      </c>
      <c r="P30" s="121">
        <v>2411.59</v>
      </c>
      <c r="Q30" s="121">
        <v>0.91100000000000003</v>
      </c>
      <c r="R30" s="121">
        <v>0.27</v>
      </c>
      <c r="S30" s="121">
        <v>0.68300000000000005</v>
      </c>
      <c r="T30" s="121">
        <v>0.58399999999999996</v>
      </c>
      <c r="U30" s="123" t="s">
        <v>1310</v>
      </c>
      <c r="V30" s="121">
        <v>235.494</v>
      </c>
      <c r="W30" s="121">
        <v>3.5999999999999997E-2</v>
      </c>
      <c r="X30" s="121">
        <v>1.7000000000000001E-2</v>
      </c>
      <c r="Y30" s="121">
        <v>30.56</v>
      </c>
      <c r="Z30" s="121">
        <v>8.1000000000000003E-2</v>
      </c>
      <c r="AA30" s="121">
        <v>0.29960999999999999</v>
      </c>
      <c r="AB30" s="121">
        <v>0.35444999999999999</v>
      </c>
      <c r="AC30" s="121">
        <v>11.45</v>
      </c>
      <c r="AD30" s="121">
        <v>0.53400000000000003</v>
      </c>
    </row>
    <row r="31" spans="1:30" x14ac:dyDescent="0.3">
      <c r="A31" s="123" t="s">
        <v>660</v>
      </c>
      <c r="B31" s="121">
        <v>2695</v>
      </c>
      <c r="C31" s="121">
        <v>9.9730299999999996</v>
      </c>
      <c r="D31" s="121">
        <v>0.48977999999999999</v>
      </c>
      <c r="E31" s="121">
        <v>0.34200000000000003</v>
      </c>
      <c r="F31" s="121">
        <v>9.6000000000000002E-2</v>
      </c>
      <c r="G31" s="121">
        <v>2.8879999999999999E-2</v>
      </c>
      <c r="H31" s="121">
        <v>3874.8897900000002</v>
      </c>
      <c r="I31" s="123" t="s">
        <v>1310</v>
      </c>
      <c r="J31" s="123" t="s">
        <v>1310</v>
      </c>
      <c r="K31" s="121">
        <v>0.67888000000000004</v>
      </c>
      <c r="L31" s="121">
        <v>21.932449999999999</v>
      </c>
      <c r="M31" s="123" t="s">
        <v>1310</v>
      </c>
      <c r="N31" s="121">
        <v>0.46656999999999998</v>
      </c>
      <c r="O31" s="121">
        <v>0.17893000000000001</v>
      </c>
      <c r="P31" s="121">
        <v>2411.59</v>
      </c>
      <c r="Q31" s="121">
        <v>0.91100000000000003</v>
      </c>
      <c r="R31" s="121">
        <v>0.27</v>
      </c>
      <c r="S31" s="121">
        <v>0.68300000000000005</v>
      </c>
      <c r="T31" s="121">
        <v>0.58299999999999996</v>
      </c>
      <c r="U31" s="123" t="s">
        <v>1310</v>
      </c>
      <c r="V31" s="121">
        <v>235.53399999999999</v>
      </c>
      <c r="W31" s="121">
        <v>2.1000000000000001E-2</v>
      </c>
      <c r="X31" s="121">
        <v>1.7999999999999999E-2</v>
      </c>
      <c r="Y31" s="121">
        <v>30.56</v>
      </c>
      <c r="Z31" s="121">
        <v>0.10299999999999999</v>
      </c>
      <c r="AA31" s="121">
        <v>0.32118000000000002</v>
      </c>
      <c r="AB31" s="121">
        <v>0.31944</v>
      </c>
      <c r="AC31" s="121">
        <v>11.38</v>
      </c>
      <c r="AD31" s="121">
        <v>0.50600000000000001</v>
      </c>
    </row>
    <row r="32" spans="1:30" x14ac:dyDescent="0.3">
      <c r="A32" s="123" t="s">
        <v>661</v>
      </c>
      <c r="B32" s="121">
        <v>2695</v>
      </c>
      <c r="C32" s="121">
        <v>9.9730299999999996</v>
      </c>
      <c r="D32" s="121">
        <v>0.48977999999999999</v>
      </c>
      <c r="E32" s="121">
        <v>0.34200000000000003</v>
      </c>
      <c r="F32" s="121">
        <v>9.6000000000000002E-2</v>
      </c>
      <c r="G32" s="121">
        <v>2.8879999999999999E-2</v>
      </c>
      <c r="H32" s="121">
        <v>3874.8897900000002</v>
      </c>
      <c r="I32" s="123" t="s">
        <v>1310</v>
      </c>
      <c r="J32" s="123" t="s">
        <v>1310</v>
      </c>
      <c r="K32" s="121">
        <v>0.67888000000000004</v>
      </c>
      <c r="L32" s="121">
        <v>21.932449999999999</v>
      </c>
      <c r="M32" s="123" t="s">
        <v>1310</v>
      </c>
      <c r="N32" s="121">
        <v>0.46656999999999998</v>
      </c>
      <c r="O32" s="121">
        <v>0.17893000000000001</v>
      </c>
      <c r="P32" s="121">
        <v>2411.59</v>
      </c>
      <c r="Q32" s="121">
        <v>0.91100000000000003</v>
      </c>
      <c r="R32" s="121">
        <v>0.27</v>
      </c>
      <c r="S32" s="121">
        <v>0.68300000000000005</v>
      </c>
      <c r="T32" s="121">
        <v>0.58299999999999996</v>
      </c>
      <c r="U32" s="123" t="s">
        <v>1310</v>
      </c>
      <c r="V32" s="121">
        <v>235.53399999999999</v>
      </c>
      <c r="W32" s="121">
        <v>2.1000000000000001E-2</v>
      </c>
      <c r="X32" s="121">
        <v>1.7999999999999999E-2</v>
      </c>
      <c r="Y32" s="121">
        <v>30.56</v>
      </c>
      <c r="Z32" s="121">
        <v>0.10299999999999999</v>
      </c>
      <c r="AA32" s="121">
        <v>0.32118000000000002</v>
      </c>
      <c r="AB32" s="121">
        <v>0.31944</v>
      </c>
      <c r="AC32" s="121">
        <v>11.38</v>
      </c>
      <c r="AD32" s="121">
        <v>0.50600000000000001</v>
      </c>
    </row>
    <row r="33" spans="1:30" x14ac:dyDescent="0.3">
      <c r="A33" s="123" t="s">
        <v>662</v>
      </c>
      <c r="B33" s="121">
        <v>2695</v>
      </c>
      <c r="C33" s="121">
        <v>9.9440399999999993</v>
      </c>
      <c r="D33" s="121">
        <v>0.45974999999999999</v>
      </c>
      <c r="E33" s="121">
        <v>0.34399999999999997</v>
      </c>
      <c r="F33" s="121">
        <v>0.115</v>
      </c>
      <c r="G33" s="121">
        <v>2.8879999999999999E-2</v>
      </c>
      <c r="H33" s="121">
        <v>3874.8946599999999</v>
      </c>
      <c r="I33" s="123" t="s">
        <v>1310</v>
      </c>
      <c r="J33" s="123" t="s">
        <v>1310</v>
      </c>
      <c r="K33" s="121">
        <v>0.68959999999999999</v>
      </c>
      <c r="L33" s="121">
        <v>21.944739999999999</v>
      </c>
      <c r="M33" s="123" t="s">
        <v>1310</v>
      </c>
      <c r="N33" s="121">
        <v>0.46656999999999998</v>
      </c>
      <c r="O33" s="121">
        <v>0.17893000000000001</v>
      </c>
      <c r="P33" s="121">
        <v>2411.59</v>
      </c>
      <c r="Q33" s="121">
        <v>0.91100000000000003</v>
      </c>
      <c r="R33" s="121">
        <v>0.27</v>
      </c>
      <c r="S33" s="121">
        <v>0.68300000000000005</v>
      </c>
      <c r="T33" s="121">
        <v>0.57999999999999996</v>
      </c>
      <c r="U33" s="123" t="s">
        <v>1310</v>
      </c>
      <c r="V33" s="121">
        <v>235.57400000000001</v>
      </c>
      <c r="W33" s="121">
        <v>1.7000000000000001E-2</v>
      </c>
      <c r="X33" s="121">
        <v>0.02</v>
      </c>
      <c r="Y33" s="121">
        <v>30.56</v>
      </c>
      <c r="Z33" s="121">
        <v>0.124</v>
      </c>
      <c r="AA33" s="121">
        <v>0.35165000000000002</v>
      </c>
      <c r="AB33" s="121">
        <v>0.28716000000000003</v>
      </c>
      <c r="AC33" s="121">
        <v>11.32</v>
      </c>
      <c r="AD33" s="121">
        <v>0.47799999999999998</v>
      </c>
    </row>
    <row r="34" spans="1:30" x14ac:dyDescent="0.3">
      <c r="A34" s="123" t="s">
        <v>663</v>
      </c>
      <c r="B34" s="121">
        <v>2695</v>
      </c>
      <c r="C34" s="121">
        <v>9.9440399999999993</v>
      </c>
      <c r="D34" s="121">
        <v>0.45974999999999999</v>
      </c>
      <c r="E34" s="121">
        <v>0.34399999999999997</v>
      </c>
      <c r="F34" s="121">
        <v>0.115</v>
      </c>
      <c r="G34" s="121">
        <v>2.8879999999999999E-2</v>
      </c>
      <c r="H34" s="121">
        <v>3874.8946599999999</v>
      </c>
      <c r="I34" s="123" t="s">
        <v>1310</v>
      </c>
      <c r="J34" s="123" t="s">
        <v>1310</v>
      </c>
      <c r="K34" s="121">
        <v>0.68959999999999999</v>
      </c>
      <c r="L34" s="121">
        <v>21.944739999999999</v>
      </c>
      <c r="M34" s="123" t="s">
        <v>1310</v>
      </c>
      <c r="N34" s="121">
        <v>0.46656999999999998</v>
      </c>
      <c r="O34" s="121">
        <v>0.17893000000000001</v>
      </c>
      <c r="P34" s="121">
        <v>2411.59</v>
      </c>
      <c r="Q34" s="121">
        <v>0.91100000000000003</v>
      </c>
      <c r="R34" s="121">
        <v>0.27</v>
      </c>
      <c r="S34" s="121">
        <v>0.68300000000000005</v>
      </c>
      <c r="T34" s="121">
        <v>0.57999999999999996</v>
      </c>
      <c r="U34" s="123" t="s">
        <v>1310</v>
      </c>
      <c r="V34" s="121">
        <v>235.57400000000001</v>
      </c>
      <c r="W34" s="121">
        <v>1.7000000000000001E-2</v>
      </c>
      <c r="X34" s="121">
        <v>0.02</v>
      </c>
      <c r="Y34" s="121">
        <v>30.56</v>
      </c>
      <c r="Z34" s="121">
        <v>0.124</v>
      </c>
      <c r="AA34" s="121">
        <v>0.35165000000000002</v>
      </c>
      <c r="AB34" s="121">
        <v>0.28716000000000003</v>
      </c>
      <c r="AC34" s="121">
        <v>11.32</v>
      </c>
      <c r="AD34" s="121">
        <v>0.47799999999999998</v>
      </c>
    </row>
    <row r="35" spans="1:30" x14ac:dyDescent="0.3">
      <c r="A35" s="123" t="s">
        <v>664</v>
      </c>
      <c r="B35" s="121">
        <v>2695</v>
      </c>
      <c r="C35" s="121">
        <v>9.9247200000000007</v>
      </c>
      <c r="D35" s="121">
        <v>0.42048000000000002</v>
      </c>
      <c r="E35" s="121">
        <v>0.34100000000000003</v>
      </c>
      <c r="F35" s="121">
        <v>0.13800000000000001</v>
      </c>
      <c r="G35" s="121">
        <v>2.8879999999999999E-2</v>
      </c>
      <c r="H35" s="121">
        <v>3874.8964900000001</v>
      </c>
      <c r="I35" s="123" t="s">
        <v>1310</v>
      </c>
      <c r="J35" s="123" t="s">
        <v>1310</v>
      </c>
      <c r="K35" s="121">
        <v>0.69726999999999995</v>
      </c>
      <c r="L35" s="121">
        <v>21.949349999999999</v>
      </c>
      <c r="M35" s="123" t="s">
        <v>1310</v>
      </c>
      <c r="N35" s="121">
        <v>0.46656999999999998</v>
      </c>
      <c r="O35" s="121">
        <v>0.17893000000000001</v>
      </c>
      <c r="P35" s="121">
        <v>2411.58</v>
      </c>
      <c r="Q35" s="121">
        <v>0.91</v>
      </c>
      <c r="R35" s="121">
        <v>0.27</v>
      </c>
      <c r="S35" s="121">
        <v>0.68300000000000005</v>
      </c>
      <c r="T35" s="121">
        <v>0.57599999999999996</v>
      </c>
      <c r="U35" s="123" t="s">
        <v>1310</v>
      </c>
      <c r="V35" s="121">
        <v>235.614</v>
      </c>
      <c r="W35" s="121">
        <v>1.4999999999999999E-2</v>
      </c>
      <c r="X35" s="121">
        <v>2.1999999999999999E-2</v>
      </c>
      <c r="Y35" s="121">
        <v>30.56</v>
      </c>
      <c r="Z35" s="121">
        <v>0.14199999999999999</v>
      </c>
      <c r="AA35" s="121">
        <v>0.37631999999999999</v>
      </c>
      <c r="AB35" s="121">
        <v>0.25629000000000002</v>
      </c>
      <c r="AC35" s="121">
        <v>11.29</v>
      </c>
      <c r="AD35" s="121">
        <v>0.45500000000000002</v>
      </c>
    </row>
    <row r="36" spans="1:30" x14ac:dyDescent="0.3">
      <c r="A36" s="123" t="s">
        <v>665</v>
      </c>
      <c r="B36" s="121">
        <v>2695</v>
      </c>
      <c r="C36" s="121">
        <v>9.9247200000000007</v>
      </c>
      <c r="D36" s="121">
        <v>0.42048000000000002</v>
      </c>
      <c r="E36" s="121">
        <v>0.34100000000000003</v>
      </c>
      <c r="F36" s="121">
        <v>0.13800000000000001</v>
      </c>
      <c r="G36" s="121">
        <v>2.8879999999999999E-2</v>
      </c>
      <c r="H36" s="121">
        <v>3874.8964900000001</v>
      </c>
      <c r="I36" s="123" t="s">
        <v>1310</v>
      </c>
      <c r="J36" s="123" t="s">
        <v>1310</v>
      </c>
      <c r="K36" s="121">
        <v>0.69726999999999995</v>
      </c>
      <c r="L36" s="121">
        <v>21.949349999999999</v>
      </c>
      <c r="M36" s="123" t="s">
        <v>1310</v>
      </c>
      <c r="N36" s="121">
        <v>0.46656999999999998</v>
      </c>
      <c r="O36" s="121">
        <v>0.17893000000000001</v>
      </c>
      <c r="P36" s="121">
        <v>2411.58</v>
      </c>
      <c r="Q36" s="121">
        <v>0.91</v>
      </c>
      <c r="R36" s="121">
        <v>0.27</v>
      </c>
      <c r="S36" s="121">
        <v>0.68300000000000005</v>
      </c>
      <c r="T36" s="121">
        <v>0.57599999999999996</v>
      </c>
      <c r="U36" s="123" t="s">
        <v>1310</v>
      </c>
      <c r="V36" s="121">
        <v>235.614</v>
      </c>
      <c r="W36" s="121">
        <v>1.4999999999999999E-2</v>
      </c>
      <c r="X36" s="121">
        <v>2.1999999999999999E-2</v>
      </c>
      <c r="Y36" s="121">
        <v>30.56</v>
      </c>
      <c r="Z36" s="121">
        <v>0.14199999999999999</v>
      </c>
      <c r="AA36" s="121">
        <v>0.37631999999999999</v>
      </c>
      <c r="AB36" s="121">
        <v>0.25629000000000002</v>
      </c>
      <c r="AC36" s="121">
        <v>11.29</v>
      </c>
      <c r="AD36" s="121">
        <v>0.45500000000000002</v>
      </c>
    </row>
    <row r="37" spans="1:30" x14ac:dyDescent="0.3">
      <c r="A37" s="123" t="s">
        <v>666</v>
      </c>
      <c r="B37" s="121">
        <v>2695</v>
      </c>
      <c r="C37" s="121">
        <v>9.9296000000000006</v>
      </c>
      <c r="D37" s="121">
        <v>0.45282</v>
      </c>
      <c r="E37" s="121">
        <v>0.35599999999999998</v>
      </c>
      <c r="F37" s="121">
        <v>0.13400000000000001</v>
      </c>
      <c r="G37" s="121">
        <v>2.12E-2</v>
      </c>
      <c r="H37" s="121">
        <v>3874.8760699999998</v>
      </c>
      <c r="I37" s="123" t="s">
        <v>1310</v>
      </c>
      <c r="J37" s="123" t="s">
        <v>1310</v>
      </c>
      <c r="K37" s="121">
        <v>0.69938</v>
      </c>
      <c r="L37" s="121">
        <v>21.897880000000001</v>
      </c>
      <c r="M37" s="123" t="s">
        <v>1310</v>
      </c>
      <c r="N37" s="121">
        <v>0.46656999999999998</v>
      </c>
      <c r="O37" s="121">
        <v>0.17893000000000001</v>
      </c>
      <c r="P37" s="121">
        <v>2411.56</v>
      </c>
      <c r="Q37" s="121">
        <v>0.90700000000000003</v>
      </c>
      <c r="R37" s="121">
        <v>0.27</v>
      </c>
      <c r="S37" s="121">
        <v>0.68300000000000005</v>
      </c>
      <c r="T37" s="121">
        <v>0.55700000000000005</v>
      </c>
      <c r="U37" s="123" t="s">
        <v>1310</v>
      </c>
      <c r="V37" s="121">
        <v>235.654</v>
      </c>
      <c r="W37" s="121">
        <v>1.4E-2</v>
      </c>
      <c r="X37" s="121">
        <v>2.1999999999999999E-2</v>
      </c>
      <c r="Y37" s="121">
        <v>30.56</v>
      </c>
      <c r="Z37" s="121">
        <v>0.14399999999999999</v>
      </c>
      <c r="AA37" s="121">
        <v>0.40098</v>
      </c>
      <c r="AB37" s="121">
        <v>0.22505</v>
      </c>
      <c r="AC37" s="121">
        <v>11.29</v>
      </c>
      <c r="AD37" s="121">
        <v>0.435</v>
      </c>
    </row>
    <row r="38" spans="1:30" x14ac:dyDescent="0.3">
      <c r="A38" s="123" t="s">
        <v>667</v>
      </c>
      <c r="B38" s="121">
        <v>2695</v>
      </c>
      <c r="C38" s="121">
        <v>9.9296000000000006</v>
      </c>
      <c r="D38" s="121">
        <v>0.45282</v>
      </c>
      <c r="E38" s="121">
        <v>0.35599999999999998</v>
      </c>
      <c r="F38" s="121">
        <v>0.13400000000000001</v>
      </c>
      <c r="G38" s="121">
        <v>2.12E-2</v>
      </c>
      <c r="H38" s="121">
        <v>3874.8760699999998</v>
      </c>
      <c r="I38" s="123" t="s">
        <v>1310</v>
      </c>
      <c r="J38" s="123" t="s">
        <v>1310</v>
      </c>
      <c r="K38" s="121">
        <v>0.69938</v>
      </c>
      <c r="L38" s="121">
        <v>21.897880000000001</v>
      </c>
      <c r="M38" s="123" t="s">
        <v>1310</v>
      </c>
      <c r="N38" s="121">
        <v>0.46656999999999998</v>
      </c>
      <c r="O38" s="121">
        <v>0.17893000000000001</v>
      </c>
      <c r="P38" s="121">
        <v>2411.56</v>
      </c>
      <c r="Q38" s="121">
        <v>0.90700000000000003</v>
      </c>
      <c r="R38" s="121">
        <v>0.27</v>
      </c>
      <c r="S38" s="121">
        <v>0.68300000000000005</v>
      </c>
      <c r="T38" s="121">
        <v>0.55700000000000005</v>
      </c>
      <c r="U38" s="123" t="s">
        <v>1310</v>
      </c>
      <c r="V38" s="121">
        <v>235.654</v>
      </c>
      <c r="W38" s="121">
        <v>1.4E-2</v>
      </c>
      <c r="X38" s="121">
        <v>2.1999999999999999E-2</v>
      </c>
      <c r="Y38" s="121">
        <v>30.56</v>
      </c>
      <c r="Z38" s="121">
        <v>0.14399999999999999</v>
      </c>
      <c r="AA38" s="121">
        <v>0.40098</v>
      </c>
      <c r="AB38" s="121">
        <v>0.22505</v>
      </c>
      <c r="AC38" s="121">
        <v>11.29</v>
      </c>
      <c r="AD38" s="121">
        <v>0.435</v>
      </c>
    </row>
    <row r="39" spans="1:30" x14ac:dyDescent="0.3">
      <c r="A39" s="123" t="s">
        <v>668</v>
      </c>
      <c r="B39" s="121">
        <v>2695</v>
      </c>
      <c r="C39" s="121">
        <v>9.94693</v>
      </c>
      <c r="D39" s="121">
        <v>0.44819999999999999</v>
      </c>
      <c r="E39" s="121">
        <v>0.34399999999999997</v>
      </c>
      <c r="F39" s="121">
        <v>0.152</v>
      </c>
      <c r="G39" s="121">
        <v>2.0459999999999999E-2</v>
      </c>
      <c r="H39" s="121">
        <v>3874.90076</v>
      </c>
      <c r="I39" s="123" t="s">
        <v>1310</v>
      </c>
      <c r="J39" s="123" t="s">
        <v>1310</v>
      </c>
      <c r="K39" s="121">
        <v>0.69957000000000003</v>
      </c>
      <c r="L39" s="121">
        <v>21.96011</v>
      </c>
      <c r="M39" s="123" t="s">
        <v>1310</v>
      </c>
      <c r="N39" s="121">
        <v>0.47409000000000001</v>
      </c>
      <c r="O39" s="121">
        <v>0.17438000000000001</v>
      </c>
      <c r="P39" s="121">
        <v>2411.56</v>
      </c>
      <c r="Q39" s="121">
        <v>0.90700000000000003</v>
      </c>
      <c r="R39" s="121">
        <v>0.27</v>
      </c>
      <c r="S39" s="121">
        <v>0.67700000000000005</v>
      </c>
      <c r="T39" s="121">
        <v>0.54200000000000004</v>
      </c>
      <c r="U39" s="123" t="s">
        <v>1310</v>
      </c>
      <c r="V39" s="121">
        <v>235.69399999999999</v>
      </c>
      <c r="W39" s="121">
        <v>1.2E-2</v>
      </c>
      <c r="X39" s="121">
        <v>0.02</v>
      </c>
      <c r="Y39" s="121">
        <v>30.56</v>
      </c>
      <c r="Z39" s="121">
        <v>0.13800000000000001</v>
      </c>
      <c r="AA39" s="121">
        <v>0.42419000000000001</v>
      </c>
      <c r="AB39" s="121">
        <v>0.21374000000000001</v>
      </c>
      <c r="AC39" s="121">
        <v>11.29</v>
      </c>
      <c r="AD39" s="121">
        <v>0.41499999999999998</v>
      </c>
    </row>
    <row r="40" spans="1:30" x14ac:dyDescent="0.3">
      <c r="A40" s="123" t="s">
        <v>669</v>
      </c>
      <c r="B40" s="121">
        <v>2695</v>
      </c>
      <c r="C40" s="121">
        <v>9.94693</v>
      </c>
      <c r="D40" s="121">
        <v>0.44819999999999999</v>
      </c>
      <c r="E40" s="121">
        <v>0.34399999999999997</v>
      </c>
      <c r="F40" s="121">
        <v>0.152</v>
      </c>
      <c r="G40" s="121">
        <v>2.0459999999999999E-2</v>
      </c>
      <c r="H40" s="121">
        <v>3874.90076</v>
      </c>
      <c r="I40" s="123" t="s">
        <v>1310</v>
      </c>
      <c r="J40" s="123" t="s">
        <v>1310</v>
      </c>
      <c r="K40" s="121">
        <v>0.69957000000000003</v>
      </c>
      <c r="L40" s="121">
        <v>21.96011</v>
      </c>
      <c r="M40" s="123" t="s">
        <v>1310</v>
      </c>
      <c r="N40" s="121">
        <v>0.47409000000000001</v>
      </c>
      <c r="O40" s="121">
        <v>0.17438000000000001</v>
      </c>
      <c r="P40" s="121">
        <v>2411.56</v>
      </c>
      <c r="Q40" s="121">
        <v>0.90700000000000003</v>
      </c>
      <c r="R40" s="121">
        <v>0.27</v>
      </c>
      <c r="S40" s="121">
        <v>0.67700000000000005</v>
      </c>
      <c r="T40" s="121">
        <v>0.54200000000000004</v>
      </c>
      <c r="U40" s="123" t="s">
        <v>1310</v>
      </c>
      <c r="V40" s="121">
        <v>235.69399999999999</v>
      </c>
      <c r="W40" s="121">
        <v>1.2E-2</v>
      </c>
      <c r="X40" s="121">
        <v>0.02</v>
      </c>
      <c r="Y40" s="121">
        <v>30.56</v>
      </c>
      <c r="Z40" s="121">
        <v>0.13800000000000001</v>
      </c>
      <c r="AA40" s="121">
        <v>0.42419000000000001</v>
      </c>
      <c r="AB40" s="121">
        <v>0.21374000000000001</v>
      </c>
      <c r="AC40" s="121">
        <v>11.29</v>
      </c>
      <c r="AD40" s="121">
        <v>0.41499999999999998</v>
      </c>
    </row>
    <row r="41" spans="1:30" x14ac:dyDescent="0.3">
      <c r="A41" s="123" t="s">
        <v>670</v>
      </c>
      <c r="B41" s="121">
        <v>2695</v>
      </c>
      <c r="C41" s="121">
        <v>9.9577000000000009</v>
      </c>
      <c r="D41" s="121">
        <v>0.47360999999999998</v>
      </c>
      <c r="E41" s="121">
        <v>0.33</v>
      </c>
      <c r="F41" s="121">
        <v>0.17899999999999999</v>
      </c>
      <c r="G41" s="121">
        <v>1.7170000000000001E-2</v>
      </c>
      <c r="H41" s="121">
        <v>3874.9077699999998</v>
      </c>
      <c r="I41" s="123" t="s">
        <v>1310</v>
      </c>
      <c r="J41" s="123" t="s">
        <v>1310</v>
      </c>
      <c r="K41" s="121">
        <v>0.69547000000000003</v>
      </c>
      <c r="L41" s="121">
        <v>21.977789999999999</v>
      </c>
      <c r="M41" s="123" t="s">
        <v>1310</v>
      </c>
      <c r="N41" s="121">
        <v>0.46656999999999998</v>
      </c>
      <c r="O41" s="121">
        <v>0.16991000000000001</v>
      </c>
      <c r="P41" s="121">
        <v>2411.58</v>
      </c>
      <c r="Q41" s="121">
        <v>0.91</v>
      </c>
      <c r="R41" s="121">
        <v>0.26600000000000001</v>
      </c>
      <c r="S41" s="121">
        <v>0.68400000000000005</v>
      </c>
      <c r="T41" s="121">
        <v>0.52600000000000002</v>
      </c>
      <c r="U41" s="123" t="s">
        <v>1310</v>
      </c>
      <c r="V41" s="121">
        <v>235.73500000000001</v>
      </c>
      <c r="W41" s="121">
        <v>1.6E-2</v>
      </c>
      <c r="X41" s="121">
        <v>1.9E-2</v>
      </c>
      <c r="Y41" s="121">
        <v>30.56</v>
      </c>
      <c r="Z41" s="121">
        <v>8.1000000000000003E-2</v>
      </c>
      <c r="AA41" s="121">
        <v>0.44451000000000002</v>
      </c>
      <c r="AB41" s="121">
        <v>0.19101000000000001</v>
      </c>
      <c r="AC41" s="121">
        <v>11.29</v>
      </c>
      <c r="AD41" s="121">
        <v>0.39500000000000002</v>
      </c>
    </row>
    <row r="42" spans="1:30" x14ac:dyDescent="0.3">
      <c r="A42" s="123" t="s">
        <v>671</v>
      </c>
      <c r="B42" s="121">
        <v>2695</v>
      </c>
      <c r="C42" s="121">
        <v>9.9577000000000009</v>
      </c>
      <c r="D42" s="121">
        <v>0.47360999999999998</v>
      </c>
      <c r="E42" s="121">
        <v>0.33</v>
      </c>
      <c r="F42" s="121">
        <v>0.17899999999999999</v>
      </c>
      <c r="G42" s="121">
        <v>1.7170000000000001E-2</v>
      </c>
      <c r="H42" s="121">
        <v>3874.9077699999998</v>
      </c>
      <c r="I42" s="123" t="s">
        <v>1310</v>
      </c>
      <c r="J42" s="123" t="s">
        <v>1310</v>
      </c>
      <c r="K42" s="121">
        <v>0.69547000000000003</v>
      </c>
      <c r="L42" s="121">
        <v>21.977789999999999</v>
      </c>
      <c r="M42" s="123" t="s">
        <v>1310</v>
      </c>
      <c r="N42" s="121">
        <v>0.46656999999999998</v>
      </c>
      <c r="O42" s="121">
        <v>0.16991000000000001</v>
      </c>
      <c r="P42" s="121">
        <v>2411.58</v>
      </c>
      <c r="Q42" s="121">
        <v>0.91</v>
      </c>
      <c r="R42" s="121">
        <v>0.26600000000000001</v>
      </c>
      <c r="S42" s="121">
        <v>0.68400000000000005</v>
      </c>
      <c r="T42" s="121">
        <v>0.52600000000000002</v>
      </c>
      <c r="U42" s="123" t="s">
        <v>1310</v>
      </c>
      <c r="V42" s="121">
        <v>235.73500000000001</v>
      </c>
      <c r="W42" s="121">
        <v>1.6E-2</v>
      </c>
      <c r="X42" s="121">
        <v>1.9E-2</v>
      </c>
      <c r="Y42" s="121">
        <v>30.56</v>
      </c>
      <c r="Z42" s="121">
        <v>8.1000000000000003E-2</v>
      </c>
      <c r="AA42" s="121">
        <v>0.44451000000000002</v>
      </c>
      <c r="AB42" s="121">
        <v>0.19101000000000001</v>
      </c>
      <c r="AC42" s="121">
        <v>11.29</v>
      </c>
      <c r="AD42" s="121">
        <v>0.39500000000000002</v>
      </c>
    </row>
    <row r="43" spans="1:30" x14ac:dyDescent="0.3">
      <c r="A43" s="123" t="s">
        <v>672</v>
      </c>
      <c r="B43" s="121">
        <v>2695</v>
      </c>
      <c r="C43" s="121">
        <v>9.9802599999999995</v>
      </c>
      <c r="D43" s="121">
        <v>0.48747000000000001</v>
      </c>
      <c r="E43" s="121">
        <v>0.312</v>
      </c>
      <c r="F43" s="121">
        <v>0.19400000000000001</v>
      </c>
      <c r="G43" s="121">
        <v>1.7469999999999999E-2</v>
      </c>
      <c r="H43" s="121">
        <v>3874.9071600000002</v>
      </c>
      <c r="I43" s="123" t="s">
        <v>1310</v>
      </c>
      <c r="J43" s="123" t="s">
        <v>1310</v>
      </c>
      <c r="K43" s="121">
        <v>0.69118000000000002</v>
      </c>
      <c r="L43" s="121">
        <v>21.97625</v>
      </c>
      <c r="M43" s="123" t="s">
        <v>1310</v>
      </c>
      <c r="N43" s="121">
        <v>0.45905000000000001</v>
      </c>
      <c r="O43" s="121">
        <v>0.16553000000000001</v>
      </c>
      <c r="P43" s="121">
        <v>2411.61</v>
      </c>
      <c r="Q43" s="121">
        <v>0.91300000000000003</v>
      </c>
      <c r="R43" s="121">
        <v>0.25900000000000001</v>
      </c>
      <c r="S43" s="121">
        <v>0.68300000000000005</v>
      </c>
      <c r="T43" s="121">
        <v>0.51</v>
      </c>
      <c r="U43" s="123" t="s">
        <v>1310</v>
      </c>
      <c r="V43" s="121">
        <v>235.77500000000001</v>
      </c>
      <c r="W43" s="121">
        <v>2.1999999999999999E-2</v>
      </c>
      <c r="X43" s="121">
        <v>1.9E-2</v>
      </c>
      <c r="Y43" s="121">
        <v>30.56</v>
      </c>
      <c r="Z43" s="121">
        <v>8.2000000000000003E-2</v>
      </c>
      <c r="AA43" s="121">
        <v>0.46765000000000001</v>
      </c>
      <c r="AB43" s="121">
        <v>0.17793</v>
      </c>
      <c r="AC43" s="121">
        <v>11.31</v>
      </c>
      <c r="AD43" s="121">
        <v>0.375</v>
      </c>
    </row>
    <row r="44" spans="1:30" x14ac:dyDescent="0.3">
      <c r="A44" s="123" t="s">
        <v>673</v>
      </c>
      <c r="B44" s="121">
        <v>2695</v>
      </c>
      <c r="C44" s="121">
        <v>9.9802599999999995</v>
      </c>
      <c r="D44" s="121">
        <v>0.48747000000000001</v>
      </c>
      <c r="E44" s="121">
        <v>0.312</v>
      </c>
      <c r="F44" s="121">
        <v>0.19400000000000001</v>
      </c>
      <c r="G44" s="121">
        <v>1.7469999999999999E-2</v>
      </c>
      <c r="H44" s="121">
        <v>3874.9071600000002</v>
      </c>
      <c r="I44" s="123" t="s">
        <v>1310</v>
      </c>
      <c r="J44" s="123" t="s">
        <v>1310</v>
      </c>
      <c r="K44" s="121">
        <v>0.69118000000000002</v>
      </c>
      <c r="L44" s="121">
        <v>21.97625</v>
      </c>
      <c r="M44" s="123" t="s">
        <v>1310</v>
      </c>
      <c r="N44" s="121">
        <v>0.45905000000000001</v>
      </c>
      <c r="O44" s="121">
        <v>0.16553000000000001</v>
      </c>
      <c r="P44" s="121">
        <v>2411.61</v>
      </c>
      <c r="Q44" s="121">
        <v>0.91300000000000003</v>
      </c>
      <c r="R44" s="121">
        <v>0.25900000000000001</v>
      </c>
      <c r="S44" s="121">
        <v>0.68300000000000005</v>
      </c>
      <c r="T44" s="121">
        <v>0.51</v>
      </c>
      <c r="U44" s="123" t="s">
        <v>1310</v>
      </c>
      <c r="V44" s="121">
        <v>235.77500000000001</v>
      </c>
      <c r="W44" s="121">
        <v>2.1999999999999999E-2</v>
      </c>
      <c r="X44" s="121">
        <v>1.9E-2</v>
      </c>
      <c r="Y44" s="121">
        <v>30.56</v>
      </c>
      <c r="Z44" s="121">
        <v>8.2000000000000003E-2</v>
      </c>
      <c r="AA44" s="121">
        <v>0.46765000000000001</v>
      </c>
      <c r="AB44" s="121">
        <v>0.17793</v>
      </c>
      <c r="AC44" s="121">
        <v>11.31</v>
      </c>
      <c r="AD44" s="121">
        <v>0.375</v>
      </c>
    </row>
    <row r="45" spans="1:30" x14ac:dyDescent="0.3">
      <c r="A45" s="123" t="s">
        <v>674</v>
      </c>
      <c r="B45" s="121">
        <v>2695</v>
      </c>
      <c r="C45" s="121">
        <v>10.01132</v>
      </c>
      <c r="D45" s="121">
        <v>0.48054000000000002</v>
      </c>
      <c r="E45" s="121">
        <v>0.30599999999999999</v>
      </c>
      <c r="F45" s="121">
        <v>0.193</v>
      </c>
      <c r="G45" s="121">
        <v>1.966E-2</v>
      </c>
      <c r="H45" s="121">
        <v>3874.9233100000001</v>
      </c>
      <c r="I45" s="123" t="s">
        <v>1310</v>
      </c>
      <c r="J45" s="121">
        <v>9.0692699999999995</v>
      </c>
      <c r="K45" s="121">
        <v>0.68389999999999995</v>
      </c>
      <c r="L45" s="121">
        <v>22.016999999999999</v>
      </c>
      <c r="M45" s="123" t="s">
        <v>1310</v>
      </c>
      <c r="N45" s="121">
        <v>0.45905000000000001</v>
      </c>
      <c r="O45" s="121">
        <v>0.16991000000000001</v>
      </c>
      <c r="P45" s="121">
        <v>2411.63</v>
      </c>
      <c r="Q45" s="121">
        <v>0.91600000000000004</v>
      </c>
      <c r="R45" s="121">
        <v>0.251</v>
      </c>
      <c r="S45" s="121">
        <v>0.68500000000000005</v>
      </c>
      <c r="T45" s="121">
        <v>0.49199999999999999</v>
      </c>
      <c r="U45" s="123" t="s">
        <v>1310</v>
      </c>
      <c r="V45" s="121">
        <v>235.815</v>
      </c>
      <c r="W45" s="121">
        <v>2.7E-2</v>
      </c>
      <c r="X45" s="121">
        <v>2.1000000000000001E-2</v>
      </c>
      <c r="Y45" s="121">
        <v>30.56</v>
      </c>
      <c r="Z45" s="121">
        <v>9.1999999999999998E-2</v>
      </c>
      <c r="AA45" s="121">
        <v>0.47943000000000002</v>
      </c>
      <c r="AB45" s="121">
        <v>0.18532999999999999</v>
      </c>
      <c r="AC45" s="121">
        <v>11.31</v>
      </c>
      <c r="AD45" s="121">
        <v>0.35499999999999998</v>
      </c>
    </row>
    <row r="46" spans="1:30" x14ac:dyDescent="0.3">
      <c r="A46" s="123" t="s">
        <v>675</v>
      </c>
      <c r="B46" s="121">
        <v>2695</v>
      </c>
      <c r="C46" s="121">
        <v>10.01132</v>
      </c>
      <c r="D46" s="121">
        <v>0.48054000000000002</v>
      </c>
      <c r="E46" s="121">
        <v>0.30599999999999999</v>
      </c>
      <c r="F46" s="121">
        <v>0.193</v>
      </c>
      <c r="G46" s="121">
        <v>1.966E-2</v>
      </c>
      <c r="H46" s="121">
        <v>3874.9233100000001</v>
      </c>
      <c r="I46" s="123" t="s">
        <v>1310</v>
      </c>
      <c r="J46" s="121">
        <v>9.0692699999999995</v>
      </c>
      <c r="K46" s="121">
        <v>0.68389999999999995</v>
      </c>
      <c r="L46" s="121">
        <v>22.016999999999999</v>
      </c>
      <c r="M46" s="123" t="s">
        <v>1310</v>
      </c>
      <c r="N46" s="121">
        <v>0.45905000000000001</v>
      </c>
      <c r="O46" s="121">
        <v>0.16991000000000001</v>
      </c>
      <c r="P46" s="121">
        <v>2411.63</v>
      </c>
      <c r="Q46" s="121">
        <v>0.91600000000000004</v>
      </c>
      <c r="R46" s="121">
        <v>0.251</v>
      </c>
      <c r="S46" s="121">
        <v>0.68500000000000005</v>
      </c>
      <c r="T46" s="121">
        <v>0.49199999999999999</v>
      </c>
      <c r="U46" s="123" t="s">
        <v>1310</v>
      </c>
      <c r="V46" s="121">
        <v>235.815</v>
      </c>
      <c r="W46" s="121">
        <v>2.7E-2</v>
      </c>
      <c r="X46" s="121">
        <v>2.1000000000000001E-2</v>
      </c>
      <c r="Y46" s="121">
        <v>30.56</v>
      </c>
      <c r="Z46" s="121">
        <v>9.1999999999999998E-2</v>
      </c>
      <c r="AA46" s="121">
        <v>0.47943000000000002</v>
      </c>
      <c r="AB46" s="121">
        <v>0.18532999999999999</v>
      </c>
      <c r="AC46" s="121">
        <v>11.31</v>
      </c>
      <c r="AD46" s="121">
        <v>0.35499999999999998</v>
      </c>
    </row>
    <row r="47" spans="1:30" x14ac:dyDescent="0.3">
      <c r="A47" s="123" t="s">
        <v>676</v>
      </c>
      <c r="B47" s="121">
        <v>2695</v>
      </c>
      <c r="C47" s="121">
        <v>10.04303</v>
      </c>
      <c r="D47" s="121">
        <v>0.46206000000000003</v>
      </c>
      <c r="E47" s="121">
        <v>0.314</v>
      </c>
      <c r="F47" s="121">
        <v>0.152</v>
      </c>
      <c r="G47" s="121">
        <v>2.138E-2</v>
      </c>
      <c r="H47" s="121">
        <v>3874.94038</v>
      </c>
      <c r="I47" s="123" t="s">
        <v>1310</v>
      </c>
      <c r="J47" s="123" t="s">
        <v>1310</v>
      </c>
      <c r="K47" s="121">
        <v>0.67869000000000002</v>
      </c>
      <c r="L47" s="121">
        <v>22.060079999999999</v>
      </c>
      <c r="M47" s="121">
        <v>142.20366999999999</v>
      </c>
      <c r="N47" s="121">
        <v>0.45179000000000002</v>
      </c>
      <c r="O47" s="121">
        <v>0.17438000000000001</v>
      </c>
      <c r="P47" s="121">
        <v>2411.61</v>
      </c>
      <c r="Q47" s="121">
        <v>0.91300000000000003</v>
      </c>
      <c r="R47" s="121">
        <v>0.24399999999999999</v>
      </c>
      <c r="S47" s="121">
        <v>0.68100000000000005</v>
      </c>
      <c r="T47" s="121">
        <v>0.47499999999999998</v>
      </c>
      <c r="U47" s="121">
        <v>76.430000000000007</v>
      </c>
      <c r="V47" s="121">
        <v>235.85499999999999</v>
      </c>
      <c r="W47" s="121">
        <v>2.4E-2</v>
      </c>
      <c r="X47" s="121">
        <v>2.3E-2</v>
      </c>
      <c r="Y47" s="121">
        <v>30.56</v>
      </c>
      <c r="Z47" s="121">
        <v>0.1</v>
      </c>
      <c r="AA47" s="121">
        <v>0.46765000000000001</v>
      </c>
      <c r="AB47" s="121">
        <v>0.18626999999999999</v>
      </c>
      <c r="AC47" s="121">
        <v>11.29</v>
      </c>
      <c r="AD47" s="121">
        <v>0.36099999999999999</v>
      </c>
    </row>
    <row r="48" spans="1:30" x14ac:dyDescent="0.3">
      <c r="A48" s="123" t="s">
        <v>677</v>
      </c>
      <c r="B48" s="121">
        <v>2695</v>
      </c>
      <c r="C48" s="121">
        <v>10.04303</v>
      </c>
      <c r="D48" s="121">
        <v>0.46206000000000003</v>
      </c>
      <c r="E48" s="121">
        <v>0.314</v>
      </c>
      <c r="F48" s="121">
        <v>0.152</v>
      </c>
      <c r="G48" s="121">
        <v>2.138E-2</v>
      </c>
      <c r="H48" s="121">
        <v>3874.94038</v>
      </c>
      <c r="I48" s="123" t="s">
        <v>1310</v>
      </c>
      <c r="J48" s="123" t="s">
        <v>1310</v>
      </c>
      <c r="K48" s="121">
        <v>0.67869000000000002</v>
      </c>
      <c r="L48" s="121">
        <v>22.060079999999999</v>
      </c>
      <c r="M48" s="121">
        <v>142.20366999999999</v>
      </c>
      <c r="N48" s="121">
        <v>0.45179000000000002</v>
      </c>
      <c r="O48" s="121">
        <v>0.17438000000000001</v>
      </c>
      <c r="P48" s="121">
        <v>2411.61</v>
      </c>
      <c r="Q48" s="121">
        <v>0.91300000000000003</v>
      </c>
      <c r="R48" s="121">
        <v>0.24399999999999999</v>
      </c>
      <c r="S48" s="121">
        <v>0.68100000000000005</v>
      </c>
      <c r="T48" s="121">
        <v>0.47499999999999998</v>
      </c>
      <c r="U48" s="121">
        <v>76.430000000000007</v>
      </c>
      <c r="V48" s="121">
        <v>235.85499999999999</v>
      </c>
      <c r="W48" s="121">
        <v>2.4E-2</v>
      </c>
      <c r="X48" s="121">
        <v>2.3E-2</v>
      </c>
      <c r="Y48" s="121">
        <v>30.56</v>
      </c>
      <c r="Z48" s="121">
        <v>0.1</v>
      </c>
      <c r="AA48" s="121">
        <v>0.46765000000000001</v>
      </c>
      <c r="AB48" s="121">
        <v>0.18626999999999999</v>
      </c>
      <c r="AC48" s="121">
        <v>11.29</v>
      </c>
      <c r="AD48" s="121">
        <v>0.36099999999999999</v>
      </c>
    </row>
    <row r="49" spans="1:30" x14ac:dyDescent="0.3">
      <c r="A49" s="123" t="s">
        <v>678</v>
      </c>
      <c r="B49" s="121">
        <v>2695</v>
      </c>
      <c r="C49" s="121">
        <v>10.069800000000001</v>
      </c>
      <c r="D49" s="121">
        <v>0.46206000000000003</v>
      </c>
      <c r="E49" s="121">
        <v>0.308</v>
      </c>
      <c r="F49" s="121">
        <v>0.11</v>
      </c>
      <c r="G49" s="121">
        <v>2.4910000000000002E-2</v>
      </c>
      <c r="H49" s="121">
        <v>3874.9434299999998</v>
      </c>
      <c r="I49" s="123" t="s">
        <v>1310</v>
      </c>
      <c r="J49" s="123" t="s">
        <v>1310</v>
      </c>
      <c r="K49" s="121">
        <v>0.67535000000000001</v>
      </c>
      <c r="L49" s="121">
        <v>22.067769999999999</v>
      </c>
      <c r="M49" s="123" t="s">
        <v>1310</v>
      </c>
      <c r="N49" s="121">
        <v>0.44452000000000003</v>
      </c>
      <c r="O49" s="121">
        <v>0.17438000000000001</v>
      </c>
      <c r="P49" s="121">
        <v>2411.63</v>
      </c>
      <c r="Q49" s="121">
        <v>0.91600000000000004</v>
      </c>
      <c r="R49" s="121">
        <v>0.23699999999999999</v>
      </c>
      <c r="S49" s="121">
        <v>0.68300000000000005</v>
      </c>
      <c r="T49" s="121">
        <v>0.45600000000000002</v>
      </c>
      <c r="U49" s="123" t="s">
        <v>1310</v>
      </c>
      <c r="V49" s="121">
        <v>235.89500000000001</v>
      </c>
      <c r="W49" s="121">
        <v>1.6E-2</v>
      </c>
      <c r="X49" s="121">
        <v>2.5999999999999999E-2</v>
      </c>
      <c r="Y49" s="121">
        <v>30.56</v>
      </c>
      <c r="Z49" s="121">
        <v>0.107</v>
      </c>
      <c r="AA49" s="121">
        <v>0.44596000000000002</v>
      </c>
      <c r="AB49" s="121">
        <v>0.19101000000000001</v>
      </c>
      <c r="AC49" s="121">
        <v>11.27</v>
      </c>
      <c r="AD49" s="121">
        <v>0.37</v>
      </c>
    </row>
    <row r="50" spans="1:30" x14ac:dyDescent="0.3">
      <c r="A50" s="123" t="s">
        <v>679</v>
      </c>
      <c r="B50" s="121">
        <v>2695</v>
      </c>
      <c r="C50" s="121">
        <v>10.069800000000001</v>
      </c>
      <c r="D50" s="121">
        <v>0.46206000000000003</v>
      </c>
      <c r="E50" s="121">
        <v>0.308</v>
      </c>
      <c r="F50" s="121">
        <v>0.11</v>
      </c>
      <c r="G50" s="121">
        <v>2.4910000000000002E-2</v>
      </c>
      <c r="H50" s="121">
        <v>3874.9434299999998</v>
      </c>
      <c r="I50" s="123" t="s">
        <v>1310</v>
      </c>
      <c r="J50" s="123" t="s">
        <v>1310</v>
      </c>
      <c r="K50" s="121">
        <v>0.67535000000000001</v>
      </c>
      <c r="L50" s="121">
        <v>22.067769999999999</v>
      </c>
      <c r="M50" s="123" t="s">
        <v>1310</v>
      </c>
      <c r="N50" s="121">
        <v>0.44452000000000003</v>
      </c>
      <c r="O50" s="121">
        <v>0.17438000000000001</v>
      </c>
      <c r="P50" s="121">
        <v>2411.63</v>
      </c>
      <c r="Q50" s="121">
        <v>0.91600000000000004</v>
      </c>
      <c r="R50" s="121">
        <v>0.23699999999999999</v>
      </c>
      <c r="S50" s="121">
        <v>0.68300000000000005</v>
      </c>
      <c r="T50" s="121">
        <v>0.45600000000000002</v>
      </c>
      <c r="U50" s="123" t="s">
        <v>1310</v>
      </c>
      <c r="V50" s="121">
        <v>235.89500000000001</v>
      </c>
      <c r="W50" s="121">
        <v>1.6E-2</v>
      </c>
      <c r="X50" s="121">
        <v>2.5999999999999999E-2</v>
      </c>
      <c r="Y50" s="121">
        <v>30.56</v>
      </c>
      <c r="Z50" s="121">
        <v>0.107</v>
      </c>
      <c r="AA50" s="121">
        <v>0.44596000000000002</v>
      </c>
      <c r="AB50" s="121">
        <v>0.19101000000000001</v>
      </c>
      <c r="AC50" s="121">
        <v>11.27</v>
      </c>
      <c r="AD50" s="121">
        <v>0.37</v>
      </c>
    </row>
    <row r="51" spans="1:30" x14ac:dyDescent="0.3">
      <c r="A51" s="123" t="s">
        <v>680</v>
      </c>
      <c r="B51" s="121">
        <v>2695</v>
      </c>
      <c r="C51" s="121">
        <v>10.09929</v>
      </c>
      <c r="D51" s="121">
        <v>0.44589000000000001</v>
      </c>
      <c r="E51" s="121">
        <v>0.32600000000000001</v>
      </c>
      <c r="F51" s="121">
        <v>0.1</v>
      </c>
      <c r="G51" s="121">
        <v>2.6210000000000001E-2</v>
      </c>
      <c r="H51" s="121">
        <v>3874.94526</v>
      </c>
      <c r="I51" s="123" t="s">
        <v>1310</v>
      </c>
      <c r="J51" s="123" t="s">
        <v>1310</v>
      </c>
      <c r="K51" s="121">
        <v>0.67110000000000003</v>
      </c>
      <c r="L51" s="121">
        <v>22.072389999999999</v>
      </c>
      <c r="M51" s="123" t="s">
        <v>1310</v>
      </c>
      <c r="N51" s="121">
        <v>0.43725999999999998</v>
      </c>
      <c r="O51" s="121">
        <v>0.18357999999999999</v>
      </c>
      <c r="P51" s="121">
        <v>2411.63</v>
      </c>
      <c r="Q51" s="121">
        <v>0.91600000000000004</v>
      </c>
      <c r="R51" s="121">
        <v>0.22900000000000001</v>
      </c>
      <c r="S51" s="121">
        <v>0.68300000000000005</v>
      </c>
      <c r="T51" s="121">
        <v>0.435</v>
      </c>
      <c r="U51" s="123" t="s">
        <v>1310</v>
      </c>
      <c r="V51" s="121">
        <v>235.935</v>
      </c>
      <c r="W51" s="121">
        <v>3.4000000000000002E-2</v>
      </c>
      <c r="X51" s="121">
        <v>3.3000000000000002E-2</v>
      </c>
      <c r="Y51" s="121">
        <v>30.56</v>
      </c>
      <c r="Z51" s="121">
        <v>0.11600000000000001</v>
      </c>
      <c r="AA51" s="121">
        <v>0.45030999999999999</v>
      </c>
      <c r="AB51" s="121">
        <v>0.17161000000000001</v>
      </c>
      <c r="AC51" s="121">
        <v>11.27</v>
      </c>
      <c r="AD51" s="121">
        <v>0.34499999999999997</v>
      </c>
    </row>
    <row r="52" spans="1:30" x14ac:dyDescent="0.3">
      <c r="A52" s="123" t="s">
        <v>681</v>
      </c>
      <c r="B52" s="121">
        <v>2695</v>
      </c>
      <c r="C52" s="121">
        <v>10.09929</v>
      </c>
      <c r="D52" s="121">
        <v>0.44589000000000001</v>
      </c>
      <c r="E52" s="121">
        <v>0.32600000000000001</v>
      </c>
      <c r="F52" s="121">
        <v>0.1</v>
      </c>
      <c r="G52" s="121">
        <v>2.6210000000000001E-2</v>
      </c>
      <c r="H52" s="121">
        <v>3874.94526</v>
      </c>
      <c r="I52" s="123" t="s">
        <v>1310</v>
      </c>
      <c r="J52" s="123" t="s">
        <v>1310</v>
      </c>
      <c r="K52" s="121">
        <v>0.67110000000000003</v>
      </c>
      <c r="L52" s="121">
        <v>22.072389999999999</v>
      </c>
      <c r="M52" s="123" t="s">
        <v>1310</v>
      </c>
      <c r="N52" s="121">
        <v>0.43725999999999998</v>
      </c>
      <c r="O52" s="121">
        <v>0.18357999999999999</v>
      </c>
      <c r="P52" s="121">
        <v>2411.63</v>
      </c>
      <c r="Q52" s="121">
        <v>0.91600000000000004</v>
      </c>
      <c r="R52" s="121">
        <v>0.22900000000000001</v>
      </c>
      <c r="S52" s="121">
        <v>0.68300000000000005</v>
      </c>
      <c r="T52" s="121">
        <v>0.435</v>
      </c>
      <c r="U52" s="123" t="s">
        <v>1310</v>
      </c>
      <c r="V52" s="121">
        <v>235.935</v>
      </c>
      <c r="W52" s="121">
        <v>3.4000000000000002E-2</v>
      </c>
      <c r="X52" s="121">
        <v>3.3000000000000002E-2</v>
      </c>
      <c r="Y52" s="121">
        <v>30.56</v>
      </c>
      <c r="Z52" s="121">
        <v>0.11600000000000001</v>
      </c>
      <c r="AA52" s="121">
        <v>0.45030999999999999</v>
      </c>
      <c r="AB52" s="121">
        <v>0.17161000000000001</v>
      </c>
      <c r="AC52" s="121">
        <v>11.27</v>
      </c>
      <c r="AD52" s="121">
        <v>0.34499999999999997</v>
      </c>
    </row>
    <row r="53" spans="1:30" x14ac:dyDescent="0.3">
      <c r="A53" s="123" t="s">
        <v>682</v>
      </c>
      <c r="B53" s="121">
        <v>2695</v>
      </c>
      <c r="C53" s="121">
        <v>10.126289999999999</v>
      </c>
      <c r="D53" s="121">
        <v>0.45282</v>
      </c>
      <c r="E53" s="121">
        <v>0.33200000000000002</v>
      </c>
      <c r="F53" s="121">
        <v>0.13300000000000001</v>
      </c>
      <c r="G53" s="121">
        <v>2.5870000000000001E-2</v>
      </c>
      <c r="H53" s="121">
        <v>3874.94526</v>
      </c>
      <c r="I53" s="123" t="s">
        <v>1310</v>
      </c>
      <c r="J53" s="123" t="s">
        <v>1310</v>
      </c>
      <c r="K53" s="121">
        <v>0.66929000000000005</v>
      </c>
      <c r="L53" s="121">
        <v>22.072389999999999</v>
      </c>
      <c r="M53" s="123" t="s">
        <v>1310</v>
      </c>
      <c r="N53" s="121">
        <v>0.42998999999999998</v>
      </c>
      <c r="O53" s="121">
        <v>0.19312000000000001</v>
      </c>
      <c r="P53" s="121">
        <v>2411.59</v>
      </c>
      <c r="Q53" s="121">
        <v>0.91100000000000003</v>
      </c>
      <c r="R53" s="121">
        <v>0.221</v>
      </c>
      <c r="S53" s="121">
        <v>0.68300000000000005</v>
      </c>
      <c r="T53" s="121">
        <v>0.41199999999999998</v>
      </c>
      <c r="U53" s="123" t="s">
        <v>1310</v>
      </c>
      <c r="V53" s="121">
        <v>235.97499999999999</v>
      </c>
      <c r="W53" s="121">
        <v>5.5E-2</v>
      </c>
      <c r="X53" s="121">
        <v>4.2999999999999997E-2</v>
      </c>
      <c r="Y53" s="121">
        <v>30.56</v>
      </c>
      <c r="Z53" s="121">
        <v>0.126</v>
      </c>
      <c r="AA53" s="121">
        <v>0.45466000000000001</v>
      </c>
      <c r="AB53" s="121">
        <v>0.16033</v>
      </c>
      <c r="AC53" s="121">
        <v>11.28</v>
      </c>
      <c r="AD53" s="121">
        <v>0.317</v>
      </c>
    </row>
    <row r="54" spans="1:30" x14ac:dyDescent="0.3">
      <c r="A54" s="123" t="s">
        <v>683</v>
      </c>
      <c r="B54" s="121">
        <v>2695</v>
      </c>
      <c r="C54" s="121">
        <v>10.126289999999999</v>
      </c>
      <c r="D54" s="121">
        <v>0.45282</v>
      </c>
      <c r="E54" s="121">
        <v>0.33200000000000002</v>
      </c>
      <c r="F54" s="121">
        <v>0.13300000000000001</v>
      </c>
      <c r="G54" s="121">
        <v>2.5870000000000001E-2</v>
      </c>
      <c r="H54" s="121">
        <v>3874.94526</v>
      </c>
      <c r="I54" s="123" t="s">
        <v>1310</v>
      </c>
      <c r="J54" s="123" t="s">
        <v>1310</v>
      </c>
      <c r="K54" s="121">
        <v>0.66929000000000005</v>
      </c>
      <c r="L54" s="121">
        <v>22.072389999999999</v>
      </c>
      <c r="M54" s="123" t="s">
        <v>1310</v>
      </c>
      <c r="N54" s="121">
        <v>0.42998999999999998</v>
      </c>
      <c r="O54" s="121">
        <v>0.19312000000000001</v>
      </c>
      <c r="P54" s="121">
        <v>2411.59</v>
      </c>
      <c r="Q54" s="121">
        <v>0.91100000000000003</v>
      </c>
      <c r="R54" s="121">
        <v>0.221</v>
      </c>
      <c r="S54" s="121">
        <v>0.68300000000000005</v>
      </c>
      <c r="T54" s="121">
        <v>0.41199999999999998</v>
      </c>
      <c r="U54" s="123" t="s">
        <v>1310</v>
      </c>
      <c r="V54" s="121">
        <v>235.97499999999999</v>
      </c>
      <c r="W54" s="121">
        <v>5.5E-2</v>
      </c>
      <c r="X54" s="121">
        <v>4.2999999999999997E-2</v>
      </c>
      <c r="Y54" s="121">
        <v>30.56</v>
      </c>
      <c r="Z54" s="121">
        <v>0.126</v>
      </c>
      <c r="AA54" s="121">
        <v>0.45466000000000001</v>
      </c>
      <c r="AB54" s="121">
        <v>0.16033</v>
      </c>
      <c r="AC54" s="121">
        <v>11.28</v>
      </c>
      <c r="AD54" s="121">
        <v>0.317</v>
      </c>
    </row>
    <row r="55" spans="1:30" x14ac:dyDescent="0.3">
      <c r="A55" s="123" t="s">
        <v>684</v>
      </c>
      <c r="B55" s="121">
        <v>2695</v>
      </c>
      <c r="C55" s="121">
        <v>10.145619999999999</v>
      </c>
      <c r="D55" s="121">
        <v>0.42279</v>
      </c>
      <c r="E55" s="121">
        <v>0.34499999999999997</v>
      </c>
      <c r="F55" s="121">
        <v>0.156</v>
      </c>
      <c r="G55" s="121">
        <v>2.6280000000000001E-2</v>
      </c>
      <c r="H55" s="121">
        <v>3874.9406899999999</v>
      </c>
      <c r="I55" s="123" t="s">
        <v>1310</v>
      </c>
      <c r="J55" s="123" t="s">
        <v>1310</v>
      </c>
      <c r="K55" s="121">
        <v>0.67227999999999999</v>
      </c>
      <c r="L55" s="121">
        <v>22.060849999999999</v>
      </c>
      <c r="M55" s="123" t="s">
        <v>1310</v>
      </c>
      <c r="N55" s="121">
        <v>0.42272999999999999</v>
      </c>
      <c r="O55" s="121">
        <v>0.20299</v>
      </c>
      <c r="P55" s="121">
        <v>2411.54</v>
      </c>
      <c r="Q55" s="121">
        <v>0.90500000000000003</v>
      </c>
      <c r="R55" s="121">
        <v>0.21199999999999999</v>
      </c>
      <c r="S55" s="121">
        <v>0.68200000000000005</v>
      </c>
      <c r="T55" s="121">
        <v>0.379</v>
      </c>
      <c r="U55" s="123" t="s">
        <v>1310</v>
      </c>
      <c r="V55" s="121">
        <v>236.01499999999999</v>
      </c>
      <c r="W55" s="121">
        <v>7.2999999999999995E-2</v>
      </c>
      <c r="X55" s="121">
        <v>5.1999999999999998E-2</v>
      </c>
      <c r="Y55" s="121">
        <v>30.56</v>
      </c>
      <c r="Z55" s="121">
        <v>0.13800000000000001</v>
      </c>
      <c r="AA55" s="121">
        <v>0.45611000000000002</v>
      </c>
      <c r="AB55" s="121">
        <v>0.16983000000000001</v>
      </c>
      <c r="AC55" s="121">
        <v>11.28</v>
      </c>
      <c r="AD55" s="121">
        <v>0.29099999999999998</v>
      </c>
    </row>
    <row r="56" spans="1:30" x14ac:dyDescent="0.3">
      <c r="A56" s="123" t="s">
        <v>685</v>
      </c>
      <c r="B56" s="121">
        <v>2695</v>
      </c>
      <c r="C56" s="121">
        <v>10.145619999999999</v>
      </c>
      <c r="D56" s="121">
        <v>0.42279</v>
      </c>
      <c r="E56" s="121">
        <v>0.34499999999999997</v>
      </c>
      <c r="F56" s="121">
        <v>0.156</v>
      </c>
      <c r="G56" s="121">
        <v>2.6280000000000001E-2</v>
      </c>
      <c r="H56" s="121">
        <v>3874.9406899999999</v>
      </c>
      <c r="I56" s="123" t="s">
        <v>1310</v>
      </c>
      <c r="J56" s="123" t="s">
        <v>1310</v>
      </c>
      <c r="K56" s="121">
        <v>0.67227999999999999</v>
      </c>
      <c r="L56" s="121">
        <v>22.060849999999999</v>
      </c>
      <c r="M56" s="123" t="s">
        <v>1310</v>
      </c>
      <c r="N56" s="121">
        <v>0.42272999999999999</v>
      </c>
      <c r="O56" s="121">
        <v>0.20299</v>
      </c>
      <c r="P56" s="121">
        <v>2411.54</v>
      </c>
      <c r="Q56" s="121">
        <v>0.90500000000000003</v>
      </c>
      <c r="R56" s="121">
        <v>0.21199999999999999</v>
      </c>
      <c r="S56" s="121">
        <v>0.68200000000000005</v>
      </c>
      <c r="T56" s="121">
        <v>0.379</v>
      </c>
      <c r="U56" s="123" t="s">
        <v>1310</v>
      </c>
      <c r="V56" s="121">
        <v>236.01499999999999</v>
      </c>
      <c r="W56" s="121">
        <v>7.2999999999999995E-2</v>
      </c>
      <c r="X56" s="121">
        <v>5.1999999999999998E-2</v>
      </c>
      <c r="Y56" s="121">
        <v>30.56</v>
      </c>
      <c r="Z56" s="121">
        <v>0.13800000000000001</v>
      </c>
      <c r="AA56" s="121">
        <v>0.45611000000000002</v>
      </c>
      <c r="AB56" s="121">
        <v>0.16983000000000001</v>
      </c>
      <c r="AC56" s="121">
        <v>11.28</v>
      </c>
      <c r="AD56" s="121">
        <v>0.29099999999999998</v>
      </c>
    </row>
    <row r="57" spans="1:30" x14ac:dyDescent="0.3">
      <c r="A57" s="123" t="s">
        <v>686</v>
      </c>
      <c r="B57" s="121">
        <v>2695</v>
      </c>
      <c r="C57" s="121">
        <v>10.1578</v>
      </c>
      <c r="D57" s="121">
        <v>0.44127</v>
      </c>
      <c r="E57" s="121">
        <v>0.374</v>
      </c>
      <c r="F57" s="121">
        <v>0.14799999999999999</v>
      </c>
      <c r="G57" s="121">
        <v>3.0110000000000001E-2</v>
      </c>
      <c r="H57" s="121">
        <v>3874.9373399999999</v>
      </c>
      <c r="I57" s="123" t="s">
        <v>1310</v>
      </c>
      <c r="J57" s="123" t="s">
        <v>1310</v>
      </c>
      <c r="K57" s="121">
        <v>0.67405000000000004</v>
      </c>
      <c r="L57" s="121">
        <v>22.060079999999999</v>
      </c>
      <c r="M57" s="123" t="s">
        <v>1310</v>
      </c>
      <c r="N57" s="121">
        <v>0.42272999999999999</v>
      </c>
      <c r="O57" s="121">
        <v>0.21842</v>
      </c>
      <c r="P57" s="121">
        <v>2411.5</v>
      </c>
      <c r="Q57" s="121">
        <v>0.9</v>
      </c>
      <c r="R57" s="121">
        <v>0.20300000000000001</v>
      </c>
      <c r="S57" s="121">
        <v>0.68300000000000005</v>
      </c>
      <c r="T57" s="121">
        <v>0.33200000000000002</v>
      </c>
      <c r="U57" s="123" t="s">
        <v>1310</v>
      </c>
      <c r="V57" s="121">
        <v>236.05600000000001</v>
      </c>
      <c r="W57" s="121">
        <v>9.4E-2</v>
      </c>
      <c r="X57" s="121">
        <v>6.2E-2</v>
      </c>
      <c r="Y57" s="121">
        <v>30.56</v>
      </c>
      <c r="Z57" s="121">
        <v>0.14699999999999999</v>
      </c>
      <c r="AA57" s="121">
        <v>0.45756000000000002</v>
      </c>
      <c r="AB57" s="121">
        <v>0.17976</v>
      </c>
      <c r="AC57" s="121">
        <v>11.27</v>
      </c>
      <c r="AD57" s="121">
        <v>0.26600000000000001</v>
      </c>
    </row>
    <row r="58" spans="1:30" x14ac:dyDescent="0.3">
      <c r="A58" s="124" t="s">
        <v>687</v>
      </c>
      <c r="B58" s="130">
        <v>2695</v>
      </c>
      <c r="C58" s="130">
        <v>10.1578</v>
      </c>
      <c r="D58" s="130">
        <v>0.44127</v>
      </c>
      <c r="E58" s="130">
        <v>0.374</v>
      </c>
      <c r="F58" s="130">
        <v>0.14799999999999999</v>
      </c>
      <c r="G58" s="130">
        <v>3.0110000000000001E-2</v>
      </c>
      <c r="H58" s="130">
        <v>3874.9373399999999</v>
      </c>
      <c r="I58" s="124" t="s">
        <v>1310</v>
      </c>
      <c r="J58" s="124" t="s">
        <v>1310</v>
      </c>
      <c r="K58" s="130">
        <v>0.67405000000000004</v>
      </c>
      <c r="L58" s="130">
        <v>22.060079999999999</v>
      </c>
      <c r="M58" s="124" t="s">
        <v>1310</v>
      </c>
      <c r="N58" s="130">
        <v>0.42272999999999999</v>
      </c>
      <c r="O58" s="130">
        <v>0.21842</v>
      </c>
      <c r="P58" s="130">
        <v>2411.5</v>
      </c>
      <c r="Q58" s="130">
        <v>0.9</v>
      </c>
      <c r="R58" s="130">
        <v>0.20300000000000001</v>
      </c>
      <c r="S58" s="130">
        <v>0.68300000000000005</v>
      </c>
      <c r="T58" s="130">
        <v>0.33200000000000002</v>
      </c>
      <c r="U58" s="124" t="s">
        <v>1310</v>
      </c>
      <c r="V58" s="130">
        <v>236.05600000000001</v>
      </c>
      <c r="W58" s="130">
        <v>9.4E-2</v>
      </c>
      <c r="X58" s="130">
        <v>6.2E-2</v>
      </c>
      <c r="Y58" s="130">
        <v>30.56</v>
      </c>
      <c r="Z58" s="130">
        <v>0.14699999999999999</v>
      </c>
      <c r="AA58" s="130">
        <v>0.45756000000000002</v>
      </c>
      <c r="AB58" s="130">
        <v>0.17976</v>
      </c>
      <c r="AC58" s="130">
        <v>11.27</v>
      </c>
      <c r="AD58" s="130">
        <v>0.26600000000000001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0" t="s">
        <v>0</v>
      </c>
      <c r="C3" s="201"/>
      <c r="D3" s="201"/>
      <c r="E3" s="201"/>
      <c r="F3" s="201"/>
      <c r="G3" s="201"/>
      <c r="H3" s="1"/>
    </row>
    <row r="4" spans="1:8" ht="0" hidden="1" customHeight="1" x14ac:dyDescent="0.3">
      <c r="A4" s="1"/>
      <c r="B4" s="1"/>
      <c r="C4" s="1"/>
      <c r="D4" s="1"/>
      <c r="E4" s="1"/>
      <c r="F4" s="1"/>
      <c r="G4" s="1"/>
      <c r="H4" s="1"/>
    </row>
    <row r="5" spans="1:8" ht="22.8" x14ac:dyDescent="0.4">
      <c r="A5" s="1"/>
      <c r="B5" s="22" t="s">
        <v>1342</v>
      </c>
      <c r="C5" s="1"/>
      <c r="D5" s="1"/>
      <c r="E5" s="1"/>
      <c r="F5" s="1"/>
      <c r="G5" s="1"/>
      <c r="H5" s="1"/>
    </row>
    <row r="6" spans="1:8" ht="27.6" x14ac:dyDescent="0.3">
      <c r="A6" s="1"/>
      <c r="B6" s="3" t="s">
        <v>53</v>
      </c>
      <c r="C6" s="3" t="s">
        <v>3</v>
      </c>
      <c r="D6" s="3" t="s">
        <v>1343</v>
      </c>
      <c r="E6" s="3" t="s">
        <v>7</v>
      </c>
      <c r="F6" s="3" t="s">
        <v>8</v>
      </c>
      <c r="G6" s="3" t="s">
        <v>1344</v>
      </c>
      <c r="H6" s="3" t="s">
        <v>1345</v>
      </c>
    </row>
    <row r="7" spans="1:8" x14ac:dyDescent="0.3">
      <c r="A7" s="1"/>
      <c r="B7" s="84" t="s">
        <v>57</v>
      </c>
      <c r="C7" s="6" t="s">
        <v>64</v>
      </c>
      <c r="D7" s="6" t="s">
        <v>1346</v>
      </c>
      <c r="E7" s="84" t="s">
        <v>1347</v>
      </c>
      <c r="F7" s="84" t="s">
        <v>1348</v>
      </c>
      <c r="G7" s="143">
        <v>0.2</v>
      </c>
      <c r="H7" s="84"/>
    </row>
    <row r="8" spans="1:8" x14ac:dyDescent="0.3">
      <c r="A8" s="1"/>
      <c r="B8" s="84" t="s">
        <v>57</v>
      </c>
      <c r="C8" s="6" t="s">
        <v>64</v>
      </c>
      <c r="D8" s="6" t="s">
        <v>1349</v>
      </c>
      <c r="E8" s="84" t="s">
        <v>1347</v>
      </c>
      <c r="F8" s="84" t="s">
        <v>1348</v>
      </c>
      <c r="G8" s="143">
        <v>0</v>
      </c>
      <c r="H8" s="84"/>
    </row>
    <row r="9" spans="1:8" x14ac:dyDescent="0.3">
      <c r="A9" s="1"/>
      <c r="B9" s="84" t="s">
        <v>57</v>
      </c>
      <c r="C9" s="6" t="s">
        <v>64</v>
      </c>
      <c r="D9" s="6" t="s">
        <v>1350</v>
      </c>
      <c r="E9" s="84" t="s">
        <v>1347</v>
      </c>
      <c r="F9" s="84" t="s">
        <v>1348</v>
      </c>
      <c r="G9" s="143">
        <v>0</v>
      </c>
      <c r="H9" s="84"/>
    </row>
    <row r="10" spans="1:8" x14ac:dyDescent="0.3">
      <c r="A10" s="1"/>
      <c r="B10" s="84" t="s">
        <v>57</v>
      </c>
      <c r="C10" s="6" t="s">
        <v>64</v>
      </c>
      <c r="D10" s="6" t="s">
        <v>1351</v>
      </c>
      <c r="E10" s="84" t="s">
        <v>1347</v>
      </c>
      <c r="F10" s="84" t="s">
        <v>1348</v>
      </c>
      <c r="G10" s="143">
        <v>0</v>
      </c>
      <c r="H10" s="84"/>
    </row>
    <row r="11" spans="1:8" x14ac:dyDescent="0.3">
      <c r="A11" s="1"/>
      <c r="B11" s="84" t="s">
        <v>57</v>
      </c>
      <c r="C11" s="6" t="s">
        <v>64</v>
      </c>
      <c r="D11" s="6" t="s">
        <v>1352</v>
      </c>
      <c r="E11" s="84" t="s">
        <v>1347</v>
      </c>
      <c r="F11" s="84" t="s">
        <v>1348</v>
      </c>
      <c r="G11" s="143">
        <v>5</v>
      </c>
      <c r="H11" s="84"/>
    </row>
    <row r="12" spans="1:8" x14ac:dyDescent="0.3">
      <c r="A12" s="1"/>
      <c r="B12" s="84" t="s">
        <v>57</v>
      </c>
      <c r="C12" s="6" t="s">
        <v>64</v>
      </c>
      <c r="D12" s="6" t="s">
        <v>1353</v>
      </c>
      <c r="E12" s="84" t="s">
        <v>1347</v>
      </c>
      <c r="F12" s="84" t="s">
        <v>1348</v>
      </c>
      <c r="G12" s="143">
        <v>0</v>
      </c>
      <c r="H12" s="84"/>
    </row>
    <row r="13" spans="1:8" x14ac:dyDescent="0.3">
      <c r="A13" s="1"/>
      <c r="B13" s="84" t="s">
        <v>57</v>
      </c>
      <c r="C13" s="6" t="s">
        <v>64</v>
      </c>
      <c r="D13" s="6" t="s">
        <v>1354</v>
      </c>
      <c r="E13" s="84" t="s">
        <v>1347</v>
      </c>
      <c r="F13" s="84" t="s">
        <v>1348</v>
      </c>
      <c r="G13" s="143">
        <v>0</v>
      </c>
      <c r="H13" s="84"/>
    </row>
    <row r="14" spans="1:8" x14ac:dyDescent="0.3">
      <c r="A14" s="1"/>
      <c r="B14" s="84" t="s">
        <v>57</v>
      </c>
      <c r="C14" s="6" t="s">
        <v>431</v>
      </c>
      <c r="D14" s="6" t="s">
        <v>1331</v>
      </c>
      <c r="E14" s="84" t="s">
        <v>1347</v>
      </c>
      <c r="F14" s="84" t="s">
        <v>1348</v>
      </c>
      <c r="G14" s="143">
        <v>0.25</v>
      </c>
      <c r="H14" s="84"/>
    </row>
    <row r="15" spans="1:8" x14ac:dyDescent="0.3">
      <c r="A15" s="1"/>
      <c r="B15" s="84" t="s">
        <v>57</v>
      </c>
      <c r="C15" s="6" t="s">
        <v>429</v>
      </c>
      <c r="D15" s="6" t="s">
        <v>1355</v>
      </c>
      <c r="E15" s="84" t="s">
        <v>1347</v>
      </c>
      <c r="F15" s="84" t="s">
        <v>1348</v>
      </c>
      <c r="G15" s="143">
        <v>0.34</v>
      </c>
      <c r="H15" s="84"/>
    </row>
    <row r="16" spans="1:8" x14ac:dyDescent="0.3">
      <c r="A16" s="1"/>
      <c r="B16" s="84" t="s">
        <v>57</v>
      </c>
      <c r="C16" s="6" t="s">
        <v>429</v>
      </c>
      <c r="D16" s="6" t="s">
        <v>1356</v>
      </c>
      <c r="E16" s="84" t="s">
        <v>1347</v>
      </c>
      <c r="F16" s="84" t="s">
        <v>1348</v>
      </c>
      <c r="G16" s="143">
        <v>0.16</v>
      </c>
      <c r="H16" s="84"/>
    </row>
    <row r="17" spans="1:8" x14ac:dyDescent="0.3">
      <c r="A17" s="1"/>
      <c r="B17" s="84" t="s">
        <v>57</v>
      </c>
      <c r="C17" s="6" t="s">
        <v>429</v>
      </c>
      <c r="D17" s="6" t="s">
        <v>1357</v>
      </c>
      <c r="E17" s="84" t="s">
        <v>1347</v>
      </c>
      <c r="F17" s="84" t="s">
        <v>1348</v>
      </c>
      <c r="G17" s="143">
        <v>0.83</v>
      </c>
      <c r="H17" s="84"/>
    </row>
    <row r="18" spans="1:8" x14ac:dyDescent="0.3">
      <c r="A18" s="1"/>
      <c r="B18" s="84" t="s">
        <v>57</v>
      </c>
      <c r="C18" s="6" t="s">
        <v>429</v>
      </c>
      <c r="D18" s="6" t="s">
        <v>1358</v>
      </c>
      <c r="E18" s="84" t="s">
        <v>1347</v>
      </c>
      <c r="F18" s="84" t="s">
        <v>1348</v>
      </c>
      <c r="G18" s="143">
        <v>1.07</v>
      </c>
      <c r="H18" s="84"/>
    </row>
    <row r="19" spans="1:8" x14ac:dyDescent="0.3">
      <c r="A19" s="1"/>
      <c r="B19" s="84" t="s">
        <v>57</v>
      </c>
      <c r="C19" s="6" t="s">
        <v>429</v>
      </c>
      <c r="D19" s="6" t="s">
        <v>1359</v>
      </c>
      <c r="E19" s="84" t="s">
        <v>1347</v>
      </c>
      <c r="F19" s="84" t="s">
        <v>1348</v>
      </c>
      <c r="G19" s="143">
        <v>0.27</v>
      </c>
      <c r="H19" s="84"/>
    </row>
    <row r="20" spans="1:8" x14ac:dyDescent="0.3">
      <c r="A20" s="1"/>
      <c r="B20" s="84" t="s">
        <v>57</v>
      </c>
      <c r="C20" s="6" t="s">
        <v>429</v>
      </c>
      <c r="D20" s="6" t="s">
        <v>1360</v>
      </c>
      <c r="E20" s="84" t="s">
        <v>1347</v>
      </c>
      <c r="F20" s="84" t="s">
        <v>1348</v>
      </c>
      <c r="G20" s="143">
        <v>0.69</v>
      </c>
      <c r="H20" s="84"/>
    </row>
    <row r="21" spans="1:8" x14ac:dyDescent="0.3">
      <c r="A21" s="1"/>
      <c r="B21" s="84" t="s">
        <v>57</v>
      </c>
      <c r="C21" s="6" t="s">
        <v>429</v>
      </c>
      <c r="D21" s="6" t="s">
        <v>1361</v>
      </c>
      <c r="E21" s="84" t="s">
        <v>1347</v>
      </c>
      <c r="F21" s="84" t="s">
        <v>1348</v>
      </c>
      <c r="G21" s="143">
        <v>0.09</v>
      </c>
      <c r="H21" s="84"/>
    </row>
    <row r="22" spans="1:8" x14ac:dyDescent="0.3">
      <c r="A22" s="1"/>
      <c r="B22" s="84" t="s">
        <v>57</v>
      </c>
      <c r="C22" s="6" t="s">
        <v>429</v>
      </c>
      <c r="D22" s="6" t="s">
        <v>1362</v>
      </c>
      <c r="E22" s="84" t="s">
        <v>1347</v>
      </c>
      <c r="F22" s="84" t="s">
        <v>1348</v>
      </c>
      <c r="G22" s="143">
        <v>0.11</v>
      </c>
      <c r="H22" s="84"/>
    </row>
    <row r="23" spans="1:8" x14ac:dyDescent="0.3">
      <c r="A23" s="1"/>
      <c r="B23" s="84" t="s">
        <v>57</v>
      </c>
      <c r="C23" s="6" t="s">
        <v>429</v>
      </c>
      <c r="D23" s="6" t="s">
        <v>1363</v>
      </c>
      <c r="E23" s="84" t="s">
        <v>1347</v>
      </c>
      <c r="F23" s="84" t="s">
        <v>1348</v>
      </c>
      <c r="G23" s="143">
        <v>0.42</v>
      </c>
      <c r="H23" s="84"/>
    </row>
    <row r="24" spans="1:8" x14ac:dyDescent="0.3">
      <c r="A24" s="1"/>
      <c r="B24" s="84" t="s">
        <v>57</v>
      </c>
      <c r="C24" s="6" t="s">
        <v>429</v>
      </c>
      <c r="D24" s="6" t="s">
        <v>1364</v>
      </c>
      <c r="E24" s="84" t="s">
        <v>1347</v>
      </c>
      <c r="F24" s="84" t="s">
        <v>1348</v>
      </c>
      <c r="G24" s="143">
        <v>0.81</v>
      </c>
      <c r="H24" s="84"/>
    </row>
    <row r="25" spans="1:8" x14ac:dyDescent="0.3">
      <c r="A25" s="1"/>
      <c r="B25" s="84" t="s">
        <v>57</v>
      </c>
      <c r="C25" s="6" t="s">
        <v>429</v>
      </c>
      <c r="D25" s="6" t="s">
        <v>1365</v>
      </c>
      <c r="E25" s="84" t="s">
        <v>1347</v>
      </c>
      <c r="F25" s="84" t="s">
        <v>1348</v>
      </c>
      <c r="G25" s="143">
        <v>0.27</v>
      </c>
      <c r="H25" s="84"/>
    </row>
    <row r="26" spans="1:8" x14ac:dyDescent="0.3">
      <c r="A26" s="1"/>
      <c r="B26" s="84" t="s">
        <v>57</v>
      </c>
      <c r="C26" s="6" t="s">
        <v>429</v>
      </c>
      <c r="D26" s="6" t="s">
        <v>1366</v>
      </c>
      <c r="E26" s="84" t="s">
        <v>1347</v>
      </c>
      <c r="F26" s="84" t="s">
        <v>1348</v>
      </c>
      <c r="G26" s="143">
        <v>0.04</v>
      </c>
      <c r="H26" s="84"/>
    </row>
    <row r="27" spans="1:8" x14ac:dyDescent="0.3">
      <c r="A27" s="1"/>
      <c r="B27" s="84" t="s">
        <v>57</v>
      </c>
      <c r="C27" s="6" t="s">
        <v>429</v>
      </c>
      <c r="D27" s="6" t="s">
        <v>1367</v>
      </c>
      <c r="E27" s="84" t="s">
        <v>1347</v>
      </c>
      <c r="F27" s="84" t="s">
        <v>1348</v>
      </c>
      <c r="G27" s="143">
        <v>12.946999999999999</v>
      </c>
      <c r="H27" s="84"/>
    </row>
    <row r="28" spans="1:8" x14ac:dyDescent="0.3">
      <c r="A28" s="1"/>
      <c r="B28" s="84" t="s">
        <v>57</v>
      </c>
      <c r="C28" s="6" t="s">
        <v>429</v>
      </c>
      <c r="D28" s="6" t="s">
        <v>1368</v>
      </c>
      <c r="E28" s="84" t="s">
        <v>1347</v>
      </c>
      <c r="F28" s="84" t="s">
        <v>1348</v>
      </c>
      <c r="G28" s="143">
        <v>0.14000000000000001</v>
      </c>
      <c r="H28" s="84"/>
    </row>
    <row r="29" spans="1:8" x14ac:dyDescent="0.3">
      <c r="A29" s="1"/>
      <c r="B29" s="84" t="s">
        <v>57</v>
      </c>
      <c r="C29" s="6" t="s">
        <v>429</v>
      </c>
      <c r="D29" s="6" t="s">
        <v>1369</v>
      </c>
      <c r="E29" s="84" t="s">
        <v>1347</v>
      </c>
      <c r="F29" s="84" t="s">
        <v>1348</v>
      </c>
      <c r="G29" s="143">
        <v>0.06</v>
      </c>
      <c r="H29" s="84"/>
    </row>
    <row r="30" spans="1:8" x14ac:dyDescent="0.3">
      <c r="A30" s="1"/>
      <c r="B30" s="84" t="s">
        <v>57</v>
      </c>
      <c r="C30" s="6" t="s">
        <v>429</v>
      </c>
      <c r="D30" s="6" t="s">
        <v>1370</v>
      </c>
      <c r="E30" s="84" t="s">
        <v>1347</v>
      </c>
      <c r="F30" s="84" t="s">
        <v>1348</v>
      </c>
      <c r="G30" s="143">
        <v>0.03</v>
      </c>
      <c r="H30" s="84"/>
    </row>
    <row r="31" spans="1:8" x14ac:dyDescent="0.3">
      <c r="A31" s="1"/>
      <c r="B31" s="84" t="s">
        <v>57</v>
      </c>
      <c r="C31" s="6" t="s">
        <v>429</v>
      </c>
      <c r="D31" s="6" t="s">
        <v>1371</v>
      </c>
      <c r="E31" s="84" t="s">
        <v>1347</v>
      </c>
      <c r="F31" s="84" t="s">
        <v>1348</v>
      </c>
      <c r="G31" s="143">
        <v>0.53</v>
      </c>
      <c r="H31" s="84"/>
    </row>
    <row r="32" spans="1:8" x14ac:dyDescent="0.3">
      <c r="A32" s="1"/>
      <c r="B32" s="84" t="s">
        <v>57</v>
      </c>
      <c r="C32" s="6" t="s">
        <v>429</v>
      </c>
      <c r="D32" s="6" t="s">
        <v>1372</v>
      </c>
      <c r="E32" s="84" t="s">
        <v>1347</v>
      </c>
      <c r="F32" s="84" t="s">
        <v>1348</v>
      </c>
      <c r="G32" s="143">
        <v>0.19</v>
      </c>
      <c r="H32" s="84"/>
    </row>
    <row r="33" spans="1:8" x14ac:dyDescent="0.3">
      <c r="A33" s="1"/>
      <c r="B33" s="84" t="s">
        <v>57</v>
      </c>
      <c r="C33" s="6" t="s">
        <v>429</v>
      </c>
      <c r="D33" s="6" t="s">
        <v>1373</v>
      </c>
      <c r="E33" s="84" t="s">
        <v>1347</v>
      </c>
      <c r="F33" s="84" t="s">
        <v>1348</v>
      </c>
      <c r="G33" s="143">
        <v>0.28999999999999998</v>
      </c>
      <c r="H33" s="84"/>
    </row>
    <row r="34" spans="1:8" x14ac:dyDescent="0.3">
      <c r="A34" s="1"/>
      <c r="B34" s="84" t="s">
        <v>57</v>
      </c>
      <c r="C34" s="6" t="s">
        <v>429</v>
      </c>
      <c r="D34" s="6" t="s">
        <v>1374</v>
      </c>
      <c r="E34" s="84" t="s">
        <v>1347</v>
      </c>
      <c r="F34" s="84" t="s">
        <v>1348</v>
      </c>
      <c r="G34" s="143">
        <v>0.09</v>
      </c>
      <c r="H34" s="84"/>
    </row>
    <row r="35" spans="1:8" x14ac:dyDescent="0.3">
      <c r="A35" s="1"/>
      <c r="B35" s="84" t="s">
        <v>57</v>
      </c>
      <c r="C35" s="6" t="s">
        <v>429</v>
      </c>
      <c r="D35" s="6" t="s">
        <v>1375</v>
      </c>
      <c r="E35" s="84" t="s">
        <v>1347</v>
      </c>
      <c r="F35" s="84" t="s">
        <v>1348</v>
      </c>
      <c r="G35" s="143">
        <v>0.06</v>
      </c>
      <c r="H35" s="84"/>
    </row>
    <row r="36" spans="1:8" x14ac:dyDescent="0.3">
      <c r="A36" s="1"/>
      <c r="B36" s="84" t="s">
        <v>57</v>
      </c>
      <c r="C36" s="6" t="s">
        <v>128</v>
      </c>
      <c r="D36" s="6" t="s">
        <v>1376</v>
      </c>
      <c r="E36" s="84" t="s">
        <v>1347</v>
      </c>
      <c r="F36" s="84" t="s">
        <v>1348</v>
      </c>
      <c r="G36" s="143">
        <v>12.946999999999999</v>
      </c>
      <c r="H36" s="84"/>
    </row>
    <row r="37" spans="1:8" x14ac:dyDescent="0.3">
      <c r="A37" s="1"/>
      <c r="B37" s="84" t="s">
        <v>57</v>
      </c>
      <c r="C37" s="6" t="s">
        <v>128</v>
      </c>
      <c r="D37" s="6" t="s">
        <v>1377</v>
      </c>
      <c r="E37" s="84" t="s">
        <v>1347</v>
      </c>
      <c r="F37" s="84" t="s">
        <v>1348</v>
      </c>
      <c r="G37" s="143">
        <v>1.081</v>
      </c>
      <c r="H37" s="84"/>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2"/>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0" t="s">
        <v>0</v>
      </c>
      <c r="C3" s="201"/>
      <c r="D3" s="201"/>
      <c r="E3" s="201"/>
      <c r="F3" s="201"/>
      <c r="G3" s="201"/>
      <c r="H3" s="1"/>
    </row>
    <row r="4" spans="1:8" ht="0" hidden="1" customHeight="1" x14ac:dyDescent="0.3">
      <c r="A4" s="1"/>
      <c r="B4" s="1"/>
      <c r="C4" s="1"/>
      <c r="D4" s="1"/>
      <c r="E4" s="1"/>
      <c r="F4" s="1"/>
      <c r="G4" s="1"/>
      <c r="H4" s="1"/>
    </row>
    <row r="5" spans="1:8" ht="22.8" x14ac:dyDescent="0.4">
      <c r="A5" s="1"/>
      <c r="B5" s="22" t="s">
        <v>1378</v>
      </c>
      <c r="C5" s="1"/>
      <c r="D5" s="1"/>
      <c r="E5" s="1"/>
      <c r="F5" s="1"/>
      <c r="G5" s="1"/>
      <c r="H5" s="1"/>
    </row>
    <row r="6" spans="1:8" ht="27.6" x14ac:dyDescent="0.3">
      <c r="A6" s="1"/>
      <c r="B6" s="3" t="s">
        <v>53</v>
      </c>
      <c r="C6" s="3" t="s">
        <v>3</v>
      </c>
      <c r="D6" s="3" t="s">
        <v>1343</v>
      </c>
      <c r="E6" s="3" t="s">
        <v>7</v>
      </c>
      <c r="F6" s="3" t="s">
        <v>8</v>
      </c>
      <c r="G6" s="3" t="s">
        <v>1344</v>
      </c>
      <c r="H6" s="3" t="s">
        <v>1345</v>
      </c>
    </row>
    <row r="7" spans="1:8" x14ac:dyDescent="0.3">
      <c r="A7" s="1"/>
      <c r="B7" s="84" t="s">
        <v>57</v>
      </c>
      <c r="C7" s="6" t="s">
        <v>64</v>
      </c>
      <c r="D7" s="6" t="s">
        <v>1276</v>
      </c>
      <c r="E7" s="84" t="s">
        <v>1347</v>
      </c>
      <c r="F7" s="84" t="s">
        <v>1348</v>
      </c>
      <c r="G7" s="143">
        <v>0</v>
      </c>
      <c r="H7" s="84"/>
    </row>
    <row r="8" spans="1:8" x14ac:dyDescent="0.3">
      <c r="A8" s="1"/>
      <c r="B8" s="84" t="s">
        <v>57</v>
      </c>
      <c r="C8" s="6" t="s">
        <v>64</v>
      </c>
      <c r="D8" s="6" t="s">
        <v>1275</v>
      </c>
      <c r="E8" s="84" t="s">
        <v>1347</v>
      </c>
      <c r="F8" s="84" t="s">
        <v>1348</v>
      </c>
      <c r="G8" s="143">
        <v>0</v>
      </c>
      <c r="H8" s="84"/>
    </row>
    <row r="9" spans="1:8" x14ac:dyDescent="0.3">
      <c r="A9" s="1"/>
      <c r="B9" s="84" t="s">
        <v>57</v>
      </c>
      <c r="C9" s="6" t="s">
        <v>64</v>
      </c>
      <c r="D9" s="6" t="s">
        <v>1346</v>
      </c>
      <c r="E9" s="84" t="s">
        <v>1347</v>
      </c>
      <c r="F9" s="84" t="s">
        <v>1348</v>
      </c>
      <c r="G9" s="143">
        <v>0</v>
      </c>
      <c r="H9" s="84"/>
    </row>
    <row r="10" spans="1:8" x14ac:dyDescent="0.3">
      <c r="A10" s="1"/>
      <c r="B10" s="84" t="s">
        <v>57</v>
      </c>
      <c r="C10" s="6" t="s">
        <v>64</v>
      </c>
      <c r="D10" s="6" t="s">
        <v>1349</v>
      </c>
      <c r="E10" s="84" t="s">
        <v>1347</v>
      </c>
      <c r="F10" s="84" t="s">
        <v>1348</v>
      </c>
      <c r="G10" s="143">
        <v>0</v>
      </c>
      <c r="H10" s="84"/>
    </row>
    <row r="11" spans="1:8" x14ac:dyDescent="0.3">
      <c r="A11" s="1"/>
      <c r="B11" s="84" t="s">
        <v>57</v>
      </c>
      <c r="C11" s="6" t="s">
        <v>64</v>
      </c>
      <c r="D11" s="6" t="s">
        <v>1350</v>
      </c>
      <c r="E11" s="84" t="s">
        <v>1347</v>
      </c>
      <c r="F11" s="84" t="s">
        <v>1348</v>
      </c>
      <c r="G11" s="143">
        <v>0</v>
      </c>
      <c r="H11" s="84"/>
    </row>
    <row r="12" spans="1:8" x14ac:dyDescent="0.3">
      <c r="A12" s="1"/>
      <c r="B12" s="84" t="s">
        <v>57</v>
      </c>
      <c r="C12" s="6" t="s">
        <v>64</v>
      </c>
      <c r="D12" s="6" t="s">
        <v>1351</v>
      </c>
      <c r="E12" s="84" t="s">
        <v>1347</v>
      </c>
      <c r="F12" s="84" t="s">
        <v>1348</v>
      </c>
      <c r="G12" s="143">
        <v>0</v>
      </c>
      <c r="H12" s="84"/>
    </row>
    <row r="13" spans="1:8" x14ac:dyDescent="0.3">
      <c r="A13" s="1"/>
      <c r="B13" s="84" t="s">
        <v>57</v>
      </c>
      <c r="C13" s="6" t="s">
        <v>64</v>
      </c>
      <c r="D13" s="6" t="s">
        <v>1352</v>
      </c>
      <c r="E13" s="84" t="s">
        <v>1347</v>
      </c>
      <c r="F13" s="84" t="s">
        <v>1348</v>
      </c>
      <c r="G13" s="143">
        <v>0</v>
      </c>
      <c r="H13" s="84"/>
    </row>
    <row r="14" spans="1:8" x14ac:dyDescent="0.3">
      <c r="A14" s="1"/>
      <c r="B14" s="84" t="s">
        <v>57</v>
      </c>
      <c r="C14" s="6" t="s">
        <v>64</v>
      </c>
      <c r="D14" s="6" t="s">
        <v>1353</v>
      </c>
      <c r="E14" s="84" t="s">
        <v>1347</v>
      </c>
      <c r="F14" s="84" t="s">
        <v>1348</v>
      </c>
      <c r="G14" s="143">
        <v>0</v>
      </c>
      <c r="H14" s="84"/>
    </row>
    <row r="15" spans="1:8" x14ac:dyDescent="0.3">
      <c r="A15" s="1"/>
      <c r="B15" s="84" t="s">
        <v>57</v>
      </c>
      <c r="C15" s="6" t="s">
        <v>64</v>
      </c>
      <c r="D15" s="6" t="s">
        <v>1354</v>
      </c>
      <c r="E15" s="84" t="s">
        <v>1347</v>
      </c>
      <c r="F15" s="84" t="s">
        <v>1348</v>
      </c>
      <c r="G15" s="143">
        <v>0</v>
      </c>
      <c r="H15" s="84"/>
    </row>
    <row r="16" spans="1:8" x14ac:dyDescent="0.3">
      <c r="A16" s="1"/>
      <c r="B16" s="84" t="s">
        <v>57</v>
      </c>
      <c r="C16" s="6" t="s">
        <v>431</v>
      </c>
      <c r="D16" s="6" t="s">
        <v>1331</v>
      </c>
      <c r="E16" s="84" t="s">
        <v>1347</v>
      </c>
      <c r="F16" s="84" t="s">
        <v>1348</v>
      </c>
      <c r="G16" s="143">
        <v>0</v>
      </c>
      <c r="H16" s="84"/>
    </row>
    <row r="17" spans="1:8" x14ac:dyDescent="0.3">
      <c r="A17" s="1"/>
      <c r="B17" s="84" t="s">
        <v>57</v>
      </c>
      <c r="C17" s="6" t="s">
        <v>431</v>
      </c>
      <c r="D17" s="6" t="s">
        <v>1379</v>
      </c>
      <c r="E17" s="84" t="s">
        <v>1347</v>
      </c>
      <c r="F17" s="84" t="s">
        <v>1348</v>
      </c>
      <c r="G17" s="143">
        <v>239.47</v>
      </c>
      <c r="H17" s="84"/>
    </row>
    <row r="18" spans="1:8" x14ac:dyDescent="0.3">
      <c r="A18" s="1"/>
      <c r="B18" s="84" t="s">
        <v>57</v>
      </c>
      <c r="C18" s="6" t="s">
        <v>429</v>
      </c>
      <c r="D18" s="6" t="s">
        <v>1318</v>
      </c>
      <c r="E18" s="84" t="s">
        <v>1347</v>
      </c>
      <c r="F18" s="84" t="s">
        <v>1348</v>
      </c>
      <c r="G18" s="143">
        <v>183.453</v>
      </c>
      <c r="H18" s="84"/>
    </row>
    <row r="19" spans="1:8" x14ac:dyDescent="0.3">
      <c r="A19" s="1"/>
      <c r="B19" s="84" t="s">
        <v>57</v>
      </c>
      <c r="C19" s="6" t="s">
        <v>128</v>
      </c>
      <c r="D19" s="6" t="s">
        <v>1380</v>
      </c>
      <c r="E19" s="84" t="s">
        <v>1347</v>
      </c>
      <c r="F19" s="84" t="s">
        <v>1348</v>
      </c>
      <c r="G19" s="143">
        <v>10.199999999999999</v>
      </c>
      <c r="H19" s="84"/>
    </row>
    <row r="20" spans="1:8" x14ac:dyDescent="0.3">
      <c r="A20" s="1"/>
      <c r="B20" s="84" t="s">
        <v>57</v>
      </c>
      <c r="C20" s="6" t="s">
        <v>128</v>
      </c>
      <c r="D20" s="6" t="s">
        <v>1381</v>
      </c>
      <c r="E20" s="84" t="s">
        <v>1347</v>
      </c>
      <c r="F20" s="84" t="s">
        <v>1348</v>
      </c>
      <c r="G20" s="143">
        <v>6.6</v>
      </c>
      <c r="H20" s="84"/>
    </row>
    <row r="21" spans="1:8" x14ac:dyDescent="0.3">
      <c r="A21" s="1"/>
      <c r="B21" s="84" t="s">
        <v>57</v>
      </c>
      <c r="C21" s="6" t="s">
        <v>128</v>
      </c>
      <c r="D21" s="6" t="s">
        <v>1382</v>
      </c>
      <c r="E21" s="84" t="s">
        <v>1347</v>
      </c>
      <c r="F21" s="84" t="s">
        <v>1348</v>
      </c>
      <c r="G21" s="143">
        <v>25.73</v>
      </c>
      <c r="H21" s="84"/>
    </row>
    <row r="22" spans="1:8" x14ac:dyDescent="0.3">
      <c r="A22" s="1"/>
      <c r="B22" s="84" t="s">
        <v>57</v>
      </c>
      <c r="C22" s="6" t="s">
        <v>128</v>
      </c>
      <c r="D22" s="6" t="s">
        <v>1377</v>
      </c>
      <c r="E22" s="84" t="s">
        <v>1347</v>
      </c>
      <c r="F22" s="84" t="s">
        <v>1348</v>
      </c>
      <c r="G22" s="143">
        <v>4.04</v>
      </c>
      <c r="H22" s="84"/>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0" t="s">
        <v>0</v>
      </c>
      <c r="C3" s="201"/>
      <c r="D3" s="201"/>
      <c r="E3" s="201"/>
      <c r="F3" s="201"/>
      <c r="G3" s="201"/>
      <c r="H3" s="1"/>
      <c r="I3" s="1"/>
      <c r="J3" s="1"/>
    </row>
    <row r="4" spans="1:10" ht="0" hidden="1" customHeight="1" x14ac:dyDescent="0.3">
      <c r="A4" s="1"/>
      <c r="B4" s="1"/>
      <c r="C4" s="1"/>
      <c r="D4" s="1"/>
      <c r="E4" s="1"/>
      <c r="F4" s="1"/>
      <c r="G4" s="1"/>
      <c r="H4" s="1"/>
      <c r="I4" s="1"/>
      <c r="J4" s="1"/>
    </row>
    <row r="5" spans="1:10" ht="22.8" x14ac:dyDescent="0.4">
      <c r="A5" s="1"/>
      <c r="B5" s="22" t="s">
        <v>1383</v>
      </c>
      <c r="C5" s="1"/>
      <c r="D5" s="1"/>
      <c r="E5" s="1"/>
      <c r="F5" s="1"/>
      <c r="G5" s="1"/>
      <c r="H5" s="1"/>
      <c r="I5" s="1"/>
      <c r="J5" s="1"/>
    </row>
    <row r="6" spans="1:10" ht="27" customHeight="1" x14ac:dyDescent="0.3">
      <c r="A6" s="1"/>
      <c r="B6" s="7" t="s">
        <v>53</v>
      </c>
      <c r="C6" s="7" t="s">
        <v>3</v>
      </c>
      <c r="D6" s="7" t="s">
        <v>17</v>
      </c>
      <c r="E6" s="7" t="s">
        <v>1384</v>
      </c>
      <c r="F6" s="7" t="s">
        <v>7</v>
      </c>
      <c r="G6" s="7" t="s">
        <v>1385</v>
      </c>
      <c r="H6" s="7" t="s">
        <v>1386</v>
      </c>
      <c r="I6" s="7" t="s">
        <v>1387</v>
      </c>
      <c r="J6" s="7" t="s">
        <v>1388</v>
      </c>
    </row>
    <row r="7" spans="1:10" x14ac:dyDescent="0.3">
      <c r="A7" s="1"/>
      <c r="B7" s="144" t="s">
        <v>57</v>
      </c>
      <c r="C7" s="4" t="s">
        <v>64</v>
      </c>
      <c r="D7" s="4" t="s">
        <v>926</v>
      </c>
      <c r="E7" s="4" t="s">
        <v>1389</v>
      </c>
      <c r="F7" s="145">
        <v>667.15</v>
      </c>
      <c r="G7" s="145">
        <v>666.26400000000001</v>
      </c>
      <c r="H7" s="145">
        <v>0</v>
      </c>
      <c r="I7" s="4" t="s">
        <v>1390</v>
      </c>
      <c r="J7" s="5" t="s">
        <v>1391</v>
      </c>
    </row>
    <row r="8" spans="1:10" x14ac:dyDescent="0.3">
      <c r="A8" s="1"/>
      <c r="B8" s="144" t="s">
        <v>57</v>
      </c>
      <c r="C8" s="4" t="s">
        <v>64</v>
      </c>
      <c r="D8" s="4" t="s">
        <v>926</v>
      </c>
      <c r="E8" s="4" t="s">
        <v>1392</v>
      </c>
      <c r="F8" s="145">
        <v>355.83</v>
      </c>
      <c r="G8" s="145">
        <v>355.82799999999997</v>
      </c>
      <c r="H8" s="145">
        <v>0</v>
      </c>
      <c r="I8" s="4" t="s">
        <v>1390</v>
      </c>
      <c r="J8" s="5" t="s">
        <v>1391</v>
      </c>
    </row>
    <row r="9" spans="1:10" x14ac:dyDescent="0.3">
      <c r="A9" s="1"/>
      <c r="B9" s="144" t="s">
        <v>57</v>
      </c>
      <c r="C9" s="4" t="s">
        <v>64</v>
      </c>
      <c r="D9" s="4" t="s">
        <v>928</v>
      </c>
      <c r="E9" s="4" t="s">
        <v>1389</v>
      </c>
      <c r="F9" s="145">
        <v>301.33</v>
      </c>
      <c r="G9" s="145">
        <v>301.33300000000003</v>
      </c>
      <c r="H9" s="145">
        <v>0</v>
      </c>
      <c r="I9" s="4" t="s">
        <v>1390</v>
      </c>
      <c r="J9" s="5" t="s">
        <v>1391</v>
      </c>
    </row>
    <row r="10" spans="1:10" x14ac:dyDescent="0.3">
      <c r="A10" s="1"/>
      <c r="B10" s="144" t="s">
        <v>57</v>
      </c>
      <c r="C10" s="4" t="s">
        <v>64</v>
      </c>
      <c r="D10" s="4" t="s">
        <v>928</v>
      </c>
      <c r="E10" s="4" t="s">
        <v>1392</v>
      </c>
      <c r="F10" s="145">
        <v>33.81</v>
      </c>
      <c r="G10" s="145">
        <v>33.811</v>
      </c>
      <c r="H10" s="145">
        <v>0</v>
      </c>
      <c r="I10" s="4" t="s">
        <v>1390</v>
      </c>
      <c r="J10" s="5" t="s">
        <v>1391</v>
      </c>
    </row>
    <row r="11" spans="1:10" x14ac:dyDescent="0.3">
      <c r="A11" s="1"/>
      <c r="B11" s="144" t="s">
        <v>57</v>
      </c>
      <c r="C11" s="4" t="s">
        <v>429</v>
      </c>
      <c r="D11" s="4" t="s">
        <v>931</v>
      </c>
      <c r="E11" s="4" t="s">
        <v>1389</v>
      </c>
      <c r="F11" s="145">
        <v>292.76</v>
      </c>
      <c r="G11" s="145">
        <v>292.76</v>
      </c>
      <c r="H11" s="145">
        <v>0</v>
      </c>
      <c r="I11" s="4" t="s">
        <v>1390</v>
      </c>
      <c r="J11" s="5" t="s">
        <v>795</v>
      </c>
    </row>
    <row r="12" spans="1:10" x14ac:dyDescent="0.3">
      <c r="A12" s="1"/>
      <c r="B12" s="144" t="s">
        <v>57</v>
      </c>
      <c r="C12" s="4" t="s">
        <v>69</v>
      </c>
      <c r="D12" s="4" t="s">
        <v>938</v>
      </c>
      <c r="E12" s="4" t="s">
        <v>1389</v>
      </c>
      <c r="F12" s="145">
        <v>9589.8799999999992</v>
      </c>
      <c r="G12" s="145">
        <v>9589.8799999999992</v>
      </c>
      <c r="H12" s="145">
        <v>0</v>
      </c>
      <c r="I12" s="4" t="s">
        <v>1390</v>
      </c>
      <c r="J12" s="5" t="s">
        <v>795</v>
      </c>
    </row>
    <row r="13" spans="1:10" x14ac:dyDescent="0.3">
      <c r="A13" s="1"/>
      <c r="B13" s="144" t="s">
        <v>57</v>
      </c>
      <c r="C13" s="4" t="s">
        <v>73</v>
      </c>
      <c r="D13" s="4" t="s">
        <v>1393</v>
      </c>
      <c r="E13" s="4" t="s">
        <v>1394</v>
      </c>
      <c r="F13" s="145">
        <v>0</v>
      </c>
      <c r="G13" s="145">
        <v>0</v>
      </c>
      <c r="H13" s="145">
        <v>0</v>
      </c>
      <c r="I13" s="4" t="s">
        <v>1395</v>
      </c>
      <c r="J13" s="5" t="s">
        <v>795</v>
      </c>
    </row>
    <row r="14" spans="1:10" x14ac:dyDescent="0.3">
      <c r="A14" s="1"/>
      <c r="B14" s="144" t="s">
        <v>57</v>
      </c>
      <c r="C14" s="4" t="s">
        <v>73</v>
      </c>
      <c r="D14" s="4" t="s">
        <v>1393</v>
      </c>
      <c r="E14" s="4" t="s">
        <v>1389</v>
      </c>
      <c r="F14" s="145">
        <v>0</v>
      </c>
      <c r="G14" s="145">
        <v>0</v>
      </c>
      <c r="H14" s="145">
        <v>0</v>
      </c>
      <c r="I14" s="4" t="s">
        <v>1390</v>
      </c>
      <c r="J14" s="5" t="s">
        <v>795</v>
      </c>
    </row>
    <row r="15" spans="1:10" x14ac:dyDescent="0.3">
      <c r="A15" s="1"/>
      <c r="B15" s="144" t="s">
        <v>57</v>
      </c>
      <c r="C15" s="4" t="s">
        <v>73</v>
      </c>
      <c r="D15" s="4" t="s">
        <v>953</v>
      </c>
      <c r="E15" s="4" t="s">
        <v>1389</v>
      </c>
      <c r="F15" s="145">
        <v>58696.72</v>
      </c>
      <c r="G15" s="145">
        <v>58696.72</v>
      </c>
      <c r="H15" s="145">
        <v>0</v>
      </c>
      <c r="I15" s="4" t="s">
        <v>1390</v>
      </c>
      <c r="J15" s="5" t="s">
        <v>795</v>
      </c>
    </row>
    <row r="16" spans="1:10" x14ac:dyDescent="0.3">
      <c r="A16" s="1"/>
      <c r="B16" s="144" t="s">
        <v>57</v>
      </c>
      <c r="C16" s="4" t="s">
        <v>73</v>
      </c>
      <c r="D16" s="4" t="s">
        <v>956</v>
      </c>
      <c r="E16" s="4" t="s">
        <v>1389</v>
      </c>
      <c r="F16" s="145">
        <v>31132.79</v>
      </c>
      <c r="G16" s="145">
        <v>31132.79</v>
      </c>
      <c r="H16" s="145">
        <v>0</v>
      </c>
      <c r="I16" s="4" t="s">
        <v>1390</v>
      </c>
      <c r="J16" s="5" t="s">
        <v>795</v>
      </c>
    </row>
    <row r="17" spans="1:10" x14ac:dyDescent="0.3">
      <c r="A17" s="1"/>
      <c r="B17" s="144" t="s">
        <v>57</v>
      </c>
      <c r="C17" s="4" t="s">
        <v>87</v>
      </c>
      <c r="D17" s="4" t="s">
        <v>88</v>
      </c>
      <c r="E17" s="4" t="s">
        <v>1389</v>
      </c>
      <c r="F17" s="145">
        <v>490.04</v>
      </c>
      <c r="G17" s="145">
        <v>490.04</v>
      </c>
      <c r="H17" s="145">
        <v>0</v>
      </c>
      <c r="I17" s="4" t="s">
        <v>1390</v>
      </c>
      <c r="J17" s="5" t="s">
        <v>795</v>
      </c>
    </row>
    <row r="18" spans="1:10" x14ac:dyDescent="0.3">
      <c r="A18" s="1"/>
      <c r="B18" s="144" t="s">
        <v>57</v>
      </c>
      <c r="C18" s="4" t="s">
        <v>440</v>
      </c>
      <c r="D18" s="4" t="s">
        <v>966</v>
      </c>
      <c r="E18" s="4" t="s">
        <v>1389</v>
      </c>
      <c r="F18" s="145">
        <v>697.15</v>
      </c>
      <c r="G18" s="145">
        <v>697.15</v>
      </c>
      <c r="H18" s="145">
        <v>0</v>
      </c>
      <c r="I18" s="4" t="s">
        <v>1390</v>
      </c>
      <c r="J18" s="5" t="s">
        <v>795</v>
      </c>
    </row>
    <row r="19" spans="1:10" x14ac:dyDescent="0.3">
      <c r="A19" s="1"/>
      <c r="B19" s="144" t="s">
        <v>57</v>
      </c>
      <c r="C19" s="4" t="s">
        <v>440</v>
      </c>
      <c r="D19" s="4" t="s">
        <v>967</v>
      </c>
      <c r="E19" s="4" t="s">
        <v>1389</v>
      </c>
      <c r="F19" s="145">
        <v>747.37</v>
      </c>
      <c r="G19" s="145">
        <v>747.37</v>
      </c>
      <c r="H19" s="145">
        <v>0</v>
      </c>
      <c r="I19" s="4" t="s">
        <v>1390</v>
      </c>
      <c r="J19" s="5" t="s">
        <v>795</v>
      </c>
    </row>
    <row r="20" spans="1:10" x14ac:dyDescent="0.3">
      <c r="A20" s="1"/>
      <c r="B20" s="144" t="s">
        <v>57</v>
      </c>
      <c r="C20" s="4" t="s">
        <v>293</v>
      </c>
      <c r="D20" s="4" t="s">
        <v>970</v>
      </c>
      <c r="E20" s="4" t="s">
        <v>1389</v>
      </c>
      <c r="F20" s="145">
        <v>622.84</v>
      </c>
      <c r="G20" s="145">
        <v>623.327</v>
      </c>
      <c r="H20" s="145">
        <v>0</v>
      </c>
      <c r="I20" s="4" t="s">
        <v>1390</v>
      </c>
      <c r="J20" s="5" t="s">
        <v>1396</v>
      </c>
    </row>
    <row r="21" spans="1:10" x14ac:dyDescent="0.3">
      <c r="A21" s="1"/>
      <c r="B21" s="144" t="s">
        <v>57</v>
      </c>
      <c r="C21" s="4" t="s">
        <v>45</v>
      </c>
      <c r="D21" s="4" t="s">
        <v>977</v>
      </c>
      <c r="E21" s="4" t="s">
        <v>1389</v>
      </c>
      <c r="F21" s="145">
        <v>2229.1</v>
      </c>
      <c r="G21" s="145">
        <v>2085.6030000000001</v>
      </c>
      <c r="H21" s="145">
        <v>0</v>
      </c>
      <c r="I21" s="4" t="s">
        <v>1390</v>
      </c>
      <c r="J21" s="5" t="s">
        <v>795</v>
      </c>
    </row>
    <row r="22" spans="1:10" x14ac:dyDescent="0.3">
      <c r="A22" s="1"/>
      <c r="B22" s="144" t="s">
        <v>57</v>
      </c>
      <c r="C22" s="4" t="s">
        <v>45</v>
      </c>
      <c r="D22" s="4" t="s">
        <v>115</v>
      </c>
      <c r="E22" s="4" t="s">
        <v>1389</v>
      </c>
      <c r="F22" s="145">
        <v>2718.92</v>
      </c>
      <c r="G22" s="145">
        <v>2718.92</v>
      </c>
      <c r="H22" s="145">
        <v>0</v>
      </c>
      <c r="I22" s="4" t="s">
        <v>1390</v>
      </c>
      <c r="J22" s="5" t="s">
        <v>795</v>
      </c>
    </row>
    <row r="23" spans="1:10" x14ac:dyDescent="0.3">
      <c r="A23" s="1"/>
      <c r="B23" s="144" t="s">
        <v>57</v>
      </c>
      <c r="C23" s="4" t="s">
        <v>432</v>
      </c>
      <c r="D23" s="4" t="s">
        <v>990</v>
      </c>
      <c r="E23" s="4" t="s">
        <v>1389</v>
      </c>
      <c r="F23" s="145">
        <v>6772.01</v>
      </c>
      <c r="G23" s="145">
        <v>6772.01</v>
      </c>
      <c r="H23" s="145">
        <v>0</v>
      </c>
      <c r="I23" s="4" t="s">
        <v>1390</v>
      </c>
      <c r="J23" s="5" t="s">
        <v>1397</v>
      </c>
    </row>
    <row r="24" spans="1:10" x14ac:dyDescent="0.3">
      <c r="A24" s="1"/>
      <c r="B24" s="144" t="s">
        <v>57</v>
      </c>
      <c r="C24" s="4" t="s">
        <v>125</v>
      </c>
      <c r="D24" s="4" t="s">
        <v>126</v>
      </c>
      <c r="E24" s="4" t="s">
        <v>1389</v>
      </c>
      <c r="F24" s="145">
        <v>58117.279999999999</v>
      </c>
      <c r="G24" s="145">
        <v>58117.279999999999</v>
      </c>
      <c r="H24" s="145">
        <v>0</v>
      </c>
      <c r="I24" s="4" t="s">
        <v>1390</v>
      </c>
      <c r="J24" s="5" t="s">
        <v>795</v>
      </c>
    </row>
    <row r="25" spans="1:10" x14ac:dyDescent="0.3">
      <c r="A25" s="1"/>
      <c r="B25" s="144" t="s">
        <v>57</v>
      </c>
      <c r="C25" s="4" t="s">
        <v>472</v>
      </c>
      <c r="D25" s="4" t="s">
        <v>885</v>
      </c>
      <c r="E25" s="4" t="s">
        <v>1389</v>
      </c>
      <c r="F25" s="145">
        <v>339.5</v>
      </c>
      <c r="G25" s="145">
        <v>339.5</v>
      </c>
      <c r="H25" s="145">
        <v>0</v>
      </c>
      <c r="I25" s="4" t="s">
        <v>1390</v>
      </c>
      <c r="J25" s="5" t="s">
        <v>795</v>
      </c>
    </row>
    <row r="26" spans="1:10" x14ac:dyDescent="0.3">
      <c r="A26" s="1"/>
      <c r="B26" s="144" t="s">
        <v>57</v>
      </c>
      <c r="C26" s="4" t="s">
        <v>430</v>
      </c>
      <c r="D26" s="4" t="s">
        <v>995</v>
      </c>
      <c r="E26" s="4" t="s">
        <v>1389</v>
      </c>
      <c r="F26" s="145">
        <v>12.41</v>
      </c>
      <c r="G26" s="145">
        <v>12.41</v>
      </c>
      <c r="H26" s="145">
        <v>0</v>
      </c>
      <c r="I26" s="4" t="s">
        <v>1390</v>
      </c>
      <c r="J26" s="5" t="s">
        <v>795</v>
      </c>
    </row>
    <row r="27" spans="1:10" x14ac:dyDescent="0.3">
      <c r="A27" s="1"/>
      <c r="B27" s="144" t="s">
        <v>57</v>
      </c>
      <c r="C27" s="4" t="s">
        <v>430</v>
      </c>
      <c r="D27" s="4" t="s">
        <v>995</v>
      </c>
      <c r="E27" s="4" t="s">
        <v>1392</v>
      </c>
      <c r="F27" s="145">
        <v>543.49</v>
      </c>
      <c r="G27" s="145">
        <v>543.49</v>
      </c>
      <c r="H27" s="145">
        <v>0</v>
      </c>
      <c r="I27" s="4" t="s">
        <v>1390</v>
      </c>
      <c r="J27" s="5" t="s">
        <v>795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0" t="s">
        <v>0</v>
      </c>
      <c r="C3" s="201"/>
      <c r="D3" s="201"/>
      <c r="E3" s="201"/>
      <c r="F3" s="201"/>
      <c r="G3" s="201"/>
    </row>
    <row r="4" spans="1:7" ht="0" hidden="1" customHeight="1" x14ac:dyDescent="0.3">
      <c r="A4" s="1"/>
      <c r="B4" s="1"/>
      <c r="C4" s="1"/>
      <c r="D4" s="1"/>
      <c r="E4" s="1"/>
      <c r="F4" s="1"/>
      <c r="G4" s="1"/>
    </row>
    <row r="5" spans="1:7" ht="22.8" x14ac:dyDescent="0.4">
      <c r="A5" s="1"/>
      <c r="B5" s="22" t="s">
        <v>1398</v>
      </c>
      <c r="C5" s="1"/>
      <c r="D5" s="1"/>
      <c r="E5" s="1"/>
      <c r="F5" s="1"/>
      <c r="G5" s="1"/>
    </row>
    <row r="6" spans="1:7" ht="27" customHeight="1" x14ac:dyDescent="0.3">
      <c r="A6" s="1"/>
      <c r="B6" s="208" t="s">
        <v>1399</v>
      </c>
      <c r="C6" s="208"/>
      <c r="D6" s="208"/>
      <c r="E6" s="208"/>
      <c r="F6" s="208"/>
      <c r="G6" s="208"/>
    </row>
    <row r="7" spans="1:7" ht="27" customHeight="1" x14ac:dyDescent="0.3">
      <c r="A7" s="1"/>
      <c r="B7" s="3" t="s">
        <v>3</v>
      </c>
      <c r="C7" s="3" t="s">
        <v>17</v>
      </c>
      <c r="D7" s="3" t="s">
        <v>1400</v>
      </c>
      <c r="E7" s="3" t="s">
        <v>1384</v>
      </c>
      <c r="F7" s="3" t="s">
        <v>917</v>
      </c>
      <c r="G7" s="3" t="s">
        <v>1401</v>
      </c>
    </row>
    <row r="8" spans="1:7" x14ac:dyDescent="0.3">
      <c r="A8" s="1"/>
      <c r="B8" s="84" t="s">
        <v>473</v>
      </c>
      <c r="C8" s="84" t="s">
        <v>866</v>
      </c>
      <c r="D8" s="84" t="s">
        <v>1402</v>
      </c>
      <c r="E8" s="84" t="s">
        <v>1403</v>
      </c>
      <c r="F8" s="84" t="s">
        <v>1395</v>
      </c>
      <c r="G8" s="146">
        <v>966</v>
      </c>
    </row>
    <row r="9" spans="1:7" x14ac:dyDescent="0.3">
      <c r="A9" s="1"/>
      <c r="B9" s="84" t="s">
        <v>14</v>
      </c>
      <c r="C9" s="84" t="s">
        <v>921</v>
      </c>
      <c r="D9" s="84" t="s">
        <v>921</v>
      </c>
      <c r="E9" s="84" t="s">
        <v>1403</v>
      </c>
      <c r="F9" s="84" t="s">
        <v>1395</v>
      </c>
      <c r="G9" s="146">
        <v>217.42</v>
      </c>
    </row>
    <row r="10" spans="1:7" x14ac:dyDescent="0.3">
      <c r="A10" s="1"/>
      <c r="B10" s="84" t="s">
        <v>474</v>
      </c>
      <c r="C10" s="84" t="s">
        <v>923</v>
      </c>
      <c r="D10" s="84" t="s">
        <v>191</v>
      </c>
      <c r="E10" s="84" t="s">
        <v>1403</v>
      </c>
      <c r="F10" s="84" t="s">
        <v>1395</v>
      </c>
      <c r="G10" s="146">
        <v>588.23</v>
      </c>
    </row>
    <row r="11" spans="1:7" x14ac:dyDescent="0.3">
      <c r="A11" s="1"/>
      <c r="B11" s="84" t="s">
        <v>470</v>
      </c>
      <c r="C11" s="84" t="s">
        <v>870</v>
      </c>
      <c r="D11" s="84" t="s">
        <v>1404</v>
      </c>
      <c r="E11" s="84" t="s">
        <v>1403</v>
      </c>
      <c r="F11" s="84" t="s">
        <v>1395</v>
      </c>
      <c r="G11" s="146">
        <v>958.88</v>
      </c>
    </row>
    <row r="12" spans="1:7" x14ac:dyDescent="0.3">
      <c r="A12" s="1"/>
      <c r="B12" s="84" t="s">
        <v>470</v>
      </c>
      <c r="C12" s="84" t="s">
        <v>870</v>
      </c>
      <c r="D12" s="84" t="s">
        <v>1405</v>
      </c>
      <c r="E12" s="84" t="s">
        <v>1403</v>
      </c>
      <c r="F12" s="84" t="s">
        <v>1395</v>
      </c>
      <c r="G12" s="146">
        <v>45.83</v>
      </c>
    </row>
    <row r="13" spans="1:7" x14ac:dyDescent="0.3">
      <c r="A13" s="1"/>
      <c r="B13" s="84" t="s">
        <v>64</v>
      </c>
      <c r="C13" s="84" t="s">
        <v>926</v>
      </c>
      <c r="D13" s="84" t="s">
        <v>1406</v>
      </c>
      <c r="E13" s="84" t="s">
        <v>1389</v>
      </c>
      <c r="F13" s="84" t="s">
        <v>1390</v>
      </c>
      <c r="G13" s="146">
        <v>0</v>
      </c>
    </row>
    <row r="14" spans="1:7" x14ac:dyDescent="0.3">
      <c r="A14" s="1"/>
      <c r="B14" s="84" t="s">
        <v>64</v>
      </c>
      <c r="C14" s="84" t="s">
        <v>926</v>
      </c>
      <c r="D14" s="84" t="s">
        <v>1406</v>
      </c>
      <c r="E14" s="84" t="s">
        <v>1392</v>
      </c>
      <c r="F14" s="84" t="s">
        <v>1390</v>
      </c>
      <c r="G14" s="146">
        <v>0</v>
      </c>
    </row>
    <row r="15" spans="1:7" x14ac:dyDescent="0.3">
      <c r="A15" s="1"/>
      <c r="B15" s="84" t="s">
        <v>64</v>
      </c>
      <c r="C15" s="84" t="s">
        <v>926</v>
      </c>
      <c r="D15" s="84" t="s">
        <v>1407</v>
      </c>
      <c r="E15" s="84" t="s">
        <v>1389</v>
      </c>
      <c r="F15" s="84" t="s">
        <v>1390</v>
      </c>
      <c r="G15" s="146">
        <v>0</v>
      </c>
    </row>
    <row r="16" spans="1:7" x14ac:dyDescent="0.3">
      <c r="A16" s="1"/>
      <c r="B16" s="84" t="s">
        <v>64</v>
      </c>
      <c r="C16" s="84" t="s">
        <v>926</v>
      </c>
      <c r="D16" s="84" t="s">
        <v>1407</v>
      </c>
      <c r="E16" s="84" t="s">
        <v>1392</v>
      </c>
      <c r="F16" s="84" t="s">
        <v>1390</v>
      </c>
      <c r="G16" s="146">
        <v>0</v>
      </c>
    </row>
    <row r="17" spans="1:7" x14ac:dyDescent="0.3">
      <c r="A17" s="1"/>
      <c r="B17" s="84" t="s">
        <v>64</v>
      </c>
      <c r="C17" s="84" t="s">
        <v>926</v>
      </c>
      <c r="D17" s="84" t="s">
        <v>1408</v>
      </c>
      <c r="E17" s="84" t="s">
        <v>1389</v>
      </c>
      <c r="F17" s="84" t="s">
        <v>1390</v>
      </c>
      <c r="G17" s="146">
        <v>0</v>
      </c>
    </row>
    <row r="18" spans="1:7" x14ac:dyDescent="0.3">
      <c r="A18" s="1"/>
      <c r="B18" s="84" t="s">
        <v>64</v>
      </c>
      <c r="C18" s="84" t="s">
        <v>928</v>
      </c>
      <c r="D18" s="84" t="s">
        <v>1409</v>
      </c>
      <c r="E18" s="84" t="s">
        <v>1389</v>
      </c>
      <c r="F18" s="84" t="s">
        <v>1390</v>
      </c>
      <c r="G18" s="146">
        <v>0</v>
      </c>
    </row>
    <row r="19" spans="1:7" x14ac:dyDescent="0.3">
      <c r="A19" s="1"/>
      <c r="B19" s="84" t="s">
        <v>64</v>
      </c>
      <c r="C19" s="84" t="s">
        <v>928</v>
      </c>
      <c r="D19" s="84" t="s">
        <v>1409</v>
      </c>
      <c r="E19" s="84" t="s">
        <v>1392</v>
      </c>
      <c r="F19" s="84" t="s">
        <v>1390</v>
      </c>
      <c r="G19" s="146">
        <v>0</v>
      </c>
    </row>
    <row r="20" spans="1:7" x14ac:dyDescent="0.3">
      <c r="A20" s="1"/>
      <c r="B20" s="84" t="s">
        <v>64</v>
      </c>
      <c r="C20" s="84" t="s">
        <v>928</v>
      </c>
      <c r="D20" s="84" t="s">
        <v>1410</v>
      </c>
      <c r="E20" s="84" t="s">
        <v>1389</v>
      </c>
      <c r="F20" s="84" t="s">
        <v>1390</v>
      </c>
      <c r="G20" s="146">
        <v>0</v>
      </c>
    </row>
    <row r="21" spans="1:7" x14ac:dyDescent="0.3">
      <c r="A21" s="1"/>
      <c r="B21" s="84" t="s">
        <v>64</v>
      </c>
      <c r="C21" s="84" t="s">
        <v>928</v>
      </c>
      <c r="D21" s="84" t="s">
        <v>1410</v>
      </c>
      <c r="E21" s="84" t="s">
        <v>1392</v>
      </c>
      <c r="F21" s="84" t="s">
        <v>1390</v>
      </c>
      <c r="G21" s="146">
        <v>0</v>
      </c>
    </row>
    <row r="22" spans="1:7" x14ac:dyDescent="0.3">
      <c r="A22" s="1"/>
      <c r="B22" s="84" t="s">
        <v>64</v>
      </c>
      <c r="C22" s="84" t="s">
        <v>928</v>
      </c>
      <c r="D22" s="84" t="s">
        <v>1411</v>
      </c>
      <c r="E22" s="84" t="s">
        <v>1389</v>
      </c>
      <c r="F22" s="84" t="s">
        <v>1390</v>
      </c>
      <c r="G22" s="146">
        <v>0</v>
      </c>
    </row>
    <row r="23" spans="1:7" x14ac:dyDescent="0.3">
      <c r="A23" s="1"/>
      <c r="B23" s="84" t="s">
        <v>64</v>
      </c>
      <c r="C23" s="84" t="s">
        <v>928</v>
      </c>
      <c r="D23" s="84" t="s">
        <v>1411</v>
      </c>
      <c r="E23" s="84" t="s">
        <v>1392</v>
      </c>
      <c r="F23" s="84" t="s">
        <v>1390</v>
      </c>
      <c r="G23" s="146">
        <v>0</v>
      </c>
    </row>
    <row r="24" spans="1:7" x14ac:dyDescent="0.3">
      <c r="A24" s="1"/>
      <c r="B24" s="84" t="s">
        <v>30</v>
      </c>
      <c r="C24" s="84" t="s">
        <v>929</v>
      </c>
      <c r="D24" s="84" t="s">
        <v>1412</v>
      </c>
      <c r="E24" s="84" t="s">
        <v>1413</v>
      </c>
      <c r="F24" s="84" t="s">
        <v>1390</v>
      </c>
      <c r="G24" s="146">
        <v>2363.52594</v>
      </c>
    </row>
    <row r="25" spans="1:7" x14ac:dyDescent="0.3">
      <c r="A25" s="1"/>
      <c r="B25" s="84" t="s">
        <v>30</v>
      </c>
      <c r="C25" s="84" t="s">
        <v>929</v>
      </c>
      <c r="D25" s="84" t="s">
        <v>1414</v>
      </c>
      <c r="E25" s="84" t="s">
        <v>1413</v>
      </c>
      <c r="F25" s="84" t="s">
        <v>1390</v>
      </c>
      <c r="G25" s="146">
        <v>4484.2484199999999</v>
      </c>
    </row>
    <row r="26" spans="1:7" x14ac:dyDescent="0.3">
      <c r="A26" s="1"/>
      <c r="B26" s="84" t="s">
        <v>30</v>
      </c>
      <c r="C26" s="84" t="s">
        <v>929</v>
      </c>
      <c r="D26" s="84" t="s">
        <v>1415</v>
      </c>
      <c r="E26" s="84" t="s">
        <v>1413</v>
      </c>
      <c r="F26" s="84" t="s">
        <v>1390</v>
      </c>
      <c r="G26" s="146">
        <v>3066.62563</v>
      </c>
    </row>
    <row r="27" spans="1:7" x14ac:dyDescent="0.3">
      <c r="A27" s="1"/>
      <c r="B27" s="84" t="s">
        <v>30</v>
      </c>
      <c r="C27" s="84" t="s">
        <v>929</v>
      </c>
      <c r="D27" s="84" t="s">
        <v>1416</v>
      </c>
      <c r="E27" s="84" t="s">
        <v>1413</v>
      </c>
      <c r="F27" s="84" t="s">
        <v>1390</v>
      </c>
      <c r="G27" s="146">
        <v>0</v>
      </c>
    </row>
    <row r="28" spans="1:7" x14ac:dyDescent="0.3">
      <c r="A28" s="1"/>
      <c r="B28" s="84" t="s">
        <v>429</v>
      </c>
      <c r="C28" s="84" t="s">
        <v>931</v>
      </c>
      <c r="D28" s="84" t="s">
        <v>932</v>
      </c>
      <c r="E28" s="84" t="s">
        <v>1389</v>
      </c>
      <c r="F28" s="84" t="s">
        <v>1390</v>
      </c>
      <c r="G28" s="146">
        <v>0</v>
      </c>
    </row>
    <row r="29" spans="1:7" x14ac:dyDescent="0.3">
      <c r="A29" s="1"/>
      <c r="B29" s="84" t="s">
        <v>429</v>
      </c>
      <c r="C29" s="84" t="s">
        <v>931</v>
      </c>
      <c r="D29" s="84" t="s">
        <v>933</v>
      </c>
      <c r="E29" s="84" t="s">
        <v>1389</v>
      </c>
      <c r="F29" s="84" t="s">
        <v>1390</v>
      </c>
      <c r="G29" s="146">
        <v>0</v>
      </c>
    </row>
    <row r="30" spans="1:7" x14ac:dyDescent="0.3">
      <c r="A30" s="1"/>
      <c r="B30" s="84" t="s">
        <v>69</v>
      </c>
      <c r="C30" s="84" t="s">
        <v>934</v>
      </c>
      <c r="D30" s="84" t="s">
        <v>935</v>
      </c>
      <c r="E30" s="84" t="s">
        <v>1413</v>
      </c>
      <c r="F30" s="84" t="s">
        <v>1390</v>
      </c>
      <c r="G30" s="146">
        <v>275661.99</v>
      </c>
    </row>
    <row r="31" spans="1:7" x14ac:dyDescent="0.3">
      <c r="A31" s="1"/>
      <c r="B31" s="84" t="s">
        <v>69</v>
      </c>
      <c r="C31" s="84" t="s">
        <v>936</v>
      </c>
      <c r="D31" s="84" t="s">
        <v>1417</v>
      </c>
      <c r="E31" s="84" t="s">
        <v>1413</v>
      </c>
      <c r="F31" s="84" t="s">
        <v>1390</v>
      </c>
      <c r="G31" s="146">
        <v>0</v>
      </c>
    </row>
    <row r="32" spans="1:7" x14ac:dyDescent="0.3">
      <c r="A32" s="1"/>
      <c r="B32" s="84" t="s">
        <v>69</v>
      </c>
      <c r="C32" s="84" t="s">
        <v>938</v>
      </c>
      <c r="D32" s="84" t="s">
        <v>1418</v>
      </c>
      <c r="E32" s="84" t="s">
        <v>1389</v>
      </c>
      <c r="F32" s="84" t="s">
        <v>1390</v>
      </c>
      <c r="G32" s="146">
        <v>0</v>
      </c>
    </row>
    <row r="33" spans="1:7" x14ac:dyDescent="0.3">
      <c r="A33" s="1"/>
      <c r="B33" s="84" t="s">
        <v>69</v>
      </c>
      <c r="C33" s="84" t="s">
        <v>938</v>
      </c>
      <c r="D33" s="84" t="s">
        <v>1418</v>
      </c>
      <c r="E33" s="84" t="s">
        <v>1413</v>
      </c>
      <c r="F33" s="84" t="s">
        <v>1390</v>
      </c>
      <c r="G33" s="146">
        <v>0</v>
      </c>
    </row>
    <row r="34" spans="1:7" x14ac:dyDescent="0.3">
      <c r="A34" s="1"/>
      <c r="B34" s="84" t="s">
        <v>73</v>
      </c>
      <c r="C34" s="84" t="s">
        <v>82</v>
      </c>
      <c r="D34" s="84" t="s">
        <v>1419</v>
      </c>
      <c r="E34" s="84" t="s">
        <v>1413</v>
      </c>
      <c r="F34" s="84" t="s">
        <v>1390</v>
      </c>
      <c r="G34" s="146">
        <v>894045</v>
      </c>
    </row>
    <row r="35" spans="1:7" x14ac:dyDescent="0.3">
      <c r="A35" s="1"/>
      <c r="B35" s="84" t="s">
        <v>73</v>
      </c>
      <c r="C35" s="84" t="s">
        <v>82</v>
      </c>
      <c r="D35" s="84" t="s">
        <v>1420</v>
      </c>
      <c r="E35" s="84" t="s">
        <v>1413</v>
      </c>
      <c r="F35" s="84" t="s">
        <v>1390</v>
      </c>
      <c r="G35" s="146">
        <v>359786</v>
      </c>
    </row>
    <row r="36" spans="1:7" x14ac:dyDescent="0.3">
      <c r="A36" s="1"/>
      <c r="B36" s="84" t="s">
        <v>73</v>
      </c>
      <c r="C36" s="84" t="s">
        <v>82</v>
      </c>
      <c r="D36" s="84" t="s">
        <v>1421</v>
      </c>
      <c r="E36" s="84" t="s">
        <v>1413</v>
      </c>
      <c r="F36" s="84" t="s">
        <v>1390</v>
      </c>
      <c r="G36" s="146">
        <v>0</v>
      </c>
    </row>
    <row r="37" spans="1:7" x14ac:dyDescent="0.3">
      <c r="A37" s="1"/>
      <c r="B37" s="84" t="s">
        <v>73</v>
      </c>
      <c r="C37" s="84" t="s">
        <v>85</v>
      </c>
      <c r="D37" s="84" t="s">
        <v>1422</v>
      </c>
      <c r="E37" s="84" t="s">
        <v>1413</v>
      </c>
      <c r="F37" s="84" t="s">
        <v>1390</v>
      </c>
      <c r="G37" s="146">
        <v>0</v>
      </c>
    </row>
    <row r="38" spans="1:7" x14ac:dyDescent="0.3">
      <c r="A38" s="1"/>
      <c r="B38" s="84" t="s">
        <v>73</v>
      </c>
      <c r="C38" s="84" t="s">
        <v>1393</v>
      </c>
      <c r="D38" s="84" t="s">
        <v>1423</v>
      </c>
      <c r="E38" s="84" t="s">
        <v>1394</v>
      </c>
      <c r="F38" s="84" t="s">
        <v>1395</v>
      </c>
      <c r="G38" s="146">
        <v>0</v>
      </c>
    </row>
    <row r="39" spans="1:7" x14ac:dyDescent="0.3">
      <c r="A39" s="1"/>
      <c r="B39" s="84" t="s">
        <v>73</v>
      </c>
      <c r="C39" s="84" t="s">
        <v>1393</v>
      </c>
      <c r="D39" s="84" t="s">
        <v>1423</v>
      </c>
      <c r="E39" s="84" t="s">
        <v>1389</v>
      </c>
      <c r="F39" s="84" t="s">
        <v>1390</v>
      </c>
      <c r="G39" s="146">
        <v>0</v>
      </c>
    </row>
    <row r="40" spans="1:7" x14ac:dyDescent="0.3">
      <c r="A40" s="1"/>
      <c r="B40" s="84" t="s">
        <v>73</v>
      </c>
      <c r="C40" s="84" t="s">
        <v>953</v>
      </c>
      <c r="D40" s="84" t="s">
        <v>1424</v>
      </c>
      <c r="E40" s="84" t="s">
        <v>1389</v>
      </c>
      <c r="F40" s="84" t="s">
        <v>1390</v>
      </c>
      <c r="G40" s="146">
        <v>0</v>
      </c>
    </row>
    <row r="41" spans="1:7" x14ac:dyDescent="0.3">
      <c r="A41" s="1"/>
      <c r="B41" s="84" t="s">
        <v>73</v>
      </c>
      <c r="C41" s="84" t="s">
        <v>953</v>
      </c>
      <c r="D41" s="84" t="s">
        <v>1425</v>
      </c>
      <c r="E41" s="84" t="s">
        <v>1389</v>
      </c>
      <c r="F41" s="84" t="s">
        <v>1390</v>
      </c>
      <c r="G41" s="146">
        <v>0</v>
      </c>
    </row>
    <row r="42" spans="1:7" x14ac:dyDescent="0.3">
      <c r="A42" s="1"/>
      <c r="B42" s="84" t="s">
        <v>73</v>
      </c>
      <c r="C42" s="84" t="s">
        <v>953</v>
      </c>
      <c r="D42" s="84" t="s">
        <v>1426</v>
      </c>
      <c r="E42" s="84" t="s">
        <v>1389</v>
      </c>
      <c r="F42" s="84" t="s">
        <v>1390</v>
      </c>
      <c r="G42" s="146">
        <v>0</v>
      </c>
    </row>
    <row r="43" spans="1:7" x14ac:dyDescent="0.3">
      <c r="A43" s="1"/>
      <c r="B43" s="84" t="s">
        <v>73</v>
      </c>
      <c r="C43" s="84" t="s">
        <v>956</v>
      </c>
      <c r="D43" s="84" t="s">
        <v>1427</v>
      </c>
      <c r="E43" s="84" t="s">
        <v>1389</v>
      </c>
      <c r="F43" s="84" t="s">
        <v>1390</v>
      </c>
      <c r="G43" s="146">
        <v>0</v>
      </c>
    </row>
    <row r="44" spans="1:7" x14ac:dyDescent="0.3">
      <c r="A44" s="1"/>
      <c r="B44" s="84" t="s">
        <v>73</v>
      </c>
      <c r="C44" s="84" t="s">
        <v>956</v>
      </c>
      <c r="D44" s="84" t="s">
        <v>1428</v>
      </c>
      <c r="E44" s="84" t="s">
        <v>1389</v>
      </c>
      <c r="F44" s="84" t="s">
        <v>1390</v>
      </c>
      <c r="G44" s="146">
        <v>0</v>
      </c>
    </row>
    <row r="45" spans="1:7" x14ac:dyDescent="0.3">
      <c r="A45" s="1"/>
      <c r="B45" s="84" t="s">
        <v>73</v>
      </c>
      <c r="C45" s="84" t="s">
        <v>956</v>
      </c>
      <c r="D45" s="84" t="s">
        <v>1429</v>
      </c>
      <c r="E45" s="84" t="s">
        <v>1389</v>
      </c>
      <c r="F45" s="84" t="s">
        <v>1390</v>
      </c>
      <c r="G45" s="146">
        <v>0</v>
      </c>
    </row>
    <row r="46" spans="1:7" x14ac:dyDescent="0.3">
      <c r="A46" s="1"/>
      <c r="B46" s="84" t="s">
        <v>87</v>
      </c>
      <c r="C46" s="84" t="s">
        <v>88</v>
      </c>
      <c r="D46" s="84" t="s">
        <v>1430</v>
      </c>
      <c r="E46" s="84" t="s">
        <v>1389</v>
      </c>
      <c r="F46" s="84" t="s">
        <v>1390</v>
      </c>
      <c r="G46" s="146">
        <v>0</v>
      </c>
    </row>
    <row r="47" spans="1:7" x14ac:dyDescent="0.3">
      <c r="A47" s="1"/>
      <c r="B47" s="84" t="s">
        <v>87</v>
      </c>
      <c r="C47" s="84" t="s">
        <v>88</v>
      </c>
      <c r="D47" s="84" t="s">
        <v>1430</v>
      </c>
      <c r="E47" s="84" t="s">
        <v>1413</v>
      </c>
      <c r="F47" s="84" t="s">
        <v>1390</v>
      </c>
      <c r="G47" s="146">
        <v>753258.57</v>
      </c>
    </row>
    <row r="48" spans="1:7" x14ac:dyDescent="0.3">
      <c r="A48" s="1"/>
      <c r="B48" s="84" t="s">
        <v>87</v>
      </c>
      <c r="C48" s="84" t="s">
        <v>88</v>
      </c>
      <c r="D48" s="84" t="s">
        <v>1431</v>
      </c>
      <c r="E48" s="84" t="s">
        <v>1389</v>
      </c>
      <c r="F48" s="84" t="s">
        <v>1390</v>
      </c>
      <c r="G48" s="146">
        <v>0</v>
      </c>
    </row>
    <row r="49" spans="1:7" x14ac:dyDescent="0.3">
      <c r="A49" s="1"/>
      <c r="B49" s="84" t="s">
        <v>87</v>
      </c>
      <c r="C49" s="84" t="s">
        <v>88</v>
      </c>
      <c r="D49" s="84" t="s">
        <v>1431</v>
      </c>
      <c r="E49" s="84" t="s">
        <v>1413</v>
      </c>
      <c r="F49" s="84" t="s">
        <v>1390</v>
      </c>
      <c r="G49" s="146">
        <v>1030445.2</v>
      </c>
    </row>
    <row r="50" spans="1:7" x14ac:dyDescent="0.3">
      <c r="A50" s="1"/>
      <c r="B50" s="84" t="s">
        <v>471</v>
      </c>
      <c r="C50" s="84" t="s">
        <v>960</v>
      </c>
      <c r="D50" s="84" t="s">
        <v>1432</v>
      </c>
      <c r="E50" s="84" t="s">
        <v>1433</v>
      </c>
      <c r="F50" s="84" t="s">
        <v>1390</v>
      </c>
      <c r="G50" s="146">
        <v>0</v>
      </c>
    </row>
    <row r="51" spans="1:7" x14ac:dyDescent="0.3">
      <c r="A51" s="1"/>
      <c r="B51" s="84" t="s">
        <v>471</v>
      </c>
      <c r="C51" s="84" t="s">
        <v>960</v>
      </c>
      <c r="D51" s="84" t="s">
        <v>1432</v>
      </c>
      <c r="E51" s="84" t="s">
        <v>1434</v>
      </c>
      <c r="F51" s="84" t="s">
        <v>1390</v>
      </c>
      <c r="G51" s="146">
        <v>126596.72</v>
      </c>
    </row>
    <row r="52" spans="1:7" x14ac:dyDescent="0.3">
      <c r="A52" s="1"/>
      <c r="B52" s="84" t="s">
        <v>471</v>
      </c>
      <c r="C52" s="84" t="s">
        <v>960</v>
      </c>
      <c r="D52" s="84" t="s">
        <v>1432</v>
      </c>
      <c r="E52" s="84" t="s">
        <v>1435</v>
      </c>
      <c r="F52" s="84" t="s">
        <v>1390</v>
      </c>
      <c r="G52" s="146">
        <v>258.14999999999998</v>
      </c>
    </row>
    <row r="53" spans="1:7" x14ac:dyDescent="0.3">
      <c r="A53" s="1"/>
      <c r="B53" s="84" t="s">
        <v>471</v>
      </c>
      <c r="C53" s="84" t="s">
        <v>960</v>
      </c>
      <c r="D53" s="84" t="s">
        <v>1436</v>
      </c>
      <c r="E53" s="84" t="s">
        <v>1433</v>
      </c>
      <c r="F53" s="84" t="s">
        <v>1390</v>
      </c>
      <c r="G53" s="146">
        <v>0</v>
      </c>
    </row>
    <row r="54" spans="1:7" x14ac:dyDescent="0.3">
      <c r="A54" s="1"/>
      <c r="B54" s="84" t="s">
        <v>471</v>
      </c>
      <c r="C54" s="84" t="s">
        <v>960</v>
      </c>
      <c r="D54" s="84" t="s">
        <v>1436</v>
      </c>
      <c r="E54" s="84" t="s">
        <v>1434</v>
      </c>
      <c r="F54" s="84" t="s">
        <v>1390</v>
      </c>
      <c r="G54" s="146">
        <v>314615.95</v>
      </c>
    </row>
    <row r="55" spans="1:7" x14ac:dyDescent="0.3">
      <c r="A55" s="1"/>
      <c r="B55" s="84" t="s">
        <v>471</v>
      </c>
      <c r="C55" s="84" t="s">
        <v>960</v>
      </c>
      <c r="D55" s="84" t="s">
        <v>1436</v>
      </c>
      <c r="E55" s="84" t="s">
        <v>1435</v>
      </c>
      <c r="F55" s="84" t="s">
        <v>1390</v>
      </c>
      <c r="G55" s="146">
        <v>641.54</v>
      </c>
    </row>
    <row r="56" spans="1:7" x14ac:dyDescent="0.3">
      <c r="A56" s="1"/>
      <c r="B56" s="84" t="s">
        <v>440</v>
      </c>
      <c r="C56" s="84" t="s">
        <v>966</v>
      </c>
      <c r="D56" s="84" t="s">
        <v>966</v>
      </c>
      <c r="E56" s="84" t="s">
        <v>1389</v>
      </c>
      <c r="F56" s="84" t="s">
        <v>1390</v>
      </c>
      <c r="G56" s="146">
        <v>0</v>
      </c>
    </row>
    <row r="57" spans="1:7" x14ac:dyDescent="0.3">
      <c r="A57" s="1"/>
      <c r="B57" s="84" t="s">
        <v>440</v>
      </c>
      <c r="C57" s="84" t="s">
        <v>967</v>
      </c>
      <c r="D57" s="84" t="s">
        <v>967</v>
      </c>
      <c r="E57" s="84" t="s">
        <v>1389</v>
      </c>
      <c r="F57" s="84" t="s">
        <v>1390</v>
      </c>
      <c r="G57" s="146">
        <v>0</v>
      </c>
    </row>
    <row r="58" spans="1:7" x14ac:dyDescent="0.3">
      <c r="A58" s="1"/>
      <c r="B58" s="84" t="s">
        <v>95</v>
      </c>
      <c r="C58" s="84" t="s">
        <v>98</v>
      </c>
      <c r="D58" s="84" t="s">
        <v>1437</v>
      </c>
      <c r="E58" s="84" t="s">
        <v>1413</v>
      </c>
      <c r="F58" s="84" t="s">
        <v>1390</v>
      </c>
      <c r="G58" s="146">
        <v>942647.74699999997</v>
      </c>
    </row>
    <row r="59" spans="1:7" x14ac:dyDescent="0.3">
      <c r="A59" s="1"/>
      <c r="B59" s="84" t="s">
        <v>95</v>
      </c>
      <c r="C59" s="84" t="s">
        <v>98</v>
      </c>
      <c r="D59" s="84" t="s">
        <v>1438</v>
      </c>
      <c r="E59" s="84" t="s">
        <v>1413</v>
      </c>
      <c r="F59" s="84" t="s">
        <v>1390</v>
      </c>
      <c r="G59" s="146">
        <v>924341.95900000003</v>
      </c>
    </row>
    <row r="60" spans="1:7" x14ac:dyDescent="0.3">
      <c r="A60" s="1"/>
      <c r="B60" s="84" t="s">
        <v>95</v>
      </c>
      <c r="C60" s="84" t="s">
        <v>98</v>
      </c>
      <c r="D60" s="84" t="s">
        <v>1439</v>
      </c>
      <c r="E60" s="84" t="s">
        <v>1413</v>
      </c>
      <c r="F60" s="84" t="s">
        <v>1390</v>
      </c>
      <c r="G60" s="146">
        <v>922292.41</v>
      </c>
    </row>
    <row r="61" spans="1:7" x14ac:dyDescent="0.3">
      <c r="A61" s="1"/>
      <c r="B61" s="84" t="s">
        <v>95</v>
      </c>
      <c r="C61" s="84" t="s">
        <v>103</v>
      </c>
      <c r="D61" s="84" t="s">
        <v>1440</v>
      </c>
      <c r="E61" s="84" t="s">
        <v>1413</v>
      </c>
      <c r="F61" s="84" t="s">
        <v>1390</v>
      </c>
      <c r="G61" s="146">
        <v>1155920.9890000001</v>
      </c>
    </row>
    <row r="62" spans="1:7" x14ac:dyDescent="0.3">
      <c r="A62" s="1"/>
      <c r="B62" s="84" t="s">
        <v>293</v>
      </c>
      <c r="C62" s="84" t="s">
        <v>970</v>
      </c>
      <c r="D62" s="84" t="s">
        <v>1441</v>
      </c>
      <c r="E62" s="84" t="s">
        <v>1389</v>
      </c>
      <c r="F62" s="84" t="s">
        <v>1390</v>
      </c>
      <c r="G62" s="146">
        <v>0</v>
      </c>
    </row>
    <row r="63" spans="1:7" x14ac:dyDescent="0.3">
      <c r="A63" s="1"/>
      <c r="B63" s="84" t="s">
        <v>45</v>
      </c>
      <c r="C63" s="84" t="s">
        <v>977</v>
      </c>
      <c r="D63" s="84" t="s">
        <v>1442</v>
      </c>
      <c r="E63" s="84" t="s">
        <v>1389</v>
      </c>
      <c r="F63" s="84" t="s">
        <v>1390</v>
      </c>
      <c r="G63" s="146">
        <v>143.49700000000001</v>
      </c>
    </row>
    <row r="64" spans="1:7" x14ac:dyDescent="0.3">
      <c r="A64" s="1"/>
      <c r="B64" s="84" t="s">
        <v>45</v>
      </c>
      <c r="C64" s="84" t="s">
        <v>977</v>
      </c>
      <c r="D64" s="84" t="s">
        <v>1442</v>
      </c>
      <c r="E64" s="84" t="s">
        <v>1413</v>
      </c>
      <c r="F64" s="84" t="s">
        <v>1390</v>
      </c>
      <c r="G64" s="146">
        <v>0</v>
      </c>
    </row>
    <row r="65" spans="1:7" x14ac:dyDescent="0.3">
      <c r="A65" s="1"/>
      <c r="B65" s="84" t="s">
        <v>45</v>
      </c>
      <c r="C65" s="84" t="s">
        <v>977</v>
      </c>
      <c r="D65" s="84" t="s">
        <v>978</v>
      </c>
      <c r="E65" s="84" t="s">
        <v>1389</v>
      </c>
      <c r="F65" s="84" t="s">
        <v>1390</v>
      </c>
      <c r="G65" s="146">
        <v>0</v>
      </c>
    </row>
    <row r="66" spans="1:7" x14ac:dyDescent="0.3">
      <c r="A66" s="1"/>
      <c r="B66" s="84" t="s">
        <v>45</v>
      </c>
      <c r="C66" s="84" t="s">
        <v>977</v>
      </c>
      <c r="D66" s="84" t="s">
        <v>978</v>
      </c>
      <c r="E66" s="84" t="s">
        <v>1413</v>
      </c>
      <c r="F66" s="84" t="s">
        <v>1390</v>
      </c>
      <c r="G66" s="146">
        <v>0</v>
      </c>
    </row>
    <row r="67" spans="1:7" x14ac:dyDescent="0.3">
      <c r="A67" s="1"/>
      <c r="B67" s="84" t="s">
        <v>45</v>
      </c>
      <c r="C67" s="84" t="s">
        <v>977</v>
      </c>
      <c r="D67" s="84" t="s">
        <v>1443</v>
      </c>
      <c r="E67" s="84" t="s">
        <v>1389</v>
      </c>
      <c r="F67" s="84" t="s">
        <v>1390</v>
      </c>
      <c r="G67" s="146">
        <v>0</v>
      </c>
    </row>
    <row r="68" spans="1:7" x14ac:dyDescent="0.3">
      <c r="A68" s="1"/>
      <c r="B68" s="84" t="s">
        <v>45</v>
      </c>
      <c r="C68" s="84" t="s">
        <v>977</v>
      </c>
      <c r="D68" s="84" t="s">
        <v>1443</v>
      </c>
      <c r="E68" s="84" t="s">
        <v>1413</v>
      </c>
      <c r="F68" s="84" t="s">
        <v>1390</v>
      </c>
      <c r="G68" s="146">
        <v>0</v>
      </c>
    </row>
    <row r="69" spans="1:7" x14ac:dyDescent="0.3">
      <c r="A69" s="1"/>
      <c r="B69" s="84" t="s">
        <v>45</v>
      </c>
      <c r="C69" s="84" t="s">
        <v>980</v>
      </c>
      <c r="D69" s="84" t="s">
        <v>1444</v>
      </c>
      <c r="E69" s="84" t="s">
        <v>1413</v>
      </c>
      <c r="F69" s="84" t="s">
        <v>1390</v>
      </c>
      <c r="G69" s="146">
        <v>0</v>
      </c>
    </row>
    <row r="70" spans="1:7" x14ac:dyDescent="0.3">
      <c r="A70" s="1"/>
      <c r="B70" s="84" t="s">
        <v>45</v>
      </c>
      <c r="C70" s="84" t="s">
        <v>115</v>
      </c>
      <c r="D70" s="84" t="s">
        <v>115</v>
      </c>
      <c r="E70" s="84" t="s">
        <v>1413</v>
      </c>
      <c r="F70" s="84" t="s">
        <v>1390</v>
      </c>
      <c r="G70" s="146">
        <v>1708416</v>
      </c>
    </row>
    <row r="71" spans="1:7" x14ac:dyDescent="0.3">
      <c r="A71" s="1"/>
      <c r="B71" s="84" t="s">
        <v>45</v>
      </c>
      <c r="C71" s="84" t="s">
        <v>115</v>
      </c>
      <c r="D71" s="84" t="s">
        <v>1445</v>
      </c>
      <c r="E71" s="84" t="s">
        <v>1389</v>
      </c>
      <c r="F71" s="84" t="s">
        <v>1390</v>
      </c>
      <c r="G71" s="146">
        <v>0</v>
      </c>
    </row>
    <row r="72" spans="1:7" x14ac:dyDescent="0.3">
      <c r="A72" s="1"/>
      <c r="B72" s="84" t="s">
        <v>45</v>
      </c>
      <c r="C72" s="84" t="s">
        <v>115</v>
      </c>
      <c r="D72" s="84" t="s">
        <v>1446</v>
      </c>
      <c r="E72" s="84" t="s">
        <v>1389</v>
      </c>
      <c r="F72" s="84" t="s">
        <v>1390</v>
      </c>
      <c r="G72" s="146">
        <v>0</v>
      </c>
    </row>
    <row r="73" spans="1:7" x14ac:dyDescent="0.3">
      <c r="A73" s="1"/>
      <c r="B73" s="84" t="s">
        <v>457</v>
      </c>
      <c r="C73" s="84" t="s">
        <v>881</v>
      </c>
      <c r="D73" s="84" t="s">
        <v>1447</v>
      </c>
      <c r="E73" s="84" t="s">
        <v>1448</v>
      </c>
      <c r="F73" s="84" t="s">
        <v>1390</v>
      </c>
      <c r="G73" s="146">
        <v>5957.77</v>
      </c>
    </row>
    <row r="74" spans="1:7" x14ac:dyDescent="0.3">
      <c r="A74" s="1"/>
      <c r="B74" s="84" t="s">
        <v>457</v>
      </c>
      <c r="C74" s="84" t="s">
        <v>881</v>
      </c>
      <c r="D74" s="84" t="s">
        <v>1449</v>
      </c>
      <c r="E74" s="84" t="s">
        <v>1448</v>
      </c>
      <c r="F74" s="84" t="s">
        <v>1390</v>
      </c>
      <c r="G74" s="146">
        <v>22479.360000000001</v>
      </c>
    </row>
    <row r="75" spans="1:7" x14ac:dyDescent="0.3">
      <c r="A75" s="1"/>
      <c r="B75" s="84" t="s">
        <v>457</v>
      </c>
      <c r="C75" s="84" t="s">
        <v>881</v>
      </c>
      <c r="D75" s="84" t="s">
        <v>1450</v>
      </c>
      <c r="E75" s="84" t="s">
        <v>1448</v>
      </c>
      <c r="F75" s="84" t="s">
        <v>1390</v>
      </c>
      <c r="G75" s="146">
        <v>23011.07</v>
      </c>
    </row>
    <row r="76" spans="1:7" x14ac:dyDescent="0.3">
      <c r="A76" s="1"/>
      <c r="B76" s="84" t="s">
        <v>457</v>
      </c>
      <c r="C76" s="84" t="s">
        <v>987</v>
      </c>
      <c r="D76" s="84" t="s">
        <v>1451</v>
      </c>
      <c r="E76" s="84" t="s">
        <v>1448</v>
      </c>
      <c r="F76" s="84" t="s">
        <v>1390</v>
      </c>
      <c r="G76" s="146">
        <v>20160.310000000001</v>
      </c>
    </row>
    <row r="77" spans="1:7" x14ac:dyDescent="0.3">
      <c r="A77" s="1"/>
      <c r="B77" s="84" t="s">
        <v>457</v>
      </c>
      <c r="C77" s="84" t="s">
        <v>987</v>
      </c>
      <c r="D77" s="84" t="s">
        <v>1452</v>
      </c>
      <c r="E77" s="84" t="s">
        <v>1448</v>
      </c>
      <c r="F77" s="84" t="s">
        <v>1390</v>
      </c>
      <c r="G77" s="146">
        <v>20333.28</v>
      </c>
    </row>
    <row r="78" spans="1:7" x14ac:dyDescent="0.3">
      <c r="A78" s="1"/>
      <c r="B78" s="84" t="s">
        <v>457</v>
      </c>
      <c r="C78" s="84" t="s">
        <v>988</v>
      </c>
      <c r="D78" s="84" t="s">
        <v>1453</v>
      </c>
      <c r="E78" s="84" t="s">
        <v>1448</v>
      </c>
      <c r="F78" s="84" t="s">
        <v>1390</v>
      </c>
      <c r="G78" s="146">
        <v>17412.05</v>
      </c>
    </row>
    <row r="79" spans="1:7" x14ac:dyDescent="0.3">
      <c r="A79" s="1"/>
      <c r="B79" s="84" t="s">
        <v>457</v>
      </c>
      <c r="C79" s="84" t="s">
        <v>988</v>
      </c>
      <c r="D79" s="84" t="s">
        <v>1454</v>
      </c>
      <c r="E79" s="84" t="s">
        <v>1448</v>
      </c>
      <c r="F79" s="84" t="s">
        <v>1390</v>
      </c>
      <c r="G79" s="146">
        <v>17930.96</v>
      </c>
    </row>
    <row r="80" spans="1:7" x14ac:dyDescent="0.3">
      <c r="A80" s="1"/>
      <c r="B80" s="84" t="s">
        <v>457</v>
      </c>
      <c r="C80" s="84" t="s">
        <v>989</v>
      </c>
      <c r="D80" s="84" t="s">
        <v>1455</v>
      </c>
      <c r="E80" s="84" t="s">
        <v>1448</v>
      </c>
      <c r="F80" s="84" t="s">
        <v>1390</v>
      </c>
      <c r="G80" s="146">
        <v>12762.82</v>
      </c>
    </row>
    <row r="81" spans="1:7" x14ac:dyDescent="0.3">
      <c r="A81" s="1"/>
      <c r="B81" s="84" t="s">
        <v>457</v>
      </c>
      <c r="C81" s="84" t="s">
        <v>989</v>
      </c>
      <c r="D81" s="84" t="s">
        <v>1456</v>
      </c>
      <c r="E81" s="84" t="s">
        <v>1448</v>
      </c>
      <c r="F81" s="84" t="s">
        <v>1390</v>
      </c>
      <c r="G81" s="146">
        <v>13606.85</v>
      </c>
    </row>
    <row r="82" spans="1:7" ht="26.4" x14ac:dyDescent="0.3">
      <c r="A82" s="1"/>
      <c r="B82" s="84" t="s">
        <v>432</v>
      </c>
      <c r="C82" s="84" t="s">
        <v>990</v>
      </c>
      <c r="D82" s="84" t="s">
        <v>516</v>
      </c>
      <c r="E82" s="84" t="s">
        <v>1389</v>
      </c>
      <c r="F82" s="84" t="s">
        <v>1390</v>
      </c>
      <c r="G82" s="146">
        <v>0</v>
      </c>
    </row>
    <row r="83" spans="1:7" ht="26.4" x14ac:dyDescent="0.3">
      <c r="A83" s="1"/>
      <c r="B83" s="84" t="s">
        <v>432</v>
      </c>
      <c r="C83" s="84" t="s">
        <v>990</v>
      </c>
      <c r="D83" s="84" t="s">
        <v>517</v>
      </c>
      <c r="E83" s="84" t="s">
        <v>1389</v>
      </c>
      <c r="F83" s="84" t="s">
        <v>1390</v>
      </c>
      <c r="G83" s="146">
        <v>0</v>
      </c>
    </row>
    <row r="84" spans="1:7" x14ac:dyDescent="0.3">
      <c r="A84" s="1"/>
      <c r="B84" s="84" t="s">
        <v>125</v>
      </c>
      <c r="C84" s="84" t="s">
        <v>126</v>
      </c>
      <c r="D84" s="84" t="s">
        <v>1457</v>
      </c>
      <c r="E84" s="84" t="s">
        <v>1389</v>
      </c>
      <c r="F84" s="84" t="s">
        <v>1390</v>
      </c>
      <c r="G84" s="146">
        <v>0</v>
      </c>
    </row>
    <row r="85" spans="1:7" x14ac:dyDescent="0.3">
      <c r="A85" s="1"/>
      <c r="B85" s="84" t="s">
        <v>125</v>
      </c>
      <c r="C85" s="84" t="s">
        <v>126</v>
      </c>
      <c r="D85" s="84" t="s">
        <v>1458</v>
      </c>
      <c r="E85" s="84" t="s">
        <v>1389</v>
      </c>
      <c r="F85" s="84" t="s">
        <v>1390</v>
      </c>
      <c r="G85" s="146">
        <v>0</v>
      </c>
    </row>
    <row r="86" spans="1:7" x14ac:dyDescent="0.3">
      <c r="A86" s="1"/>
      <c r="B86" s="84" t="s">
        <v>125</v>
      </c>
      <c r="C86" s="84" t="s">
        <v>126</v>
      </c>
      <c r="D86" s="84" t="s">
        <v>1459</v>
      </c>
      <c r="E86" s="84" t="s">
        <v>1389</v>
      </c>
      <c r="F86" s="84" t="s">
        <v>1390</v>
      </c>
      <c r="G86" s="146">
        <v>0</v>
      </c>
    </row>
    <row r="87" spans="1:7" x14ac:dyDescent="0.3">
      <c r="A87" s="1"/>
      <c r="B87" s="84" t="s">
        <v>125</v>
      </c>
      <c r="C87" s="84" t="s">
        <v>126</v>
      </c>
      <c r="D87" s="84" t="s">
        <v>1460</v>
      </c>
      <c r="E87" s="84" t="s">
        <v>1389</v>
      </c>
      <c r="F87" s="84" t="s">
        <v>1390</v>
      </c>
      <c r="G87" s="146">
        <v>0</v>
      </c>
    </row>
    <row r="88" spans="1:7" x14ac:dyDescent="0.3">
      <c r="A88" s="1"/>
      <c r="B88" s="84" t="s">
        <v>472</v>
      </c>
      <c r="C88" s="84" t="s">
        <v>885</v>
      </c>
      <c r="D88" s="84" t="s">
        <v>1461</v>
      </c>
      <c r="E88" s="84" t="s">
        <v>1389</v>
      </c>
      <c r="F88" s="84" t="s">
        <v>1390</v>
      </c>
      <c r="G88" s="146">
        <v>0</v>
      </c>
    </row>
    <row r="89" spans="1:7" x14ac:dyDescent="0.3">
      <c r="A89" s="1"/>
      <c r="B89" s="84" t="s">
        <v>472</v>
      </c>
      <c r="C89" s="84" t="s">
        <v>885</v>
      </c>
      <c r="D89" s="84" t="s">
        <v>1461</v>
      </c>
      <c r="E89" s="84" t="s">
        <v>1413</v>
      </c>
      <c r="F89" s="84" t="s">
        <v>1390</v>
      </c>
      <c r="G89" s="146">
        <v>197172.76800000001</v>
      </c>
    </row>
    <row r="90" spans="1:7" x14ac:dyDescent="0.3">
      <c r="A90" s="1"/>
      <c r="B90" s="84" t="s">
        <v>430</v>
      </c>
      <c r="C90" s="84" t="s">
        <v>995</v>
      </c>
      <c r="D90" s="84" t="s">
        <v>996</v>
      </c>
      <c r="E90" s="84" t="s">
        <v>1389</v>
      </c>
      <c r="F90" s="84" t="s">
        <v>1390</v>
      </c>
      <c r="G90" s="146">
        <v>0</v>
      </c>
    </row>
    <row r="91" spans="1:7" x14ac:dyDescent="0.3">
      <c r="A91" s="1"/>
      <c r="B91" s="84" t="s">
        <v>430</v>
      </c>
      <c r="C91" s="84" t="s">
        <v>995</v>
      </c>
      <c r="D91" s="84" t="s">
        <v>1462</v>
      </c>
      <c r="E91" s="84" t="s">
        <v>1389</v>
      </c>
      <c r="F91" s="84" t="s">
        <v>1390</v>
      </c>
      <c r="G91" s="146">
        <v>0</v>
      </c>
    </row>
    <row r="92" spans="1:7" x14ac:dyDescent="0.3">
      <c r="A92" s="1"/>
      <c r="B92" s="84" t="s">
        <v>430</v>
      </c>
      <c r="C92" s="84" t="s">
        <v>995</v>
      </c>
      <c r="D92" s="84" t="s">
        <v>1462</v>
      </c>
      <c r="E92" s="84" t="s">
        <v>1392</v>
      </c>
      <c r="F92" s="84" t="s">
        <v>1390</v>
      </c>
      <c r="G92" s="146">
        <v>0</v>
      </c>
    </row>
    <row r="93" spans="1:7" x14ac:dyDescent="0.3">
      <c r="A93" s="1"/>
      <c r="B93" s="84" t="s">
        <v>430</v>
      </c>
      <c r="C93" s="84" t="s">
        <v>995</v>
      </c>
      <c r="D93" s="84" t="s">
        <v>1463</v>
      </c>
      <c r="E93" s="84" t="s">
        <v>1389</v>
      </c>
      <c r="F93" s="84" t="s">
        <v>1390</v>
      </c>
      <c r="G93" s="146">
        <v>0</v>
      </c>
    </row>
    <row r="94" spans="1:7" x14ac:dyDescent="0.3">
      <c r="A94" s="1"/>
      <c r="B94" s="84" t="s">
        <v>430</v>
      </c>
      <c r="C94" s="84" t="s">
        <v>995</v>
      </c>
      <c r="D94" s="84" t="s">
        <v>1463</v>
      </c>
      <c r="E94" s="84" t="s">
        <v>1392</v>
      </c>
      <c r="F94" s="84" t="s">
        <v>1390</v>
      </c>
      <c r="G94" s="146">
        <v>0</v>
      </c>
    </row>
    <row r="95" spans="1:7" x14ac:dyDescent="0.3">
      <c r="A95" s="1"/>
      <c r="B95" s="84" t="s">
        <v>430</v>
      </c>
      <c r="C95" s="84" t="s">
        <v>995</v>
      </c>
      <c r="D95" s="84" t="s">
        <v>1464</v>
      </c>
      <c r="E95" s="84" t="s">
        <v>1389</v>
      </c>
      <c r="F95" s="84" t="s">
        <v>1390</v>
      </c>
      <c r="G95" s="146">
        <v>0</v>
      </c>
    </row>
    <row r="96" spans="1:7" x14ac:dyDescent="0.3">
      <c r="A96" s="1"/>
      <c r="B96" s="84" t="s">
        <v>430</v>
      </c>
      <c r="C96" s="84" t="s">
        <v>995</v>
      </c>
      <c r="D96" s="84" t="s">
        <v>1464</v>
      </c>
      <c r="E96" s="84" t="s">
        <v>1392</v>
      </c>
      <c r="F96" s="84" t="s">
        <v>1390</v>
      </c>
      <c r="G96" s="146">
        <v>0</v>
      </c>
    </row>
    <row r="97" spans="1:7" x14ac:dyDescent="0.3">
      <c r="A97" s="1"/>
      <c r="B97" s="84" t="s">
        <v>132</v>
      </c>
      <c r="C97" s="84" t="s">
        <v>1001</v>
      </c>
      <c r="D97" s="84" t="s">
        <v>570</v>
      </c>
      <c r="E97" s="84" t="s">
        <v>1413</v>
      </c>
      <c r="F97" s="84" t="s">
        <v>1390</v>
      </c>
      <c r="G97" s="146">
        <v>0</v>
      </c>
    </row>
    <row r="98" spans="1:7" x14ac:dyDescent="0.3">
      <c r="A98" s="1"/>
      <c r="B98" s="84" t="s">
        <v>135</v>
      </c>
      <c r="C98" s="84" t="s">
        <v>1002</v>
      </c>
      <c r="D98" s="84" t="s">
        <v>1465</v>
      </c>
      <c r="E98" s="84" t="s">
        <v>1413</v>
      </c>
      <c r="F98" s="84" t="s">
        <v>1390</v>
      </c>
      <c r="G98" s="146">
        <v>0</v>
      </c>
    </row>
    <row r="99" spans="1:7" x14ac:dyDescent="0.3">
      <c r="A99" s="1"/>
      <c r="B99" s="84" t="s">
        <v>135</v>
      </c>
      <c r="C99" s="84" t="s">
        <v>1002</v>
      </c>
      <c r="D99" s="84" t="s">
        <v>1466</v>
      </c>
      <c r="E99" s="84" t="s">
        <v>1413</v>
      </c>
      <c r="F99" s="84" t="s">
        <v>1390</v>
      </c>
      <c r="G99" s="146">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200" t="s">
        <v>0</v>
      </c>
      <c r="C3" s="201"/>
      <c r="D3" s="201"/>
      <c r="E3" s="201"/>
      <c r="F3" s="201"/>
      <c r="G3" s="201"/>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8" t="s">
        <v>417</v>
      </c>
      <c r="C6" s="208" t="s">
        <v>1467</v>
      </c>
      <c r="D6" s="208"/>
      <c r="E6" s="208"/>
      <c r="F6" s="208"/>
      <c r="G6" s="208"/>
      <c r="H6" s="208"/>
      <c r="I6" s="208"/>
      <c r="J6" s="208"/>
      <c r="K6" s="208"/>
      <c r="L6" s="208"/>
      <c r="M6" s="208"/>
      <c r="N6" s="208"/>
      <c r="O6" s="208"/>
      <c r="P6" s="208"/>
      <c r="Q6" s="208"/>
    </row>
    <row r="7" spans="1:17" ht="40.049999999999997" customHeight="1" x14ac:dyDescent="0.3">
      <c r="A7" s="1"/>
      <c r="B7" s="208"/>
      <c r="C7" s="3" t="s">
        <v>30</v>
      </c>
      <c r="D7" s="3" t="s">
        <v>69</v>
      </c>
      <c r="E7" s="3" t="s">
        <v>73</v>
      </c>
      <c r="F7" s="3" t="s">
        <v>73</v>
      </c>
      <c r="G7" s="3" t="s">
        <v>87</v>
      </c>
      <c r="H7" s="3" t="s">
        <v>471</v>
      </c>
      <c r="I7" s="3" t="s">
        <v>95</v>
      </c>
      <c r="J7" s="3" t="s">
        <v>95</v>
      </c>
      <c r="K7" s="3" t="s">
        <v>45</v>
      </c>
      <c r="L7" s="3" t="s">
        <v>45</v>
      </c>
      <c r="M7" s="3" t="s">
        <v>45</v>
      </c>
      <c r="N7" s="3" t="s">
        <v>45</v>
      </c>
      <c r="O7" s="3" t="s">
        <v>472</v>
      </c>
      <c r="P7" s="3" t="s">
        <v>132</v>
      </c>
      <c r="Q7" s="3" t="s">
        <v>135</v>
      </c>
    </row>
    <row r="8" spans="1:17" ht="40.049999999999997" customHeight="1" x14ac:dyDescent="0.3">
      <c r="A8" s="1"/>
      <c r="B8" s="208"/>
      <c r="C8" s="3" t="s">
        <v>17</v>
      </c>
      <c r="D8" s="3" t="s">
        <v>937</v>
      </c>
      <c r="E8" s="3" t="s">
        <v>1468</v>
      </c>
      <c r="F8" s="3" t="s">
        <v>1469</v>
      </c>
      <c r="G8" s="3" t="s">
        <v>1470</v>
      </c>
      <c r="H8" s="3" t="s">
        <v>1471</v>
      </c>
      <c r="I8" s="3" t="s">
        <v>98</v>
      </c>
      <c r="J8" s="3" t="s">
        <v>103</v>
      </c>
      <c r="K8" s="3" t="s">
        <v>1472</v>
      </c>
      <c r="L8" s="3" t="s">
        <v>1473</v>
      </c>
      <c r="M8" s="3" t="s">
        <v>112</v>
      </c>
      <c r="N8" s="3" t="s">
        <v>1474</v>
      </c>
      <c r="O8" s="3" t="s">
        <v>957</v>
      </c>
      <c r="P8" s="3" t="s">
        <v>957</v>
      </c>
      <c r="Q8" s="3" t="s">
        <v>1475</v>
      </c>
    </row>
    <row r="9" spans="1:17" x14ac:dyDescent="0.3">
      <c r="A9" s="1"/>
      <c r="B9" s="147" t="s">
        <v>170</v>
      </c>
      <c r="C9" s="145">
        <v>869</v>
      </c>
      <c r="D9" s="145">
        <v>2983.72</v>
      </c>
      <c r="E9" s="145">
        <v>87.15</v>
      </c>
      <c r="F9" s="145">
        <v>87.15</v>
      </c>
      <c r="G9" s="145">
        <v>4502.3</v>
      </c>
      <c r="H9" s="145">
        <v>501.18</v>
      </c>
      <c r="I9" s="145">
        <v>9559</v>
      </c>
      <c r="J9" s="145">
        <v>23214</v>
      </c>
      <c r="K9" s="145">
        <v>4155.5469999999996</v>
      </c>
      <c r="L9" s="145">
        <v>4382.7610000000004</v>
      </c>
      <c r="M9" s="145">
        <v>4378.1440000000002</v>
      </c>
      <c r="N9" s="145">
        <v>4384.973</v>
      </c>
      <c r="O9" s="145">
        <v>2680</v>
      </c>
      <c r="P9" s="145">
        <v>6855</v>
      </c>
      <c r="Q9" s="145">
        <v>6808.7155300000004</v>
      </c>
    </row>
    <row r="10" spans="1:17" x14ac:dyDescent="0.3">
      <c r="A10" s="1"/>
      <c r="B10" s="147" t="s">
        <v>1476</v>
      </c>
      <c r="C10" s="145">
        <v>869.6</v>
      </c>
      <c r="D10" s="145">
        <v>2984.87</v>
      </c>
      <c r="E10" s="145">
        <v>89.18</v>
      </c>
      <c r="F10" s="145">
        <v>89.18</v>
      </c>
      <c r="G10" s="145">
        <v>4495.3999999999996</v>
      </c>
      <c r="H10" s="145">
        <v>501.12</v>
      </c>
      <c r="I10" s="145">
        <v>9651</v>
      </c>
      <c r="J10" s="145">
        <v>23203</v>
      </c>
      <c r="K10" s="145">
        <v>4237.5190000000002</v>
      </c>
      <c r="L10" s="145">
        <v>4428.8890000000001</v>
      </c>
      <c r="M10" s="145">
        <v>4423.5600000000004</v>
      </c>
      <c r="N10" s="145">
        <v>4430.7870000000003</v>
      </c>
      <c r="O10" s="145">
        <v>2700</v>
      </c>
      <c r="P10" s="145">
        <v>6840</v>
      </c>
      <c r="Q10" s="145">
        <v>6807.1311400000004</v>
      </c>
    </row>
    <row r="11" spans="1:17" x14ac:dyDescent="0.3">
      <c r="A11" s="1"/>
      <c r="B11" s="147" t="s">
        <v>1477</v>
      </c>
      <c r="C11" s="145">
        <v>869.4</v>
      </c>
      <c r="D11" s="145">
        <v>2988.34</v>
      </c>
      <c r="E11" s="145">
        <v>91.33</v>
      </c>
      <c r="F11" s="145">
        <v>91.33</v>
      </c>
      <c r="G11" s="145">
        <v>4502.3</v>
      </c>
      <c r="H11" s="145">
        <v>503.08</v>
      </c>
      <c r="I11" s="145">
        <v>9743</v>
      </c>
      <c r="J11" s="145">
        <v>23138</v>
      </c>
      <c r="K11" s="145">
        <v>4303.2370000000001</v>
      </c>
      <c r="L11" s="145">
        <v>4461.277</v>
      </c>
      <c r="M11" s="145">
        <v>4455.8909999999996</v>
      </c>
      <c r="N11" s="145">
        <v>4463.058</v>
      </c>
      <c r="O11" s="145">
        <v>2700</v>
      </c>
      <c r="P11" s="145">
        <v>6845</v>
      </c>
      <c r="Q11" s="145">
        <v>6805.7522099999996</v>
      </c>
    </row>
    <row r="12" spans="1:17" x14ac:dyDescent="0.3">
      <c r="A12" s="1"/>
      <c r="B12" s="147" t="s">
        <v>1478</v>
      </c>
      <c r="C12" s="145">
        <v>869.1</v>
      </c>
      <c r="D12" s="145">
        <v>2988.34</v>
      </c>
      <c r="E12" s="145">
        <v>93.2</v>
      </c>
      <c r="F12" s="145">
        <v>93.2</v>
      </c>
      <c r="G12" s="145">
        <v>4495.3999999999996</v>
      </c>
      <c r="H12" s="145">
        <v>503.08</v>
      </c>
      <c r="I12" s="145">
        <v>9835</v>
      </c>
      <c r="J12" s="145">
        <v>23218</v>
      </c>
      <c r="K12" s="145">
        <v>4315.25</v>
      </c>
      <c r="L12" s="145">
        <v>4468.1480000000001</v>
      </c>
      <c r="M12" s="145">
        <v>4462.3789999999999</v>
      </c>
      <c r="N12" s="145">
        <v>4469.6530000000002</v>
      </c>
      <c r="O12" s="145">
        <v>2700</v>
      </c>
      <c r="P12" s="145">
        <v>6832</v>
      </c>
      <c r="Q12" s="145">
        <v>6804.3036400000001</v>
      </c>
    </row>
    <row r="13" spans="1:17" x14ac:dyDescent="0.3">
      <c r="A13" s="1"/>
      <c r="B13" s="147" t="s">
        <v>1479</v>
      </c>
      <c r="C13" s="145">
        <v>869.3</v>
      </c>
      <c r="D13" s="145">
        <v>3017.73</v>
      </c>
      <c r="E13" s="145">
        <v>94.66</v>
      </c>
      <c r="F13" s="145">
        <v>94.66</v>
      </c>
      <c r="G13" s="145">
        <v>4495.3999999999996</v>
      </c>
      <c r="H13" s="145">
        <v>505.04</v>
      </c>
      <c r="I13" s="145">
        <v>9899</v>
      </c>
      <c r="J13" s="145">
        <v>23211</v>
      </c>
      <c r="K13" s="145">
        <v>4288.9859999999999</v>
      </c>
      <c r="L13" s="145">
        <v>4456.37</v>
      </c>
      <c r="M13" s="145">
        <v>4450.701</v>
      </c>
      <c r="N13" s="145">
        <v>4458.1109999999999</v>
      </c>
      <c r="O13" s="145">
        <v>2700</v>
      </c>
      <c r="P13" s="145">
        <v>6838</v>
      </c>
      <c r="Q13" s="145">
        <v>6802.7943999999998</v>
      </c>
    </row>
    <row r="14" spans="1:17" x14ac:dyDescent="0.3">
      <c r="A14" s="1"/>
      <c r="B14" s="147" t="s">
        <v>1480</v>
      </c>
      <c r="C14" s="145">
        <v>869.4</v>
      </c>
      <c r="D14" s="145">
        <v>3017.28</v>
      </c>
      <c r="E14" s="145">
        <v>95.32</v>
      </c>
      <c r="F14" s="145">
        <v>95.32</v>
      </c>
      <c r="G14" s="145">
        <v>4502.3</v>
      </c>
      <c r="H14" s="145">
        <v>507</v>
      </c>
      <c r="I14" s="145">
        <v>9903</v>
      </c>
      <c r="J14" s="145">
        <v>23222</v>
      </c>
      <c r="K14" s="145">
        <v>4269.4359999999997</v>
      </c>
      <c r="L14" s="145">
        <v>4448.1260000000002</v>
      </c>
      <c r="M14" s="145">
        <v>4442.1589999999997</v>
      </c>
      <c r="N14" s="145">
        <v>4449.866</v>
      </c>
      <c r="O14" s="145">
        <v>2700</v>
      </c>
      <c r="P14" s="145">
        <v>6834</v>
      </c>
      <c r="Q14" s="145">
        <v>6801.3113599999997</v>
      </c>
    </row>
    <row r="15" spans="1:17" x14ac:dyDescent="0.3">
      <c r="A15" s="1"/>
      <c r="B15" s="147" t="s">
        <v>276</v>
      </c>
      <c r="C15" s="145">
        <v>869.6</v>
      </c>
      <c r="D15" s="145">
        <v>3013.35</v>
      </c>
      <c r="E15" s="145">
        <v>94.91</v>
      </c>
      <c r="F15" s="145">
        <v>94.91</v>
      </c>
      <c r="G15" s="145">
        <v>4502.3</v>
      </c>
      <c r="H15" s="145">
        <v>500.14</v>
      </c>
      <c r="I15" s="145">
        <v>9908</v>
      </c>
      <c r="J15" s="145">
        <v>23158</v>
      </c>
      <c r="K15" s="145">
        <v>4148.01</v>
      </c>
      <c r="L15" s="145">
        <v>4365.88</v>
      </c>
      <c r="M15" s="145">
        <v>4359.6540000000005</v>
      </c>
      <c r="N15" s="145">
        <v>4367.1890000000003</v>
      </c>
      <c r="O15" s="145">
        <v>2680</v>
      </c>
      <c r="P15" s="145">
        <v>6851</v>
      </c>
      <c r="Q15" s="145">
        <v>6799.8510800000004</v>
      </c>
    </row>
    <row r="16" spans="1:17" x14ac:dyDescent="0.3">
      <c r="A16" s="1"/>
      <c r="B16" s="147" t="s">
        <v>320</v>
      </c>
      <c r="C16" s="145">
        <v>870.4</v>
      </c>
      <c r="D16" s="145">
        <v>2995.54</v>
      </c>
      <c r="E16" s="145">
        <v>93.26</v>
      </c>
      <c r="F16" s="145">
        <v>93.26</v>
      </c>
      <c r="G16" s="145">
        <v>4488.5</v>
      </c>
      <c r="H16" s="145">
        <v>505.04</v>
      </c>
      <c r="I16" s="145">
        <v>9778</v>
      </c>
      <c r="J16" s="145">
        <v>23177</v>
      </c>
      <c r="K16" s="145">
        <v>4038.8319999999999</v>
      </c>
      <c r="L16" s="145">
        <v>4298.1589999999997</v>
      </c>
      <c r="M16" s="145">
        <v>4292.5039999999999</v>
      </c>
      <c r="N16" s="145">
        <v>4299.7039999999997</v>
      </c>
      <c r="O16" s="145">
        <v>2650</v>
      </c>
      <c r="P16" s="145">
        <v>6824</v>
      </c>
      <c r="Q16" s="145">
        <v>6798.4576699999998</v>
      </c>
    </row>
    <row r="17" spans="1:17" x14ac:dyDescent="0.3">
      <c r="A17" s="1"/>
      <c r="B17" s="147" t="s">
        <v>160</v>
      </c>
      <c r="C17" s="145">
        <v>869.2</v>
      </c>
      <c r="D17" s="145">
        <v>2985.58</v>
      </c>
      <c r="E17" s="145">
        <v>91.51</v>
      </c>
      <c r="F17" s="145">
        <v>91.51</v>
      </c>
      <c r="G17" s="145">
        <v>4481.6000000000004</v>
      </c>
      <c r="H17" s="145">
        <v>500.14</v>
      </c>
      <c r="I17" s="145">
        <v>9623</v>
      </c>
      <c r="J17" s="145">
        <v>22732</v>
      </c>
      <c r="K17" s="145">
        <v>4001.8510000000001</v>
      </c>
      <c r="L17" s="145">
        <v>4267.1450000000004</v>
      </c>
      <c r="M17" s="145">
        <v>4262.2269999999999</v>
      </c>
      <c r="N17" s="145">
        <v>4268.9639999999999</v>
      </c>
      <c r="O17" s="145">
        <v>2650</v>
      </c>
      <c r="P17" s="145">
        <v>6843</v>
      </c>
      <c r="Q17" s="145">
        <v>6797.2352499999997</v>
      </c>
    </row>
    <row r="18" spans="1:17" x14ac:dyDescent="0.3">
      <c r="A18" s="1"/>
      <c r="B18" s="147" t="s">
        <v>1481</v>
      </c>
      <c r="C18" s="145">
        <v>866.5</v>
      </c>
      <c r="D18" s="145">
        <v>2988.8</v>
      </c>
      <c r="E18" s="145">
        <v>90.02</v>
      </c>
      <c r="F18" s="145">
        <v>90.02</v>
      </c>
      <c r="G18" s="145">
        <v>4460.8999999999996</v>
      </c>
      <c r="H18" s="145">
        <v>500.14</v>
      </c>
      <c r="I18" s="145">
        <v>9408</v>
      </c>
      <c r="J18" s="145">
        <v>22887</v>
      </c>
      <c r="K18" s="145">
        <v>3807.5230000000001</v>
      </c>
      <c r="L18" s="145">
        <v>4203.3500000000004</v>
      </c>
      <c r="M18" s="145">
        <v>4204.16</v>
      </c>
      <c r="N18" s="145">
        <v>4206.308</v>
      </c>
      <c r="O18" s="145">
        <v>2610</v>
      </c>
      <c r="P18" s="145">
        <v>6856</v>
      </c>
      <c r="Q18" s="145">
        <v>6796.0728099999997</v>
      </c>
    </row>
    <row r="19" spans="1:17" x14ac:dyDescent="0.3">
      <c r="A19" s="1"/>
      <c r="B19" s="147" t="s">
        <v>1482</v>
      </c>
      <c r="C19" s="145">
        <v>861.7</v>
      </c>
      <c r="D19" s="145">
        <v>2988.34</v>
      </c>
      <c r="E19" s="145">
        <v>88.52</v>
      </c>
      <c r="F19" s="145">
        <v>88.52</v>
      </c>
      <c r="G19" s="145">
        <v>4460.8999999999996</v>
      </c>
      <c r="H19" s="145">
        <v>506.02</v>
      </c>
      <c r="I19" s="145">
        <v>9191</v>
      </c>
      <c r="J19" s="145">
        <v>22665</v>
      </c>
      <c r="K19" s="145">
        <v>3752.404</v>
      </c>
      <c r="L19" s="145">
        <v>4169.5879999999997</v>
      </c>
      <c r="M19" s="145">
        <v>4173.991</v>
      </c>
      <c r="N19" s="145">
        <v>4172.8599999999997</v>
      </c>
      <c r="O19" s="145">
        <v>2600</v>
      </c>
      <c r="P19" s="145">
        <v>6858</v>
      </c>
      <c r="Q19" s="145">
        <v>6794.6469900000002</v>
      </c>
    </row>
    <row r="20" spans="1:17" x14ac:dyDescent="0.3">
      <c r="A20" s="1"/>
      <c r="B20" s="147" t="s">
        <v>226</v>
      </c>
      <c r="C20" s="145">
        <v>858.1</v>
      </c>
      <c r="D20" s="145">
        <v>2989.5</v>
      </c>
      <c r="E20" s="145">
        <v>86.58</v>
      </c>
      <c r="F20" s="145">
        <v>86.58</v>
      </c>
      <c r="G20" s="145">
        <v>4460.8999999999996</v>
      </c>
      <c r="H20" s="145">
        <v>501.12</v>
      </c>
      <c r="I20" s="145">
        <v>8974</v>
      </c>
      <c r="J20" s="145">
        <v>22822</v>
      </c>
      <c r="K20" s="145">
        <v>3710.5940000000001</v>
      </c>
      <c r="L20" s="145">
        <v>4144.2669999999998</v>
      </c>
      <c r="M20" s="145">
        <v>4150.9589999999998</v>
      </c>
      <c r="N20" s="145">
        <v>4148.1279999999997</v>
      </c>
      <c r="O20" s="145">
        <v>2600</v>
      </c>
      <c r="P20" s="145">
        <v>6858</v>
      </c>
      <c r="Q20" s="145">
        <v>6793.5569500000001</v>
      </c>
    </row>
    <row r="21" spans="1:17" x14ac:dyDescent="0.3">
      <c r="A21" s="1"/>
      <c r="B21" s="147" t="s">
        <v>1483</v>
      </c>
      <c r="C21" s="145">
        <v>857.2</v>
      </c>
      <c r="D21" s="145">
        <v>2987.19</v>
      </c>
      <c r="E21" s="145">
        <v>84.73</v>
      </c>
      <c r="F21" s="145">
        <v>84.73</v>
      </c>
      <c r="G21" s="145">
        <v>4460.8999999999996</v>
      </c>
      <c r="H21" s="145">
        <v>501.12</v>
      </c>
      <c r="I21" s="145">
        <v>8830</v>
      </c>
      <c r="J21" s="145">
        <v>22672</v>
      </c>
      <c r="K21" s="145">
        <v>3662.306</v>
      </c>
      <c r="L21" s="145">
        <v>4122.4780000000001</v>
      </c>
      <c r="M21" s="145">
        <v>4130.4139999999998</v>
      </c>
      <c r="N21" s="145">
        <v>4126.5749999999998</v>
      </c>
      <c r="O21" s="145">
        <v>2600</v>
      </c>
      <c r="P21" s="145">
        <v>6878</v>
      </c>
      <c r="Q21" s="145">
        <v>6792.5027600000003</v>
      </c>
    </row>
    <row r="22" spans="1:17" x14ac:dyDescent="0.3">
      <c r="A22" s="1"/>
      <c r="B22" s="147" t="s">
        <v>1484</v>
      </c>
      <c r="C22" s="145">
        <v>818</v>
      </c>
      <c r="D22" s="145">
        <v>2988.8</v>
      </c>
      <c r="E22" s="145">
        <v>83.26</v>
      </c>
      <c r="F22" s="145">
        <v>83.26</v>
      </c>
      <c r="G22" s="145">
        <v>4460.8999999999996</v>
      </c>
      <c r="H22" s="145">
        <v>508.97</v>
      </c>
      <c r="I22" s="145">
        <v>8692</v>
      </c>
      <c r="J22" s="145">
        <v>22758</v>
      </c>
      <c r="K22" s="145">
        <v>3642.7559999999999</v>
      </c>
      <c r="L22" s="145">
        <v>4122.0860000000002</v>
      </c>
      <c r="M22" s="145">
        <v>4129.7650000000003</v>
      </c>
      <c r="N22" s="145">
        <v>4125.8680000000004</v>
      </c>
      <c r="O22" s="145">
        <v>2610</v>
      </c>
      <c r="P22" s="145">
        <v>6849</v>
      </c>
      <c r="Q22" s="145">
        <v>6791.1755400000002</v>
      </c>
    </row>
    <row r="23" spans="1:17" x14ac:dyDescent="0.3">
      <c r="A23" s="1"/>
      <c r="B23" s="147" t="s">
        <v>277</v>
      </c>
      <c r="C23" s="145">
        <v>817.1</v>
      </c>
      <c r="D23" s="145">
        <v>2989.5</v>
      </c>
      <c r="E23" s="145">
        <v>83.04</v>
      </c>
      <c r="F23" s="145">
        <v>83.04</v>
      </c>
      <c r="G23" s="145">
        <v>4460.8999999999996</v>
      </c>
      <c r="H23" s="145">
        <v>495.24</v>
      </c>
      <c r="I23" s="145">
        <v>8621</v>
      </c>
      <c r="J23" s="145">
        <v>22890</v>
      </c>
      <c r="K23" s="145">
        <v>3691.6320000000001</v>
      </c>
      <c r="L23" s="145">
        <v>4154.0810000000001</v>
      </c>
      <c r="M23" s="145">
        <v>4162.2049999999999</v>
      </c>
      <c r="N23" s="145">
        <v>4158.1379999999999</v>
      </c>
      <c r="O23" s="145">
        <v>2630</v>
      </c>
      <c r="P23" s="145">
        <v>6856</v>
      </c>
      <c r="Q23" s="145">
        <v>6789.5153099999998</v>
      </c>
    </row>
    <row r="24" spans="1:17" x14ac:dyDescent="0.3">
      <c r="A24" s="1"/>
      <c r="B24" s="147" t="s">
        <v>1485</v>
      </c>
      <c r="C24" s="145">
        <v>807.1</v>
      </c>
      <c r="D24" s="145">
        <v>2985.58</v>
      </c>
      <c r="E24" s="145">
        <v>83.25</v>
      </c>
      <c r="F24" s="145">
        <v>83.25</v>
      </c>
      <c r="G24" s="145">
        <v>4460.8999999999996</v>
      </c>
      <c r="H24" s="145">
        <v>506.02</v>
      </c>
      <c r="I24" s="145">
        <v>8575</v>
      </c>
      <c r="J24" s="145">
        <v>22931</v>
      </c>
      <c r="K24" s="145">
        <v>3775.1350000000002</v>
      </c>
      <c r="L24" s="145">
        <v>4187.058</v>
      </c>
      <c r="M24" s="145">
        <v>4195.509</v>
      </c>
      <c r="N24" s="145">
        <v>4190.9979999999996</v>
      </c>
      <c r="O24" s="145">
        <v>2650</v>
      </c>
      <c r="P24" s="145">
        <v>6803</v>
      </c>
      <c r="Q24" s="145">
        <v>6788.4052700000002</v>
      </c>
    </row>
    <row r="25" spans="1:17" x14ac:dyDescent="0.3">
      <c r="A25" s="1"/>
      <c r="B25" s="147" t="s">
        <v>161</v>
      </c>
      <c r="C25" s="145">
        <v>799.9</v>
      </c>
      <c r="D25" s="145">
        <v>2988.6</v>
      </c>
      <c r="E25" s="145">
        <v>83.65</v>
      </c>
      <c r="F25" s="145">
        <v>83.65</v>
      </c>
      <c r="G25" s="145">
        <v>4460.8999999999996</v>
      </c>
      <c r="H25" s="145">
        <v>504.06</v>
      </c>
      <c r="I25" s="145">
        <v>8528</v>
      </c>
      <c r="J25" s="145">
        <v>22858</v>
      </c>
      <c r="K25" s="145">
        <v>3840.029</v>
      </c>
      <c r="L25" s="145">
        <v>4225.335</v>
      </c>
      <c r="M25" s="145">
        <v>4231.95</v>
      </c>
      <c r="N25" s="145">
        <v>4228.9210000000003</v>
      </c>
      <c r="O25" s="145">
        <v>2670</v>
      </c>
      <c r="P25" s="145">
        <v>6807</v>
      </c>
      <c r="Q25" s="145">
        <v>6789.2533100000001</v>
      </c>
    </row>
    <row r="26" spans="1:17" x14ac:dyDescent="0.3">
      <c r="A26" s="1"/>
      <c r="B26" s="147" t="s">
        <v>199</v>
      </c>
      <c r="C26" s="145">
        <v>808.5</v>
      </c>
      <c r="D26" s="145">
        <v>2987.19</v>
      </c>
      <c r="E26" s="145">
        <v>84.24</v>
      </c>
      <c r="F26" s="145">
        <v>84.24</v>
      </c>
      <c r="G26" s="145">
        <v>4460.8999999999996</v>
      </c>
      <c r="H26" s="145">
        <v>494.26</v>
      </c>
      <c r="I26" s="145">
        <v>8513</v>
      </c>
      <c r="J26" s="145">
        <v>22893</v>
      </c>
      <c r="K26" s="145">
        <v>3826.72</v>
      </c>
      <c r="L26" s="145">
        <v>4215.9129999999996</v>
      </c>
      <c r="M26" s="145">
        <v>4219.7309999999998</v>
      </c>
      <c r="N26" s="145">
        <v>4219.1459999999997</v>
      </c>
      <c r="O26" s="145">
        <v>2670</v>
      </c>
      <c r="P26" s="145">
        <v>6800</v>
      </c>
      <c r="Q26" s="145">
        <v>6785.5150299999996</v>
      </c>
    </row>
    <row r="27" spans="1:17" x14ac:dyDescent="0.3">
      <c r="A27" s="1"/>
      <c r="B27" s="147" t="s">
        <v>321</v>
      </c>
      <c r="C27" s="145">
        <v>871</v>
      </c>
      <c r="D27" s="145">
        <v>2987.19</v>
      </c>
      <c r="E27" s="145">
        <v>84.29</v>
      </c>
      <c r="F27" s="145">
        <v>84.29</v>
      </c>
      <c r="G27" s="145">
        <v>4460.8999999999996</v>
      </c>
      <c r="H27" s="145">
        <v>504.06</v>
      </c>
      <c r="I27" s="145">
        <v>8543</v>
      </c>
      <c r="J27" s="145">
        <v>22774</v>
      </c>
      <c r="K27" s="145">
        <v>3959.806</v>
      </c>
      <c r="L27" s="145">
        <v>4245.9459999999999</v>
      </c>
      <c r="M27" s="145">
        <v>4247.7370000000001</v>
      </c>
      <c r="N27" s="145">
        <v>4249.0609999999997</v>
      </c>
      <c r="O27" s="145">
        <v>2670</v>
      </c>
      <c r="P27" s="145">
        <v>6797</v>
      </c>
      <c r="Q27" s="145">
        <v>6782.7785400000002</v>
      </c>
    </row>
    <row r="28" spans="1:17" x14ac:dyDescent="0.3">
      <c r="A28" s="1"/>
      <c r="B28" s="147" t="s">
        <v>281</v>
      </c>
      <c r="C28" s="145">
        <v>868.6</v>
      </c>
      <c r="D28" s="145">
        <v>2987.89</v>
      </c>
      <c r="E28" s="145">
        <v>83.34</v>
      </c>
      <c r="F28" s="145">
        <v>83.34</v>
      </c>
      <c r="G28" s="145">
        <v>4460.8999999999996</v>
      </c>
      <c r="H28" s="145">
        <v>505.04</v>
      </c>
      <c r="I28" s="145">
        <v>8601</v>
      </c>
      <c r="J28" s="145">
        <v>22773</v>
      </c>
      <c r="K28" s="145">
        <v>3873.5949999999998</v>
      </c>
      <c r="L28" s="145">
        <v>4234.9530000000004</v>
      </c>
      <c r="M28" s="145">
        <v>4232.9229999999998</v>
      </c>
      <c r="N28" s="145">
        <v>4236.6940000000004</v>
      </c>
      <c r="O28" s="145">
        <v>2680</v>
      </c>
      <c r="P28" s="145">
        <v>6821</v>
      </c>
      <c r="Q28" s="145">
        <v>6779.49118</v>
      </c>
    </row>
    <row r="29" spans="1:17" x14ac:dyDescent="0.3">
      <c r="A29" s="1"/>
      <c r="B29" s="147" t="s">
        <v>1486</v>
      </c>
      <c r="C29" s="145">
        <v>866.3</v>
      </c>
      <c r="D29" s="145">
        <v>2986.73</v>
      </c>
      <c r="E29" s="145">
        <v>82.13</v>
      </c>
      <c r="F29" s="145">
        <v>82.13</v>
      </c>
      <c r="G29" s="145">
        <v>4460.8999999999996</v>
      </c>
      <c r="H29" s="145">
        <v>499.16</v>
      </c>
      <c r="I29" s="145">
        <v>8534</v>
      </c>
      <c r="J29" s="145">
        <v>22815</v>
      </c>
      <c r="K29" s="145">
        <v>3758.1750000000002</v>
      </c>
      <c r="L29" s="145">
        <v>4176.2619999999997</v>
      </c>
      <c r="M29" s="145">
        <v>4172.2610000000004</v>
      </c>
      <c r="N29" s="145">
        <v>4177.3360000000002</v>
      </c>
      <c r="O29" s="145">
        <v>2650</v>
      </c>
      <c r="P29" s="145">
        <v>6806</v>
      </c>
      <c r="Q29" s="145">
        <v>6779.5084100000004</v>
      </c>
    </row>
    <row r="30" spans="1:17" x14ac:dyDescent="0.3">
      <c r="A30" s="1"/>
      <c r="B30" s="147" t="s">
        <v>1487</v>
      </c>
      <c r="C30" s="145">
        <v>866.5</v>
      </c>
      <c r="D30" s="145">
        <v>2988.34</v>
      </c>
      <c r="E30" s="145">
        <v>80.95</v>
      </c>
      <c r="F30" s="145">
        <v>80.95</v>
      </c>
      <c r="G30" s="145">
        <v>4467.8</v>
      </c>
      <c r="H30" s="145">
        <v>506.02</v>
      </c>
      <c r="I30" s="145">
        <v>8458</v>
      </c>
      <c r="J30" s="145">
        <v>22728</v>
      </c>
      <c r="K30" s="145">
        <v>3736.1509999999998</v>
      </c>
      <c r="L30" s="145">
        <v>4177.0479999999998</v>
      </c>
      <c r="M30" s="145">
        <v>4172.4780000000001</v>
      </c>
      <c r="N30" s="145">
        <v>4178.0429999999997</v>
      </c>
      <c r="O30" s="145">
        <v>2640</v>
      </c>
      <c r="P30" s="145">
        <v>6813</v>
      </c>
      <c r="Q30" s="145">
        <v>6778.1915300000001</v>
      </c>
    </row>
    <row r="31" spans="1:17" x14ac:dyDescent="0.3">
      <c r="A31" s="1"/>
      <c r="B31" s="147" t="s">
        <v>1488</v>
      </c>
      <c r="C31" s="145">
        <v>866.9</v>
      </c>
      <c r="D31" s="145">
        <v>2987.89</v>
      </c>
      <c r="E31" s="145">
        <v>80.05</v>
      </c>
      <c r="F31" s="145">
        <v>80.05</v>
      </c>
      <c r="G31" s="145">
        <v>4460.8999999999996</v>
      </c>
      <c r="H31" s="145">
        <v>501.12</v>
      </c>
      <c r="I31" s="145">
        <v>8438</v>
      </c>
      <c r="J31" s="145">
        <v>22667</v>
      </c>
      <c r="K31" s="145">
        <v>3787.2649999999999</v>
      </c>
      <c r="L31" s="145">
        <v>4207.473</v>
      </c>
      <c r="M31" s="145">
        <v>4202.7539999999999</v>
      </c>
      <c r="N31" s="145">
        <v>4208.4279999999999</v>
      </c>
      <c r="O31" s="145">
        <v>2660</v>
      </c>
      <c r="P31" s="145">
        <v>6799</v>
      </c>
      <c r="Q31" s="145">
        <v>6776.4809699999996</v>
      </c>
    </row>
    <row r="32" spans="1:17" x14ac:dyDescent="0.3">
      <c r="A32" s="1"/>
      <c r="B32" s="147" t="s">
        <v>1489</v>
      </c>
      <c r="C32" s="145">
        <v>868.6</v>
      </c>
      <c r="D32" s="145">
        <v>2986.74</v>
      </c>
      <c r="E32" s="145">
        <v>79.650000000000006</v>
      </c>
      <c r="F32" s="145">
        <v>79.650000000000006</v>
      </c>
      <c r="G32" s="145">
        <v>4481.6000000000004</v>
      </c>
      <c r="H32" s="145">
        <v>506.02</v>
      </c>
      <c r="I32" s="145">
        <v>8500</v>
      </c>
      <c r="J32" s="145">
        <v>22846</v>
      </c>
      <c r="K32" s="145">
        <v>4030.47</v>
      </c>
      <c r="L32" s="145">
        <v>4299.1409999999996</v>
      </c>
      <c r="M32" s="145">
        <v>4294.558</v>
      </c>
      <c r="N32" s="145">
        <v>4300.9989999999998</v>
      </c>
      <c r="O32" s="145">
        <v>2690</v>
      </c>
      <c r="P32" s="145">
        <v>6819</v>
      </c>
      <c r="Q32" s="145">
        <v>6774.8069500000001</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200" t="s">
        <v>0</v>
      </c>
      <c r="C3" s="201"/>
      <c r="D3" s="201"/>
      <c r="E3" s="201"/>
      <c r="F3" s="201"/>
      <c r="G3" s="201"/>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08" t="s">
        <v>417</v>
      </c>
      <c r="C6" s="208" t="s">
        <v>1490</v>
      </c>
      <c r="D6" s="208"/>
      <c r="E6" s="208"/>
      <c r="F6" s="208"/>
      <c r="G6" s="208"/>
      <c r="H6" s="208"/>
      <c r="I6" s="208"/>
      <c r="J6" s="208"/>
      <c r="K6" s="208"/>
      <c r="L6" s="208"/>
      <c r="M6" s="208"/>
      <c r="N6" s="208"/>
      <c r="O6" s="208"/>
      <c r="P6" s="208"/>
      <c r="Q6" s="208"/>
      <c r="R6" s="208"/>
    </row>
    <row r="7" spans="1:18" ht="40.049999999999997" customHeight="1" x14ac:dyDescent="0.3">
      <c r="A7" s="1"/>
      <c r="B7" s="208"/>
      <c r="C7" s="3" t="s">
        <v>30</v>
      </c>
      <c r="D7" s="3" t="s">
        <v>69</v>
      </c>
      <c r="E7" s="3" t="s">
        <v>69</v>
      </c>
      <c r="F7" s="3" t="s">
        <v>73</v>
      </c>
      <c r="G7" s="3" t="s">
        <v>73</v>
      </c>
      <c r="H7" s="3" t="s">
        <v>73</v>
      </c>
      <c r="I7" s="3" t="s">
        <v>73</v>
      </c>
      <c r="J7" s="3" t="s">
        <v>87</v>
      </c>
      <c r="K7" s="3" t="s">
        <v>471</v>
      </c>
      <c r="L7" s="3" t="s">
        <v>95</v>
      </c>
      <c r="M7" s="3" t="s">
        <v>95</v>
      </c>
      <c r="N7" s="3" t="s">
        <v>45</v>
      </c>
      <c r="O7" s="3" t="s">
        <v>45</v>
      </c>
      <c r="P7" s="3" t="s">
        <v>472</v>
      </c>
      <c r="Q7" s="3" t="s">
        <v>132</v>
      </c>
      <c r="R7" s="3" t="s">
        <v>135</v>
      </c>
    </row>
    <row r="8" spans="1:18" ht="40.049999999999997" customHeight="1" x14ac:dyDescent="0.3">
      <c r="A8" s="1"/>
      <c r="B8" s="208"/>
      <c r="C8" s="3" t="s">
        <v>929</v>
      </c>
      <c r="D8" s="3" t="s">
        <v>936</v>
      </c>
      <c r="E8" s="3" t="s">
        <v>938</v>
      </c>
      <c r="F8" s="3" t="s">
        <v>82</v>
      </c>
      <c r="G8" s="3" t="s">
        <v>85</v>
      </c>
      <c r="H8" s="3" t="s">
        <v>1393</v>
      </c>
      <c r="I8" s="3" t="s">
        <v>956</v>
      </c>
      <c r="J8" s="3" t="s">
        <v>88</v>
      </c>
      <c r="K8" s="3" t="s">
        <v>960</v>
      </c>
      <c r="L8" s="3" t="s">
        <v>98</v>
      </c>
      <c r="M8" s="3" t="s">
        <v>103</v>
      </c>
      <c r="N8" s="3" t="s">
        <v>977</v>
      </c>
      <c r="O8" s="3" t="s">
        <v>115</v>
      </c>
      <c r="P8" s="3" t="s">
        <v>885</v>
      </c>
      <c r="Q8" s="3" t="s">
        <v>1001</v>
      </c>
      <c r="R8" s="3" t="s">
        <v>1002</v>
      </c>
    </row>
    <row r="9" spans="1:18" x14ac:dyDescent="0.3">
      <c r="A9" s="1"/>
      <c r="B9" s="147" t="s">
        <v>170</v>
      </c>
      <c r="C9" s="145">
        <v>21.2</v>
      </c>
      <c r="D9" s="145">
        <v>22.41</v>
      </c>
      <c r="E9" s="145">
        <v>22.41</v>
      </c>
      <c r="F9" s="145">
        <v>19.399999999999999</v>
      </c>
      <c r="G9" s="145">
        <v>19.399999999999999</v>
      </c>
      <c r="H9" s="145">
        <v>25.7</v>
      </c>
      <c r="I9" s="145">
        <v>25.7</v>
      </c>
      <c r="J9" s="145">
        <v>21.4</v>
      </c>
      <c r="K9" s="145">
        <v>33.19</v>
      </c>
      <c r="L9" s="145">
        <v>21.6</v>
      </c>
      <c r="M9" s="145">
        <v>22.4</v>
      </c>
      <c r="N9" s="145">
        <v>26.59</v>
      </c>
      <c r="O9" s="145">
        <v>22.2</v>
      </c>
      <c r="P9" s="145">
        <v>21.8</v>
      </c>
      <c r="Q9" s="145">
        <v>23.78</v>
      </c>
      <c r="R9" s="145">
        <v>23.33</v>
      </c>
    </row>
    <row r="10" spans="1:18" x14ac:dyDescent="0.3">
      <c r="A10" s="1"/>
      <c r="B10" s="147" t="s">
        <v>1476</v>
      </c>
      <c r="C10" s="145">
        <v>21</v>
      </c>
      <c r="D10" s="145">
        <v>22.76</v>
      </c>
      <c r="E10" s="145">
        <v>22.76</v>
      </c>
      <c r="F10" s="145">
        <v>18.3</v>
      </c>
      <c r="G10" s="145">
        <v>18.3</v>
      </c>
      <c r="H10" s="145">
        <v>25.48</v>
      </c>
      <c r="I10" s="145">
        <v>25.48</v>
      </c>
      <c r="J10" s="145">
        <v>21.2</v>
      </c>
      <c r="K10" s="145">
        <v>33.18</v>
      </c>
      <c r="L10" s="145">
        <v>21.7</v>
      </c>
      <c r="M10" s="145">
        <v>22</v>
      </c>
      <c r="N10" s="145">
        <v>26.34</v>
      </c>
      <c r="O10" s="145">
        <v>22.251999999999999</v>
      </c>
      <c r="P10" s="145">
        <v>22</v>
      </c>
      <c r="Q10" s="145">
        <v>23.62</v>
      </c>
      <c r="R10" s="145">
        <v>23.27</v>
      </c>
    </row>
    <row r="11" spans="1:18" x14ac:dyDescent="0.3">
      <c r="A11" s="1"/>
      <c r="B11" s="147" t="s">
        <v>1477</v>
      </c>
      <c r="C11" s="145">
        <v>20.2</v>
      </c>
      <c r="D11" s="145">
        <v>23.14</v>
      </c>
      <c r="E11" s="145">
        <v>23.14</v>
      </c>
      <c r="F11" s="145">
        <v>18.5</v>
      </c>
      <c r="G11" s="145">
        <v>18.5</v>
      </c>
      <c r="H11" s="145">
        <v>25.28</v>
      </c>
      <c r="I11" s="145">
        <v>25.28</v>
      </c>
      <c r="J11" s="145">
        <v>21.2</v>
      </c>
      <c r="K11" s="145">
        <v>33.21</v>
      </c>
      <c r="L11" s="145">
        <v>21.6</v>
      </c>
      <c r="M11" s="145">
        <v>21.7</v>
      </c>
      <c r="N11" s="145">
        <v>26.12</v>
      </c>
      <c r="O11" s="145">
        <v>22.05</v>
      </c>
      <c r="P11" s="145">
        <v>21.7</v>
      </c>
      <c r="Q11" s="145">
        <v>23.45</v>
      </c>
      <c r="R11" s="145">
        <v>23.52</v>
      </c>
    </row>
    <row r="12" spans="1:18" x14ac:dyDescent="0.3">
      <c r="A12" s="1"/>
      <c r="B12" s="147" t="s">
        <v>1478</v>
      </c>
      <c r="C12" s="145">
        <v>20.3</v>
      </c>
      <c r="D12" s="145">
        <v>23.23</v>
      </c>
      <c r="E12" s="145">
        <v>23.23</v>
      </c>
      <c r="F12" s="145">
        <v>18.7</v>
      </c>
      <c r="G12" s="145">
        <v>18.7</v>
      </c>
      <c r="H12" s="145">
        <v>25.22</v>
      </c>
      <c r="I12" s="145">
        <v>25.22</v>
      </c>
      <c r="J12" s="145">
        <v>20.7</v>
      </c>
      <c r="K12" s="145">
        <v>33.5</v>
      </c>
      <c r="L12" s="145">
        <v>21.6</v>
      </c>
      <c r="M12" s="145">
        <v>21.8</v>
      </c>
      <c r="N12" s="145">
        <v>25.91</v>
      </c>
      <c r="O12" s="145">
        <v>21.95</v>
      </c>
      <c r="P12" s="145">
        <v>21.5</v>
      </c>
      <c r="Q12" s="145">
        <v>23.2</v>
      </c>
      <c r="R12" s="145">
        <v>23.02</v>
      </c>
    </row>
    <row r="13" spans="1:18" x14ac:dyDescent="0.3">
      <c r="A13" s="1"/>
      <c r="B13" s="147" t="s">
        <v>1479</v>
      </c>
      <c r="C13" s="145">
        <v>20.7</v>
      </c>
      <c r="D13" s="145">
        <v>23.04</v>
      </c>
      <c r="E13" s="145">
        <v>23.04</v>
      </c>
      <c r="F13" s="145">
        <v>18.600000000000001</v>
      </c>
      <c r="G13" s="145">
        <v>18.600000000000001</v>
      </c>
      <c r="H13" s="145">
        <v>25.25</v>
      </c>
      <c r="I13" s="145">
        <v>25.25</v>
      </c>
      <c r="J13" s="145">
        <v>20.7</v>
      </c>
      <c r="K13" s="145">
        <v>33.229999999999997</v>
      </c>
      <c r="L13" s="145">
        <v>21.4</v>
      </c>
      <c r="M13" s="145">
        <v>24.2</v>
      </c>
      <c r="N13" s="145">
        <v>25.73</v>
      </c>
      <c r="O13" s="145">
        <v>21.85</v>
      </c>
      <c r="P13" s="145">
        <v>21.4</v>
      </c>
      <c r="Q13" s="145">
        <v>23.12</v>
      </c>
      <c r="R13" s="145">
        <v>22.83</v>
      </c>
    </row>
    <row r="14" spans="1:18" x14ac:dyDescent="0.3">
      <c r="A14" s="1"/>
      <c r="B14" s="147" t="s">
        <v>1480</v>
      </c>
      <c r="C14" s="145">
        <v>20.2</v>
      </c>
      <c r="D14" s="145">
        <v>22.81</v>
      </c>
      <c r="E14" s="145">
        <v>22.81</v>
      </c>
      <c r="F14" s="145">
        <v>18.600000000000001</v>
      </c>
      <c r="G14" s="145">
        <v>18.600000000000001</v>
      </c>
      <c r="H14" s="145">
        <v>24.98</v>
      </c>
      <c r="I14" s="145">
        <v>24.98</v>
      </c>
      <c r="J14" s="145">
        <v>20.6</v>
      </c>
      <c r="K14" s="145">
        <v>33.130000000000003</v>
      </c>
      <c r="L14" s="145">
        <v>21.3</v>
      </c>
      <c r="M14" s="145">
        <v>24.1</v>
      </c>
      <c r="N14" s="145">
        <v>25.56</v>
      </c>
      <c r="O14" s="145">
        <v>21.25</v>
      </c>
      <c r="P14" s="145">
        <v>21.3</v>
      </c>
      <c r="Q14" s="145">
        <v>22.95</v>
      </c>
      <c r="R14" s="145">
        <v>22.98</v>
      </c>
    </row>
    <row r="15" spans="1:18" x14ac:dyDescent="0.3">
      <c r="A15" s="1"/>
      <c r="B15" s="147" t="s">
        <v>276</v>
      </c>
      <c r="C15" s="145">
        <v>19.899999999999999</v>
      </c>
      <c r="D15" s="145">
        <v>22.66</v>
      </c>
      <c r="E15" s="145">
        <v>22.66</v>
      </c>
      <c r="F15" s="145">
        <v>18.7</v>
      </c>
      <c r="G15" s="145">
        <v>18.7</v>
      </c>
      <c r="H15" s="145">
        <v>24.89</v>
      </c>
      <c r="I15" s="145">
        <v>24.89</v>
      </c>
      <c r="J15" s="145">
        <v>20.5</v>
      </c>
      <c r="K15" s="145">
        <v>32.93</v>
      </c>
      <c r="L15" s="145">
        <v>21.3</v>
      </c>
      <c r="M15" s="145">
        <v>24.1</v>
      </c>
      <c r="N15" s="145">
        <v>25.37</v>
      </c>
      <c r="O15" s="145">
        <v>21.2</v>
      </c>
      <c r="P15" s="145">
        <v>21.3</v>
      </c>
      <c r="Q15" s="145">
        <v>22.9</v>
      </c>
      <c r="R15" s="145">
        <v>23.13</v>
      </c>
    </row>
    <row r="16" spans="1:18" x14ac:dyDescent="0.3">
      <c r="A16" s="1"/>
      <c r="B16" s="147" t="s">
        <v>320</v>
      </c>
      <c r="C16" s="145">
        <v>20.5</v>
      </c>
      <c r="D16" s="145">
        <v>22.56</v>
      </c>
      <c r="E16" s="145">
        <v>22.56</v>
      </c>
      <c r="F16" s="145">
        <v>18.600000000000001</v>
      </c>
      <c r="G16" s="145">
        <v>18.600000000000001</v>
      </c>
      <c r="H16" s="145">
        <v>24.74</v>
      </c>
      <c r="I16" s="145">
        <v>24.74</v>
      </c>
      <c r="J16" s="145">
        <v>20.7</v>
      </c>
      <c r="K16" s="145">
        <v>33.090000000000003</v>
      </c>
      <c r="L16" s="145">
        <v>21.5</v>
      </c>
      <c r="M16" s="145">
        <v>24</v>
      </c>
      <c r="N16" s="145">
        <v>25.43</v>
      </c>
      <c r="O16" s="145">
        <v>21.2</v>
      </c>
      <c r="P16" s="145">
        <v>20.8</v>
      </c>
      <c r="Q16" s="145">
        <v>23.18</v>
      </c>
      <c r="R16" s="145">
        <v>23.5</v>
      </c>
    </row>
    <row r="17" spans="1:18" x14ac:dyDescent="0.3">
      <c r="A17" s="1"/>
      <c r="B17" s="147" t="s">
        <v>160</v>
      </c>
      <c r="C17" s="145">
        <v>23.7</v>
      </c>
      <c r="D17" s="145">
        <v>24.09</v>
      </c>
      <c r="E17" s="145">
        <v>24.09</v>
      </c>
      <c r="F17" s="145">
        <v>19</v>
      </c>
      <c r="G17" s="145">
        <v>19</v>
      </c>
      <c r="H17" s="145">
        <v>24.76</v>
      </c>
      <c r="I17" s="145">
        <v>24.76</v>
      </c>
      <c r="J17" s="145">
        <v>21.4</v>
      </c>
      <c r="K17" s="145">
        <v>33.99</v>
      </c>
      <c r="L17" s="145">
        <v>22.3</v>
      </c>
      <c r="M17" s="145">
        <v>23.5</v>
      </c>
      <c r="N17" s="145">
        <v>25.97</v>
      </c>
      <c r="O17" s="145">
        <v>21.2</v>
      </c>
      <c r="P17" s="145">
        <v>21.8</v>
      </c>
      <c r="Q17" s="145">
        <v>24.2</v>
      </c>
      <c r="R17" s="145">
        <v>24.39</v>
      </c>
    </row>
    <row r="18" spans="1:18" x14ac:dyDescent="0.3">
      <c r="A18" s="1"/>
      <c r="B18" s="147" t="s">
        <v>1481</v>
      </c>
      <c r="C18" s="145">
        <v>26</v>
      </c>
      <c r="D18" s="145">
        <v>26.68</v>
      </c>
      <c r="E18" s="145">
        <v>26.68</v>
      </c>
      <c r="F18" s="145">
        <v>19.3</v>
      </c>
      <c r="G18" s="145">
        <v>19.3</v>
      </c>
      <c r="H18" s="145">
        <v>25.02</v>
      </c>
      <c r="I18" s="145">
        <v>25.02</v>
      </c>
      <c r="J18" s="145">
        <v>21.3</v>
      </c>
      <c r="K18" s="145">
        <v>35.93</v>
      </c>
      <c r="L18" s="145">
        <v>24.1</v>
      </c>
      <c r="M18" s="145">
        <v>25.8</v>
      </c>
      <c r="N18" s="145">
        <v>26.96</v>
      </c>
      <c r="O18" s="145">
        <v>21.85</v>
      </c>
      <c r="P18" s="145">
        <v>23.1</v>
      </c>
      <c r="Q18" s="145">
        <v>25.66</v>
      </c>
      <c r="R18" s="145">
        <v>25.71</v>
      </c>
    </row>
    <row r="19" spans="1:18" x14ac:dyDescent="0.3">
      <c r="A19" s="1"/>
      <c r="B19" s="147" t="s">
        <v>1482</v>
      </c>
      <c r="C19" s="145">
        <v>28.4</v>
      </c>
      <c r="D19" s="145">
        <v>28.27</v>
      </c>
      <c r="E19" s="145">
        <v>28.27</v>
      </c>
      <c r="F19" s="145">
        <v>19.7</v>
      </c>
      <c r="G19" s="145">
        <v>19.7</v>
      </c>
      <c r="H19" s="145">
        <v>25.01</v>
      </c>
      <c r="I19" s="145">
        <v>25.01</v>
      </c>
      <c r="J19" s="145">
        <v>21.2</v>
      </c>
      <c r="K19" s="145">
        <v>37.72</v>
      </c>
      <c r="L19" s="145">
        <v>24.1</v>
      </c>
      <c r="M19" s="145">
        <v>26.8</v>
      </c>
      <c r="N19" s="145">
        <v>28.16</v>
      </c>
      <c r="O19" s="145">
        <v>22.7</v>
      </c>
      <c r="P19" s="145">
        <v>24.1</v>
      </c>
      <c r="Q19" s="145">
        <v>26.45</v>
      </c>
      <c r="R19" s="145">
        <v>26.93</v>
      </c>
    </row>
    <row r="20" spans="1:18" x14ac:dyDescent="0.3">
      <c r="A20" s="1"/>
      <c r="B20" s="147" t="s">
        <v>226</v>
      </c>
      <c r="C20" s="145">
        <v>29.9</v>
      </c>
      <c r="D20" s="145">
        <v>29.82</v>
      </c>
      <c r="E20" s="145">
        <v>29.82</v>
      </c>
      <c r="F20" s="145">
        <v>21.2</v>
      </c>
      <c r="G20" s="145">
        <v>21.2</v>
      </c>
      <c r="H20" s="145">
        <v>25.83</v>
      </c>
      <c r="I20" s="145">
        <v>25.83</v>
      </c>
      <c r="J20" s="145">
        <v>21.7</v>
      </c>
      <c r="K20" s="145">
        <v>36.57</v>
      </c>
      <c r="L20" s="145">
        <v>24.8</v>
      </c>
      <c r="M20" s="145">
        <v>26.9</v>
      </c>
      <c r="N20" s="145">
        <v>28.81</v>
      </c>
      <c r="O20" s="145">
        <v>23.6</v>
      </c>
      <c r="P20" s="145">
        <v>24.7</v>
      </c>
      <c r="Q20" s="145">
        <v>27.15</v>
      </c>
      <c r="R20" s="145">
        <v>28.17</v>
      </c>
    </row>
    <row r="21" spans="1:18" x14ac:dyDescent="0.3">
      <c r="A21" s="1"/>
      <c r="B21" s="147" t="s">
        <v>1483</v>
      </c>
      <c r="C21" s="145">
        <v>30.5</v>
      </c>
      <c r="D21" s="145">
        <v>28.48</v>
      </c>
      <c r="E21" s="145">
        <v>28.48</v>
      </c>
      <c r="F21" s="145">
        <v>22</v>
      </c>
      <c r="G21" s="145">
        <v>22</v>
      </c>
      <c r="H21" s="145">
        <v>26.7</v>
      </c>
      <c r="I21" s="145">
        <v>26.7</v>
      </c>
      <c r="J21" s="145">
        <v>21.6</v>
      </c>
      <c r="K21" s="145">
        <v>34</v>
      </c>
      <c r="L21" s="145">
        <v>24.3</v>
      </c>
      <c r="M21" s="145">
        <v>26.9</v>
      </c>
      <c r="N21" s="145">
        <v>29.34</v>
      </c>
      <c r="O21" s="145">
        <v>23.1</v>
      </c>
      <c r="P21" s="145">
        <v>24.5</v>
      </c>
      <c r="Q21" s="145">
        <v>27.75</v>
      </c>
      <c r="R21" s="145">
        <v>30.14</v>
      </c>
    </row>
    <row r="22" spans="1:18" x14ac:dyDescent="0.3">
      <c r="A22" s="1"/>
      <c r="B22" s="147" t="s">
        <v>1484</v>
      </c>
      <c r="C22" s="145">
        <v>31.4</v>
      </c>
      <c r="D22" s="145">
        <v>28</v>
      </c>
      <c r="E22" s="145">
        <v>28</v>
      </c>
      <c r="F22" s="145">
        <v>21.7</v>
      </c>
      <c r="G22" s="145">
        <v>21.7</v>
      </c>
      <c r="H22" s="145">
        <v>27.32</v>
      </c>
      <c r="I22" s="145">
        <v>27.32</v>
      </c>
      <c r="J22" s="145">
        <v>21.7</v>
      </c>
      <c r="K22" s="145">
        <v>33.81</v>
      </c>
      <c r="L22" s="145">
        <v>25.1</v>
      </c>
      <c r="M22" s="145">
        <v>27.8</v>
      </c>
      <c r="N22" s="145">
        <v>29.74</v>
      </c>
      <c r="O22" s="145">
        <v>23.45</v>
      </c>
      <c r="P22" s="145">
        <v>25.9</v>
      </c>
      <c r="Q22" s="145">
        <v>28.29</v>
      </c>
      <c r="R22" s="145">
        <v>30.45</v>
      </c>
    </row>
    <row r="23" spans="1:18" x14ac:dyDescent="0.3">
      <c r="A23" s="1"/>
      <c r="B23" s="147" t="s">
        <v>277</v>
      </c>
      <c r="C23" s="145">
        <v>32.1</v>
      </c>
      <c r="D23" s="145">
        <v>27.67</v>
      </c>
      <c r="E23" s="145">
        <v>27.67</v>
      </c>
      <c r="F23" s="145">
        <v>21.3</v>
      </c>
      <c r="G23" s="145">
        <v>21.3</v>
      </c>
      <c r="H23" s="145">
        <v>27.81</v>
      </c>
      <c r="I23" s="145">
        <v>27.81</v>
      </c>
      <c r="J23" s="145">
        <v>21.5</v>
      </c>
      <c r="K23" s="145">
        <v>33.659999999999997</v>
      </c>
      <c r="L23" s="145">
        <v>24.8</v>
      </c>
      <c r="M23" s="145">
        <v>27.5</v>
      </c>
      <c r="N23" s="145">
        <v>30.12</v>
      </c>
      <c r="O23" s="145">
        <v>23</v>
      </c>
      <c r="P23" s="145">
        <v>24.7</v>
      </c>
      <c r="Q23" s="145">
        <v>29.1</v>
      </c>
      <c r="R23" s="145">
        <v>31.82</v>
      </c>
    </row>
    <row r="24" spans="1:18" x14ac:dyDescent="0.3">
      <c r="A24" s="1"/>
      <c r="B24" s="147" t="s">
        <v>1485</v>
      </c>
      <c r="C24" s="145">
        <v>32.200000000000003</v>
      </c>
      <c r="D24" s="145">
        <v>26.56</v>
      </c>
      <c r="E24" s="145">
        <v>26.56</v>
      </c>
      <c r="F24" s="145">
        <v>21.5</v>
      </c>
      <c r="G24" s="145">
        <v>21.5</v>
      </c>
      <c r="H24" s="145">
        <v>28.21</v>
      </c>
      <c r="I24" s="145">
        <v>28.21</v>
      </c>
      <c r="J24" s="145">
        <v>21.6</v>
      </c>
      <c r="K24" s="145">
        <v>33.26</v>
      </c>
      <c r="L24" s="145">
        <v>24.6</v>
      </c>
      <c r="M24" s="145">
        <v>26.6</v>
      </c>
      <c r="N24" s="145">
        <v>30.49</v>
      </c>
      <c r="O24" s="145">
        <v>23.885999999999999</v>
      </c>
      <c r="P24" s="145">
        <v>26.1</v>
      </c>
      <c r="Q24" s="145">
        <v>29.32</v>
      </c>
      <c r="R24" s="145">
        <v>31.7</v>
      </c>
    </row>
    <row r="25" spans="1:18" x14ac:dyDescent="0.3">
      <c r="A25" s="1"/>
      <c r="B25" s="147" t="s">
        <v>161</v>
      </c>
      <c r="C25" s="145">
        <v>30.9</v>
      </c>
      <c r="D25" s="145">
        <v>26.64</v>
      </c>
      <c r="E25" s="145">
        <v>26.64</v>
      </c>
      <c r="F25" s="145">
        <v>21</v>
      </c>
      <c r="G25" s="145">
        <v>21</v>
      </c>
      <c r="H25" s="145">
        <v>27.94</v>
      </c>
      <c r="I25" s="145">
        <v>27.94</v>
      </c>
      <c r="J25" s="145">
        <v>22.2</v>
      </c>
      <c r="K25" s="145">
        <v>33.28</v>
      </c>
      <c r="L25" s="145">
        <v>24.4</v>
      </c>
      <c r="M25" s="145">
        <v>26.9</v>
      </c>
      <c r="N25" s="145">
        <v>30.27</v>
      </c>
      <c r="O25" s="145">
        <v>23.462</v>
      </c>
      <c r="P25" s="145">
        <v>25.2</v>
      </c>
      <c r="Q25" s="145">
        <v>29.38</v>
      </c>
      <c r="R25" s="145">
        <v>32.549999999999997</v>
      </c>
    </row>
    <row r="26" spans="1:18" x14ac:dyDescent="0.3">
      <c r="A26" s="1"/>
      <c r="B26" s="147" t="s">
        <v>199</v>
      </c>
      <c r="C26" s="145">
        <v>28.9</v>
      </c>
      <c r="D26" s="145">
        <v>26.16</v>
      </c>
      <c r="E26" s="145">
        <v>26.16</v>
      </c>
      <c r="F26" s="145">
        <v>19.899999999999999</v>
      </c>
      <c r="G26" s="145">
        <v>19.899999999999999</v>
      </c>
      <c r="H26" s="145">
        <v>28</v>
      </c>
      <c r="I26" s="145">
        <v>28</v>
      </c>
      <c r="J26" s="145">
        <v>22.1</v>
      </c>
      <c r="K26" s="145">
        <v>32.81</v>
      </c>
      <c r="L26" s="145">
        <v>24.7</v>
      </c>
      <c r="M26" s="145">
        <v>27</v>
      </c>
      <c r="N26" s="145">
        <v>30.34</v>
      </c>
      <c r="O26" s="145">
        <v>22.65</v>
      </c>
      <c r="P26" s="145">
        <v>26.2</v>
      </c>
      <c r="Q26" s="145">
        <v>28.93</v>
      </c>
      <c r="R26" s="145">
        <v>31.17</v>
      </c>
    </row>
    <row r="27" spans="1:18" x14ac:dyDescent="0.3">
      <c r="A27" s="1"/>
      <c r="B27" s="147" t="s">
        <v>321</v>
      </c>
      <c r="C27" s="145">
        <v>26.7</v>
      </c>
      <c r="D27" s="145">
        <v>25.34</v>
      </c>
      <c r="E27" s="145">
        <v>25.34</v>
      </c>
      <c r="F27" s="145">
        <v>19.3</v>
      </c>
      <c r="G27" s="145">
        <v>19.3</v>
      </c>
      <c r="H27" s="145">
        <v>27.64</v>
      </c>
      <c r="I27" s="145">
        <v>27.64</v>
      </c>
      <c r="J27" s="145">
        <v>21.9</v>
      </c>
      <c r="K27" s="145">
        <v>32.42</v>
      </c>
      <c r="L27" s="145">
        <v>23.9</v>
      </c>
      <c r="M27" s="145">
        <v>26.5</v>
      </c>
      <c r="N27" s="145">
        <v>30.59</v>
      </c>
      <c r="O27" s="145">
        <v>22.876000000000001</v>
      </c>
      <c r="P27" s="145">
        <v>25.7</v>
      </c>
      <c r="Q27" s="145">
        <v>27.37</v>
      </c>
      <c r="R27" s="145">
        <v>29.7</v>
      </c>
    </row>
    <row r="28" spans="1:18" x14ac:dyDescent="0.3">
      <c r="A28" s="1"/>
      <c r="B28" s="147" t="s">
        <v>281</v>
      </c>
      <c r="C28" s="145">
        <v>25.5</v>
      </c>
      <c r="D28" s="145">
        <v>24.78</v>
      </c>
      <c r="E28" s="145">
        <v>24.78</v>
      </c>
      <c r="F28" s="145">
        <v>19.2</v>
      </c>
      <c r="G28" s="145">
        <v>19.2</v>
      </c>
      <c r="H28" s="145">
        <v>27.14</v>
      </c>
      <c r="I28" s="145">
        <v>27.14</v>
      </c>
      <c r="J28" s="145">
        <v>21.8</v>
      </c>
      <c r="K28" s="145">
        <v>32.83</v>
      </c>
      <c r="L28" s="145">
        <v>22.4</v>
      </c>
      <c r="M28" s="145">
        <v>23.5</v>
      </c>
      <c r="N28" s="145">
        <v>30.12</v>
      </c>
      <c r="O28" s="145">
        <v>22.95</v>
      </c>
      <c r="P28" s="145">
        <v>22.8</v>
      </c>
      <c r="Q28" s="145">
        <v>26.39</v>
      </c>
      <c r="R28" s="145">
        <v>26.89</v>
      </c>
    </row>
    <row r="29" spans="1:18" x14ac:dyDescent="0.3">
      <c r="A29" s="1"/>
      <c r="B29" s="147" t="s">
        <v>1486</v>
      </c>
      <c r="C29" s="145">
        <v>24.3</v>
      </c>
      <c r="D29" s="145">
        <v>23.67</v>
      </c>
      <c r="E29" s="145">
        <v>23.67</v>
      </c>
      <c r="F29" s="145">
        <v>19.399999999999999</v>
      </c>
      <c r="G29" s="145">
        <v>19.399999999999999</v>
      </c>
      <c r="H29" s="145">
        <v>26.66</v>
      </c>
      <c r="I29" s="145">
        <v>26.66</v>
      </c>
      <c r="J29" s="145">
        <v>21.7</v>
      </c>
      <c r="K29" s="145">
        <v>33.53</v>
      </c>
      <c r="L29" s="145">
        <v>22.3</v>
      </c>
      <c r="M29" s="145">
        <v>22.6</v>
      </c>
      <c r="N29" s="145">
        <v>29.3</v>
      </c>
      <c r="O29" s="145">
        <v>22.75</v>
      </c>
      <c r="P29" s="145">
        <v>22.4</v>
      </c>
      <c r="Q29" s="145">
        <v>25.63</v>
      </c>
      <c r="R29" s="145">
        <v>25.75</v>
      </c>
    </row>
    <row r="30" spans="1:18" x14ac:dyDescent="0.3">
      <c r="A30" s="1"/>
      <c r="B30" s="147" t="s">
        <v>1487</v>
      </c>
      <c r="C30" s="145">
        <v>23.8</v>
      </c>
      <c r="D30" s="145">
        <v>23.19</v>
      </c>
      <c r="E30" s="145">
        <v>23.19</v>
      </c>
      <c r="F30" s="145">
        <v>19.100000000000001</v>
      </c>
      <c r="G30" s="145">
        <v>19.100000000000001</v>
      </c>
      <c r="H30" s="145">
        <v>26.34</v>
      </c>
      <c r="I30" s="145">
        <v>26.34</v>
      </c>
      <c r="J30" s="145">
        <v>21.8</v>
      </c>
      <c r="K30" s="145">
        <v>33.26</v>
      </c>
      <c r="L30" s="145">
        <v>22.4</v>
      </c>
      <c r="M30" s="145">
        <v>23.7</v>
      </c>
      <c r="N30" s="145">
        <v>28.52</v>
      </c>
      <c r="O30" s="145">
        <v>22.95</v>
      </c>
      <c r="P30" s="145">
        <v>22.5</v>
      </c>
      <c r="Q30" s="145">
        <v>25.13</v>
      </c>
      <c r="R30" s="145">
        <v>25.48</v>
      </c>
    </row>
    <row r="31" spans="1:18" x14ac:dyDescent="0.3">
      <c r="A31" s="1"/>
      <c r="B31" s="147" t="s">
        <v>1488</v>
      </c>
      <c r="C31" s="145">
        <v>23.2</v>
      </c>
      <c r="D31" s="145">
        <v>23.06</v>
      </c>
      <c r="E31" s="145">
        <v>23.06</v>
      </c>
      <c r="F31" s="145">
        <v>19.399999999999999</v>
      </c>
      <c r="G31" s="145">
        <v>19.399999999999999</v>
      </c>
      <c r="H31" s="145">
        <v>26.11</v>
      </c>
      <c r="I31" s="145">
        <v>26.11</v>
      </c>
      <c r="J31" s="145">
        <v>21.7</v>
      </c>
      <c r="K31" s="145">
        <v>33.090000000000003</v>
      </c>
      <c r="L31" s="145">
        <v>22.3</v>
      </c>
      <c r="M31" s="145">
        <v>22.8</v>
      </c>
      <c r="N31" s="145">
        <v>28.03</v>
      </c>
      <c r="O31" s="145">
        <v>22.95</v>
      </c>
      <c r="P31" s="145">
        <v>22.7</v>
      </c>
      <c r="Q31" s="145">
        <v>24.75</v>
      </c>
      <c r="R31" s="145">
        <v>25.04</v>
      </c>
    </row>
    <row r="32" spans="1:18" x14ac:dyDescent="0.3">
      <c r="A32" s="1"/>
      <c r="B32" s="147" t="s">
        <v>1489</v>
      </c>
      <c r="C32" s="145">
        <v>23.2</v>
      </c>
      <c r="D32" s="145">
        <v>23.08</v>
      </c>
      <c r="E32" s="145">
        <v>23.08</v>
      </c>
      <c r="F32" s="145">
        <v>19</v>
      </c>
      <c r="G32" s="145">
        <v>19</v>
      </c>
      <c r="H32" s="145">
        <v>25.77</v>
      </c>
      <c r="I32" s="145">
        <v>25.77</v>
      </c>
      <c r="J32" s="145">
        <v>21.7</v>
      </c>
      <c r="K32" s="145">
        <v>33.28</v>
      </c>
      <c r="L32" s="145">
        <v>22.3</v>
      </c>
      <c r="M32" s="145">
        <v>23.1</v>
      </c>
      <c r="N32" s="145">
        <v>27.66</v>
      </c>
      <c r="O32" s="145">
        <v>22.8</v>
      </c>
      <c r="P32" s="145">
        <v>22.3</v>
      </c>
      <c r="Q32" s="145">
        <v>24.4</v>
      </c>
      <c r="R32" s="145">
        <v>24.71</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0" t="s">
        <v>0</v>
      </c>
      <c r="C3" s="201"/>
      <c r="D3" s="201"/>
      <c r="E3" s="201"/>
      <c r="F3" s="201"/>
      <c r="G3" s="201"/>
      <c r="H3" s="1"/>
    </row>
    <row r="4" spans="1:8" ht="0" hidden="1" customHeight="1" x14ac:dyDescent="0.3">
      <c r="A4" s="1"/>
      <c r="B4" s="1"/>
      <c r="C4" s="1"/>
      <c r="D4" s="1"/>
      <c r="E4" s="1"/>
      <c r="F4" s="1"/>
      <c r="G4" s="1"/>
      <c r="H4" s="1"/>
    </row>
    <row r="5" spans="1:8" ht="22.8" x14ac:dyDescent="0.4">
      <c r="A5" s="1"/>
      <c r="B5" s="22" t="s">
        <v>1491</v>
      </c>
      <c r="C5" s="1"/>
      <c r="D5" s="1"/>
      <c r="E5" s="1"/>
      <c r="F5" s="1"/>
      <c r="G5" s="1"/>
      <c r="H5" s="1"/>
    </row>
    <row r="6" spans="1:8" x14ac:dyDescent="0.3">
      <c r="A6" s="1"/>
      <c r="B6" s="1"/>
      <c r="C6" s="1"/>
      <c r="D6" s="1"/>
      <c r="E6" s="1"/>
      <c r="F6" s="1"/>
      <c r="G6" s="1"/>
      <c r="H6" s="1"/>
    </row>
    <row r="7" spans="1:8" ht="45" customHeight="1" x14ac:dyDescent="0.3">
      <c r="A7" s="1"/>
      <c r="B7" s="3" t="s">
        <v>53</v>
      </c>
      <c r="C7" s="3" t="s">
        <v>3</v>
      </c>
      <c r="D7" s="3" t="s">
        <v>1492</v>
      </c>
      <c r="E7" s="3" t="s">
        <v>1493</v>
      </c>
      <c r="F7" s="3" t="s">
        <v>1494</v>
      </c>
      <c r="G7" s="3" t="s">
        <v>8</v>
      </c>
      <c r="H7" s="3" t="s">
        <v>1388</v>
      </c>
    </row>
    <row r="8" spans="1:8" x14ac:dyDescent="0.3">
      <c r="A8" s="1"/>
      <c r="B8" s="4" t="s">
        <v>57</v>
      </c>
      <c r="C8" s="148" t="s">
        <v>30</v>
      </c>
      <c r="D8" s="148" t="s">
        <v>1495</v>
      </c>
      <c r="E8" s="145">
        <v>130</v>
      </c>
      <c r="F8" s="4" t="s">
        <v>276</v>
      </c>
      <c r="G8" s="4" t="s">
        <v>1496</v>
      </c>
      <c r="H8" s="149"/>
    </row>
    <row r="9" spans="1:8" x14ac:dyDescent="0.3">
      <c r="A9" s="1"/>
      <c r="B9" s="4" t="s">
        <v>57</v>
      </c>
      <c r="C9" s="148" t="s">
        <v>69</v>
      </c>
      <c r="D9" s="148" t="s">
        <v>1497</v>
      </c>
      <c r="E9" s="145">
        <v>396.5</v>
      </c>
      <c r="F9" s="4" t="s">
        <v>276</v>
      </c>
      <c r="G9" s="4" t="s">
        <v>1496</v>
      </c>
      <c r="H9" s="149"/>
    </row>
    <row r="10" spans="1:8" x14ac:dyDescent="0.3">
      <c r="A10" s="1"/>
      <c r="B10" s="4" t="s">
        <v>57</v>
      </c>
      <c r="C10" s="148" t="s">
        <v>73</v>
      </c>
      <c r="D10" s="148" t="s">
        <v>1498</v>
      </c>
      <c r="E10" s="145">
        <v>3942</v>
      </c>
      <c r="F10" s="4" t="s">
        <v>276</v>
      </c>
      <c r="G10" s="4" t="s">
        <v>1496</v>
      </c>
      <c r="H10" s="149"/>
    </row>
    <row r="11" spans="1:8" x14ac:dyDescent="0.3">
      <c r="A11" s="1"/>
      <c r="B11" s="4" t="s">
        <v>57</v>
      </c>
      <c r="C11" s="148" t="s">
        <v>87</v>
      </c>
      <c r="D11" s="148" t="s">
        <v>1499</v>
      </c>
      <c r="E11" s="145">
        <v>2380</v>
      </c>
      <c r="F11" s="4" t="s">
        <v>276</v>
      </c>
      <c r="G11" s="4" t="s">
        <v>1496</v>
      </c>
      <c r="H11" s="149"/>
    </row>
    <row r="12" spans="1:8" x14ac:dyDescent="0.3">
      <c r="A12" s="1"/>
      <c r="B12" s="4" t="s">
        <v>57</v>
      </c>
      <c r="C12" s="148" t="s">
        <v>95</v>
      </c>
      <c r="D12" s="148" t="s">
        <v>1500</v>
      </c>
      <c r="E12" s="145">
        <v>3737</v>
      </c>
      <c r="F12" s="4" t="s">
        <v>276</v>
      </c>
      <c r="G12" s="4" t="s">
        <v>1496</v>
      </c>
      <c r="H12" s="149"/>
    </row>
    <row r="13" spans="1:8" x14ac:dyDescent="0.3">
      <c r="A13" s="1"/>
      <c r="B13" s="4" t="s">
        <v>57</v>
      </c>
      <c r="C13" s="148" t="s">
        <v>95</v>
      </c>
      <c r="D13" s="148" t="s">
        <v>1501</v>
      </c>
      <c r="E13" s="145">
        <v>1337</v>
      </c>
      <c r="F13" s="4" t="s">
        <v>276</v>
      </c>
      <c r="G13" s="4" t="s">
        <v>1496</v>
      </c>
      <c r="H13" s="149"/>
    </row>
    <row r="14" spans="1:8" x14ac:dyDescent="0.3">
      <c r="A14" s="1"/>
      <c r="B14" s="4" t="s">
        <v>57</v>
      </c>
      <c r="C14" s="148" t="s">
        <v>45</v>
      </c>
      <c r="D14" s="148" t="s">
        <v>1502</v>
      </c>
      <c r="E14" s="145">
        <v>1770</v>
      </c>
      <c r="F14" s="4" t="s">
        <v>276</v>
      </c>
      <c r="G14" s="4" t="s">
        <v>1496</v>
      </c>
      <c r="H14" s="149"/>
    </row>
    <row r="15" spans="1:8" x14ac:dyDescent="0.3">
      <c r="A15" s="1"/>
      <c r="B15" s="4" t="s">
        <v>57</v>
      </c>
      <c r="C15" s="148" t="s">
        <v>472</v>
      </c>
      <c r="D15" s="148" t="s">
        <v>1503</v>
      </c>
      <c r="E15" s="145">
        <v>200</v>
      </c>
      <c r="F15" s="4" t="s">
        <v>276</v>
      </c>
      <c r="G15" s="4" t="s">
        <v>1496</v>
      </c>
      <c r="H15" s="149"/>
    </row>
    <row r="16" spans="1:8" x14ac:dyDescent="0.3">
      <c r="A16" s="1"/>
      <c r="B16" s="4" t="s">
        <v>57</v>
      </c>
      <c r="C16" s="148" t="s">
        <v>132</v>
      </c>
      <c r="D16" s="148" t="s">
        <v>1504</v>
      </c>
      <c r="E16" s="145">
        <v>1275</v>
      </c>
      <c r="F16" s="4" t="s">
        <v>276</v>
      </c>
      <c r="G16" s="4" t="s">
        <v>1496</v>
      </c>
      <c r="H16" s="149"/>
    </row>
    <row r="17" spans="1:8" x14ac:dyDescent="0.3">
      <c r="A17" s="1"/>
      <c r="B17" s="4" t="s">
        <v>57</v>
      </c>
      <c r="C17" s="148" t="s">
        <v>135</v>
      </c>
      <c r="D17" s="148" t="s">
        <v>1505</v>
      </c>
      <c r="E17" s="145">
        <v>707.92</v>
      </c>
      <c r="F17" s="4" t="s">
        <v>276</v>
      </c>
      <c r="G17" s="4" t="s">
        <v>1496</v>
      </c>
      <c r="H17" s="149"/>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200" t="s">
        <v>0</v>
      </c>
      <c r="B3" s="201"/>
      <c r="C3" s="201"/>
      <c r="D3" s="201"/>
      <c r="E3" s="201"/>
      <c r="F3" s="20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33" t="s">
        <v>1506</v>
      </c>
      <c r="B4" s="208"/>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208"/>
      <c r="AD4" s="208"/>
      <c r="AE4" s="208"/>
      <c r="AF4" s="208"/>
      <c r="AG4" s="208"/>
      <c r="AH4" s="208"/>
      <c r="AI4" s="208"/>
      <c r="AJ4" s="208"/>
      <c r="AK4" s="208"/>
      <c r="AL4" s="208"/>
      <c r="AM4" s="208"/>
    </row>
    <row r="5" spans="1:39" ht="22.05" hidden="1" customHeight="1" x14ac:dyDescent="0.3">
      <c r="A5" s="208" t="s">
        <v>53</v>
      </c>
      <c r="B5" s="208" t="s">
        <v>417</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x14ac:dyDescent="0.3">
      <c r="A6" s="208"/>
      <c r="B6" s="208"/>
      <c r="C6" s="232" t="s">
        <v>473</v>
      </c>
      <c r="D6" s="232" t="s">
        <v>14</v>
      </c>
      <c r="E6" s="232" t="s">
        <v>474</v>
      </c>
      <c r="F6" s="232" t="s">
        <v>470</v>
      </c>
      <c r="G6" s="232" t="s">
        <v>441</v>
      </c>
      <c r="H6" s="232" t="s">
        <v>463</v>
      </c>
      <c r="I6" s="232"/>
      <c r="J6" s="232" t="s">
        <v>442</v>
      </c>
      <c r="K6" s="232" t="s">
        <v>73</v>
      </c>
      <c r="L6" s="232"/>
      <c r="M6" s="232"/>
      <c r="N6" s="232"/>
      <c r="O6" s="232"/>
      <c r="P6" s="232" t="s">
        <v>443</v>
      </c>
      <c r="Q6" s="232" t="s">
        <v>466</v>
      </c>
      <c r="R6" s="232" t="s">
        <v>444</v>
      </c>
      <c r="S6" s="232" t="s">
        <v>445</v>
      </c>
      <c r="T6" s="232" t="s">
        <v>467</v>
      </c>
      <c r="U6" s="232" t="s">
        <v>453</v>
      </c>
      <c r="V6" s="232" t="s">
        <v>45</v>
      </c>
      <c r="W6" s="232"/>
      <c r="X6" s="232"/>
      <c r="Y6" s="232"/>
      <c r="Z6" s="232" t="s">
        <v>454</v>
      </c>
      <c r="AA6" s="232" t="s">
        <v>455</v>
      </c>
      <c r="AB6" s="232" t="s">
        <v>456</v>
      </c>
      <c r="AC6" s="232" t="s">
        <v>457</v>
      </c>
      <c r="AD6" s="232"/>
      <c r="AE6" s="232"/>
      <c r="AF6" s="232"/>
      <c r="AG6" s="232"/>
      <c r="AH6" s="232"/>
      <c r="AI6" s="232"/>
      <c r="AJ6" s="232"/>
      <c r="AK6" s="232"/>
      <c r="AL6" s="232" t="s">
        <v>468</v>
      </c>
      <c r="AM6" s="232" t="s">
        <v>458</v>
      </c>
    </row>
    <row r="7" spans="1:39" ht="57" customHeight="1" x14ac:dyDescent="0.3">
      <c r="A7" s="208"/>
      <c r="B7" s="208"/>
      <c r="C7" s="9" t="s">
        <v>1507</v>
      </c>
      <c r="D7" s="9" t="s">
        <v>1508</v>
      </c>
      <c r="E7" s="9" t="s">
        <v>1509</v>
      </c>
      <c r="F7" s="9" t="s">
        <v>1510</v>
      </c>
      <c r="G7" s="9" t="s">
        <v>1511</v>
      </c>
      <c r="H7" s="9" t="s">
        <v>1512</v>
      </c>
      <c r="I7" s="9" t="s">
        <v>1513</v>
      </c>
      <c r="J7" s="9" t="s">
        <v>1514</v>
      </c>
      <c r="K7" s="9" t="s">
        <v>1515</v>
      </c>
      <c r="L7" s="9" t="s">
        <v>1516</v>
      </c>
      <c r="M7" s="9" t="s">
        <v>1517</v>
      </c>
      <c r="N7" s="9" t="s">
        <v>1518</v>
      </c>
      <c r="O7" s="9" t="s">
        <v>1519</v>
      </c>
      <c r="P7" s="9" t="s">
        <v>1520</v>
      </c>
      <c r="Q7" s="9" t="s">
        <v>1521</v>
      </c>
      <c r="R7" s="9" t="s">
        <v>1522</v>
      </c>
      <c r="S7" s="9" t="s">
        <v>1523</v>
      </c>
      <c r="T7" s="9" t="s">
        <v>1524</v>
      </c>
      <c r="U7" s="9" t="s">
        <v>1525</v>
      </c>
      <c r="V7" s="9" t="s">
        <v>1526</v>
      </c>
      <c r="W7" s="9" t="s">
        <v>1527</v>
      </c>
      <c r="X7" s="9" t="s">
        <v>1528</v>
      </c>
      <c r="Y7" s="9" t="s">
        <v>1529</v>
      </c>
      <c r="Z7" s="9" t="s">
        <v>1530</v>
      </c>
      <c r="AA7" s="9" t="s">
        <v>1531</v>
      </c>
      <c r="AB7" s="9" t="s">
        <v>1532</v>
      </c>
      <c r="AC7" s="9" t="s">
        <v>1533</v>
      </c>
      <c r="AD7" s="9" t="s">
        <v>1534</v>
      </c>
      <c r="AE7" s="9" t="s">
        <v>1535</v>
      </c>
      <c r="AF7" s="9" t="s">
        <v>1536</v>
      </c>
      <c r="AG7" s="9" t="s">
        <v>1537</v>
      </c>
      <c r="AH7" s="9" t="s">
        <v>1538</v>
      </c>
      <c r="AI7" s="9" t="s">
        <v>1539</v>
      </c>
      <c r="AJ7" s="9" t="s">
        <v>1540</v>
      </c>
      <c r="AK7" s="9" t="s">
        <v>1541</v>
      </c>
      <c r="AL7" s="9" t="s">
        <v>1542</v>
      </c>
      <c r="AM7" s="9" t="s">
        <v>1543</v>
      </c>
    </row>
    <row r="8" spans="1:39" ht="24" customHeight="1" x14ac:dyDescent="0.3">
      <c r="A8" s="13" t="s">
        <v>57</v>
      </c>
      <c r="B8" s="13" t="s">
        <v>641</v>
      </c>
      <c r="C8" s="150">
        <v>22</v>
      </c>
      <c r="D8" s="150">
        <v>43.76</v>
      </c>
      <c r="E8" s="150">
        <v>11.86</v>
      </c>
      <c r="F8" s="150">
        <v>20.6</v>
      </c>
      <c r="G8" s="150"/>
      <c r="H8" s="150">
        <v>6.9</v>
      </c>
      <c r="I8" s="150">
        <v>8.1</v>
      </c>
      <c r="J8" s="150">
        <v>8.7799999999999994</v>
      </c>
      <c r="K8" s="150">
        <v>4.8</v>
      </c>
      <c r="L8" s="150">
        <v>4.8</v>
      </c>
      <c r="M8" s="150">
        <v>4.8</v>
      </c>
      <c r="N8" s="150">
        <v>4.8</v>
      </c>
      <c r="O8" s="150"/>
      <c r="P8" s="150"/>
      <c r="Q8" s="150">
        <v>10</v>
      </c>
      <c r="R8" s="150">
        <v>11</v>
      </c>
      <c r="S8" s="150"/>
      <c r="T8" s="150"/>
      <c r="U8" s="150"/>
      <c r="V8" s="150">
        <v>3.9169999999999998</v>
      </c>
      <c r="W8" s="150">
        <v>4.9619999999999997</v>
      </c>
      <c r="X8" s="150"/>
      <c r="Y8" s="150"/>
      <c r="Z8" s="150"/>
      <c r="AA8" s="150">
        <v>10.84</v>
      </c>
      <c r="AB8" s="150">
        <v>10.01</v>
      </c>
      <c r="AC8" s="150">
        <v>496.48054999999999</v>
      </c>
      <c r="AD8" s="150">
        <v>496.48054999999999</v>
      </c>
      <c r="AE8" s="150">
        <v>496.48054999999999</v>
      </c>
      <c r="AF8" s="150">
        <v>448.43405000000001</v>
      </c>
      <c r="AG8" s="150">
        <v>464.44954999999999</v>
      </c>
      <c r="AH8" s="150">
        <v>275.64963999999998</v>
      </c>
      <c r="AI8" s="150">
        <v>292.72528</v>
      </c>
      <c r="AJ8" s="150">
        <v>384.37204000000003</v>
      </c>
      <c r="AK8" s="150">
        <v>384.37204000000003</v>
      </c>
      <c r="AL8" s="150"/>
      <c r="AM8" s="150"/>
    </row>
    <row r="9" spans="1:39" ht="24" customHeight="1" x14ac:dyDescent="0.3">
      <c r="A9" s="16" t="s">
        <v>57</v>
      </c>
      <c r="B9" s="16" t="s">
        <v>642</v>
      </c>
      <c r="C9" s="151">
        <v>22</v>
      </c>
      <c r="D9" s="151">
        <v>43.73</v>
      </c>
      <c r="E9" s="151">
        <v>12.05</v>
      </c>
      <c r="F9" s="151">
        <v>20.6</v>
      </c>
      <c r="G9" s="151"/>
      <c r="H9" s="151">
        <v>6.6</v>
      </c>
      <c r="I9" s="151">
        <v>8.8000000000000007</v>
      </c>
      <c r="J9" s="151">
        <v>7.7569999999999997</v>
      </c>
      <c r="K9" s="151">
        <v>3.8</v>
      </c>
      <c r="L9" s="151">
        <v>3.8</v>
      </c>
      <c r="M9" s="151">
        <v>3.8</v>
      </c>
      <c r="N9" s="151">
        <v>3.8</v>
      </c>
      <c r="O9" s="151"/>
      <c r="P9" s="151"/>
      <c r="Q9" s="151">
        <v>9</v>
      </c>
      <c r="R9" s="151">
        <v>11</v>
      </c>
      <c r="S9" s="151"/>
      <c r="T9" s="151"/>
      <c r="U9" s="151"/>
      <c r="V9" s="151">
        <v>3.633</v>
      </c>
      <c r="W9" s="151">
        <v>4.6219999999999999</v>
      </c>
      <c r="X9" s="151"/>
      <c r="Y9" s="151"/>
      <c r="Z9" s="151"/>
      <c r="AA9" s="151">
        <v>11.13</v>
      </c>
      <c r="AB9" s="151">
        <v>9.9</v>
      </c>
      <c r="AC9" s="151">
        <v>496.48054999999999</v>
      </c>
      <c r="AD9" s="151">
        <v>496.48054999999999</v>
      </c>
      <c r="AE9" s="151">
        <v>499.68365</v>
      </c>
      <c r="AF9" s="151">
        <v>448.43405000000001</v>
      </c>
      <c r="AG9" s="151">
        <v>464.44954999999999</v>
      </c>
      <c r="AH9" s="151">
        <v>275.64963999999998</v>
      </c>
      <c r="AI9" s="151">
        <v>292.72528</v>
      </c>
      <c r="AJ9" s="151">
        <v>384.37204000000003</v>
      </c>
      <c r="AK9" s="151">
        <v>384.37204000000003</v>
      </c>
      <c r="AL9" s="151"/>
      <c r="AM9" s="151"/>
    </row>
    <row r="10" spans="1:39" ht="24" customHeight="1" x14ac:dyDescent="0.3">
      <c r="A10" s="16" t="s">
        <v>57</v>
      </c>
      <c r="B10" s="16" t="s">
        <v>643</v>
      </c>
      <c r="C10" s="151">
        <v>21</v>
      </c>
      <c r="D10" s="151">
        <v>43.73</v>
      </c>
      <c r="E10" s="151">
        <v>12.01</v>
      </c>
      <c r="F10" s="151">
        <v>20.6</v>
      </c>
      <c r="G10" s="151"/>
      <c r="H10" s="151">
        <v>5.7</v>
      </c>
      <c r="I10" s="151">
        <v>9.4</v>
      </c>
      <c r="J10" s="151">
        <v>7.1760000000000002</v>
      </c>
      <c r="K10" s="151">
        <v>4.9000000000000004</v>
      </c>
      <c r="L10" s="151">
        <v>4.9000000000000004</v>
      </c>
      <c r="M10" s="151">
        <v>4.9000000000000004</v>
      </c>
      <c r="N10" s="151">
        <v>4.9000000000000004</v>
      </c>
      <c r="O10" s="151"/>
      <c r="P10" s="151"/>
      <c r="Q10" s="151">
        <v>8</v>
      </c>
      <c r="R10" s="151">
        <v>10</v>
      </c>
      <c r="S10" s="151"/>
      <c r="T10" s="151"/>
      <c r="U10" s="151"/>
      <c r="V10" s="151">
        <v>3.6219999999999999</v>
      </c>
      <c r="W10" s="151">
        <v>4.1150000000000002</v>
      </c>
      <c r="X10" s="151"/>
      <c r="Y10" s="151"/>
      <c r="Z10" s="151"/>
      <c r="AA10" s="151">
        <v>10.01</v>
      </c>
      <c r="AB10" s="151">
        <v>9.36</v>
      </c>
      <c r="AC10" s="151">
        <v>496.48054999999999</v>
      </c>
      <c r="AD10" s="151">
        <v>496.48054999999999</v>
      </c>
      <c r="AE10" s="151">
        <v>496.48054999999999</v>
      </c>
      <c r="AF10" s="151">
        <v>448.43405000000001</v>
      </c>
      <c r="AG10" s="151">
        <v>464.44954999999999</v>
      </c>
      <c r="AH10" s="151">
        <v>275.64963999999998</v>
      </c>
      <c r="AI10" s="151">
        <v>292.72528</v>
      </c>
      <c r="AJ10" s="151">
        <v>384.37204000000003</v>
      </c>
      <c r="AK10" s="151">
        <v>384.37204000000003</v>
      </c>
      <c r="AL10" s="151"/>
      <c r="AM10" s="151"/>
    </row>
    <row r="11" spans="1:39" ht="24" customHeight="1" x14ac:dyDescent="0.3">
      <c r="A11" s="16" t="s">
        <v>57</v>
      </c>
      <c r="B11" s="16" t="s">
        <v>644</v>
      </c>
      <c r="C11" s="151">
        <v>21</v>
      </c>
      <c r="D11" s="151">
        <v>43.7</v>
      </c>
      <c r="E11" s="151">
        <v>12.77</v>
      </c>
      <c r="F11" s="151">
        <v>20.6</v>
      </c>
      <c r="G11" s="151"/>
      <c r="H11" s="151">
        <v>5.8</v>
      </c>
      <c r="I11" s="151">
        <v>8.5</v>
      </c>
      <c r="J11" s="151">
        <v>7.5830000000000002</v>
      </c>
      <c r="K11" s="151">
        <v>4.4000000000000004</v>
      </c>
      <c r="L11" s="151">
        <v>4.4000000000000004</v>
      </c>
      <c r="M11" s="151">
        <v>4.4000000000000004</v>
      </c>
      <c r="N11" s="151">
        <v>4.4000000000000004</v>
      </c>
      <c r="O11" s="151"/>
      <c r="P11" s="151"/>
      <c r="Q11" s="151">
        <v>9</v>
      </c>
      <c r="R11" s="151">
        <v>10</v>
      </c>
      <c r="S11" s="151"/>
      <c r="T11" s="151"/>
      <c r="U11" s="151"/>
      <c r="V11" s="151">
        <v>4.0090000000000003</v>
      </c>
      <c r="W11" s="151">
        <v>4.4790000000000001</v>
      </c>
      <c r="X11" s="151"/>
      <c r="Y11" s="151"/>
      <c r="Z11" s="151"/>
      <c r="AA11" s="151">
        <v>9.89</v>
      </c>
      <c r="AB11" s="151">
        <v>8.7799999999999994</v>
      </c>
      <c r="AC11" s="151">
        <v>496.48054999999999</v>
      </c>
      <c r="AD11" s="151">
        <v>496.48054999999999</v>
      </c>
      <c r="AE11" s="151">
        <v>496.48054999999999</v>
      </c>
      <c r="AF11" s="151">
        <v>477.26195000000001</v>
      </c>
      <c r="AG11" s="151">
        <v>464.44954999999999</v>
      </c>
      <c r="AH11" s="151">
        <v>275.64963999999998</v>
      </c>
      <c r="AI11" s="151">
        <v>292.72528</v>
      </c>
      <c r="AJ11" s="151">
        <v>384.37204000000003</v>
      </c>
      <c r="AK11" s="151">
        <v>384.37204000000003</v>
      </c>
      <c r="AL11" s="151"/>
      <c r="AM11" s="151"/>
    </row>
    <row r="12" spans="1:39" ht="24" customHeight="1" x14ac:dyDescent="0.3">
      <c r="A12" s="16" t="s">
        <v>57</v>
      </c>
      <c r="B12" s="16" t="s">
        <v>645</v>
      </c>
      <c r="C12" s="151">
        <v>21</v>
      </c>
      <c r="D12" s="151">
        <v>43.65</v>
      </c>
      <c r="E12" s="151">
        <v>12.13</v>
      </c>
      <c r="F12" s="151">
        <v>20.6</v>
      </c>
      <c r="G12" s="151"/>
      <c r="H12" s="151">
        <v>5.5</v>
      </c>
      <c r="I12" s="151">
        <v>8.5</v>
      </c>
      <c r="J12" s="151">
        <v>7.6509999999999998</v>
      </c>
      <c r="K12" s="151">
        <v>4.0999999999999996</v>
      </c>
      <c r="L12" s="151">
        <v>4.0999999999999996</v>
      </c>
      <c r="M12" s="151">
        <v>4.0999999999999996</v>
      </c>
      <c r="N12" s="151">
        <v>4.0999999999999996</v>
      </c>
      <c r="O12" s="151"/>
      <c r="P12" s="151"/>
      <c r="Q12" s="151">
        <v>9</v>
      </c>
      <c r="R12" s="151">
        <v>11</v>
      </c>
      <c r="S12" s="151"/>
      <c r="T12" s="151"/>
      <c r="U12" s="151"/>
      <c r="V12" s="151">
        <v>5.258</v>
      </c>
      <c r="W12" s="151">
        <v>5.1310000000000002</v>
      </c>
      <c r="X12" s="151"/>
      <c r="Y12" s="151"/>
      <c r="Z12" s="151"/>
      <c r="AA12" s="151">
        <v>9.82</v>
      </c>
      <c r="AB12" s="151">
        <v>9.58</v>
      </c>
      <c r="AC12" s="151">
        <v>496.48054999999999</v>
      </c>
      <c r="AD12" s="151">
        <v>496.48054999999999</v>
      </c>
      <c r="AE12" s="151">
        <v>496.48054999999999</v>
      </c>
      <c r="AF12" s="151">
        <v>480.46505000000002</v>
      </c>
      <c r="AG12" s="151">
        <v>464.44954999999999</v>
      </c>
      <c r="AH12" s="151">
        <v>275.64963999999998</v>
      </c>
      <c r="AI12" s="151">
        <v>292.72528</v>
      </c>
      <c r="AJ12" s="151">
        <v>384.37204000000003</v>
      </c>
      <c r="AK12" s="151">
        <v>384.37204000000003</v>
      </c>
      <c r="AL12" s="151"/>
      <c r="AM12" s="151"/>
    </row>
    <row r="13" spans="1:39" ht="24" customHeight="1" x14ac:dyDescent="0.3">
      <c r="A13" s="16" t="s">
        <v>57</v>
      </c>
      <c r="B13" s="16" t="s">
        <v>646</v>
      </c>
      <c r="C13" s="151">
        <v>21</v>
      </c>
      <c r="D13" s="151">
        <v>43.67</v>
      </c>
      <c r="E13" s="151">
        <v>13.09</v>
      </c>
      <c r="F13" s="151">
        <v>20.6</v>
      </c>
      <c r="G13" s="151"/>
      <c r="H13" s="151">
        <v>5.5</v>
      </c>
      <c r="I13" s="151">
        <v>9.1999999999999993</v>
      </c>
      <c r="J13" s="151">
        <v>7.4889999999999999</v>
      </c>
      <c r="K13" s="151">
        <v>4.8</v>
      </c>
      <c r="L13" s="151">
        <v>4.8</v>
      </c>
      <c r="M13" s="151">
        <v>4.8</v>
      </c>
      <c r="N13" s="151">
        <v>4.8</v>
      </c>
      <c r="O13" s="151"/>
      <c r="P13" s="151"/>
      <c r="Q13" s="151">
        <v>9</v>
      </c>
      <c r="R13" s="151">
        <v>11</v>
      </c>
      <c r="S13" s="151"/>
      <c r="T13" s="151"/>
      <c r="U13" s="151"/>
      <c r="V13" s="151">
        <v>4.6070000000000002</v>
      </c>
      <c r="W13" s="151">
        <v>4.8540000000000001</v>
      </c>
      <c r="X13" s="151"/>
      <c r="Y13" s="151"/>
      <c r="Z13" s="151"/>
      <c r="AA13" s="151">
        <v>10.16</v>
      </c>
      <c r="AB13" s="151">
        <v>9.7200000000000006</v>
      </c>
      <c r="AC13" s="151">
        <v>496.48054999999999</v>
      </c>
      <c r="AD13" s="151">
        <v>496.48054999999999</v>
      </c>
      <c r="AE13" s="151">
        <v>499.68365</v>
      </c>
      <c r="AF13" s="151">
        <v>480.46505000000002</v>
      </c>
      <c r="AG13" s="151">
        <v>464.44954999999999</v>
      </c>
      <c r="AH13" s="151">
        <v>275.64963999999998</v>
      </c>
      <c r="AI13" s="151">
        <v>292.72528</v>
      </c>
      <c r="AJ13" s="151">
        <v>384.37204000000003</v>
      </c>
      <c r="AK13" s="151">
        <v>384.37204000000003</v>
      </c>
      <c r="AL13" s="151"/>
      <c r="AM13" s="151"/>
    </row>
    <row r="14" spans="1:39" ht="24" customHeight="1" x14ac:dyDescent="0.3">
      <c r="A14" s="16" t="s">
        <v>57</v>
      </c>
      <c r="B14" s="16" t="s">
        <v>647</v>
      </c>
      <c r="C14" s="151">
        <v>20</v>
      </c>
      <c r="D14" s="151">
        <v>43.68</v>
      </c>
      <c r="E14" s="151">
        <v>12.24</v>
      </c>
      <c r="F14" s="151">
        <v>20.6</v>
      </c>
      <c r="G14" s="151"/>
      <c r="H14" s="151">
        <v>5.9</v>
      </c>
      <c r="I14" s="151">
        <v>7.1</v>
      </c>
      <c r="J14" s="151">
        <v>7.9169999999999998</v>
      </c>
      <c r="K14" s="151">
        <v>4.7</v>
      </c>
      <c r="L14" s="151">
        <v>4.7</v>
      </c>
      <c r="M14" s="151">
        <v>4.7</v>
      </c>
      <c r="N14" s="151">
        <v>4.7</v>
      </c>
      <c r="O14" s="151"/>
      <c r="P14" s="151"/>
      <c r="Q14" s="151">
        <v>10</v>
      </c>
      <c r="R14" s="151">
        <v>11</v>
      </c>
      <c r="S14" s="151"/>
      <c r="T14" s="151"/>
      <c r="U14" s="151"/>
      <c r="V14" s="151">
        <v>3.7410000000000001</v>
      </c>
      <c r="W14" s="151">
        <v>5.3209999999999997</v>
      </c>
      <c r="X14" s="151"/>
      <c r="Y14" s="151"/>
      <c r="Z14" s="151"/>
      <c r="AA14" s="151">
        <v>9.75</v>
      </c>
      <c r="AB14" s="151">
        <v>9.6199999999999992</v>
      </c>
      <c r="AC14" s="151">
        <v>496.48054999999999</v>
      </c>
      <c r="AD14" s="151">
        <v>496.48054999999999</v>
      </c>
      <c r="AE14" s="151">
        <v>499.68365</v>
      </c>
      <c r="AF14" s="151">
        <v>480.46505000000002</v>
      </c>
      <c r="AG14" s="151">
        <v>464.44954999999999</v>
      </c>
      <c r="AH14" s="151">
        <v>275.64963999999998</v>
      </c>
      <c r="AI14" s="151">
        <v>292.72528</v>
      </c>
      <c r="AJ14" s="151">
        <v>384.37204000000003</v>
      </c>
      <c r="AK14" s="151">
        <v>384.37204000000003</v>
      </c>
      <c r="AL14" s="151"/>
      <c r="AM14" s="151"/>
    </row>
    <row r="15" spans="1:39" ht="24" customHeight="1" x14ac:dyDescent="0.3">
      <c r="A15" s="18" t="s">
        <v>57</v>
      </c>
      <c r="B15" s="18" t="s">
        <v>648</v>
      </c>
      <c r="C15" s="152">
        <v>20</v>
      </c>
      <c r="D15" s="152">
        <v>42.93</v>
      </c>
      <c r="E15" s="152">
        <v>12.54</v>
      </c>
      <c r="F15" s="152">
        <v>20.6</v>
      </c>
      <c r="G15" s="152"/>
      <c r="H15" s="152">
        <v>6.4</v>
      </c>
      <c r="I15" s="152">
        <v>8</v>
      </c>
      <c r="J15" s="152">
        <v>8.3960000000000008</v>
      </c>
      <c r="K15" s="152">
        <v>4.0999999999999996</v>
      </c>
      <c r="L15" s="152">
        <v>4.0999999999999996</v>
      </c>
      <c r="M15" s="152">
        <v>4.0999999999999996</v>
      </c>
      <c r="N15" s="152">
        <v>4.0999999999999996</v>
      </c>
      <c r="O15" s="152"/>
      <c r="P15" s="152"/>
      <c r="Q15" s="152">
        <v>10</v>
      </c>
      <c r="R15" s="152">
        <v>11</v>
      </c>
      <c r="S15" s="152"/>
      <c r="T15" s="152"/>
      <c r="U15" s="152"/>
      <c r="V15" s="152">
        <v>5.3479999999999999</v>
      </c>
      <c r="W15" s="152">
        <v>5.2619999999999996</v>
      </c>
      <c r="X15" s="152"/>
      <c r="Y15" s="152"/>
      <c r="Z15" s="152"/>
      <c r="AA15" s="152">
        <v>9.75</v>
      </c>
      <c r="AB15" s="152">
        <v>9.2799999999999994</v>
      </c>
      <c r="AC15" s="152">
        <v>496.48054999999999</v>
      </c>
      <c r="AD15" s="152">
        <v>496.48054999999999</v>
      </c>
      <c r="AE15" s="152">
        <v>499.68365</v>
      </c>
      <c r="AF15" s="152">
        <v>480.46505000000002</v>
      </c>
      <c r="AG15" s="152">
        <v>464.44954999999999</v>
      </c>
      <c r="AH15" s="152">
        <v>275.64963999999998</v>
      </c>
      <c r="AI15" s="152">
        <v>292.72528</v>
      </c>
      <c r="AJ15" s="152">
        <v>384.37204000000003</v>
      </c>
      <c r="AK15" s="152">
        <v>384.37204000000003</v>
      </c>
      <c r="AL15" s="152"/>
      <c r="AM15" s="152"/>
    </row>
    <row r="16" spans="1:39" ht="24" customHeight="1" x14ac:dyDescent="0.3">
      <c r="A16" s="13" t="s">
        <v>57</v>
      </c>
      <c r="B16" s="13" t="s">
        <v>649</v>
      </c>
      <c r="C16" s="150">
        <v>22</v>
      </c>
      <c r="D16" s="150">
        <v>43.68</v>
      </c>
      <c r="E16" s="150">
        <v>12.66</v>
      </c>
      <c r="F16" s="150">
        <v>20.6</v>
      </c>
      <c r="G16" s="150"/>
      <c r="H16" s="150">
        <v>6.1</v>
      </c>
      <c r="I16" s="150">
        <v>8.9</v>
      </c>
      <c r="J16" s="150">
        <v>9.1259999999999994</v>
      </c>
      <c r="K16" s="150">
        <v>3.3</v>
      </c>
      <c r="L16" s="150">
        <v>3.3</v>
      </c>
      <c r="M16" s="150">
        <v>3.3</v>
      </c>
      <c r="N16" s="150">
        <v>3.3</v>
      </c>
      <c r="O16" s="150"/>
      <c r="P16" s="150"/>
      <c r="Q16" s="150">
        <v>10</v>
      </c>
      <c r="R16" s="150">
        <v>11</v>
      </c>
      <c r="S16" s="150"/>
      <c r="T16" s="150"/>
      <c r="U16" s="150"/>
      <c r="V16" s="150">
        <v>5.6950000000000003</v>
      </c>
      <c r="W16" s="150">
        <v>6.1689999999999996</v>
      </c>
      <c r="X16" s="150"/>
      <c r="Y16" s="150"/>
      <c r="Z16" s="150"/>
      <c r="AA16" s="150">
        <v>10.4</v>
      </c>
      <c r="AB16" s="150">
        <v>9.5500000000000007</v>
      </c>
      <c r="AC16" s="150">
        <v>496.48054999999999</v>
      </c>
      <c r="AD16" s="150">
        <v>496.48054999999999</v>
      </c>
      <c r="AE16" s="150">
        <v>496.48054999999999</v>
      </c>
      <c r="AF16" s="150">
        <v>480.46505000000002</v>
      </c>
      <c r="AG16" s="150">
        <v>464.44954999999999</v>
      </c>
      <c r="AH16" s="150">
        <v>275.64963999999998</v>
      </c>
      <c r="AI16" s="150">
        <v>292.72528</v>
      </c>
      <c r="AJ16" s="150">
        <v>384.37204000000003</v>
      </c>
      <c r="AK16" s="150">
        <v>384.37204000000003</v>
      </c>
      <c r="AL16" s="150"/>
      <c r="AM16" s="150"/>
    </row>
    <row r="17" spans="1:39" ht="24" customHeight="1" x14ac:dyDescent="0.3">
      <c r="A17" s="16" t="s">
        <v>57</v>
      </c>
      <c r="B17" s="16" t="s">
        <v>650</v>
      </c>
      <c r="C17" s="151">
        <v>22</v>
      </c>
      <c r="D17" s="151">
        <v>3.12</v>
      </c>
      <c r="E17" s="151">
        <v>12.56</v>
      </c>
      <c r="F17" s="151">
        <v>20.6</v>
      </c>
      <c r="G17" s="151">
        <v>0</v>
      </c>
      <c r="H17" s="151">
        <v>5.5</v>
      </c>
      <c r="I17" s="151">
        <v>8.5</v>
      </c>
      <c r="J17" s="151">
        <v>9.1370000000000005</v>
      </c>
      <c r="K17" s="151">
        <v>3.9</v>
      </c>
      <c r="L17" s="151">
        <v>3.9</v>
      </c>
      <c r="M17" s="151">
        <v>3.9</v>
      </c>
      <c r="N17" s="151">
        <v>3.9</v>
      </c>
      <c r="O17" s="151">
        <v>0</v>
      </c>
      <c r="P17" s="151">
        <v>0</v>
      </c>
      <c r="Q17" s="151">
        <v>9</v>
      </c>
      <c r="R17" s="151">
        <v>11</v>
      </c>
      <c r="S17" s="151">
        <v>0</v>
      </c>
      <c r="T17" s="151">
        <v>0</v>
      </c>
      <c r="U17" s="151">
        <v>0.2</v>
      </c>
      <c r="V17" s="151">
        <v>6.0970000000000004</v>
      </c>
      <c r="W17" s="151">
        <v>6.59</v>
      </c>
      <c r="X17" s="151">
        <v>0</v>
      </c>
      <c r="Y17" s="151">
        <v>0</v>
      </c>
      <c r="Z17" s="151">
        <v>0.2</v>
      </c>
      <c r="AA17" s="151">
        <v>10.88</v>
      </c>
      <c r="AB17" s="151">
        <v>10.199999999999999</v>
      </c>
      <c r="AC17" s="151">
        <v>496.48054999999999</v>
      </c>
      <c r="AD17" s="151">
        <v>499.68365</v>
      </c>
      <c r="AE17" s="151">
        <v>496.48054999999999</v>
      </c>
      <c r="AF17" s="151">
        <v>480.46505000000002</v>
      </c>
      <c r="AG17" s="151">
        <v>464.44954999999999</v>
      </c>
      <c r="AH17" s="151">
        <v>275.64963999999998</v>
      </c>
      <c r="AI17" s="151">
        <v>292.72528</v>
      </c>
      <c r="AJ17" s="151">
        <v>384.37204000000003</v>
      </c>
      <c r="AK17" s="151">
        <v>384.37204000000003</v>
      </c>
      <c r="AL17" s="151">
        <v>0</v>
      </c>
      <c r="AM17" s="151">
        <v>0.374</v>
      </c>
    </row>
    <row r="18" spans="1:39" ht="24" customHeight="1" x14ac:dyDescent="0.3">
      <c r="A18" s="16" t="s">
        <v>57</v>
      </c>
      <c r="B18" s="16" t="s">
        <v>651</v>
      </c>
      <c r="C18" s="151">
        <v>21</v>
      </c>
      <c r="D18" s="151">
        <v>0</v>
      </c>
      <c r="E18" s="151">
        <v>9.8000000000000007</v>
      </c>
      <c r="F18" s="151">
        <v>20.6</v>
      </c>
      <c r="G18" s="151">
        <v>0</v>
      </c>
      <c r="H18" s="151">
        <v>5.3</v>
      </c>
      <c r="I18" s="151">
        <v>8.6</v>
      </c>
      <c r="J18" s="151">
        <v>8.85</v>
      </c>
      <c r="K18" s="151">
        <v>5</v>
      </c>
      <c r="L18" s="151">
        <v>5</v>
      </c>
      <c r="M18" s="151">
        <v>5</v>
      </c>
      <c r="N18" s="151">
        <v>5</v>
      </c>
      <c r="O18" s="151">
        <v>0</v>
      </c>
      <c r="P18" s="151">
        <v>1</v>
      </c>
      <c r="Q18" s="151">
        <v>10</v>
      </c>
      <c r="R18" s="151">
        <v>11</v>
      </c>
      <c r="S18" s="151">
        <v>0</v>
      </c>
      <c r="T18" s="151">
        <v>0</v>
      </c>
      <c r="U18" s="151">
        <v>7.5</v>
      </c>
      <c r="V18" s="151">
        <v>4.7679999999999998</v>
      </c>
      <c r="W18" s="151">
        <v>6.0640000000000001</v>
      </c>
      <c r="X18" s="151">
        <v>9.6000000000000002E-2</v>
      </c>
      <c r="Y18" s="151">
        <v>2.5999999999999999E-2</v>
      </c>
      <c r="Z18" s="151">
        <v>7.5</v>
      </c>
      <c r="AA18" s="151">
        <v>10.64</v>
      </c>
      <c r="AB18" s="151">
        <v>9.8800000000000008</v>
      </c>
      <c r="AC18" s="151">
        <v>496.48054999999999</v>
      </c>
      <c r="AD18" s="151">
        <v>496.48054999999999</v>
      </c>
      <c r="AE18" s="151">
        <v>499.68365</v>
      </c>
      <c r="AF18" s="151">
        <v>480.46505000000002</v>
      </c>
      <c r="AG18" s="151">
        <v>464.44954999999999</v>
      </c>
      <c r="AH18" s="151">
        <v>275.64963999999998</v>
      </c>
      <c r="AI18" s="151">
        <v>292.72528</v>
      </c>
      <c r="AJ18" s="151">
        <v>384.37204000000003</v>
      </c>
      <c r="AK18" s="151">
        <v>384.37204000000003</v>
      </c>
      <c r="AL18" s="151">
        <v>0</v>
      </c>
      <c r="AM18" s="151">
        <v>9.9269999999999996</v>
      </c>
    </row>
    <row r="19" spans="1:39" ht="24" customHeight="1" x14ac:dyDescent="0.3">
      <c r="A19" s="16" t="s">
        <v>57</v>
      </c>
      <c r="B19" s="16" t="s">
        <v>652</v>
      </c>
      <c r="C19" s="151">
        <v>21</v>
      </c>
      <c r="D19" s="151">
        <v>0</v>
      </c>
      <c r="E19" s="151">
        <v>10.63</v>
      </c>
      <c r="F19" s="151">
        <v>20.6</v>
      </c>
      <c r="G19" s="151">
        <v>2.4064800000000002</v>
      </c>
      <c r="H19" s="151">
        <v>4.7</v>
      </c>
      <c r="I19" s="151">
        <v>7.7</v>
      </c>
      <c r="J19" s="151">
        <v>8.6709999999999994</v>
      </c>
      <c r="K19" s="151">
        <v>6.9</v>
      </c>
      <c r="L19" s="151">
        <v>6.9</v>
      </c>
      <c r="M19" s="151">
        <v>6.9</v>
      </c>
      <c r="N19" s="151">
        <v>6.9</v>
      </c>
      <c r="O19" s="151">
        <v>3</v>
      </c>
      <c r="P19" s="151">
        <v>42.91</v>
      </c>
      <c r="Q19" s="151">
        <v>9</v>
      </c>
      <c r="R19" s="151">
        <v>10</v>
      </c>
      <c r="S19" s="151">
        <v>0</v>
      </c>
      <c r="T19" s="151">
        <v>14</v>
      </c>
      <c r="U19" s="151">
        <v>48.9</v>
      </c>
      <c r="V19" s="151">
        <v>6.8730000000000002</v>
      </c>
      <c r="W19" s="151">
        <v>6.2590000000000003</v>
      </c>
      <c r="X19" s="151">
        <v>51.073</v>
      </c>
      <c r="Y19" s="151">
        <v>34.546999999999997</v>
      </c>
      <c r="Z19" s="151">
        <v>48.9</v>
      </c>
      <c r="AA19" s="151">
        <v>10</v>
      </c>
      <c r="AB19" s="151">
        <v>9.3000000000000007</v>
      </c>
      <c r="AC19" s="151">
        <v>496.48054999999999</v>
      </c>
      <c r="AD19" s="151">
        <v>496.48054999999999</v>
      </c>
      <c r="AE19" s="151">
        <v>502.88675000000001</v>
      </c>
      <c r="AF19" s="151">
        <v>480.46505000000002</v>
      </c>
      <c r="AG19" s="151">
        <v>464.44954999999999</v>
      </c>
      <c r="AH19" s="151">
        <v>275.64963999999998</v>
      </c>
      <c r="AI19" s="151">
        <v>292.72528</v>
      </c>
      <c r="AJ19" s="151">
        <v>384.37204000000003</v>
      </c>
      <c r="AK19" s="151">
        <v>384.37204000000003</v>
      </c>
      <c r="AL19" s="151">
        <v>34</v>
      </c>
      <c r="AM19" s="151">
        <v>28.283000000000001</v>
      </c>
    </row>
    <row r="20" spans="1:39" ht="24" customHeight="1" x14ac:dyDescent="0.3">
      <c r="A20" s="16" t="s">
        <v>57</v>
      </c>
      <c r="B20" s="16" t="s">
        <v>653</v>
      </c>
      <c r="C20" s="151">
        <v>21</v>
      </c>
      <c r="D20" s="151">
        <v>0</v>
      </c>
      <c r="E20" s="151">
        <v>13.59</v>
      </c>
      <c r="F20" s="151">
        <v>20.6</v>
      </c>
      <c r="G20" s="151">
        <v>34.663559999999997</v>
      </c>
      <c r="H20" s="151">
        <v>4.5999999999999996</v>
      </c>
      <c r="I20" s="151">
        <v>6.8</v>
      </c>
      <c r="J20" s="151">
        <v>9.19</v>
      </c>
      <c r="K20" s="151">
        <v>8.5</v>
      </c>
      <c r="L20" s="151">
        <v>8.5</v>
      </c>
      <c r="M20" s="151">
        <v>8.5</v>
      </c>
      <c r="N20" s="151">
        <v>8.5</v>
      </c>
      <c r="O20" s="151">
        <v>67.3</v>
      </c>
      <c r="P20" s="151">
        <v>292.82</v>
      </c>
      <c r="Q20" s="151">
        <v>9</v>
      </c>
      <c r="R20" s="151">
        <v>10</v>
      </c>
      <c r="S20" s="151">
        <v>2.2488000000000001</v>
      </c>
      <c r="T20" s="151">
        <v>61</v>
      </c>
      <c r="U20" s="151">
        <v>83.7</v>
      </c>
      <c r="V20" s="151">
        <v>5.2670000000000003</v>
      </c>
      <c r="W20" s="151">
        <v>6.4809999999999999</v>
      </c>
      <c r="X20" s="151">
        <v>120.18</v>
      </c>
      <c r="Y20" s="151">
        <v>98.516999999999996</v>
      </c>
      <c r="Z20" s="151">
        <v>83.7</v>
      </c>
      <c r="AA20" s="151">
        <v>9.9700000000000006</v>
      </c>
      <c r="AB20" s="151">
        <v>8.84</v>
      </c>
      <c r="AC20" s="151">
        <v>0</v>
      </c>
      <c r="AD20" s="151">
        <v>496.48054999999999</v>
      </c>
      <c r="AE20" s="151">
        <v>496.48054999999999</v>
      </c>
      <c r="AF20" s="151">
        <v>480.46505000000002</v>
      </c>
      <c r="AG20" s="151">
        <v>464.44954999999999</v>
      </c>
      <c r="AH20" s="151">
        <v>275.64963999999998</v>
      </c>
      <c r="AI20" s="151">
        <v>292.72528</v>
      </c>
      <c r="AJ20" s="151">
        <v>384.37204000000003</v>
      </c>
      <c r="AK20" s="151">
        <v>384.37204000000003</v>
      </c>
      <c r="AL20" s="151">
        <v>81</v>
      </c>
      <c r="AM20" s="151">
        <v>108.649</v>
      </c>
    </row>
    <row r="21" spans="1:39" ht="24" customHeight="1" x14ac:dyDescent="0.3">
      <c r="A21" s="16" t="s">
        <v>57</v>
      </c>
      <c r="B21" s="16" t="s">
        <v>654</v>
      </c>
      <c r="C21" s="151">
        <v>21</v>
      </c>
      <c r="D21" s="151">
        <v>0</v>
      </c>
      <c r="E21" s="151">
        <v>12.06</v>
      </c>
      <c r="F21" s="151">
        <v>20.6</v>
      </c>
      <c r="G21" s="151">
        <v>76.726780000000005</v>
      </c>
      <c r="H21" s="151">
        <v>4.5999999999999996</v>
      </c>
      <c r="I21" s="151">
        <v>7.4</v>
      </c>
      <c r="J21" s="151">
        <v>8.8960000000000008</v>
      </c>
      <c r="K21" s="151">
        <v>9.4</v>
      </c>
      <c r="L21" s="151">
        <v>9.4</v>
      </c>
      <c r="M21" s="151">
        <v>9.4</v>
      </c>
      <c r="N21" s="151">
        <v>9.4</v>
      </c>
      <c r="O21" s="151">
        <v>102.5</v>
      </c>
      <c r="P21" s="151">
        <v>612</v>
      </c>
      <c r="Q21" s="151">
        <v>9</v>
      </c>
      <c r="R21" s="151">
        <v>9</v>
      </c>
      <c r="S21" s="151">
        <v>29.092459999999999</v>
      </c>
      <c r="T21" s="151">
        <v>152</v>
      </c>
      <c r="U21" s="151">
        <v>246.3</v>
      </c>
      <c r="V21" s="151">
        <v>5.5880000000000001</v>
      </c>
      <c r="W21" s="151">
        <v>6.2910000000000004</v>
      </c>
      <c r="X21" s="151">
        <v>322.07499999999999</v>
      </c>
      <c r="Y21" s="151">
        <v>135.613</v>
      </c>
      <c r="Z21" s="151">
        <v>246.3</v>
      </c>
      <c r="AA21" s="151">
        <v>9.6999999999999993</v>
      </c>
      <c r="AB21" s="151">
        <v>8.25</v>
      </c>
      <c r="AC21" s="151">
        <v>0</v>
      </c>
      <c r="AD21" s="151">
        <v>496.48054999999999</v>
      </c>
      <c r="AE21" s="151">
        <v>499.68365</v>
      </c>
      <c r="AF21" s="151">
        <v>480.46505000000002</v>
      </c>
      <c r="AG21" s="151">
        <v>464.44954999999999</v>
      </c>
      <c r="AH21" s="151">
        <v>275.64963999999998</v>
      </c>
      <c r="AI21" s="151">
        <v>292.72528</v>
      </c>
      <c r="AJ21" s="151">
        <v>384.37204000000003</v>
      </c>
      <c r="AK21" s="151">
        <v>384.37204000000003</v>
      </c>
      <c r="AL21" s="151">
        <v>96</v>
      </c>
      <c r="AM21" s="151">
        <v>266.101</v>
      </c>
    </row>
    <row r="22" spans="1:39" ht="24" customHeight="1" x14ac:dyDescent="0.3">
      <c r="A22" s="16" t="s">
        <v>57</v>
      </c>
      <c r="B22" s="16" t="s">
        <v>655</v>
      </c>
      <c r="C22" s="151">
        <v>22</v>
      </c>
      <c r="D22" s="151">
        <v>0</v>
      </c>
      <c r="E22" s="151">
        <v>10.96</v>
      </c>
      <c r="F22" s="151">
        <v>20.6</v>
      </c>
      <c r="G22" s="151">
        <v>65.985230000000001</v>
      </c>
      <c r="H22" s="151">
        <v>4.9000000000000004</v>
      </c>
      <c r="I22" s="151">
        <v>6.6</v>
      </c>
      <c r="J22" s="151">
        <v>8.4640000000000004</v>
      </c>
      <c r="K22" s="151">
        <v>9.3000000000000007</v>
      </c>
      <c r="L22" s="151">
        <v>9.3000000000000007</v>
      </c>
      <c r="M22" s="151">
        <v>9.3000000000000007</v>
      </c>
      <c r="N22" s="151">
        <v>9.3000000000000007</v>
      </c>
      <c r="O22" s="151">
        <v>647.4</v>
      </c>
      <c r="P22" s="151">
        <v>766.18</v>
      </c>
      <c r="Q22" s="151">
        <v>10</v>
      </c>
      <c r="R22" s="151">
        <v>11</v>
      </c>
      <c r="S22" s="151">
        <v>75.534769999999995</v>
      </c>
      <c r="T22" s="151">
        <v>369</v>
      </c>
      <c r="U22" s="151">
        <v>793.3</v>
      </c>
      <c r="V22" s="151">
        <v>6.4349999999999996</v>
      </c>
      <c r="W22" s="151">
        <v>5.9009999999999998</v>
      </c>
      <c r="X22" s="151">
        <v>534.59299999999996</v>
      </c>
      <c r="Y22" s="151">
        <v>354.291</v>
      </c>
      <c r="Z22" s="151">
        <v>793.3</v>
      </c>
      <c r="AA22" s="151">
        <v>9.51</v>
      </c>
      <c r="AB22" s="151">
        <v>8.3699999999999992</v>
      </c>
      <c r="AC22" s="151">
        <v>0</v>
      </c>
      <c r="AD22" s="151">
        <v>496.48054999999999</v>
      </c>
      <c r="AE22" s="151">
        <v>502.88675000000001</v>
      </c>
      <c r="AF22" s="151">
        <v>480.46505000000002</v>
      </c>
      <c r="AG22" s="151">
        <v>464.44954999999999</v>
      </c>
      <c r="AH22" s="151">
        <v>275.64963999999998</v>
      </c>
      <c r="AI22" s="151">
        <v>292.72528</v>
      </c>
      <c r="AJ22" s="151">
        <v>384.37204000000003</v>
      </c>
      <c r="AK22" s="151">
        <v>384.37204000000003</v>
      </c>
      <c r="AL22" s="151">
        <v>379</v>
      </c>
      <c r="AM22" s="151">
        <v>680.42</v>
      </c>
    </row>
    <row r="23" spans="1:39" ht="24" customHeight="1" x14ac:dyDescent="0.3">
      <c r="A23" s="18" t="s">
        <v>57</v>
      </c>
      <c r="B23" s="18" t="s">
        <v>656</v>
      </c>
      <c r="C23" s="152">
        <v>22</v>
      </c>
      <c r="D23" s="152">
        <v>0</v>
      </c>
      <c r="E23" s="152">
        <v>12.08</v>
      </c>
      <c r="F23" s="152">
        <v>20.6</v>
      </c>
      <c r="G23" s="152">
        <v>82.386960000000002</v>
      </c>
      <c r="H23" s="152">
        <v>4.8</v>
      </c>
      <c r="I23" s="152">
        <v>7</v>
      </c>
      <c r="J23" s="152">
        <v>7.601</v>
      </c>
      <c r="K23" s="152">
        <v>9.1</v>
      </c>
      <c r="L23" s="152">
        <v>9.1</v>
      </c>
      <c r="M23" s="152">
        <v>9.1</v>
      </c>
      <c r="N23" s="152">
        <v>9.1</v>
      </c>
      <c r="O23" s="152">
        <v>911.4</v>
      </c>
      <c r="P23" s="152">
        <v>1006.18</v>
      </c>
      <c r="Q23" s="152">
        <v>10</v>
      </c>
      <c r="R23" s="152">
        <v>11</v>
      </c>
      <c r="S23" s="152">
        <v>109.12732</v>
      </c>
      <c r="T23" s="152">
        <v>582</v>
      </c>
      <c r="U23" s="152">
        <v>881.9</v>
      </c>
      <c r="V23" s="152">
        <v>6.609</v>
      </c>
      <c r="W23" s="152">
        <v>6.7220000000000004</v>
      </c>
      <c r="X23" s="152">
        <v>1041.538</v>
      </c>
      <c r="Y23" s="152">
        <v>1028.701</v>
      </c>
      <c r="Z23" s="152">
        <v>881.9</v>
      </c>
      <c r="AA23" s="152">
        <v>8.33</v>
      </c>
      <c r="AB23" s="152">
        <v>8.3800000000000008</v>
      </c>
      <c r="AC23" s="152">
        <v>0</v>
      </c>
      <c r="AD23" s="152">
        <v>496.48054999999999</v>
      </c>
      <c r="AE23" s="152">
        <v>496.48054999999999</v>
      </c>
      <c r="AF23" s="152">
        <v>480.46505000000002</v>
      </c>
      <c r="AG23" s="152">
        <v>464.44954999999999</v>
      </c>
      <c r="AH23" s="152">
        <v>275.64963999999998</v>
      </c>
      <c r="AI23" s="152">
        <v>292.72528</v>
      </c>
      <c r="AJ23" s="152">
        <v>384.37204000000003</v>
      </c>
      <c r="AK23" s="152">
        <v>384.37204000000003</v>
      </c>
      <c r="AL23" s="152">
        <v>381</v>
      </c>
      <c r="AM23" s="152">
        <v>946.45600000000002</v>
      </c>
    </row>
    <row r="24" spans="1:39" ht="24" customHeight="1" x14ac:dyDescent="0.3">
      <c r="A24" s="13" t="s">
        <v>57</v>
      </c>
      <c r="B24" s="13" t="s">
        <v>657</v>
      </c>
      <c r="C24" s="150">
        <v>22</v>
      </c>
      <c r="D24" s="150">
        <v>0</v>
      </c>
      <c r="E24" s="150">
        <v>12.07</v>
      </c>
      <c r="F24" s="150">
        <v>21.7</v>
      </c>
      <c r="G24" s="150">
        <v>417.26143999999999</v>
      </c>
      <c r="H24" s="150">
        <v>5.3</v>
      </c>
      <c r="I24" s="150">
        <v>6.7</v>
      </c>
      <c r="J24" s="150">
        <v>7.2930000000000001</v>
      </c>
      <c r="K24" s="150">
        <v>7.7</v>
      </c>
      <c r="L24" s="150">
        <v>7.7</v>
      </c>
      <c r="M24" s="150">
        <v>7.7</v>
      </c>
      <c r="N24" s="150">
        <v>7.7</v>
      </c>
      <c r="O24" s="150">
        <v>541.29999999999995</v>
      </c>
      <c r="P24" s="150">
        <v>596</v>
      </c>
      <c r="Q24" s="150">
        <v>10</v>
      </c>
      <c r="R24" s="150">
        <v>11</v>
      </c>
      <c r="S24" s="150">
        <v>164.42748</v>
      </c>
      <c r="T24" s="150">
        <v>705</v>
      </c>
      <c r="U24" s="150">
        <v>1048.2</v>
      </c>
      <c r="V24" s="150">
        <v>5.96</v>
      </c>
      <c r="W24" s="150">
        <v>5.8159999999999998</v>
      </c>
      <c r="X24" s="150">
        <v>1011.216</v>
      </c>
      <c r="Y24" s="150">
        <v>1016.5410000000001</v>
      </c>
      <c r="Z24" s="150">
        <v>1048.2</v>
      </c>
      <c r="AA24" s="150">
        <v>7.73</v>
      </c>
      <c r="AB24" s="150">
        <v>8.77</v>
      </c>
      <c r="AC24" s="150">
        <v>0</v>
      </c>
      <c r="AD24" s="150">
        <v>496.48054999999999</v>
      </c>
      <c r="AE24" s="150">
        <v>496.48054999999999</v>
      </c>
      <c r="AF24" s="150">
        <v>416.40303999999998</v>
      </c>
      <c r="AG24" s="150">
        <v>432.41854999999998</v>
      </c>
      <c r="AH24" s="150">
        <v>275.64963999999998</v>
      </c>
      <c r="AI24" s="150">
        <v>292.72528</v>
      </c>
      <c r="AJ24" s="150">
        <v>384.37204000000003</v>
      </c>
      <c r="AK24" s="150">
        <v>384.37204000000003</v>
      </c>
      <c r="AL24" s="150">
        <v>579</v>
      </c>
      <c r="AM24" s="150">
        <v>955.91</v>
      </c>
    </row>
    <row r="25" spans="1:39" ht="24" customHeight="1" x14ac:dyDescent="0.3">
      <c r="A25" s="16" t="s">
        <v>57</v>
      </c>
      <c r="B25" s="16" t="s">
        <v>658</v>
      </c>
      <c r="C25" s="151">
        <v>22</v>
      </c>
      <c r="D25" s="151">
        <v>0</v>
      </c>
      <c r="E25" s="151">
        <v>12.28</v>
      </c>
      <c r="F25" s="151">
        <v>21.7</v>
      </c>
      <c r="G25" s="151">
        <v>543.18347000000006</v>
      </c>
      <c r="H25" s="151">
        <v>5.7</v>
      </c>
      <c r="I25" s="151">
        <v>6</v>
      </c>
      <c r="J25" s="151">
        <v>7.91</v>
      </c>
      <c r="K25" s="151">
        <v>7.3</v>
      </c>
      <c r="L25" s="151">
        <v>7.3</v>
      </c>
      <c r="M25" s="151">
        <v>7.3</v>
      </c>
      <c r="N25" s="151">
        <v>7.3</v>
      </c>
      <c r="O25" s="151">
        <v>1147.5</v>
      </c>
      <c r="P25" s="151">
        <v>1054.55</v>
      </c>
      <c r="Q25" s="151">
        <v>9</v>
      </c>
      <c r="R25" s="151">
        <v>10</v>
      </c>
      <c r="S25" s="151">
        <v>200.90638999999999</v>
      </c>
      <c r="T25" s="151">
        <v>806</v>
      </c>
      <c r="U25" s="151">
        <v>1073.2</v>
      </c>
      <c r="V25" s="151">
        <v>4.4980000000000002</v>
      </c>
      <c r="W25" s="151">
        <v>5.1340000000000003</v>
      </c>
      <c r="X25" s="151">
        <v>1034.4659999999999</v>
      </c>
      <c r="Y25" s="151">
        <v>1050.402</v>
      </c>
      <c r="Z25" s="151">
        <v>1073.2</v>
      </c>
      <c r="AA25" s="151">
        <v>7.68</v>
      </c>
      <c r="AB25" s="151">
        <v>8.5299999999999994</v>
      </c>
      <c r="AC25" s="151">
        <v>0</v>
      </c>
      <c r="AD25" s="151">
        <v>496.48054999999999</v>
      </c>
      <c r="AE25" s="151">
        <v>499.68365</v>
      </c>
      <c r="AF25" s="151">
        <v>416.40303999999998</v>
      </c>
      <c r="AG25" s="151">
        <v>432.41854999999998</v>
      </c>
      <c r="AH25" s="151">
        <v>275.64963999999998</v>
      </c>
      <c r="AI25" s="151">
        <v>292.72528</v>
      </c>
      <c r="AJ25" s="151">
        <v>384.37204000000003</v>
      </c>
      <c r="AK25" s="151">
        <v>384.37204000000003</v>
      </c>
      <c r="AL25" s="151">
        <v>672</v>
      </c>
      <c r="AM25" s="151">
        <v>1062.5640000000001</v>
      </c>
    </row>
    <row r="26" spans="1:39" ht="24" customHeight="1" x14ac:dyDescent="0.3">
      <c r="A26" s="16" t="s">
        <v>57</v>
      </c>
      <c r="B26" s="16" t="s">
        <v>659</v>
      </c>
      <c r="C26" s="151">
        <v>22</v>
      </c>
      <c r="D26" s="151">
        <v>0</v>
      </c>
      <c r="E26" s="151">
        <v>11.48</v>
      </c>
      <c r="F26" s="151">
        <v>21.7</v>
      </c>
      <c r="G26" s="151">
        <v>637.19683999999995</v>
      </c>
      <c r="H26" s="151">
        <v>5.4</v>
      </c>
      <c r="I26" s="151">
        <v>6.9</v>
      </c>
      <c r="J26" s="151">
        <v>8</v>
      </c>
      <c r="K26" s="151">
        <v>7.4</v>
      </c>
      <c r="L26" s="151">
        <v>7.4</v>
      </c>
      <c r="M26" s="151">
        <v>7.4</v>
      </c>
      <c r="N26" s="151">
        <v>7.4</v>
      </c>
      <c r="O26" s="151">
        <v>1059.4000000000001</v>
      </c>
      <c r="P26" s="151">
        <v>1085.0899999999999</v>
      </c>
      <c r="Q26" s="151">
        <v>9</v>
      </c>
      <c r="R26" s="151">
        <v>10</v>
      </c>
      <c r="S26" s="151">
        <v>233.07267999999999</v>
      </c>
      <c r="T26" s="151">
        <v>837</v>
      </c>
      <c r="U26" s="151">
        <v>1094.3</v>
      </c>
      <c r="V26" s="151">
        <v>5.0910000000000002</v>
      </c>
      <c r="W26" s="151">
        <v>4.3609999999999998</v>
      </c>
      <c r="X26" s="151">
        <v>1087.9929999999999</v>
      </c>
      <c r="Y26" s="151">
        <v>1084.4369999999999</v>
      </c>
      <c r="Z26" s="151">
        <v>1094.3</v>
      </c>
      <c r="AA26" s="151">
        <v>8.0399999999999991</v>
      </c>
      <c r="AB26" s="151">
        <v>8.58</v>
      </c>
      <c r="AC26" s="151">
        <v>0</v>
      </c>
      <c r="AD26" s="151">
        <v>480.46505000000002</v>
      </c>
      <c r="AE26" s="151">
        <v>464.44954999999999</v>
      </c>
      <c r="AF26" s="151">
        <v>416.40303999999998</v>
      </c>
      <c r="AG26" s="151">
        <v>480.46505000000002</v>
      </c>
      <c r="AH26" s="151">
        <v>275.64963999999998</v>
      </c>
      <c r="AI26" s="151">
        <v>292.72528</v>
      </c>
      <c r="AJ26" s="151">
        <v>384.37204000000003</v>
      </c>
      <c r="AK26" s="151">
        <v>384.37204000000003</v>
      </c>
      <c r="AL26" s="151">
        <v>837</v>
      </c>
      <c r="AM26" s="151">
        <v>1075.03</v>
      </c>
    </row>
    <row r="27" spans="1:39" ht="24" customHeight="1" x14ac:dyDescent="0.3">
      <c r="A27" s="16" t="s">
        <v>57</v>
      </c>
      <c r="B27" s="16" t="s">
        <v>660</v>
      </c>
      <c r="C27" s="151">
        <v>22</v>
      </c>
      <c r="D27" s="151">
        <v>0</v>
      </c>
      <c r="E27" s="151">
        <v>11.56</v>
      </c>
      <c r="F27" s="151">
        <v>21.7</v>
      </c>
      <c r="G27" s="151">
        <v>754.26837</v>
      </c>
      <c r="H27" s="151">
        <v>6.4</v>
      </c>
      <c r="I27" s="151">
        <v>6.5</v>
      </c>
      <c r="J27" s="151">
        <v>8.7059999999999995</v>
      </c>
      <c r="K27" s="151">
        <v>7.6</v>
      </c>
      <c r="L27" s="151">
        <v>7.6</v>
      </c>
      <c r="M27" s="151">
        <v>7.6</v>
      </c>
      <c r="N27" s="151">
        <v>7.6</v>
      </c>
      <c r="O27" s="151">
        <v>1085.5999999999999</v>
      </c>
      <c r="P27" s="151">
        <v>1107.6400000000001</v>
      </c>
      <c r="Q27" s="151">
        <v>10</v>
      </c>
      <c r="R27" s="151">
        <v>10</v>
      </c>
      <c r="S27" s="151">
        <v>305.52938999999998</v>
      </c>
      <c r="T27" s="151">
        <v>979</v>
      </c>
      <c r="U27" s="151">
        <v>1105.8</v>
      </c>
      <c r="V27" s="151">
        <v>4.3719999999999999</v>
      </c>
      <c r="W27" s="151">
        <v>3.6589999999999998</v>
      </c>
      <c r="X27" s="151">
        <v>1090.8679999999999</v>
      </c>
      <c r="Y27" s="151">
        <v>1082.952</v>
      </c>
      <c r="Z27" s="151">
        <v>1105.8</v>
      </c>
      <c r="AA27" s="151">
        <v>9.11</v>
      </c>
      <c r="AB27" s="151">
        <v>9.5500000000000007</v>
      </c>
      <c r="AC27" s="151">
        <v>0</v>
      </c>
      <c r="AD27" s="151">
        <v>480.46505000000002</v>
      </c>
      <c r="AE27" s="151">
        <v>461.24644999999998</v>
      </c>
      <c r="AF27" s="151">
        <v>416.40303999999998</v>
      </c>
      <c r="AG27" s="151">
        <v>377.96584000000001</v>
      </c>
      <c r="AH27" s="151">
        <v>270.77089000000001</v>
      </c>
      <c r="AI27" s="151">
        <v>290.28590000000003</v>
      </c>
      <c r="AJ27" s="151">
        <v>342.73174</v>
      </c>
      <c r="AK27" s="151">
        <v>352.34104000000002</v>
      </c>
      <c r="AL27" s="151">
        <v>930</v>
      </c>
      <c r="AM27" s="151">
        <v>1085.143</v>
      </c>
    </row>
    <row r="28" spans="1:39" ht="24" customHeight="1" x14ac:dyDescent="0.3">
      <c r="A28" s="16" t="s">
        <v>57</v>
      </c>
      <c r="B28" s="16" t="s">
        <v>661</v>
      </c>
      <c r="C28" s="151">
        <v>22</v>
      </c>
      <c r="D28" s="151">
        <v>0</v>
      </c>
      <c r="E28" s="151">
        <v>12.29</v>
      </c>
      <c r="F28" s="151">
        <v>21.7</v>
      </c>
      <c r="G28" s="151">
        <v>909.01129000000003</v>
      </c>
      <c r="H28" s="151">
        <v>7.3</v>
      </c>
      <c r="I28" s="151">
        <v>5.9</v>
      </c>
      <c r="J28" s="151">
        <v>10.757</v>
      </c>
      <c r="K28" s="151">
        <v>8</v>
      </c>
      <c r="L28" s="151">
        <v>8</v>
      </c>
      <c r="M28" s="151">
        <v>8</v>
      </c>
      <c r="N28" s="151">
        <v>8</v>
      </c>
      <c r="O28" s="151">
        <v>1100.0999999999999</v>
      </c>
      <c r="P28" s="151">
        <v>1097.45</v>
      </c>
      <c r="Q28" s="151">
        <v>10</v>
      </c>
      <c r="R28" s="151">
        <v>11</v>
      </c>
      <c r="S28" s="151">
        <v>824.93124</v>
      </c>
      <c r="T28" s="151">
        <v>1044</v>
      </c>
      <c r="U28" s="151">
        <v>1112.5</v>
      </c>
      <c r="V28" s="151">
        <v>8.2530000000000001</v>
      </c>
      <c r="W28" s="151">
        <v>5.3769999999999998</v>
      </c>
      <c r="X28" s="151">
        <v>1099.816</v>
      </c>
      <c r="Y28" s="151">
        <v>1088.5640000000001</v>
      </c>
      <c r="Z28" s="151">
        <v>1112.5</v>
      </c>
      <c r="AA28" s="151">
        <v>9.6199999999999992</v>
      </c>
      <c r="AB28" s="151">
        <v>9.84</v>
      </c>
      <c r="AC28" s="151">
        <v>0</v>
      </c>
      <c r="AD28" s="151">
        <v>429.21544999999998</v>
      </c>
      <c r="AE28" s="151">
        <v>448.43405000000001</v>
      </c>
      <c r="AF28" s="151">
        <v>384.37204000000003</v>
      </c>
      <c r="AG28" s="151">
        <v>352.34104000000002</v>
      </c>
      <c r="AH28" s="151">
        <v>268.33150999999998</v>
      </c>
      <c r="AI28" s="151">
        <v>285.40715</v>
      </c>
      <c r="AJ28" s="151">
        <v>317.10692999999998</v>
      </c>
      <c r="AK28" s="151">
        <v>352.34104000000002</v>
      </c>
      <c r="AL28" s="151">
        <v>1003</v>
      </c>
      <c r="AM28" s="151">
        <v>1090.299</v>
      </c>
    </row>
    <row r="29" spans="1:39" ht="24" customHeight="1" x14ac:dyDescent="0.3">
      <c r="A29" s="16" t="s">
        <v>57</v>
      </c>
      <c r="B29" s="16" t="s">
        <v>662</v>
      </c>
      <c r="C29" s="151">
        <v>22</v>
      </c>
      <c r="D29" s="151">
        <v>0</v>
      </c>
      <c r="E29" s="151">
        <v>12.06</v>
      </c>
      <c r="F29" s="151">
        <v>21.7</v>
      </c>
      <c r="G29" s="151">
        <v>935.93542000000002</v>
      </c>
      <c r="H29" s="151">
        <v>7.4</v>
      </c>
      <c r="I29" s="151">
        <v>5.7</v>
      </c>
      <c r="J29" s="151">
        <v>8.35</v>
      </c>
      <c r="K29" s="151">
        <v>8.3000000000000007</v>
      </c>
      <c r="L29" s="151">
        <v>8.3000000000000007</v>
      </c>
      <c r="M29" s="151">
        <v>8.3000000000000007</v>
      </c>
      <c r="N29" s="151">
        <v>8.3000000000000007</v>
      </c>
      <c r="O29" s="151">
        <v>1117.9000000000001</v>
      </c>
      <c r="P29" s="151">
        <v>1091.6400000000001</v>
      </c>
      <c r="Q29" s="151">
        <v>9</v>
      </c>
      <c r="R29" s="151">
        <v>10</v>
      </c>
      <c r="S29" s="151">
        <v>974.19083999999998</v>
      </c>
      <c r="T29" s="151">
        <v>1091</v>
      </c>
      <c r="U29" s="151">
        <v>1120.0999999999999</v>
      </c>
      <c r="V29" s="151">
        <v>9.35</v>
      </c>
      <c r="W29" s="151">
        <v>5.63</v>
      </c>
      <c r="X29" s="151">
        <v>1107.0550000000001</v>
      </c>
      <c r="Y29" s="151">
        <v>1093.9090000000001</v>
      </c>
      <c r="Z29" s="151">
        <v>1120.0999999999999</v>
      </c>
      <c r="AA29" s="151">
        <v>10.130000000000001</v>
      </c>
      <c r="AB29" s="151">
        <v>10.59</v>
      </c>
      <c r="AC29" s="151">
        <v>0</v>
      </c>
      <c r="AD29" s="151">
        <v>416.40303999999998</v>
      </c>
      <c r="AE29" s="151">
        <v>448.43405000000001</v>
      </c>
      <c r="AF29" s="151">
        <v>352.34104000000002</v>
      </c>
      <c r="AG29" s="151">
        <v>352.34104000000002</v>
      </c>
      <c r="AH29" s="151">
        <v>268.33150999999998</v>
      </c>
      <c r="AI29" s="151">
        <v>285.40715</v>
      </c>
      <c r="AJ29" s="151">
        <v>320.31002999999998</v>
      </c>
      <c r="AK29" s="151">
        <v>352.34104000000002</v>
      </c>
      <c r="AL29" s="151">
        <v>1072</v>
      </c>
      <c r="AM29" s="151">
        <v>1097.6400000000001</v>
      </c>
    </row>
    <row r="30" spans="1:39" ht="24" customHeight="1" x14ac:dyDescent="0.3">
      <c r="A30" s="16" t="s">
        <v>57</v>
      </c>
      <c r="B30" s="16" t="s">
        <v>663</v>
      </c>
      <c r="C30" s="151">
        <v>20</v>
      </c>
      <c r="D30" s="151">
        <v>0</v>
      </c>
      <c r="E30" s="151">
        <v>11.6</v>
      </c>
      <c r="F30" s="151">
        <v>21.7</v>
      </c>
      <c r="G30" s="151">
        <v>281.77676000000002</v>
      </c>
      <c r="H30" s="151">
        <v>8.3000000000000007</v>
      </c>
      <c r="I30" s="151">
        <v>5.7</v>
      </c>
      <c r="J30" s="151">
        <v>8.3230000000000004</v>
      </c>
      <c r="K30" s="151">
        <v>8.3000000000000007</v>
      </c>
      <c r="L30" s="151">
        <v>8.3000000000000007</v>
      </c>
      <c r="M30" s="151">
        <v>8.3000000000000007</v>
      </c>
      <c r="N30" s="151">
        <v>8.3000000000000007</v>
      </c>
      <c r="O30" s="151">
        <v>1151</v>
      </c>
      <c r="P30" s="151">
        <v>1113.45</v>
      </c>
      <c r="Q30" s="151">
        <v>9</v>
      </c>
      <c r="R30" s="151">
        <v>10</v>
      </c>
      <c r="S30" s="151">
        <v>408.04885000000002</v>
      </c>
      <c r="T30" s="151">
        <v>1125</v>
      </c>
      <c r="U30" s="151">
        <v>1117.4000000000001</v>
      </c>
      <c r="V30" s="151">
        <v>9.1050000000000004</v>
      </c>
      <c r="W30" s="151">
        <v>8.8670000000000009</v>
      </c>
      <c r="X30" s="151">
        <v>1116.1220000000001</v>
      </c>
      <c r="Y30" s="151">
        <v>1100.556</v>
      </c>
      <c r="Z30" s="151">
        <v>1117.4000000000001</v>
      </c>
      <c r="AA30" s="151">
        <v>10.24</v>
      </c>
      <c r="AB30" s="151">
        <v>10.91</v>
      </c>
      <c r="AC30" s="151">
        <v>0</v>
      </c>
      <c r="AD30" s="151">
        <v>416.40303999999998</v>
      </c>
      <c r="AE30" s="151">
        <v>448.43405000000001</v>
      </c>
      <c r="AF30" s="151">
        <v>352.34104000000002</v>
      </c>
      <c r="AG30" s="151">
        <v>352.34104000000002</v>
      </c>
      <c r="AH30" s="151">
        <v>268.33150999999998</v>
      </c>
      <c r="AI30" s="151">
        <v>285.40715</v>
      </c>
      <c r="AJ30" s="151">
        <v>320.31002999999998</v>
      </c>
      <c r="AK30" s="151">
        <v>352.34104000000002</v>
      </c>
      <c r="AL30" s="151">
        <v>1107</v>
      </c>
      <c r="AM30" s="151">
        <v>1094.971</v>
      </c>
    </row>
    <row r="31" spans="1:39" ht="24" customHeight="1" x14ac:dyDescent="0.3">
      <c r="A31" s="18" t="s">
        <v>57</v>
      </c>
      <c r="B31" s="18" t="s">
        <v>664</v>
      </c>
      <c r="C31" s="152">
        <v>20</v>
      </c>
      <c r="D31" s="152">
        <v>0</v>
      </c>
      <c r="E31" s="152">
        <v>13.62</v>
      </c>
      <c r="F31" s="152">
        <v>21.7</v>
      </c>
      <c r="G31" s="152">
        <v>1191.45154</v>
      </c>
      <c r="H31" s="152">
        <v>8.1999999999999993</v>
      </c>
      <c r="I31" s="152">
        <v>6.8</v>
      </c>
      <c r="J31" s="152">
        <v>8.5250000000000004</v>
      </c>
      <c r="K31" s="152">
        <v>7.9</v>
      </c>
      <c r="L31" s="152">
        <v>7.9</v>
      </c>
      <c r="M31" s="152">
        <v>7.9</v>
      </c>
      <c r="N31" s="152">
        <v>7.9</v>
      </c>
      <c r="O31" s="152">
        <v>680.4</v>
      </c>
      <c r="P31" s="152">
        <v>1120</v>
      </c>
      <c r="Q31" s="152">
        <v>10</v>
      </c>
      <c r="R31" s="152">
        <v>11</v>
      </c>
      <c r="S31" s="152">
        <v>563.66881000000001</v>
      </c>
      <c r="T31" s="152">
        <v>1145</v>
      </c>
      <c r="U31" s="152">
        <v>1132.5</v>
      </c>
      <c r="V31" s="152">
        <v>7.7350000000000003</v>
      </c>
      <c r="W31" s="152">
        <v>7.54</v>
      </c>
      <c r="X31" s="152">
        <v>1126.2170000000001</v>
      </c>
      <c r="Y31" s="152">
        <v>1107.9349999999999</v>
      </c>
      <c r="Z31" s="152">
        <v>1132.5</v>
      </c>
      <c r="AA31" s="152">
        <v>10.26</v>
      </c>
      <c r="AB31" s="152">
        <v>10.72</v>
      </c>
      <c r="AC31" s="152">
        <v>0</v>
      </c>
      <c r="AD31" s="152">
        <v>416.40303999999998</v>
      </c>
      <c r="AE31" s="152">
        <v>454.84025000000003</v>
      </c>
      <c r="AF31" s="152">
        <v>352.34104000000002</v>
      </c>
      <c r="AG31" s="152">
        <v>352.34104000000002</v>
      </c>
      <c r="AH31" s="152">
        <v>268.33150999999998</v>
      </c>
      <c r="AI31" s="152">
        <v>285.40715</v>
      </c>
      <c r="AJ31" s="152">
        <v>320.31002999999998</v>
      </c>
      <c r="AK31" s="152">
        <v>352.34104000000002</v>
      </c>
      <c r="AL31" s="152">
        <v>1126</v>
      </c>
      <c r="AM31" s="152">
        <v>1092.9649999999999</v>
      </c>
    </row>
    <row r="32" spans="1:39" ht="24" customHeight="1" x14ac:dyDescent="0.3">
      <c r="A32" s="13" t="s">
        <v>57</v>
      </c>
      <c r="B32" s="13" t="s">
        <v>665</v>
      </c>
      <c r="C32" s="150">
        <v>17</v>
      </c>
      <c r="D32" s="150">
        <v>0</v>
      </c>
      <c r="E32" s="150">
        <v>12.28</v>
      </c>
      <c r="F32" s="150">
        <v>21.7</v>
      </c>
      <c r="G32" s="150">
        <v>429.87502999999998</v>
      </c>
      <c r="H32" s="150">
        <v>8</v>
      </c>
      <c r="I32" s="150">
        <v>6</v>
      </c>
      <c r="J32" s="150">
        <v>9.4209999999999994</v>
      </c>
      <c r="K32" s="150">
        <v>7.4</v>
      </c>
      <c r="L32" s="150">
        <v>7.4</v>
      </c>
      <c r="M32" s="150">
        <v>7.4</v>
      </c>
      <c r="N32" s="150">
        <v>7.4</v>
      </c>
      <c r="O32" s="150">
        <v>463.7</v>
      </c>
      <c r="P32" s="150">
        <v>1121.45</v>
      </c>
      <c r="Q32" s="150">
        <v>10</v>
      </c>
      <c r="R32" s="150">
        <v>11</v>
      </c>
      <c r="S32" s="150">
        <v>847.98603000000003</v>
      </c>
      <c r="T32" s="150">
        <v>1144</v>
      </c>
      <c r="U32" s="150">
        <v>1142.0999999999999</v>
      </c>
      <c r="V32" s="150">
        <v>6.9770000000000003</v>
      </c>
      <c r="W32" s="150">
        <v>8.4009999999999998</v>
      </c>
      <c r="X32" s="150">
        <v>1154.0409999999999</v>
      </c>
      <c r="Y32" s="150">
        <v>1126.174</v>
      </c>
      <c r="Z32" s="150">
        <v>1142.0999999999999</v>
      </c>
      <c r="AA32" s="150">
        <v>10.16</v>
      </c>
      <c r="AB32" s="150">
        <v>10.93</v>
      </c>
      <c r="AC32" s="150">
        <v>0</v>
      </c>
      <c r="AD32" s="150">
        <v>416.40303999999998</v>
      </c>
      <c r="AE32" s="150">
        <v>454.84025000000003</v>
      </c>
      <c r="AF32" s="150">
        <v>352.34104000000002</v>
      </c>
      <c r="AG32" s="150">
        <v>352.34104000000002</v>
      </c>
      <c r="AH32" s="150">
        <v>268.33150999999998</v>
      </c>
      <c r="AI32" s="150">
        <v>285.40715</v>
      </c>
      <c r="AJ32" s="150">
        <v>320.31002999999998</v>
      </c>
      <c r="AK32" s="150">
        <v>352.34104000000002</v>
      </c>
      <c r="AL32" s="150">
        <v>1159</v>
      </c>
      <c r="AM32" s="150">
        <v>1094.9000000000001</v>
      </c>
    </row>
    <row r="33" spans="1:39" ht="24" customHeight="1" x14ac:dyDescent="0.3">
      <c r="A33" s="16" t="s">
        <v>57</v>
      </c>
      <c r="B33" s="16" t="s">
        <v>666</v>
      </c>
      <c r="C33" s="151">
        <v>17</v>
      </c>
      <c r="D33" s="151">
        <v>0</v>
      </c>
      <c r="E33" s="151">
        <v>12.5</v>
      </c>
      <c r="F33" s="151">
        <v>21.7</v>
      </c>
      <c r="G33" s="151">
        <v>1179.70886</v>
      </c>
      <c r="H33" s="151">
        <v>7.5</v>
      </c>
      <c r="I33" s="151">
        <v>6.7</v>
      </c>
      <c r="J33" s="151">
        <v>8.7010000000000005</v>
      </c>
      <c r="K33" s="151">
        <v>10.5</v>
      </c>
      <c r="L33" s="151">
        <v>10.5</v>
      </c>
      <c r="M33" s="151">
        <v>10.5</v>
      </c>
      <c r="N33" s="151">
        <v>10.5</v>
      </c>
      <c r="O33" s="151">
        <v>285</v>
      </c>
      <c r="P33" s="151">
        <v>1141.0899999999999</v>
      </c>
      <c r="Q33" s="151">
        <v>10</v>
      </c>
      <c r="R33" s="151">
        <v>11</v>
      </c>
      <c r="S33" s="151">
        <v>854.85212000000001</v>
      </c>
      <c r="T33" s="151">
        <v>1130</v>
      </c>
      <c r="U33" s="151">
        <v>1137.9000000000001</v>
      </c>
      <c r="V33" s="151">
        <v>9.52</v>
      </c>
      <c r="W33" s="151">
        <v>9.7859999999999996</v>
      </c>
      <c r="X33" s="151">
        <v>931.64099999999996</v>
      </c>
      <c r="Y33" s="151">
        <v>1078.885</v>
      </c>
      <c r="Z33" s="151">
        <v>1137.9000000000001</v>
      </c>
      <c r="AA33" s="151">
        <v>9.84</v>
      </c>
      <c r="AB33" s="151">
        <v>10.130000000000001</v>
      </c>
      <c r="AC33" s="151">
        <v>0</v>
      </c>
      <c r="AD33" s="151">
        <v>416.40303999999998</v>
      </c>
      <c r="AE33" s="151">
        <v>448.43405000000001</v>
      </c>
      <c r="AF33" s="151">
        <v>352.34104000000002</v>
      </c>
      <c r="AG33" s="151">
        <v>352.34104000000002</v>
      </c>
      <c r="AH33" s="151">
        <v>263.45274999999998</v>
      </c>
      <c r="AI33" s="151">
        <v>282.96776999999997</v>
      </c>
      <c r="AJ33" s="151">
        <v>320.31002999999998</v>
      </c>
      <c r="AK33" s="151">
        <v>352.34104000000002</v>
      </c>
      <c r="AL33" s="151">
        <v>830</v>
      </c>
      <c r="AM33" s="151">
        <v>1092.6110000000001</v>
      </c>
    </row>
    <row r="34" spans="1:39" ht="24" customHeight="1" x14ac:dyDescent="0.3">
      <c r="A34" s="16" t="s">
        <v>57</v>
      </c>
      <c r="B34" s="16" t="s">
        <v>667</v>
      </c>
      <c r="C34" s="151">
        <v>19</v>
      </c>
      <c r="D34" s="151">
        <v>0</v>
      </c>
      <c r="E34" s="151">
        <v>13.25</v>
      </c>
      <c r="F34" s="151">
        <v>21.7</v>
      </c>
      <c r="G34" s="151">
        <v>872.66594999999995</v>
      </c>
      <c r="H34" s="151">
        <v>7.3</v>
      </c>
      <c r="I34" s="151">
        <v>6.7</v>
      </c>
      <c r="J34" s="151">
        <v>8.0050000000000008</v>
      </c>
      <c r="K34" s="151">
        <v>10.199999999999999</v>
      </c>
      <c r="L34" s="151">
        <v>10.199999999999999</v>
      </c>
      <c r="M34" s="151">
        <v>10.199999999999999</v>
      </c>
      <c r="N34" s="151">
        <v>10.199999999999999</v>
      </c>
      <c r="O34" s="151">
        <v>206.6</v>
      </c>
      <c r="P34" s="151">
        <v>1169.45</v>
      </c>
      <c r="Q34" s="151">
        <v>10</v>
      </c>
      <c r="R34" s="151">
        <v>12</v>
      </c>
      <c r="S34" s="151">
        <v>575.50264000000004</v>
      </c>
      <c r="T34" s="151">
        <v>1074</v>
      </c>
      <c r="U34" s="151">
        <v>773.9</v>
      </c>
      <c r="V34" s="151">
        <v>9.4870000000000001</v>
      </c>
      <c r="W34" s="151">
        <v>8.2409999999999997</v>
      </c>
      <c r="X34" s="151">
        <v>550.95299999999997</v>
      </c>
      <c r="Y34" s="151">
        <v>539.21199999999999</v>
      </c>
      <c r="Z34" s="151">
        <v>773.9</v>
      </c>
      <c r="AA34" s="151">
        <v>9.3699999999999992</v>
      </c>
      <c r="AB34" s="151">
        <v>9.85</v>
      </c>
      <c r="AC34" s="151">
        <v>0</v>
      </c>
      <c r="AD34" s="151">
        <v>416.40303999999998</v>
      </c>
      <c r="AE34" s="151">
        <v>448.43405000000001</v>
      </c>
      <c r="AF34" s="151">
        <v>352.34104000000002</v>
      </c>
      <c r="AG34" s="151">
        <v>352.34104000000002</v>
      </c>
      <c r="AH34" s="151">
        <v>263.45274999999998</v>
      </c>
      <c r="AI34" s="151">
        <v>282.96776999999997</v>
      </c>
      <c r="AJ34" s="151">
        <v>320.31002999999998</v>
      </c>
      <c r="AK34" s="151">
        <v>352.34104000000002</v>
      </c>
      <c r="AL34" s="151">
        <v>691</v>
      </c>
      <c r="AM34" s="151">
        <v>1098.854</v>
      </c>
    </row>
    <row r="35" spans="1:39" ht="24" customHeight="1" x14ac:dyDescent="0.3">
      <c r="A35" s="16" t="s">
        <v>57</v>
      </c>
      <c r="B35" s="16" t="s">
        <v>668</v>
      </c>
      <c r="C35" s="151">
        <v>19</v>
      </c>
      <c r="D35" s="151">
        <v>0</v>
      </c>
      <c r="E35" s="151">
        <v>13.27</v>
      </c>
      <c r="F35" s="151">
        <v>21.7</v>
      </c>
      <c r="G35" s="151">
        <v>790.43829000000005</v>
      </c>
      <c r="H35" s="151">
        <v>7.3</v>
      </c>
      <c r="I35" s="151">
        <v>6.8</v>
      </c>
      <c r="J35" s="151">
        <v>8.5589999999999993</v>
      </c>
      <c r="K35" s="151">
        <v>11.5</v>
      </c>
      <c r="L35" s="151">
        <v>11.5</v>
      </c>
      <c r="M35" s="151">
        <v>11.5</v>
      </c>
      <c r="N35" s="151">
        <v>11.5</v>
      </c>
      <c r="O35" s="151">
        <v>383.3</v>
      </c>
      <c r="P35" s="151">
        <v>1269.82</v>
      </c>
      <c r="Q35" s="151">
        <v>11</v>
      </c>
      <c r="R35" s="151">
        <v>12</v>
      </c>
      <c r="S35" s="151">
        <v>419.33436</v>
      </c>
      <c r="T35" s="151">
        <v>1050</v>
      </c>
      <c r="U35" s="151">
        <v>670.9</v>
      </c>
      <c r="V35" s="151">
        <v>8.7490000000000006</v>
      </c>
      <c r="W35" s="151">
        <v>8.9079999999999995</v>
      </c>
      <c r="X35" s="151">
        <v>461.834</v>
      </c>
      <c r="Y35" s="151">
        <v>498.834</v>
      </c>
      <c r="Z35" s="151">
        <v>670.9</v>
      </c>
      <c r="AA35" s="151">
        <v>9.44</v>
      </c>
      <c r="AB35" s="151">
        <v>10.48</v>
      </c>
      <c r="AC35" s="151">
        <v>0</v>
      </c>
      <c r="AD35" s="151">
        <v>416.40303999999998</v>
      </c>
      <c r="AE35" s="151">
        <v>451.63715000000002</v>
      </c>
      <c r="AF35" s="151">
        <v>352.34104000000002</v>
      </c>
      <c r="AG35" s="151">
        <v>352.34104000000002</v>
      </c>
      <c r="AH35" s="151">
        <v>263.45274999999998</v>
      </c>
      <c r="AI35" s="151">
        <v>282.96776999999997</v>
      </c>
      <c r="AJ35" s="151">
        <v>320.31002999999998</v>
      </c>
      <c r="AK35" s="151">
        <v>352.34104000000002</v>
      </c>
      <c r="AL35" s="151">
        <v>597</v>
      </c>
      <c r="AM35" s="151">
        <v>1093.1759999999999</v>
      </c>
    </row>
    <row r="36" spans="1:39" ht="24" customHeight="1" x14ac:dyDescent="0.3">
      <c r="A36" s="16" t="s">
        <v>57</v>
      </c>
      <c r="B36" s="16" t="s">
        <v>669</v>
      </c>
      <c r="C36" s="151">
        <v>18</v>
      </c>
      <c r="D36" s="151">
        <v>0</v>
      </c>
      <c r="E36" s="151">
        <v>14.15</v>
      </c>
      <c r="F36" s="151">
        <v>21.7</v>
      </c>
      <c r="G36" s="151">
        <v>559.36443999999995</v>
      </c>
      <c r="H36" s="151">
        <v>7.1</v>
      </c>
      <c r="I36" s="151">
        <v>6.7</v>
      </c>
      <c r="J36" s="151">
        <v>8.9380000000000006</v>
      </c>
      <c r="K36" s="151">
        <v>9.6999999999999993</v>
      </c>
      <c r="L36" s="151">
        <v>9.6999999999999993</v>
      </c>
      <c r="M36" s="151">
        <v>9.6999999999999993</v>
      </c>
      <c r="N36" s="151">
        <v>9.6999999999999993</v>
      </c>
      <c r="O36" s="151">
        <v>304.8</v>
      </c>
      <c r="P36" s="151">
        <v>500.91</v>
      </c>
      <c r="Q36" s="151">
        <v>10</v>
      </c>
      <c r="R36" s="151">
        <v>11</v>
      </c>
      <c r="S36" s="151">
        <v>388.99124</v>
      </c>
      <c r="T36" s="151">
        <v>938</v>
      </c>
      <c r="U36" s="151">
        <v>557.70000000000005</v>
      </c>
      <c r="V36" s="151">
        <v>9.8420000000000005</v>
      </c>
      <c r="W36" s="151">
        <v>11.345000000000001</v>
      </c>
      <c r="X36" s="151">
        <v>405.81</v>
      </c>
      <c r="Y36" s="151">
        <v>417.43599999999998</v>
      </c>
      <c r="Z36" s="151">
        <v>557.70000000000005</v>
      </c>
      <c r="AA36" s="151">
        <v>10.15</v>
      </c>
      <c r="AB36" s="151">
        <v>10.45</v>
      </c>
      <c r="AC36" s="151">
        <v>0</v>
      </c>
      <c r="AD36" s="151">
        <v>416.40303999999998</v>
      </c>
      <c r="AE36" s="151">
        <v>451.63715000000002</v>
      </c>
      <c r="AF36" s="151">
        <v>352.34104000000002</v>
      </c>
      <c r="AG36" s="151">
        <v>352.34104000000002</v>
      </c>
      <c r="AH36" s="151">
        <v>261.01337999999998</v>
      </c>
      <c r="AI36" s="151">
        <v>282.96776999999997</v>
      </c>
      <c r="AJ36" s="151">
        <v>320.31002999999998</v>
      </c>
      <c r="AK36" s="151">
        <v>352.34104000000002</v>
      </c>
      <c r="AL36" s="151">
        <v>247</v>
      </c>
      <c r="AM36" s="151">
        <v>910.02099999999996</v>
      </c>
    </row>
    <row r="37" spans="1:39" ht="24" customHeight="1" x14ac:dyDescent="0.3">
      <c r="A37" s="16" t="s">
        <v>57</v>
      </c>
      <c r="B37" s="16" t="s">
        <v>670</v>
      </c>
      <c r="C37" s="151">
        <v>18</v>
      </c>
      <c r="D37" s="151">
        <v>0</v>
      </c>
      <c r="E37" s="151">
        <v>14.98</v>
      </c>
      <c r="F37" s="151">
        <v>21.7</v>
      </c>
      <c r="G37" s="151">
        <v>480.45139</v>
      </c>
      <c r="H37" s="151">
        <v>7.9</v>
      </c>
      <c r="I37" s="151">
        <v>6.2</v>
      </c>
      <c r="J37" s="151">
        <v>9.0449999999999999</v>
      </c>
      <c r="K37" s="151">
        <v>9.3000000000000007</v>
      </c>
      <c r="L37" s="151">
        <v>9.3000000000000007</v>
      </c>
      <c r="M37" s="151">
        <v>9.3000000000000007</v>
      </c>
      <c r="N37" s="151">
        <v>9.3000000000000007</v>
      </c>
      <c r="O37" s="151">
        <v>125.8</v>
      </c>
      <c r="P37" s="151">
        <v>678.18</v>
      </c>
      <c r="Q37" s="151">
        <v>11</v>
      </c>
      <c r="R37" s="151">
        <v>12</v>
      </c>
      <c r="S37" s="151">
        <v>196.17874</v>
      </c>
      <c r="T37" s="151">
        <v>471</v>
      </c>
      <c r="U37" s="151">
        <v>487.4</v>
      </c>
      <c r="V37" s="151">
        <v>7.97</v>
      </c>
      <c r="W37" s="151">
        <v>10.509</v>
      </c>
      <c r="X37" s="151">
        <v>373.45100000000002</v>
      </c>
      <c r="Y37" s="151">
        <v>389.19600000000003</v>
      </c>
      <c r="Z37" s="151">
        <v>487.4</v>
      </c>
      <c r="AA37" s="151">
        <v>9.9700000000000006</v>
      </c>
      <c r="AB37" s="151">
        <v>10.41</v>
      </c>
      <c r="AC37" s="151">
        <v>0</v>
      </c>
      <c r="AD37" s="151">
        <v>416.40303999999998</v>
      </c>
      <c r="AE37" s="151">
        <v>448.43405000000001</v>
      </c>
      <c r="AF37" s="151">
        <v>352.34104000000002</v>
      </c>
      <c r="AG37" s="151">
        <v>352.34104000000002</v>
      </c>
      <c r="AH37" s="151">
        <v>261.01337999999998</v>
      </c>
      <c r="AI37" s="151">
        <v>280.52839999999998</v>
      </c>
      <c r="AJ37" s="151">
        <v>320.31002999999998</v>
      </c>
      <c r="AK37" s="151">
        <v>352.34104000000002</v>
      </c>
      <c r="AL37" s="151">
        <v>139</v>
      </c>
      <c r="AM37" s="151">
        <v>587.07100000000003</v>
      </c>
    </row>
    <row r="38" spans="1:39" ht="24" customHeight="1" x14ac:dyDescent="0.3">
      <c r="A38" s="16" t="s">
        <v>57</v>
      </c>
      <c r="B38" s="16" t="s">
        <v>671</v>
      </c>
      <c r="C38" s="151">
        <v>17</v>
      </c>
      <c r="D38" s="151">
        <v>0</v>
      </c>
      <c r="E38" s="151">
        <v>13.82</v>
      </c>
      <c r="F38" s="151">
        <v>21.7</v>
      </c>
      <c r="G38" s="151">
        <v>287.59285999999997</v>
      </c>
      <c r="H38" s="151">
        <v>7.4</v>
      </c>
      <c r="I38" s="151">
        <v>6.4</v>
      </c>
      <c r="J38" s="151">
        <v>8.1080000000000005</v>
      </c>
      <c r="K38" s="151">
        <v>10.3</v>
      </c>
      <c r="L38" s="151">
        <v>10.3</v>
      </c>
      <c r="M38" s="151">
        <v>10.3</v>
      </c>
      <c r="N38" s="151">
        <v>10.3</v>
      </c>
      <c r="O38" s="151">
        <v>78.8</v>
      </c>
      <c r="P38" s="151">
        <v>273.08999999999997</v>
      </c>
      <c r="Q38" s="151">
        <v>10</v>
      </c>
      <c r="R38" s="151">
        <v>12</v>
      </c>
      <c r="S38" s="151">
        <v>123.94274</v>
      </c>
      <c r="T38" s="151">
        <v>351</v>
      </c>
      <c r="U38" s="151">
        <v>230.2</v>
      </c>
      <c r="V38" s="151">
        <v>9.69</v>
      </c>
      <c r="W38" s="151">
        <v>11.986000000000001</v>
      </c>
      <c r="X38" s="151">
        <v>492.35</v>
      </c>
      <c r="Y38" s="151">
        <v>436.01600000000002</v>
      </c>
      <c r="Z38" s="151">
        <v>230.2</v>
      </c>
      <c r="AA38" s="151">
        <v>10.06</v>
      </c>
      <c r="AB38" s="151">
        <v>10.25</v>
      </c>
      <c r="AC38" s="151">
        <v>0</v>
      </c>
      <c r="AD38" s="151">
        <v>416.40303999999998</v>
      </c>
      <c r="AE38" s="151">
        <v>448.43405000000001</v>
      </c>
      <c r="AF38" s="151">
        <v>352.34104000000002</v>
      </c>
      <c r="AG38" s="151">
        <v>352.34104000000002</v>
      </c>
      <c r="AH38" s="151">
        <v>261.01337999999998</v>
      </c>
      <c r="AI38" s="151">
        <v>280.52839999999998</v>
      </c>
      <c r="AJ38" s="151">
        <v>320.31002999999998</v>
      </c>
      <c r="AK38" s="151">
        <v>352.34104000000002</v>
      </c>
      <c r="AL38" s="151">
        <v>146</v>
      </c>
      <c r="AM38" s="151">
        <v>273.387</v>
      </c>
    </row>
    <row r="39" spans="1:39" ht="24" customHeight="1" x14ac:dyDescent="0.3">
      <c r="A39" s="18" t="s">
        <v>57</v>
      </c>
      <c r="B39" s="18" t="s">
        <v>672</v>
      </c>
      <c r="C39" s="152">
        <v>17</v>
      </c>
      <c r="D39" s="152">
        <v>0</v>
      </c>
      <c r="E39" s="152">
        <v>14.44</v>
      </c>
      <c r="F39" s="152">
        <v>21.7</v>
      </c>
      <c r="G39" s="152">
        <v>55.798870000000001</v>
      </c>
      <c r="H39" s="152">
        <v>7.5</v>
      </c>
      <c r="I39" s="152">
        <v>6.5</v>
      </c>
      <c r="J39" s="152">
        <v>8.0969999999999995</v>
      </c>
      <c r="K39" s="152">
        <v>7.4</v>
      </c>
      <c r="L39" s="152">
        <v>7.4</v>
      </c>
      <c r="M39" s="152">
        <v>7.4</v>
      </c>
      <c r="N39" s="152">
        <v>7.4</v>
      </c>
      <c r="O39" s="152">
        <v>98</v>
      </c>
      <c r="P39" s="152">
        <v>205.82</v>
      </c>
      <c r="Q39" s="152">
        <v>10</v>
      </c>
      <c r="R39" s="152">
        <v>12</v>
      </c>
      <c r="S39" s="152">
        <v>75.18638</v>
      </c>
      <c r="T39" s="152">
        <v>250</v>
      </c>
      <c r="U39" s="152">
        <v>143</v>
      </c>
      <c r="V39" s="152">
        <v>9.7029999999999994</v>
      </c>
      <c r="W39" s="152">
        <v>12.069000000000001</v>
      </c>
      <c r="X39" s="152">
        <v>283.488</v>
      </c>
      <c r="Y39" s="152">
        <v>299.03199999999998</v>
      </c>
      <c r="Z39" s="152">
        <v>143</v>
      </c>
      <c r="AA39" s="152">
        <v>10</v>
      </c>
      <c r="AB39" s="152">
        <v>10.1</v>
      </c>
      <c r="AC39" s="152">
        <v>0</v>
      </c>
      <c r="AD39" s="152">
        <v>416.40303999999998</v>
      </c>
      <c r="AE39" s="152">
        <v>454.84025000000003</v>
      </c>
      <c r="AF39" s="152">
        <v>352.34104000000002</v>
      </c>
      <c r="AG39" s="152">
        <v>352.34104000000002</v>
      </c>
      <c r="AH39" s="152">
        <v>261.01337999999998</v>
      </c>
      <c r="AI39" s="152">
        <v>280.52839999999998</v>
      </c>
      <c r="AJ39" s="152">
        <v>320.31002999999998</v>
      </c>
      <c r="AK39" s="152">
        <v>352.34104000000002</v>
      </c>
      <c r="AL39" s="152">
        <v>102</v>
      </c>
      <c r="AM39" s="152">
        <v>172.637</v>
      </c>
    </row>
    <row r="40" spans="1:39" ht="24" customHeight="1" x14ac:dyDescent="0.3">
      <c r="A40" s="13" t="s">
        <v>57</v>
      </c>
      <c r="B40" s="13" t="s">
        <v>673</v>
      </c>
      <c r="C40" s="150">
        <v>18</v>
      </c>
      <c r="D40" s="150">
        <v>0</v>
      </c>
      <c r="E40" s="150">
        <v>12.81</v>
      </c>
      <c r="F40" s="150">
        <v>20.399999999999999</v>
      </c>
      <c r="G40" s="150">
        <v>41.966679999999997</v>
      </c>
      <c r="H40" s="150">
        <v>7.6</v>
      </c>
      <c r="I40" s="150">
        <v>6.2</v>
      </c>
      <c r="J40" s="150">
        <v>9.391</v>
      </c>
      <c r="K40" s="150">
        <v>8.1999999999999993</v>
      </c>
      <c r="L40" s="150">
        <v>8.1999999999999993</v>
      </c>
      <c r="M40" s="150">
        <v>8.1999999999999993</v>
      </c>
      <c r="N40" s="150">
        <v>8.1999999999999993</v>
      </c>
      <c r="O40" s="150">
        <v>90</v>
      </c>
      <c r="P40" s="150">
        <v>185.09</v>
      </c>
      <c r="Q40" s="150">
        <v>10</v>
      </c>
      <c r="R40" s="150">
        <v>12</v>
      </c>
      <c r="S40" s="150">
        <v>70.042910000000006</v>
      </c>
      <c r="T40" s="150">
        <v>169</v>
      </c>
      <c r="U40" s="150">
        <v>108.2</v>
      </c>
      <c r="V40" s="150">
        <v>11.439</v>
      </c>
      <c r="W40" s="150">
        <v>10.786</v>
      </c>
      <c r="X40" s="150">
        <v>187.75399999999999</v>
      </c>
      <c r="Y40" s="150">
        <v>187.40100000000001</v>
      </c>
      <c r="Z40" s="150">
        <v>108.2</v>
      </c>
      <c r="AA40" s="150">
        <v>9.86</v>
      </c>
      <c r="AB40" s="150">
        <v>9.91</v>
      </c>
      <c r="AC40" s="150">
        <v>0</v>
      </c>
      <c r="AD40" s="150">
        <v>416.40303999999998</v>
      </c>
      <c r="AE40" s="150">
        <v>451.63715000000002</v>
      </c>
      <c r="AF40" s="150">
        <v>352.34104000000002</v>
      </c>
      <c r="AG40" s="150">
        <v>352.34104000000002</v>
      </c>
      <c r="AH40" s="150">
        <v>261.01337999999998</v>
      </c>
      <c r="AI40" s="150">
        <v>280.52839999999998</v>
      </c>
      <c r="AJ40" s="150">
        <v>320.31002999999998</v>
      </c>
      <c r="AK40" s="150">
        <v>352.34104000000002</v>
      </c>
      <c r="AL40" s="150">
        <v>72</v>
      </c>
      <c r="AM40" s="150">
        <v>125.286</v>
      </c>
    </row>
    <row r="41" spans="1:39" ht="24" customHeight="1" x14ac:dyDescent="0.3">
      <c r="A41" s="16" t="s">
        <v>57</v>
      </c>
      <c r="B41" s="16" t="s">
        <v>674</v>
      </c>
      <c r="C41" s="151">
        <v>18</v>
      </c>
      <c r="D41" s="151">
        <v>0</v>
      </c>
      <c r="E41" s="151">
        <v>12.84</v>
      </c>
      <c r="F41" s="151">
        <v>20.399999999999999</v>
      </c>
      <c r="G41" s="151">
        <v>58.091880000000003</v>
      </c>
      <c r="H41" s="151">
        <v>7</v>
      </c>
      <c r="I41" s="151">
        <v>6.1</v>
      </c>
      <c r="J41" s="151">
        <v>8.8740000000000006</v>
      </c>
      <c r="K41" s="151">
        <v>8.1999999999999993</v>
      </c>
      <c r="L41" s="151">
        <v>8.1999999999999993</v>
      </c>
      <c r="M41" s="151">
        <v>8.1999999999999993</v>
      </c>
      <c r="N41" s="151">
        <v>8.1999999999999993</v>
      </c>
      <c r="O41" s="151">
        <v>64.7</v>
      </c>
      <c r="P41" s="151">
        <v>99.45</v>
      </c>
      <c r="Q41" s="151">
        <v>10</v>
      </c>
      <c r="R41" s="151">
        <v>12</v>
      </c>
      <c r="S41" s="151">
        <v>104.31234000000001</v>
      </c>
      <c r="T41" s="151">
        <v>135</v>
      </c>
      <c r="U41" s="151">
        <v>118</v>
      </c>
      <c r="V41" s="151">
        <v>11.275</v>
      </c>
      <c r="W41" s="151">
        <v>13.175000000000001</v>
      </c>
      <c r="X41" s="151">
        <v>203.77199999999999</v>
      </c>
      <c r="Y41" s="151">
        <v>198.86500000000001</v>
      </c>
      <c r="Z41" s="151">
        <v>118</v>
      </c>
      <c r="AA41" s="151">
        <v>10.17</v>
      </c>
      <c r="AB41" s="151">
        <v>10.33</v>
      </c>
      <c r="AC41" s="151">
        <v>0</v>
      </c>
      <c r="AD41" s="151">
        <v>416.40303999999998</v>
      </c>
      <c r="AE41" s="151">
        <v>448.43405000000001</v>
      </c>
      <c r="AF41" s="151">
        <v>352.34104000000002</v>
      </c>
      <c r="AG41" s="151">
        <v>352.34104000000002</v>
      </c>
      <c r="AH41" s="151">
        <v>261.01337999999998</v>
      </c>
      <c r="AI41" s="151">
        <v>280.52839999999998</v>
      </c>
      <c r="AJ41" s="151">
        <v>320.31002999999998</v>
      </c>
      <c r="AK41" s="151">
        <v>352.34104000000002</v>
      </c>
      <c r="AL41" s="151">
        <v>64</v>
      </c>
      <c r="AM41" s="151">
        <v>69.963999999999999</v>
      </c>
    </row>
    <row r="42" spans="1:39" ht="24" customHeight="1" x14ac:dyDescent="0.3">
      <c r="A42" s="16" t="s">
        <v>57</v>
      </c>
      <c r="B42" s="16" t="s">
        <v>675</v>
      </c>
      <c r="C42" s="151">
        <v>21</v>
      </c>
      <c r="D42" s="151">
        <v>0</v>
      </c>
      <c r="E42" s="151">
        <v>11.88</v>
      </c>
      <c r="F42" s="151">
        <v>20.399999999999999</v>
      </c>
      <c r="G42" s="151">
        <v>59.524320000000003</v>
      </c>
      <c r="H42" s="151">
        <v>7</v>
      </c>
      <c r="I42" s="151">
        <v>5.7</v>
      </c>
      <c r="J42" s="151">
        <v>8.9019999999999992</v>
      </c>
      <c r="K42" s="151">
        <v>8.1999999999999993</v>
      </c>
      <c r="L42" s="151">
        <v>8.1999999999999993</v>
      </c>
      <c r="M42" s="151">
        <v>8.1999999999999993</v>
      </c>
      <c r="N42" s="151">
        <v>8.1999999999999993</v>
      </c>
      <c r="O42" s="151">
        <v>72.8</v>
      </c>
      <c r="P42" s="151">
        <v>67.55</v>
      </c>
      <c r="Q42" s="151">
        <v>9</v>
      </c>
      <c r="R42" s="151">
        <v>10</v>
      </c>
      <c r="S42" s="151">
        <v>62.256489999999999</v>
      </c>
      <c r="T42" s="151">
        <v>98</v>
      </c>
      <c r="U42" s="151">
        <v>61.8</v>
      </c>
      <c r="V42" s="151">
        <v>12.074999999999999</v>
      </c>
      <c r="W42" s="151">
        <v>11.275</v>
      </c>
      <c r="X42" s="151">
        <v>97.918000000000006</v>
      </c>
      <c r="Y42" s="151">
        <v>106.812</v>
      </c>
      <c r="Z42" s="151">
        <v>61.8</v>
      </c>
      <c r="AA42" s="151">
        <v>10.15</v>
      </c>
      <c r="AB42" s="151">
        <v>10.9</v>
      </c>
      <c r="AC42" s="151">
        <v>0</v>
      </c>
      <c r="AD42" s="151">
        <v>419.60613999999998</v>
      </c>
      <c r="AE42" s="151">
        <v>448.43405000000001</v>
      </c>
      <c r="AF42" s="151">
        <v>352.34104000000002</v>
      </c>
      <c r="AG42" s="151">
        <v>352.34104000000002</v>
      </c>
      <c r="AH42" s="151">
        <v>263.45274999999998</v>
      </c>
      <c r="AI42" s="151">
        <v>287.84652999999997</v>
      </c>
      <c r="AJ42" s="151">
        <v>320.31002999999998</v>
      </c>
      <c r="AK42" s="151">
        <v>352.34104000000002</v>
      </c>
      <c r="AL42" s="151">
        <v>40</v>
      </c>
      <c r="AM42" s="151">
        <v>33.969000000000001</v>
      </c>
    </row>
    <row r="43" spans="1:39" ht="24" customHeight="1" x14ac:dyDescent="0.3">
      <c r="A43" s="16" t="s">
        <v>57</v>
      </c>
      <c r="B43" s="16" t="s">
        <v>676</v>
      </c>
      <c r="C43" s="151">
        <v>21</v>
      </c>
      <c r="D43" s="151">
        <v>0</v>
      </c>
      <c r="E43" s="151">
        <v>10.29</v>
      </c>
      <c r="F43" s="151">
        <v>20.399999999999999</v>
      </c>
      <c r="G43" s="151">
        <v>41.636760000000002</v>
      </c>
      <c r="H43" s="151">
        <v>7.1</v>
      </c>
      <c r="I43" s="151">
        <v>5.8</v>
      </c>
      <c r="J43" s="151">
        <v>9.4649999999999999</v>
      </c>
      <c r="K43" s="151">
        <v>6</v>
      </c>
      <c r="L43" s="151">
        <v>6</v>
      </c>
      <c r="M43" s="151">
        <v>6</v>
      </c>
      <c r="N43" s="151">
        <v>6</v>
      </c>
      <c r="O43" s="151">
        <v>42.6</v>
      </c>
      <c r="P43" s="151">
        <v>50.18</v>
      </c>
      <c r="Q43" s="151">
        <v>9</v>
      </c>
      <c r="R43" s="151">
        <v>10</v>
      </c>
      <c r="S43" s="151">
        <v>24.139040000000001</v>
      </c>
      <c r="T43" s="151">
        <v>41</v>
      </c>
      <c r="U43" s="151">
        <v>10.8</v>
      </c>
      <c r="V43" s="151">
        <v>9.8119999999999994</v>
      </c>
      <c r="W43" s="151">
        <v>11.234999999999999</v>
      </c>
      <c r="X43" s="151">
        <v>36.18</v>
      </c>
      <c r="Y43" s="151">
        <v>39.540999999999997</v>
      </c>
      <c r="Z43" s="151">
        <v>10.8</v>
      </c>
      <c r="AA43" s="151">
        <v>11.15</v>
      </c>
      <c r="AB43" s="151">
        <v>11.34</v>
      </c>
      <c r="AC43" s="151">
        <v>0</v>
      </c>
      <c r="AD43" s="151">
        <v>435.62164999999999</v>
      </c>
      <c r="AE43" s="151">
        <v>448.43405000000001</v>
      </c>
      <c r="AF43" s="151">
        <v>416.40303999999998</v>
      </c>
      <c r="AG43" s="151">
        <v>416.40303999999998</v>
      </c>
      <c r="AH43" s="151">
        <v>263.45274999999998</v>
      </c>
      <c r="AI43" s="151">
        <v>287.84652999999997</v>
      </c>
      <c r="AJ43" s="151">
        <v>352.34104000000002</v>
      </c>
      <c r="AK43" s="151">
        <v>377.96584000000001</v>
      </c>
      <c r="AL43" s="151">
        <v>17</v>
      </c>
      <c r="AM43" s="151">
        <v>10.510999999999999</v>
      </c>
    </row>
    <row r="44" spans="1:39" ht="24" customHeight="1" x14ac:dyDescent="0.3">
      <c r="A44" s="16" t="s">
        <v>57</v>
      </c>
      <c r="B44" s="16" t="s">
        <v>677</v>
      </c>
      <c r="C44" s="151">
        <v>20</v>
      </c>
      <c r="D44" s="151">
        <v>0</v>
      </c>
      <c r="E44" s="151">
        <v>11.69</v>
      </c>
      <c r="F44" s="151">
        <v>20.399999999999999</v>
      </c>
      <c r="G44" s="151">
        <v>16.199819999999999</v>
      </c>
      <c r="H44" s="151">
        <v>7</v>
      </c>
      <c r="I44" s="151">
        <v>6.1</v>
      </c>
      <c r="J44" s="151">
        <v>8.5719999999999992</v>
      </c>
      <c r="K44" s="151">
        <v>9.4</v>
      </c>
      <c r="L44" s="151">
        <v>9.4</v>
      </c>
      <c r="M44" s="151">
        <v>9.4</v>
      </c>
      <c r="N44" s="151">
        <v>9.4</v>
      </c>
      <c r="O44" s="151">
        <v>21</v>
      </c>
      <c r="P44" s="151">
        <v>6.55</v>
      </c>
      <c r="Q44" s="151">
        <v>9</v>
      </c>
      <c r="R44" s="151">
        <v>9</v>
      </c>
      <c r="S44" s="151">
        <v>15.436400000000001</v>
      </c>
      <c r="T44" s="151">
        <v>9</v>
      </c>
      <c r="U44" s="151">
        <v>0.1</v>
      </c>
      <c r="V44" s="151">
        <v>11.879</v>
      </c>
      <c r="W44" s="151">
        <v>10.930999999999999</v>
      </c>
      <c r="X44" s="151">
        <v>9.4079999999999995</v>
      </c>
      <c r="Y44" s="151">
        <v>12.829000000000001</v>
      </c>
      <c r="Z44" s="151">
        <v>0.1</v>
      </c>
      <c r="AA44" s="151">
        <v>10.97</v>
      </c>
      <c r="AB44" s="151">
        <v>11.17</v>
      </c>
      <c r="AC44" s="151">
        <v>0</v>
      </c>
      <c r="AD44" s="151">
        <v>432.41854999999998</v>
      </c>
      <c r="AE44" s="151">
        <v>448.43405000000001</v>
      </c>
      <c r="AF44" s="151">
        <v>416.40303999999998</v>
      </c>
      <c r="AG44" s="151">
        <v>416.40303999999998</v>
      </c>
      <c r="AH44" s="151">
        <v>263.45274999999998</v>
      </c>
      <c r="AI44" s="151">
        <v>287.84652999999997</v>
      </c>
      <c r="AJ44" s="151">
        <v>384.37204000000003</v>
      </c>
      <c r="AK44" s="151">
        <v>384.37204000000003</v>
      </c>
      <c r="AL44" s="151">
        <v>1</v>
      </c>
      <c r="AM44" s="151">
        <v>2.1000000000000001E-2</v>
      </c>
    </row>
    <row r="45" spans="1:39" ht="24" customHeight="1" x14ac:dyDescent="0.3">
      <c r="A45" s="16" t="s">
        <v>57</v>
      </c>
      <c r="B45" s="16" t="s">
        <v>678</v>
      </c>
      <c r="C45" s="151">
        <v>20</v>
      </c>
      <c r="D45" s="151">
        <v>0</v>
      </c>
      <c r="E45" s="151">
        <v>12.22</v>
      </c>
      <c r="F45" s="151">
        <v>20.399999999999999</v>
      </c>
      <c r="G45" s="151">
        <v>0</v>
      </c>
      <c r="H45" s="151">
        <v>6.5</v>
      </c>
      <c r="I45" s="151">
        <v>6.3</v>
      </c>
      <c r="J45" s="151">
        <v>8.4169999999999998</v>
      </c>
      <c r="K45" s="151">
        <v>5.3</v>
      </c>
      <c r="L45" s="151">
        <v>5.3</v>
      </c>
      <c r="M45" s="151">
        <v>5.3</v>
      </c>
      <c r="N45" s="151">
        <v>5.3</v>
      </c>
      <c r="O45" s="151">
        <v>0.4</v>
      </c>
      <c r="P45" s="151">
        <v>0</v>
      </c>
      <c r="Q45" s="151">
        <v>8</v>
      </c>
      <c r="R45" s="151">
        <v>9</v>
      </c>
      <c r="S45" s="151">
        <v>2.7988599999999999</v>
      </c>
      <c r="T45" s="151">
        <v>0</v>
      </c>
      <c r="U45" s="151">
        <v>0</v>
      </c>
      <c r="V45" s="151">
        <v>11.443</v>
      </c>
      <c r="W45" s="151">
        <v>10.173</v>
      </c>
      <c r="X45" s="151">
        <v>0</v>
      </c>
      <c r="Y45" s="151">
        <v>0</v>
      </c>
      <c r="Z45" s="151">
        <v>0</v>
      </c>
      <c r="AA45" s="151">
        <v>9.9700000000000006</v>
      </c>
      <c r="AB45" s="151">
        <v>10.59</v>
      </c>
      <c r="AC45" s="151">
        <v>0</v>
      </c>
      <c r="AD45" s="151">
        <v>490.07434999999998</v>
      </c>
      <c r="AE45" s="151">
        <v>496.48054999999999</v>
      </c>
      <c r="AF45" s="151">
        <v>432.41854999999998</v>
      </c>
      <c r="AG45" s="151">
        <v>448.43405000000001</v>
      </c>
      <c r="AH45" s="151">
        <v>263.45274999999998</v>
      </c>
      <c r="AI45" s="151">
        <v>287.84652999999997</v>
      </c>
      <c r="AJ45" s="151">
        <v>384.37204000000003</v>
      </c>
      <c r="AK45" s="151">
        <v>384.37204000000003</v>
      </c>
      <c r="AL45" s="151">
        <v>0</v>
      </c>
      <c r="AM45" s="151">
        <v>0</v>
      </c>
    </row>
    <row r="46" spans="1:39" ht="24" customHeight="1" x14ac:dyDescent="0.3">
      <c r="A46" s="16" t="s">
        <v>57</v>
      </c>
      <c r="B46" s="16" t="s">
        <v>679</v>
      </c>
      <c r="C46" s="151">
        <v>20</v>
      </c>
      <c r="D46" s="151">
        <v>0</v>
      </c>
      <c r="E46" s="151">
        <v>13.03</v>
      </c>
      <c r="F46" s="151">
        <v>20.399999999999999</v>
      </c>
      <c r="G46" s="151">
        <v>0</v>
      </c>
      <c r="H46" s="151">
        <v>6.5</v>
      </c>
      <c r="I46" s="151">
        <v>5.5</v>
      </c>
      <c r="J46" s="151">
        <v>7.8280000000000003</v>
      </c>
      <c r="K46" s="151">
        <v>8.8000000000000007</v>
      </c>
      <c r="L46" s="151">
        <v>8.8000000000000007</v>
      </c>
      <c r="M46" s="151">
        <v>8.8000000000000007</v>
      </c>
      <c r="N46" s="151">
        <v>8.8000000000000007</v>
      </c>
      <c r="O46" s="151">
        <v>0</v>
      </c>
      <c r="P46" s="151">
        <v>0</v>
      </c>
      <c r="Q46" s="151">
        <v>9</v>
      </c>
      <c r="R46" s="151">
        <v>9</v>
      </c>
      <c r="S46" s="151">
        <v>0</v>
      </c>
      <c r="T46" s="151"/>
      <c r="U46" s="151">
        <v>0</v>
      </c>
      <c r="V46" s="151">
        <v>9.0589999999999993</v>
      </c>
      <c r="W46" s="151">
        <v>10.057</v>
      </c>
      <c r="X46" s="151">
        <v>0</v>
      </c>
      <c r="Y46" s="151">
        <v>0</v>
      </c>
      <c r="Z46" s="151">
        <v>0</v>
      </c>
      <c r="AA46" s="151">
        <v>9.33</v>
      </c>
      <c r="AB46" s="151">
        <v>9.7799999999999994</v>
      </c>
      <c r="AC46" s="151">
        <v>0</v>
      </c>
      <c r="AD46" s="151">
        <v>496.48054999999999</v>
      </c>
      <c r="AE46" s="151">
        <v>496.48054999999999</v>
      </c>
      <c r="AF46" s="151">
        <v>432.41854999999998</v>
      </c>
      <c r="AG46" s="151">
        <v>448.43405000000001</v>
      </c>
      <c r="AH46" s="151">
        <v>263.45274999999998</v>
      </c>
      <c r="AI46" s="151">
        <v>290.28590000000003</v>
      </c>
      <c r="AJ46" s="151">
        <v>384.37204000000003</v>
      </c>
      <c r="AK46" s="151">
        <v>384.37204000000003</v>
      </c>
      <c r="AL46" s="151"/>
      <c r="AM46" s="151">
        <v>0</v>
      </c>
    </row>
    <row r="47" spans="1:39" ht="24" customHeight="1" x14ac:dyDescent="0.3">
      <c r="A47" s="18" t="s">
        <v>57</v>
      </c>
      <c r="B47" s="18" t="s">
        <v>680</v>
      </c>
      <c r="C47" s="152">
        <v>20</v>
      </c>
      <c r="D47" s="152">
        <v>0</v>
      </c>
      <c r="E47" s="152">
        <v>11.75</v>
      </c>
      <c r="F47" s="152">
        <v>20.399999999999999</v>
      </c>
      <c r="G47" s="152"/>
      <c r="H47" s="152">
        <v>6.6</v>
      </c>
      <c r="I47" s="152">
        <v>5.2</v>
      </c>
      <c r="J47" s="152">
        <v>8.2430000000000003</v>
      </c>
      <c r="K47" s="152">
        <v>8.1</v>
      </c>
      <c r="L47" s="152">
        <v>8.1</v>
      </c>
      <c r="M47" s="152">
        <v>8.1</v>
      </c>
      <c r="N47" s="152">
        <v>8.1</v>
      </c>
      <c r="O47" s="152"/>
      <c r="P47" s="152"/>
      <c r="Q47" s="152">
        <v>8</v>
      </c>
      <c r="R47" s="152">
        <v>10</v>
      </c>
      <c r="S47" s="152"/>
      <c r="T47" s="152"/>
      <c r="U47" s="152"/>
      <c r="V47" s="152">
        <v>8.6790000000000003</v>
      </c>
      <c r="W47" s="152">
        <v>8.4309999999999992</v>
      </c>
      <c r="X47" s="152"/>
      <c r="Y47" s="152"/>
      <c r="Z47" s="152"/>
      <c r="AA47" s="152">
        <v>9.02</v>
      </c>
      <c r="AB47" s="152">
        <v>9.6999999999999993</v>
      </c>
      <c r="AC47" s="152">
        <v>0</v>
      </c>
      <c r="AD47" s="152">
        <v>496.48054999999999</v>
      </c>
      <c r="AE47" s="152">
        <v>496.48054999999999</v>
      </c>
      <c r="AF47" s="152">
        <v>432.41854999999998</v>
      </c>
      <c r="AG47" s="152">
        <v>448.43405000000001</v>
      </c>
      <c r="AH47" s="152">
        <v>131.72638000000001</v>
      </c>
      <c r="AI47" s="152">
        <v>131.72638000000001</v>
      </c>
      <c r="AJ47" s="152">
        <v>384.37204000000003</v>
      </c>
      <c r="AK47" s="152">
        <v>384.37204000000003</v>
      </c>
      <c r="AL47" s="152"/>
      <c r="AM47" s="152"/>
    </row>
    <row r="48" spans="1:39" ht="24" customHeight="1" x14ac:dyDescent="0.3">
      <c r="A48" s="13" t="s">
        <v>57</v>
      </c>
      <c r="B48" s="13" t="s">
        <v>681</v>
      </c>
      <c r="C48" s="150">
        <v>19</v>
      </c>
      <c r="D48" s="150">
        <v>0</v>
      </c>
      <c r="E48" s="150">
        <v>9.06</v>
      </c>
      <c r="F48" s="150">
        <v>20.399999999999999</v>
      </c>
      <c r="G48" s="150"/>
      <c r="H48" s="150">
        <v>6.4</v>
      </c>
      <c r="I48" s="150">
        <v>5.0999999999999996</v>
      </c>
      <c r="J48" s="150">
        <v>8.2210000000000001</v>
      </c>
      <c r="K48" s="150">
        <v>11.2</v>
      </c>
      <c r="L48" s="150">
        <v>11.2</v>
      </c>
      <c r="M48" s="150">
        <v>11.2</v>
      </c>
      <c r="N48" s="150">
        <v>11.2</v>
      </c>
      <c r="O48" s="150"/>
      <c r="P48" s="150"/>
      <c r="Q48" s="150">
        <v>9</v>
      </c>
      <c r="R48" s="150">
        <v>10</v>
      </c>
      <c r="S48" s="150"/>
      <c r="T48" s="150"/>
      <c r="U48" s="150"/>
      <c r="V48" s="150">
        <v>8.3840000000000003</v>
      </c>
      <c r="W48" s="150">
        <v>9.2050000000000001</v>
      </c>
      <c r="X48" s="150"/>
      <c r="Y48" s="150"/>
      <c r="Z48" s="150"/>
      <c r="AA48" s="150">
        <v>9.4</v>
      </c>
      <c r="AB48" s="150">
        <v>9.91</v>
      </c>
      <c r="AC48" s="150">
        <v>0</v>
      </c>
      <c r="AD48" s="150">
        <v>490.07434999999998</v>
      </c>
      <c r="AE48" s="150">
        <v>496.48054999999999</v>
      </c>
      <c r="AF48" s="150">
        <v>432.41854999999998</v>
      </c>
      <c r="AG48" s="150">
        <v>464.44954999999999</v>
      </c>
      <c r="AH48" s="150">
        <v>263.45274999999998</v>
      </c>
      <c r="AI48" s="150">
        <v>221.98334</v>
      </c>
      <c r="AJ48" s="150">
        <v>384.37204000000003</v>
      </c>
      <c r="AK48" s="150">
        <v>384.37204000000003</v>
      </c>
      <c r="AL48" s="150"/>
      <c r="AM48" s="150"/>
    </row>
    <row r="49" spans="1:39" ht="24" customHeight="1" x14ac:dyDescent="0.3">
      <c r="A49" s="16" t="s">
        <v>57</v>
      </c>
      <c r="B49" s="16" t="s">
        <v>682</v>
      </c>
      <c r="C49" s="151">
        <v>19</v>
      </c>
      <c r="D49" s="151">
        <v>0</v>
      </c>
      <c r="E49" s="151">
        <v>10.07</v>
      </c>
      <c r="F49" s="151">
        <v>20.399999999999999</v>
      </c>
      <c r="G49" s="151"/>
      <c r="H49" s="151">
        <v>5.9</v>
      </c>
      <c r="I49" s="151">
        <v>5.9</v>
      </c>
      <c r="J49" s="151">
        <v>7.2439999999999998</v>
      </c>
      <c r="K49" s="151">
        <v>7.6</v>
      </c>
      <c r="L49" s="151">
        <v>7.6</v>
      </c>
      <c r="M49" s="151">
        <v>7.6</v>
      </c>
      <c r="N49" s="151">
        <v>7.6</v>
      </c>
      <c r="O49" s="151"/>
      <c r="P49" s="151"/>
      <c r="Q49" s="151">
        <v>9</v>
      </c>
      <c r="R49" s="151">
        <v>10</v>
      </c>
      <c r="S49" s="151"/>
      <c r="T49" s="151"/>
      <c r="U49" s="151"/>
      <c r="V49" s="151">
        <v>8.5009999999999994</v>
      </c>
      <c r="W49" s="151">
        <v>7.5789999999999997</v>
      </c>
      <c r="X49" s="151"/>
      <c r="Y49" s="151"/>
      <c r="Z49" s="151"/>
      <c r="AA49" s="151">
        <v>9</v>
      </c>
      <c r="AB49" s="151">
        <v>9.61</v>
      </c>
      <c r="AC49" s="151">
        <v>0</v>
      </c>
      <c r="AD49" s="151">
        <v>496.48054999999999</v>
      </c>
      <c r="AE49" s="151">
        <v>496.48054999999999</v>
      </c>
      <c r="AF49" s="151">
        <v>432.41854999999998</v>
      </c>
      <c r="AG49" s="151">
        <v>464.44954999999999</v>
      </c>
      <c r="AH49" s="151">
        <v>263.45274999999998</v>
      </c>
      <c r="AI49" s="151">
        <v>285.40715</v>
      </c>
      <c r="AJ49" s="151">
        <v>384.37204000000003</v>
      </c>
      <c r="AK49" s="151">
        <v>384.37204000000003</v>
      </c>
      <c r="AL49" s="151"/>
      <c r="AM49" s="151"/>
    </row>
    <row r="50" spans="1:39" ht="24" customHeight="1" x14ac:dyDescent="0.3">
      <c r="A50" s="16" t="s">
        <v>57</v>
      </c>
      <c r="B50" s="16" t="s">
        <v>683</v>
      </c>
      <c r="C50" s="151">
        <v>18</v>
      </c>
      <c r="D50" s="151">
        <v>0</v>
      </c>
      <c r="E50" s="151">
        <v>13.12</v>
      </c>
      <c r="F50" s="151">
        <v>20.399999999999999</v>
      </c>
      <c r="G50" s="151"/>
      <c r="H50" s="151">
        <v>5.6</v>
      </c>
      <c r="I50" s="151">
        <v>6</v>
      </c>
      <c r="J50" s="151">
        <v>7.3</v>
      </c>
      <c r="K50" s="151">
        <v>7.7</v>
      </c>
      <c r="L50" s="151">
        <v>7.7</v>
      </c>
      <c r="M50" s="151">
        <v>7.7</v>
      </c>
      <c r="N50" s="151">
        <v>7.7</v>
      </c>
      <c r="O50" s="151"/>
      <c r="P50" s="151"/>
      <c r="Q50" s="151">
        <v>9</v>
      </c>
      <c r="R50" s="151">
        <v>10</v>
      </c>
      <c r="S50" s="151"/>
      <c r="T50" s="151"/>
      <c r="U50" s="151"/>
      <c r="V50" s="151">
        <v>7.1950000000000003</v>
      </c>
      <c r="W50" s="151">
        <v>7.8780000000000001</v>
      </c>
      <c r="X50" s="151"/>
      <c r="Y50" s="151"/>
      <c r="Z50" s="151"/>
      <c r="AA50" s="151">
        <v>9.41</v>
      </c>
      <c r="AB50" s="151">
        <v>9.82</v>
      </c>
      <c r="AC50" s="151">
        <v>0</v>
      </c>
      <c r="AD50" s="151">
        <v>496.48054999999999</v>
      </c>
      <c r="AE50" s="151">
        <v>496.48054999999999</v>
      </c>
      <c r="AF50" s="151">
        <v>432.41854999999998</v>
      </c>
      <c r="AG50" s="151">
        <v>464.44954999999999</v>
      </c>
      <c r="AH50" s="151">
        <v>263.45274999999998</v>
      </c>
      <c r="AI50" s="151">
        <v>285.40715</v>
      </c>
      <c r="AJ50" s="151">
        <v>384.37204000000003</v>
      </c>
      <c r="AK50" s="151">
        <v>384.37204000000003</v>
      </c>
      <c r="AL50" s="151"/>
      <c r="AM50" s="151"/>
    </row>
    <row r="51" spans="1:39" ht="24" customHeight="1" x14ac:dyDescent="0.3">
      <c r="A51" s="16" t="s">
        <v>57</v>
      </c>
      <c r="B51" s="16" t="s">
        <v>684</v>
      </c>
      <c r="C51" s="151">
        <v>18</v>
      </c>
      <c r="D51" s="151">
        <v>0</v>
      </c>
      <c r="E51" s="151">
        <v>11.66</v>
      </c>
      <c r="F51" s="151">
        <v>20.399999999999999</v>
      </c>
      <c r="G51" s="151"/>
      <c r="H51" s="151">
        <v>5.4</v>
      </c>
      <c r="I51" s="151">
        <v>6.1</v>
      </c>
      <c r="J51" s="151">
        <v>7.4989999999999997</v>
      </c>
      <c r="K51" s="151">
        <v>8.1999999999999993</v>
      </c>
      <c r="L51" s="151">
        <v>8.1999999999999993</v>
      </c>
      <c r="M51" s="151">
        <v>8.1999999999999993</v>
      </c>
      <c r="N51" s="151">
        <v>8.1999999999999993</v>
      </c>
      <c r="O51" s="151"/>
      <c r="P51" s="151"/>
      <c r="Q51" s="151">
        <v>10</v>
      </c>
      <c r="R51" s="151">
        <v>10</v>
      </c>
      <c r="S51" s="151"/>
      <c r="T51" s="151"/>
      <c r="U51" s="151"/>
      <c r="V51" s="151">
        <v>8.1080000000000005</v>
      </c>
      <c r="W51" s="151">
        <v>7.2359999999999998</v>
      </c>
      <c r="X51" s="151"/>
      <c r="Y51" s="151"/>
      <c r="Z51" s="151"/>
      <c r="AA51" s="151">
        <v>9.33</v>
      </c>
      <c r="AB51" s="151">
        <v>9.49</v>
      </c>
      <c r="AC51" s="151">
        <v>0</v>
      </c>
      <c r="AD51" s="151">
        <v>496.48054999999999</v>
      </c>
      <c r="AE51" s="151">
        <v>496.48054999999999</v>
      </c>
      <c r="AF51" s="151">
        <v>432.41854999999998</v>
      </c>
      <c r="AG51" s="151">
        <v>464.44954999999999</v>
      </c>
      <c r="AH51" s="151">
        <v>263.45274999999998</v>
      </c>
      <c r="AI51" s="151">
        <v>285.40715</v>
      </c>
      <c r="AJ51" s="151">
        <v>384.37204000000003</v>
      </c>
      <c r="AK51" s="151">
        <v>384.37204000000003</v>
      </c>
      <c r="AL51" s="151"/>
      <c r="AM51" s="151"/>
    </row>
    <row r="52" spans="1:39" ht="24" customHeight="1" x14ac:dyDescent="0.3">
      <c r="A52" s="16" t="s">
        <v>57</v>
      </c>
      <c r="B52" s="16" t="s">
        <v>685</v>
      </c>
      <c r="C52" s="151">
        <v>20</v>
      </c>
      <c r="D52" s="151">
        <v>9.49</v>
      </c>
      <c r="E52" s="151">
        <v>11.75</v>
      </c>
      <c r="F52" s="151">
        <v>20.399999999999999</v>
      </c>
      <c r="G52" s="151"/>
      <c r="H52" s="151">
        <v>5.3</v>
      </c>
      <c r="I52" s="151">
        <v>5.2</v>
      </c>
      <c r="J52" s="151">
        <v>6.8979999999999997</v>
      </c>
      <c r="K52" s="151">
        <v>7.4</v>
      </c>
      <c r="L52" s="151">
        <v>7.4</v>
      </c>
      <c r="M52" s="151">
        <v>7.4</v>
      </c>
      <c r="N52" s="151">
        <v>7.4</v>
      </c>
      <c r="O52" s="151"/>
      <c r="P52" s="151"/>
      <c r="Q52" s="151">
        <v>9</v>
      </c>
      <c r="R52" s="151">
        <v>10</v>
      </c>
      <c r="S52" s="151"/>
      <c r="T52" s="151"/>
      <c r="U52" s="151"/>
      <c r="V52" s="151">
        <v>7.6559999999999997</v>
      </c>
      <c r="W52" s="151">
        <v>7.1619999999999999</v>
      </c>
      <c r="X52" s="151"/>
      <c r="Y52" s="151"/>
      <c r="Z52" s="151"/>
      <c r="AA52" s="151">
        <v>10.050000000000001</v>
      </c>
      <c r="AB52" s="151">
        <v>9.0299999999999994</v>
      </c>
      <c r="AC52" s="151">
        <v>0</v>
      </c>
      <c r="AD52" s="151">
        <v>496.48054999999999</v>
      </c>
      <c r="AE52" s="151">
        <v>496.48054999999999</v>
      </c>
      <c r="AF52" s="151">
        <v>432.41854999999998</v>
      </c>
      <c r="AG52" s="151">
        <v>464.44954999999999</v>
      </c>
      <c r="AH52" s="151">
        <v>263.45274999999998</v>
      </c>
      <c r="AI52" s="151">
        <v>285.40715</v>
      </c>
      <c r="AJ52" s="151">
        <v>384.37204000000003</v>
      </c>
      <c r="AK52" s="151">
        <v>384.37204000000003</v>
      </c>
      <c r="AL52" s="151"/>
      <c r="AM52" s="151"/>
    </row>
    <row r="53" spans="1:39" ht="24" customHeight="1" x14ac:dyDescent="0.3">
      <c r="A53" s="16" t="s">
        <v>57</v>
      </c>
      <c r="B53" s="16" t="s">
        <v>686</v>
      </c>
      <c r="C53" s="151">
        <v>20</v>
      </c>
      <c r="D53" s="151">
        <v>9.9</v>
      </c>
      <c r="E53" s="151">
        <v>12.6</v>
      </c>
      <c r="F53" s="151">
        <v>20.399999999999999</v>
      </c>
      <c r="G53" s="151"/>
      <c r="H53" s="151">
        <v>5.2</v>
      </c>
      <c r="I53" s="151">
        <v>4.8</v>
      </c>
      <c r="J53" s="151">
        <v>6.3940000000000001</v>
      </c>
      <c r="K53" s="151">
        <v>8.3000000000000007</v>
      </c>
      <c r="L53" s="151">
        <v>8.3000000000000007</v>
      </c>
      <c r="M53" s="151">
        <v>8.3000000000000007</v>
      </c>
      <c r="N53" s="151">
        <v>8.3000000000000007</v>
      </c>
      <c r="O53" s="151"/>
      <c r="P53" s="151"/>
      <c r="Q53" s="151">
        <v>8</v>
      </c>
      <c r="R53" s="151">
        <v>10</v>
      </c>
      <c r="S53" s="151"/>
      <c r="T53" s="151"/>
      <c r="U53" s="151"/>
      <c r="V53" s="151">
        <v>6.516</v>
      </c>
      <c r="W53" s="151">
        <v>7.8079999999999998</v>
      </c>
      <c r="X53" s="151"/>
      <c r="Y53" s="151"/>
      <c r="Z53" s="151"/>
      <c r="AA53" s="151">
        <v>9.4600000000000009</v>
      </c>
      <c r="AB53" s="151">
        <v>9.1300000000000008</v>
      </c>
      <c r="AC53" s="151">
        <v>0</v>
      </c>
      <c r="AD53" s="151">
        <v>496.48054999999999</v>
      </c>
      <c r="AE53" s="151">
        <v>496.48054999999999</v>
      </c>
      <c r="AF53" s="151">
        <v>432.41854999999998</v>
      </c>
      <c r="AG53" s="151">
        <v>464.44954999999999</v>
      </c>
      <c r="AH53" s="151">
        <v>263.45274999999998</v>
      </c>
      <c r="AI53" s="151">
        <v>285.40715</v>
      </c>
      <c r="AJ53" s="151">
        <v>384.37204000000003</v>
      </c>
      <c r="AK53" s="151">
        <v>384.37204000000003</v>
      </c>
      <c r="AL53" s="151"/>
      <c r="AM53" s="151"/>
    </row>
    <row r="54" spans="1:39" ht="24" customHeight="1" x14ac:dyDescent="0.3">
      <c r="A54" s="16" t="s">
        <v>57</v>
      </c>
      <c r="B54" s="16" t="s">
        <v>687</v>
      </c>
      <c r="C54" s="151">
        <v>20</v>
      </c>
      <c r="D54" s="151">
        <v>9.91</v>
      </c>
      <c r="E54" s="151">
        <v>12.9</v>
      </c>
      <c r="F54" s="151">
        <v>20.399999999999999</v>
      </c>
      <c r="G54" s="151"/>
      <c r="H54" s="151">
        <v>5.0999999999999996</v>
      </c>
      <c r="I54" s="151">
        <v>4.5999999999999996</v>
      </c>
      <c r="J54" s="151">
        <v>7.1360000000000001</v>
      </c>
      <c r="K54" s="151">
        <v>5.9</v>
      </c>
      <c r="L54" s="151">
        <v>5.9</v>
      </c>
      <c r="M54" s="151">
        <v>5.9</v>
      </c>
      <c r="N54" s="151">
        <v>5.9</v>
      </c>
      <c r="O54" s="151"/>
      <c r="P54" s="151"/>
      <c r="Q54" s="151">
        <v>8</v>
      </c>
      <c r="R54" s="151">
        <v>10</v>
      </c>
      <c r="S54" s="151"/>
      <c r="T54" s="151"/>
      <c r="U54" s="151"/>
      <c r="V54" s="151">
        <v>5.2789999999999999</v>
      </c>
      <c r="W54" s="151">
        <v>6.4589999999999996</v>
      </c>
      <c r="X54" s="151"/>
      <c r="Y54" s="151"/>
      <c r="Z54" s="151"/>
      <c r="AA54" s="151">
        <v>9.26</v>
      </c>
      <c r="AB54" s="151">
        <v>9.17</v>
      </c>
      <c r="AC54" s="151">
        <v>0</v>
      </c>
      <c r="AD54" s="151">
        <v>496.48054999999999</v>
      </c>
      <c r="AE54" s="151">
        <v>496.48054999999999</v>
      </c>
      <c r="AF54" s="151">
        <v>432.41854999999998</v>
      </c>
      <c r="AG54" s="151">
        <v>464.44954999999999</v>
      </c>
      <c r="AH54" s="151">
        <v>263.45274999999998</v>
      </c>
      <c r="AI54" s="151">
        <v>285.40715</v>
      </c>
      <c r="AJ54" s="151">
        <v>384.37204000000003</v>
      </c>
      <c r="AK54" s="151">
        <v>384.37204000000003</v>
      </c>
      <c r="AL54" s="151"/>
      <c r="AM54" s="151"/>
    </row>
    <row r="55" spans="1:39" ht="24" customHeight="1" x14ac:dyDescent="0.3">
      <c r="A55" s="18" t="s">
        <v>688</v>
      </c>
      <c r="B55" s="18" t="s">
        <v>58</v>
      </c>
      <c r="C55" s="152">
        <v>20</v>
      </c>
      <c r="D55" s="152">
        <v>9.89</v>
      </c>
      <c r="E55" s="152">
        <v>11.88</v>
      </c>
      <c r="F55" s="152">
        <v>20.399999999999999</v>
      </c>
      <c r="G55" s="152"/>
      <c r="H55" s="152">
        <v>4.5999999999999996</v>
      </c>
      <c r="I55" s="152">
        <v>5</v>
      </c>
      <c r="J55" s="152">
        <v>7.74</v>
      </c>
      <c r="K55" s="152">
        <v>3.8</v>
      </c>
      <c r="L55" s="152">
        <v>3.8</v>
      </c>
      <c r="M55" s="152">
        <v>3.8</v>
      </c>
      <c r="N55" s="152">
        <v>3.8</v>
      </c>
      <c r="O55" s="152"/>
      <c r="P55" s="152"/>
      <c r="Q55" s="152">
        <v>9</v>
      </c>
      <c r="R55" s="152">
        <v>10</v>
      </c>
      <c r="S55" s="152"/>
      <c r="T55" s="152"/>
      <c r="U55" s="152"/>
      <c r="V55" s="152">
        <v>7.1429999999999998</v>
      </c>
      <c r="W55" s="152">
        <v>5.8079999999999998</v>
      </c>
      <c r="X55" s="152"/>
      <c r="Y55" s="152"/>
      <c r="Z55" s="152"/>
      <c r="AA55" s="152">
        <v>9.25</v>
      </c>
      <c r="AB55" s="152">
        <v>9.27</v>
      </c>
      <c r="AC55" s="152">
        <v>0</v>
      </c>
      <c r="AD55" s="152">
        <v>496.48054999999999</v>
      </c>
      <c r="AE55" s="152">
        <v>496.48054999999999</v>
      </c>
      <c r="AF55" s="152">
        <v>432.41854999999998</v>
      </c>
      <c r="AG55" s="152">
        <v>464.44954999999999</v>
      </c>
      <c r="AH55" s="152">
        <v>263.45274999999998</v>
      </c>
      <c r="AI55" s="152">
        <v>285.40715</v>
      </c>
      <c r="AJ55" s="152">
        <v>384.37204000000003</v>
      </c>
      <c r="AK55" s="152">
        <v>384.37204000000003</v>
      </c>
      <c r="AL55" s="152"/>
      <c r="AM55" s="152"/>
    </row>
    <row r="56" spans="1:39" x14ac:dyDescent="0.3">
      <c r="A56" s="1"/>
      <c r="B56" s="1"/>
      <c r="C56" s="153"/>
      <c r="D56" s="153"/>
      <c r="E56" s="153"/>
      <c r="F56" s="153"/>
      <c r="G56" s="153"/>
      <c r="H56" s="153"/>
      <c r="I56" s="153"/>
      <c r="J56" s="153"/>
      <c r="K56" s="153"/>
      <c r="L56" s="153"/>
      <c r="M56" s="153"/>
      <c r="N56" s="153"/>
      <c r="O56" s="153"/>
      <c r="P56" s="153"/>
      <c r="Q56" s="153"/>
      <c r="R56" s="153"/>
      <c r="S56" s="153"/>
      <c r="T56" s="153"/>
      <c r="U56" s="153"/>
      <c r="V56" s="153"/>
      <c r="W56" s="153"/>
      <c r="X56" s="153"/>
      <c r="Y56" s="153"/>
      <c r="Z56" s="153"/>
      <c r="AA56" s="153"/>
      <c r="AB56" s="153"/>
      <c r="AC56" s="153"/>
      <c r="AD56" s="153"/>
      <c r="AE56" s="153"/>
      <c r="AF56" s="153"/>
      <c r="AG56" s="153"/>
      <c r="AH56" s="153"/>
      <c r="AI56" s="153"/>
      <c r="AJ56" s="153"/>
      <c r="AK56" s="153"/>
      <c r="AL56" s="153"/>
      <c r="AM56" s="153"/>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200" t="s">
        <v>0</v>
      </c>
      <c r="B3" s="201"/>
      <c r="C3" s="201"/>
      <c r="D3" s="201"/>
      <c r="E3" s="201"/>
      <c r="F3" s="201"/>
      <c r="G3" s="1"/>
      <c r="H3" s="1"/>
      <c r="I3" s="1"/>
      <c r="J3" s="1"/>
    </row>
    <row r="4" spans="1:10" ht="30" customHeight="1" x14ac:dyDescent="0.3">
      <c r="A4" s="233" t="s">
        <v>1544</v>
      </c>
      <c r="B4" s="208"/>
      <c r="C4" s="208"/>
      <c r="D4" s="208"/>
      <c r="E4" s="208"/>
      <c r="F4" s="208"/>
      <c r="G4" s="208"/>
      <c r="H4" s="208"/>
      <c r="I4" s="208"/>
      <c r="J4" s="208"/>
    </row>
    <row r="5" spans="1:10" ht="22.05" hidden="1" customHeight="1" x14ac:dyDescent="0.3">
      <c r="A5" s="208" t="s">
        <v>53</v>
      </c>
      <c r="B5" s="208" t="s">
        <v>417</v>
      </c>
      <c r="C5" s="9">
        <v>42879</v>
      </c>
      <c r="D5" s="9">
        <v>42880</v>
      </c>
      <c r="E5" s="9">
        <v>46665</v>
      </c>
      <c r="F5" s="9">
        <v>47090</v>
      </c>
      <c r="G5" s="9">
        <v>62201</v>
      </c>
      <c r="H5" s="9">
        <v>42881</v>
      </c>
      <c r="I5" s="9">
        <v>44003</v>
      </c>
      <c r="J5" s="208" t="s">
        <v>1545</v>
      </c>
    </row>
    <row r="6" spans="1:10" ht="40.049999999999997" customHeight="1" x14ac:dyDescent="0.3">
      <c r="A6" s="208"/>
      <c r="B6" s="208"/>
      <c r="C6" s="232" t="s">
        <v>473</v>
      </c>
      <c r="D6" s="232" t="s">
        <v>14</v>
      </c>
      <c r="E6" s="232" t="s">
        <v>474</v>
      </c>
      <c r="F6" s="232" t="s">
        <v>470</v>
      </c>
      <c r="G6" s="232" t="s">
        <v>471</v>
      </c>
      <c r="H6" s="232" t="s">
        <v>472</v>
      </c>
      <c r="I6" s="232"/>
      <c r="J6" s="208"/>
    </row>
    <row r="7" spans="1:10" ht="57" customHeight="1" x14ac:dyDescent="0.3">
      <c r="A7" s="208"/>
      <c r="B7" s="208"/>
      <c r="C7" s="9" t="s">
        <v>1546</v>
      </c>
      <c r="D7" s="9" t="s">
        <v>1547</v>
      </c>
      <c r="E7" s="9" t="s">
        <v>1548</v>
      </c>
      <c r="F7" s="9" t="s">
        <v>1549</v>
      </c>
      <c r="G7" s="9" t="s">
        <v>1550</v>
      </c>
      <c r="H7" s="9" t="s">
        <v>1551</v>
      </c>
      <c r="I7" s="9" t="s">
        <v>1552</v>
      </c>
      <c r="J7" s="208" t="s">
        <v>631</v>
      </c>
    </row>
    <row r="8" spans="1:10" ht="24" customHeight="1" x14ac:dyDescent="0.3">
      <c r="A8" s="13" t="s">
        <v>57</v>
      </c>
      <c r="B8" s="13" t="s">
        <v>641</v>
      </c>
      <c r="C8" s="150">
        <v>31</v>
      </c>
      <c r="D8" s="150">
        <v>11.88</v>
      </c>
      <c r="E8" s="150">
        <v>54.22</v>
      </c>
      <c r="F8" s="150">
        <v>76.39</v>
      </c>
      <c r="G8" s="150">
        <v>272.98</v>
      </c>
      <c r="H8" s="150">
        <v>28.74</v>
      </c>
      <c r="I8" s="150">
        <v>3.306</v>
      </c>
      <c r="J8" s="150">
        <v>478.51600000000002</v>
      </c>
    </row>
    <row r="9" spans="1:10" ht="24" customHeight="1" x14ac:dyDescent="0.3">
      <c r="A9" s="16" t="s">
        <v>57</v>
      </c>
      <c r="B9" s="16" t="s">
        <v>642</v>
      </c>
      <c r="C9" s="151">
        <v>31</v>
      </c>
      <c r="D9" s="151">
        <v>11.59</v>
      </c>
      <c r="E9" s="151">
        <v>55.08</v>
      </c>
      <c r="F9" s="151">
        <v>76.39</v>
      </c>
      <c r="G9" s="151">
        <v>270.85000000000002</v>
      </c>
      <c r="H9" s="151">
        <v>28.74</v>
      </c>
      <c r="I9" s="151">
        <v>3.306</v>
      </c>
      <c r="J9" s="151">
        <v>476.95600000000002</v>
      </c>
    </row>
    <row r="10" spans="1:10" ht="24" customHeight="1" x14ac:dyDescent="0.3">
      <c r="A10" s="16" t="s">
        <v>57</v>
      </c>
      <c r="B10" s="16" t="s">
        <v>643</v>
      </c>
      <c r="C10" s="151">
        <v>30</v>
      </c>
      <c r="D10" s="151">
        <v>11.59</v>
      </c>
      <c r="E10" s="151">
        <v>54.51</v>
      </c>
      <c r="F10" s="151">
        <v>76.39</v>
      </c>
      <c r="G10" s="151">
        <v>276.12</v>
      </c>
      <c r="H10" s="151">
        <v>28.74</v>
      </c>
      <c r="I10" s="151">
        <v>3.306</v>
      </c>
      <c r="J10" s="151">
        <v>480.65600000000001</v>
      </c>
    </row>
    <row r="11" spans="1:10" ht="24" customHeight="1" x14ac:dyDescent="0.3">
      <c r="A11" s="16" t="s">
        <v>57</v>
      </c>
      <c r="B11" s="16" t="s">
        <v>644</v>
      </c>
      <c r="C11" s="151">
        <v>30</v>
      </c>
      <c r="D11" s="151">
        <v>11.94</v>
      </c>
      <c r="E11" s="151">
        <v>57.97</v>
      </c>
      <c r="F11" s="151">
        <v>76.39</v>
      </c>
      <c r="G11" s="151">
        <v>284.05</v>
      </c>
      <c r="H11" s="151">
        <v>28.74</v>
      </c>
      <c r="I11" s="151">
        <v>3.306</v>
      </c>
      <c r="J11" s="151">
        <v>492.39600000000002</v>
      </c>
    </row>
    <row r="12" spans="1:10" ht="24" customHeight="1" x14ac:dyDescent="0.3">
      <c r="A12" s="16" t="s">
        <v>57</v>
      </c>
      <c r="B12" s="16" t="s">
        <v>645</v>
      </c>
      <c r="C12" s="151">
        <v>29</v>
      </c>
      <c r="D12" s="151">
        <v>11.92</v>
      </c>
      <c r="E12" s="151">
        <v>52.44</v>
      </c>
      <c r="F12" s="151">
        <v>76.39</v>
      </c>
      <c r="G12" s="151">
        <v>282.79000000000002</v>
      </c>
      <c r="H12" s="151">
        <v>28.74</v>
      </c>
      <c r="I12" s="151">
        <v>3.306</v>
      </c>
      <c r="J12" s="151">
        <v>484.58600000000001</v>
      </c>
    </row>
    <row r="13" spans="1:10" ht="24" customHeight="1" x14ac:dyDescent="0.3">
      <c r="A13" s="16" t="s">
        <v>57</v>
      </c>
      <c r="B13" s="16" t="s">
        <v>646</v>
      </c>
      <c r="C13" s="151">
        <v>29</v>
      </c>
      <c r="D13" s="151">
        <v>11.87</v>
      </c>
      <c r="E13" s="151">
        <v>56.59</v>
      </c>
      <c r="F13" s="151">
        <v>76.39</v>
      </c>
      <c r="G13" s="151">
        <v>280.22000000000003</v>
      </c>
      <c r="H13" s="151">
        <v>28.74</v>
      </c>
      <c r="I13" s="151">
        <v>3.306</v>
      </c>
      <c r="J13" s="151">
        <v>486.11599999999999</v>
      </c>
    </row>
    <row r="14" spans="1:10" ht="24" customHeight="1" x14ac:dyDescent="0.3">
      <c r="A14" s="16" t="s">
        <v>57</v>
      </c>
      <c r="B14" s="16" t="s">
        <v>647</v>
      </c>
      <c r="C14" s="151">
        <v>28</v>
      </c>
      <c r="D14" s="151">
        <v>11.87</v>
      </c>
      <c r="E14" s="151">
        <v>53.47</v>
      </c>
      <c r="F14" s="151">
        <v>76.39</v>
      </c>
      <c r="G14" s="151">
        <v>279.72000000000003</v>
      </c>
      <c r="H14" s="151">
        <v>28.74</v>
      </c>
      <c r="I14" s="151">
        <v>3.306</v>
      </c>
      <c r="J14" s="151">
        <v>481.49599999999998</v>
      </c>
    </row>
    <row r="15" spans="1:10" ht="24" customHeight="1" x14ac:dyDescent="0.3">
      <c r="A15" s="18" t="s">
        <v>57</v>
      </c>
      <c r="B15" s="18" t="s">
        <v>648</v>
      </c>
      <c r="C15" s="152">
        <v>28</v>
      </c>
      <c r="D15" s="152">
        <v>11.62</v>
      </c>
      <c r="E15" s="152">
        <v>54.8</v>
      </c>
      <c r="F15" s="152">
        <v>76.39</v>
      </c>
      <c r="G15" s="152">
        <v>279.63</v>
      </c>
      <c r="H15" s="152">
        <v>28.74</v>
      </c>
      <c r="I15" s="152">
        <v>3.306</v>
      </c>
      <c r="J15" s="152">
        <v>482.48599999999999</v>
      </c>
    </row>
    <row r="16" spans="1:10" ht="24" customHeight="1" x14ac:dyDescent="0.3">
      <c r="A16" s="13" t="s">
        <v>57</v>
      </c>
      <c r="B16" s="13" t="s">
        <v>649</v>
      </c>
      <c r="C16" s="150">
        <v>30</v>
      </c>
      <c r="D16" s="150">
        <v>11.82</v>
      </c>
      <c r="E16" s="150">
        <v>54.46</v>
      </c>
      <c r="F16" s="150">
        <v>76.39</v>
      </c>
      <c r="G16" s="150">
        <v>274.18</v>
      </c>
      <c r="H16" s="150">
        <v>28.74</v>
      </c>
      <c r="I16" s="150">
        <v>3.306</v>
      </c>
      <c r="J16" s="150">
        <v>478.89600000000002</v>
      </c>
    </row>
    <row r="17" spans="1:10" ht="24" customHeight="1" x14ac:dyDescent="0.3">
      <c r="A17" s="16" t="s">
        <v>57</v>
      </c>
      <c r="B17" s="16" t="s">
        <v>650</v>
      </c>
      <c r="C17" s="151">
        <v>30</v>
      </c>
      <c r="D17" s="151">
        <v>0</v>
      </c>
      <c r="E17" s="151">
        <v>54.03</v>
      </c>
      <c r="F17" s="151">
        <v>76.39</v>
      </c>
      <c r="G17" s="151">
        <v>278.79000000000002</v>
      </c>
      <c r="H17" s="151">
        <v>28.74</v>
      </c>
      <c r="I17" s="151">
        <v>3.306</v>
      </c>
      <c r="J17" s="151">
        <v>471.25599999999997</v>
      </c>
    </row>
    <row r="18" spans="1:10" ht="24" customHeight="1" x14ac:dyDescent="0.3">
      <c r="A18" s="16" t="s">
        <v>57</v>
      </c>
      <c r="B18" s="16" t="s">
        <v>651</v>
      </c>
      <c r="C18" s="151">
        <v>30</v>
      </c>
      <c r="D18" s="151">
        <v>0</v>
      </c>
      <c r="E18" s="151">
        <v>54.36</v>
      </c>
      <c r="F18" s="151">
        <v>76.39</v>
      </c>
      <c r="G18" s="151">
        <v>279.43</v>
      </c>
      <c r="H18" s="151">
        <v>28.74</v>
      </c>
      <c r="I18" s="151">
        <v>3.306</v>
      </c>
      <c r="J18" s="151">
        <v>472.226</v>
      </c>
    </row>
    <row r="19" spans="1:10" ht="24" customHeight="1" x14ac:dyDescent="0.3">
      <c r="A19" s="16" t="s">
        <v>57</v>
      </c>
      <c r="B19" s="16" t="s">
        <v>652</v>
      </c>
      <c r="C19" s="151">
        <v>30</v>
      </c>
      <c r="D19" s="151">
        <v>0</v>
      </c>
      <c r="E19" s="151">
        <v>58.94</v>
      </c>
      <c r="F19" s="151">
        <v>76.39</v>
      </c>
      <c r="G19" s="151">
        <v>274.95</v>
      </c>
      <c r="H19" s="151">
        <v>28.74</v>
      </c>
      <c r="I19" s="151">
        <v>3.306</v>
      </c>
      <c r="J19" s="151">
        <v>472.32600000000002</v>
      </c>
    </row>
    <row r="20" spans="1:10" ht="24" customHeight="1" x14ac:dyDescent="0.3">
      <c r="A20" s="16" t="s">
        <v>57</v>
      </c>
      <c r="B20" s="16" t="s">
        <v>653</v>
      </c>
      <c r="C20" s="151">
        <v>30</v>
      </c>
      <c r="D20" s="151">
        <v>0</v>
      </c>
      <c r="E20" s="151">
        <v>60.25</v>
      </c>
      <c r="F20" s="151">
        <v>76.39</v>
      </c>
      <c r="G20" s="151">
        <v>279.31</v>
      </c>
      <c r="H20" s="151">
        <v>28.74</v>
      </c>
      <c r="I20" s="151">
        <v>3.306</v>
      </c>
      <c r="J20" s="151">
        <v>477.99599999999998</v>
      </c>
    </row>
    <row r="21" spans="1:10" ht="24" customHeight="1" x14ac:dyDescent="0.3">
      <c r="A21" s="16" t="s">
        <v>57</v>
      </c>
      <c r="B21" s="16" t="s">
        <v>654</v>
      </c>
      <c r="C21" s="151">
        <v>30</v>
      </c>
      <c r="D21" s="151">
        <v>0</v>
      </c>
      <c r="E21" s="151">
        <v>53.49</v>
      </c>
      <c r="F21" s="151">
        <v>76.39</v>
      </c>
      <c r="G21" s="151">
        <v>283.19</v>
      </c>
      <c r="H21" s="151">
        <v>28.74</v>
      </c>
      <c r="I21" s="151">
        <v>3.306</v>
      </c>
      <c r="J21" s="151">
        <v>475.11599999999999</v>
      </c>
    </row>
    <row r="22" spans="1:10" ht="24" customHeight="1" x14ac:dyDescent="0.3">
      <c r="A22" s="16" t="s">
        <v>57</v>
      </c>
      <c r="B22" s="16" t="s">
        <v>655</v>
      </c>
      <c r="C22" s="151">
        <v>31</v>
      </c>
      <c r="D22" s="151">
        <v>0</v>
      </c>
      <c r="E22" s="151">
        <v>49.21</v>
      </c>
      <c r="F22" s="151">
        <v>76.39</v>
      </c>
      <c r="G22" s="151">
        <v>278.52</v>
      </c>
      <c r="H22" s="151">
        <v>28.74</v>
      </c>
      <c r="I22" s="151">
        <v>3.306</v>
      </c>
      <c r="J22" s="151">
        <v>467.166</v>
      </c>
    </row>
    <row r="23" spans="1:10" ht="24" customHeight="1" x14ac:dyDescent="0.3">
      <c r="A23" s="18" t="s">
        <v>57</v>
      </c>
      <c r="B23" s="18" t="s">
        <v>656</v>
      </c>
      <c r="C23" s="152">
        <v>31</v>
      </c>
      <c r="D23" s="152">
        <v>0</v>
      </c>
      <c r="E23" s="152">
        <v>54.21</v>
      </c>
      <c r="F23" s="152">
        <v>76.39</v>
      </c>
      <c r="G23" s="152">
        <v>282.19</v>
      </c>
      <c r="H23" s="152">
        <v>28.74</v>
      </c>
      <c r="I23" s="152">
        <v>3.306</v>
      </c>
      <c r="J23" s="152">
        <v>475.83600000000001</v>
      </c>
    </row>
    <row r="24" spans="1:10" ht="24" customHeight="1" x14ac:dyDescent="0.3">
      <c r="A24" s="13" t="s">
        <v>57</v>
      </c>
      <c r="B24" s="13" t="s">
        <v>657</v>
      </c>
      <c r="C24" s="150">
        <v>31</v>
      </c>
      <c r="D24" s="150">
        <v>0</v>
      </c>
      <c r="E24" s="150">
        <v>51.14</v>
      </c>
      <c r="F24" s="150">
        <v>73.88</v>
      </c>
      <c r="G24" s="150">
        <v>275.14</v>
      </c>
      <c r="H24" s="150">
        <v>28.74</v>
      </c>
      <c r="I24" s="150">
        <v>3.306</v>
      </c>
      <c r="J24" s="150">
        <v>463.20600000000002</v>
      </c>
    </row>
    <row r="25" spans="1:10" ht="24" customHeight="1" x14ac:dyDescent="0.3">
      <c r="A25" s="16" t="s">
        <v>57</v>
      </c>
      <c r="B25" s="16" t="s">
        <v>658</v>
      </c>
      <c r="C25" s="151">
        <v>31</v>
      </c>
      <c r="D25" s="151">
        <v>0</v>
      </c>
      <c r="E25" s="151">
        <v>52.01</v>
      </c>
      <c r="F25" s="151">
        <v>73.88</v>
      </c>
      <c r="G25" s="151">
        <v>271.3</v>
      </c>
      <c r="H25" s="151">
        <v>28.74</v>
      </c>
      <c r="I25" s="151">
        <v>3.306</v>
      </c>
      <c r="J25" s="151">
        <v>460.23599999999999</v>
      </c>
    </row>
    <row r="26" spans="1:10" ht="24" customHeight="1" x14ac:dyDescent="0.3">
      <c r="A26" s="16" t="s">
        <v>57</v>
      </c>
      <c r="B26" s="16" t="s">
        <v>659</v>
      </c>
      <c r="C26" s="151">
        <v>30</v>
      </c>
      <c r="D26" s="151">
        <v>0</v>
      </c>
      <c r="E26" s="151">
        <v>40.81</v>
      </c>
      <c r="F26" s="151">
        <v>73.88</v>
      </c>
      <c r="G26" s="151">
        <v>268.93</v>
      </c>
      <c r="H26" s="151">
        <v>28.74</v>
      </c>
      <c r="I26" s="151">
        <v>3.306</v>
      </c>
      <c r="J26" s="151">
        <v>445.666</v>
      </c>
    </row>
    <row r="27" spans="1:10" ht="24" customHeight="1" x14ac:dyDescent="0.3">
      <c r="A27" s="16" t="s">
        <v>57</v>
      </c>
      <c r="B27" s="16" t="s">
        <v>660</v>
      </c>
      <c r="C27" s="151">
        <v>30</v>
      </c>
      <c r="D27" s="151">
        <v>0</v>
      </c>
      <c r="E27" s="151">
        <v>41.09</v>
      </c>
      <c r="F27" s="151">
        <v>73.88</v>
      </c>
      <c r="G27" s="151">
        <v>272.45999999999998</v>
      </c>
      <c r="H27" s="151">
        <v>28.74</v>
      </c>
      <c r="I27" s="151">
        <v>3.306</v>
      </c>
      <c r="J27" s="151">
        <v>449.476</v>
      </c>
    </row>
    <row r="28" spans="1:10" ht="24" customHeight="1" x14ac:dyDescent="0.3">
      <c r="A28" s="16" t="s">
        <v>57</v>
      </c>
      <c r="B28" s="16" t="s">
        <v>661</v>
      </c>
      <c r="C28" s="151">
        <v>30</v>
      </c>
      <c r="D28" s="151">
        <v>0</v>
      </c>
      <c r="E28" s="151">
        <v>43.62</v>
      </c>
      <c r="F28" s="151">
        <v>73.88</v>
      </c>
      <c r="G28" s="151">
        <v>275.07</v>
      </c>
      <c r="H28" s="151">
        <v>28.74</v>
      </c>
      <c r="I28" s="151">
        <v>3.306</v>
      </c>
      <c r="J28" s="151">
        <v>454.61599999999999</v>
      </c>
    </row>
    <row r="29" spans="1:10" ht="24" customHeight="1" x14ac:dyDescent="0.3">
      <c r="A29" s="16" t="s">
        <v>57</v>
      </c>
      <c r="B29" s="16" t="s">
        <v>662</v>
      </c>
      <c r="C29" s="151">
        <v>30</v>
      </c>
      <c r="D29" s="151">
        <v>0</v>
      </c>
      <c r="E29" s="151">
        <v>42.79</v>
      </c>
      <c r="F29" s="151">
        <v>73.88</v>
      </c>
      <c r="G29" s="151">
        <v>276.29000000000002</v>
      </c>
      <c r="H29" s="151">
        <v>28.74</v>
      </c>
      <c r="I29" s="151">
        <v>3.306</v>
      </c>
      <c r="J29" s="151">
        <v>455.00599999999997</v>
      </c>
    </row>
    <row r="30" spans="1:10" ht="24" customHeight="1" x14ac:dyDescent="0.3">
      <c r="A30" s="16" t="s">
        <v>57</v>
      </c>
      <c r="B30" s="16" t="s">
        <v>663</v>
      </c>
      <c r="C30" s="151">
        <v>27</v>
      </c>
      <c r="D30" s="151">
        <v>0</v>
      </c>
      <c r="E30" s="151">
        <v>43.19</v>
      </c>
      <c r="F30" s="151">
        <v>73.88</v>
      </c>
      <c r="G30" s="151">
        <v>283.58999999999997</v>
      </c>
      <c r="H30" s="151">
        <v>28.74</v>
      </c>
      <c r="I30" s="151">
        <v>3.306</v>
      </c>
      <c r="J30" s="151">
        <v>459.70600000000002</v>
      </c>
    </row>
    <row r="31" spans="1:10" ht="24" customHeight="1" x14ac:dyDescent="0.3">
      <c r="A31" s="18" t="s">
        <v>57</v>
      </c>
      <c r="B31" s="18" t="s">
        <v>664</v>
      </c>
      <c r="C31" s="152">
        <v>27</v>
      </c>
      <c r="D31" s="152">
        <v>0</v>
      </c>
      <c r="E31" s="152">
        <v>50.73</v>
      </c>
      <c r="F31" s="152">
        <v>73.88</v>
      </c>
      <c r="G31" s="152">
        <v>285.97000000000003</v>
      </c>
      <c r="H31" s="152">
        <v>28.74</v>
      </c>
      <c r="I31" s="152">
        <v>3.306</v>
      </c>
      <c r="J31" s="152">
        <v>469.62599999999998</v>
      </c>
    </row>
    <row r="32" spans="1:10" ht="24" customHeight="1" x14ac:dyDescent="0.3">
      <c r="A32" s="13" t="s">
        <v>57</v>
      </c>
      <c r="B32" s="13" t="s">
        <v>665</v>
      </c>
      <c r="C32" s="150">
        <v>23</v>
      </c>
      <c r="D32" s="150">
        <v>0</v>
      </c>
      <c r="E32" s="150">
        <v>53.19</v>
      </c>
      <c r="F32" s="150">
        <v>73.88</v>
      </c>
      <c r="G32" s="150">
        <v>283.19</v>
      </c>
      <c r="H32" s="150">
        <v>28.74</v>
      </c>
      <c r="I32" s="150">
        <v>3.306</v>
      </c>
      <c r="J32" s="150">
        <v>465.30599999999998</v>
      </c>
    </row>
    <row r="33" spans="1:10" ht="24" customHeight="1" x14ac:dyDescent="0.3">
      <c r="A33" s="16" t="s">
        <v>57</v>
      </c>
      <c r="B33" s="16" t="s">
        <v>666</v>
      </c>
      <c r="C33" s="151">
        <v>23</v>
      </c>
      <c r="D33" s="151">
        <v>0</v>
      </c>
      <c r="E33" s="151">
        <v>54.12</v>
      </c>
      <c r="F33" s="151">
        <v>73.88</v>
      </c>
      <c r="G33" s="151">
        <v>292.26</v>
      </c>
      <c r="H33" s="151">
        <v>28.74</v>
      </c>
      <c r="I33" s="151">
        <v>3.306</v>
      </c>
      <c r="J33" s="151">
        <v>475.30599999999998</v>
      </c>
    </row>
    <row r="34" spans="1:10" ht="24" customHeight="1" x14ac:dyDescent="0.3">
      <c r="A34" s="16" t="s">
        <v>57</v>
      </c>
      <c r="B34" s="16" t="s">
        <v>667</v>
      </c>
      <c r="C34" s="151">
        <v>26</v>
      </c>
      <c r="D34" s="151">
        <v>0</v>
      </c>
      <c r="E34" s="151">
        <v>57.93</v>
      </c>
      <c r="F34" s="151">
        <v>73.88</v>
      </c>
      <c r="G34" s="151">
        <v>289.79000000000002</v>
      </c>
      <c r="H34" s="151">
        <v>28.74</v>
      </c>
      <c r="I34" s="151">
        <v>3.306</v>
      </c>
      <c r="J34" s="151">
        <v>479.64600000000002</v>
      </c>
    </row>
    <row r="35" spans="1:10" ht="24" customHeight="1" x14ac:dyDescent="0.3">
      <c r="A35" s="16" t="s">
        <v>57</v>
      </c>
      <c r="B35" s="16" t="s">
        <v>668</v>
      </c>
      <c r="C35" s="151">
        <v>26</v>
      </c>
      <c r="D35" s="151">
        <v>0</v>
      </c>
      <c r="E35" s="151">
        <v>57.97</v>
      </c>
      <c r="F35" s="151">
        <v>73.88</v>
      </c>
      <c r="G35" s="151">
        <v>293.67</v>
      </c>
      <c r="H35" s="151">
        <v>28.74</v>
      </c>
      <c r="I35" s="151">
        <v>3.306</v>
      </c>
      <c r="J35" s="151">
        <v>483.56599999999997</v>
      </c>
    </row>
    <row r="36" spans="1:10" ht="24" customHeight="1" x14ac:dyDescent="0.3">
      <c r="A36" s="16" t="s">
        <v>57</v>
      </c>
      <c r="B36" s="16" t="s">
        <v>669</v>
      </c>
      <c r="C36" s="151">
        <v>24</v>
      </c>
      <c r="D36" s="151">
        <v>0</v>
      </c>
      <c r="E36" s="151">
        <v>59.05</v>
      </c>
      <c r="F36" s="151">
        <v>73.88</v>
      </c>
      <c r="G36" s="151">
        <v>297.79000000000002</v>
      </c>
      <c r="H36" s="151">
        <v>28.74</v>
      </c>
      <c r="I36" s="151">
        <v>3.306</v>
      </c>
      <c r="J36" s="151">
        <v>486.76600000000002</v>
      </c>
    </row>
    <row r="37" spans="1:10" ht="24" customHeight="1" x14ac:dyDescent="0.3">
      <c r="A37" s="16" t="s">
        <v>57</v>
      </c>
      <c r="B37" s="16" t="s">
        <v>670</v>
      </c>
      <c r="C37" s="151">
        <v>24</v>
      </c>
      <c r="D37" s="151">
        <v>0</v>
      </c>
      <c r="E37" s="151">
        <v>62.53</v>
      </c>
      <c r="F37" s="151">
        <v>73.88</v>
      </c>
      <c r="G37" s="151">
        <v>300.98</v>
      </c>
      <c r="H37" s="151">
        <v>28.74</v>
      </c>
      <c r="I37" s="151">
        <v>3.306</v>
      </c>
      <c r="J37" s="151">
        <v>493.43599999999998</v>
      </c>
    </row>
    <row r="38" spans="1:10" ht="24" customHeight="1" x14ac:dyDescent="0.3">
      <c r="A38" s="16" t="s">
        <v>57</v>
      </c>
      <c r="B38" s="16" t="s">
        <v>671</v>
      </c>
      <c r="C38" s="151">
        <v>20</v>
      </c>
      <c r="D38" s="151">
        <v>0</v>
      </c>
      <c r="E38" s="151">
        <v>55.53</v>
      </c>
      <c r="F38" s="151">
        <v>73.88</v>
      </c>
      <c r="G38" s="151">
        <v>292.27999999999997</v>
      </c>
      <c r="H38" s="151">
        <v>28.74</v>
      </c>
      <c r="I38" s="151">
        <v>3.306</v>
      </c>
      <c r="J38" s="151">
        <v>473.73599999999999</v>
      </c>
    </row>
    <row r="39" spans="1:10" ht="24" customHeight="1" x14ac:dyDescent="0.3">
      <c r="A39" s="18" t="s">
        <v>57</v>
      </c>
      <c r="B39" s="18" t="s">
        <v>672</v>
      </c>
      <c r="C39" s="152">
        <v>20</v>
      </c>
      <c r="D39" s="152">
        <v>0</v>
      </c>
      <c r="E39" s="152">
        <v>58</v>
      </c>
      <c r="F39" s="152">
        <v>73.88</v>
      </c>
      <c r="G39" s="152">
        <v>296.25</v>
      </c>
      <c r="H39" s="152">
        <v>28.74</v>
      </c>
      <c r="I39" s="152">
        <v>3.306</v>
      </c>
      <c r="J39" s="152">
        <v>480.17599999999999</v>
      </c>
    </row>
    <row r="40" spans="1:10" ht="24" customHeight="1" x14ac:dyDescent="0.3">
      <c r="A40" s="13" t="s">
        <v>57</v>
      </c>
      <c r="B40" s="13" t="s">
        <v>673</v>
      </c>
      <c r="C40" s="150">
        <v>24</v>
      </c>
      <c r="D40" s="150">
        <v>0</v>
      </c>
      <c r="E40" s="150">
        <v>59.37</v>
      </c>
      <c r="F40" s="150">
        <v>71.14</v>
      </c>
      <c r="G40" s="150">
        <v>289.89</v>
      </c>
      <c r="H40" s="150">
        <v>28.74</v>
      </c>
      <c r="I40" s="150">
        <v>3.306</v>
      </c>
      <c r="J40" s="150">
        <v>476.44600000000003</v>
      </c>
    </row>
    <row r="41" spans="1:10" ht="24" customHeight="1" x14ac:dyDescent="0.3">
      <c r="A41" s="16" t="s">
        <v>57</v>
      </c>
      <c r="B41" s="16" t="s">
        <v>674</v>
      </c>
      <c r="C41" s="151">
        <v>24</v>
      </c>
      <c r="D41" s="151">
        <v>0</v>
      </c>
      <c r="E41" s="151">
        <v>59.49</v>
      </c>
      <c r="F41" s="151">
        <v>71.14</v>
      </c>
      <c r="G41" s="151">
        <v>287.95999999999998</v>
      </c>
      <c r="H41" s="151">
        <v>28.74</v>
      </c>
      <c r="I41" s="151">
        <v>3.306</v>
      </c>
      <c r="J41" s="151">
        <v>474.63600000000002</v>
      </c>
    </row>
    <row r="42" spans="1:10" ht="24" customHeight="1" x14ac:dyDescent="0.3">
      <c r="A42" s="16" t="s">
        <v>57</v>
      </c>
      <c r="B42" s="16" t="s">
        <v>675</v>
      </c>
      <c r="C42" s="151">
        <v>29</v>
      </c>
      <c r="D42" s="151">
        <v>0</v>
      </c>
      <c r="E42" s="151">
        <v>61.66</v>
      </c>
      <c r="F42" s="151">
        <v>71.14</v>
      </c>
      <c r="G42" s="151">
        <v>286.48</v>
      </c>
      <c r="H42" s="151">
        <v>28.74</v>
      </c>
      <c r="I42" s="151">
        <v>3.306</v>
      </c>
      <c r="J42" s="151">
        <v>480.32600000000002</v>
      </c>
    </row>
    <row r="43" spans="1:10" ht="24" customHeight="1" x14ac:dyDescent="0.3">
      <c r="A43" s="16" t="s">
        <v>57</v>
      </c>
      <c r="B43" s="16" t="s">
        <v>676</v>
      </c>
      <c r="C43" s="151">
        <v>29</v>
      </c>
      <c r="D43" s="151">
        <v>0</v>
      </c>
      <c r="E43" s="151">
        <v>53.39</v>
      </c>
      <c r="F43" s="151">
        <v>71.14</v>
      </c>
      <c r="G43" s="151">
        <v>284.94</v>
      </c>
      <c r="H43" s="151">
        <v>28.74</v>
      </c>
      <c r="I43" s="151">
        <v>3.306</v>
      </c>
      <c r="J43" s="151">
        <v>470.51600000000002</v>
      </c>
    </row>
    <row r="44" spans="1:10" ht="24" customHeight="1" x14ac:dyDescent="0.3">
      <c r="A44" s="16" t="s">
        <v>57</v>
      </c>
      <c r="B44" s="16" t="s">
        <v>677</v>
      </c>
      <c r="C44" s="151">
        <v>29</v>
      </c>
      <c r="D44" s="151">
        <v>0</v>
      </c>
      <c r="E44" s="151">
        <v>52.74</v>
      </c>
      <c r="F44" s="151">
        <v>71.14</v>
      </c>
      <c r="G44" s="151">
        <v>288.93</v>
      </c>
      <c r="H44" s="151">
        <v>28.74</v>
      </c>
      <c r="I44" s="151">
        <v>3.306</v>
      </c>
      <c r="J44" s="151">
        <v>473.85599999999999</v>
      </c>
    </row>
    <row r="45" spans="1:10" ht="24" customHeight="1" x14ac:dyDescent="0.3">
      <c r="A45" s="16" t="s">
        <v>57</v>
      </c>
      <c r="B45" s="16" t="s">
        <v>678</v>
      </c>
      <c r="C45" s="151">
        <v>29</v>
      </c>
      <c r="D45" s="151">
        <v>0</v>
      </c>
      <c r="E45" s="151">
        <v>55.12</v>
      </c>
      <c r="F45" s="151">
        <v>71.14</v>
      </c>
      <c r="G45" s="151">
        <v>291.68</v>
      </c>
      <c r="H45" s="151">
        <v>28.74</v>
      </c>
      <c r="I45" s="151">
        <v>3.306</v>
      </c>
      <c r="J45" s="151">
        <v>478.98599999999999</v>
      </c>
    </row>
    <row r="46" spans="1:10" ht="24" customHeight="1" x14ac:dyDescent="0.3">
      <c r="A46" s="16" t="s">
        <v>57</v>
      </c>
      <c r="B46" s="16" t="s">
        <v>679</v>
      </c>
      <c r="C46" s="151">
        <v>28</v>
      </c>
      <c r="D46" s="151">
        <v>0</v>
      </c>
      <c r="E46" s="151">
        <v>53.06</v>
      </c>
      <c r="F46" s="151">
        <v>71.14</v>
      </c>
      <c r="G46" s="151">
        <v>279.19</v>
      </c>
      <c r="H46" s="151">
        <v>28.74</v>
      </c>
      <c r="I46" s="151">
        <v>3.306</v>
      </c>
      <c r="J46" s="151">
        <v>463.43599999999998</v>
      </c>
    </row>
    <row r="47" spans="1:10" ht="24" customHeight="1" x14ac:dyDescent="0.3">
      <c r="A47" s="18" t="s">
        <v>57</v>
      </c>
      <c r="B47" s="18" t="s">
        <v>680</v>
      </c>
      <c r="C47" s="152">
        <v>28</v>
      </c>
      <c r="D47" s="152">
        <v>0</v>
      </c>
      <c r="E47" s="152">
        <v>47.82</v>
      </c>
      <c r="F47" s="152">
        <v>71.14</v>
      </c>
      <c r="G47" s="152">
        <v>275.67</v>
      </c>
      <c r="H47" s="152">
        <v>28.74</v>
      </c>
      <c r="I47" s="152">
        <v>3.306</v>
      </c>
      <c r="J47" s="152">
        <v>454.67599999999999</v>
      </c>
    </row>
    <row r="48" spans="1:10" ht="24" customHeight="1" x14ac:dyDescent="0.3">
      <c r="A48" s="13" t="s">
        <v>57</v>
      </c>
      <c r="B48" s="13" t="s">
        <v>681</v>
      </c>
      <c r="C48" s="150">
        <v>25</v>
      </c>
      <c r="D48" s="150">
        <v>0</v>
      </c>
      <c r="E48" s="150">
        <v>41.38</v>
      </c>
      <c r="F48" s="150">
        <v>71.14</v>
      </c>
      <c r="G48" s="150">
        <v>272.92</v>
      </c>
      <c r="H48" s="150">
        <v>28.74</v>
      </c>
      <c r="I48" s="150">
        <v>3.306</v>
      </c>
      <c r="J48" s="150">
        <v>442.48599999999999</v>
      </c>
    </row>
    <row r="49" spans="1:10" ht="24" customHeight="1" x14ac:dyDescent="0.3">
      <c r="A49" s="16" t="s">
        <v>57</v>
      </c>
      <c r="B49" s="16" t="s">
        <v>682</v>
      </c>
      <c r="C49" s="151">
        <v>25</v>
      </c>
      <c r="D49" s="151">
        <v>0</v>
      </c>
      <c r="E49" s="151">
        <v>45.97</v>
      </c>
      <c r="F49" s="151">
        <v>71.14</v>
      </c>
      <c r="G49" s="151">
        <v>279.82</v>
      </c>
      <c r="H49" s="151">
        <v>28.74</v>
      </c>
      <c r="I49" s="151">
        <v>3.306</v>
      </c>
      <c r="J49" s="151">
        <v>453.976</v>
      </c>
    </row>
    <row r="50" spans="1:10" ht="24" customHeight="1" x14ac:dyDescent="0.3">
      <c r="A50" s="16" t="s">
        <v>57</v>
      </c>
      <c r="B50" s="16" t="s">
        <v>683</v>
      </c>
      <c r="C50" s="151">
        <v>23</v>
      </c>
      <c r="D50" s="151">
        <v>0</v>
      </c>
      <c r="E50" s="151">
        <v>64.239999999999995</v>
      </c>
      <c r="F50" s="151">
        <v>71.14</v>
      </c>
      <c r="G50" s="151">
        <v>282.13</v>
      </c>
      <c r="H50" s="151">
        <v>28.74</v>
      </c>
      <c r="I50" s="151">
        <v>3.306</v>
      </c>
      <c r="J50" s="151">
        <v>472.55599999999998</v>
      </c>
    </row>
    <row r="51" spans="1:10" ht="24" customHeight="1" x14ac:dyDescent="0.3">
      <c r="A51" s="16" t="s">
        <v>57</v>
      </c>
      <c r="B51" s="16" t="s">
        <v>684</v>
      </c>
      <c r="C51" s="151">
        <v>23</v>
      </c>
      <c r="D51" s="151">
        <v>0</v>
      </c>
      <c r="E51" s="151">
        <v>57.1</v>
      </c>
      <c r="F51" s="151">
        <v>71.14</v>
      </c>
      <c r="G51" s="151">
        <v>280.14999999999998</v>
      </c>
      <c r="H51" s="151">
        <v>28.74</v>
      </c>
      <c r="I51" s="151">
        <v>3.306</v>
      </c>
      <c r="J51" s="151">
        <v>463.43599999999998</v>
      </c>
    </row>
    <row r="52" spans="1:10" ht="24" customHeight="1" x14ac:dyDescent="0.3">
      <c r="A52" s="16" t="s">
        <v>57</v>
      </c>
      <c r="B52" s="16" t="s">
        <v>685</v>
      </c>
      <c r="C52" s="151">
        <v>27</v>
      </c>
      <c r="D52" s="151">
        <v>0</v>
      </c>
      <c r="E52" s="151">
        <v>53.43</v>
      </c>
      <c r="F52" s="151">
        <v>71.14</v>
      </c>
      <c r="G52" s="151">
        <v>276.70999999999998</v>
      </c>
      <c r="H52" s="151">
        <v>28.74</v>
      </c>
      <c r="I52" s="151">
        <v>3.306</v>
      </c>
      <c r="J52" s="151">
        <v>460.32600000000002</v>
      </c>
    </row>
    <row r="53" spans="1:10" ht="24" customHeight="1" x14ac:dyDescent="0.3">
      <c r="A53" s="16" t="s">
        <v>57</v>
      </c>
      <c r="B53" s="16" t="s">
        <v>686</v>
      </c>
      <c r="C53" s="151">
        <v>27</v>
      </c>
      <c r="D53" s="151">
        <v>0</v>
      </c>
      <c r="E53" s="151">
        <v>57.26</v>
      </c>
      <c r="F53" s="151">
        <v>71.14</v>
      </c>
      <c r="G53" s="151">
        <v>276.7</v>
      </c>
      <c r="H53" s="151">
        <v>28.74</v>
      </c>
      <c r="I53" s="151">
        <v>3.306</v>
      </c>
      <c r="J53" s="151">
        <v>464.14600000000002</v>
      </c>
    </row>
    <row r="54" spans="1:10" ht="24" customHeight="1" x14ac:dyDescent="0.3">
      <c r="A54" s="16" t="s">
        <v>57</v>
      </c>
      <c r="B54" s="16" t="s">
        <v>687</v>
      </c>
      <c r="C54" s="151">
        <v>27</v>
      </c>
      <c r="D54" s="151">
        <v>0</v>
      </c>
      <c r="E54" s="151">
        <v>58.44</v>
      </c>
      <c r="F54" s="151">
        <v>71.14</v>
      </c>
      <c r="G54" s="151">
        <v>282.39</v>
      </c>
      <c r="H54" s="151">
        <v>28.74</v>
      </c>
      <c r="I54" s="151">
        <v>3.306</v>
      </c>
      <c r="J54" s="151">
        <v>471.01600000000002</v>
      </c>
    </row>
    <row r="55" spans="1:10" ht="24" customHeight="1" x14ac:dyDescent="0.3">
      <c r="A55" s="18" t="s">
        <v>688</v>
      </c>
      <c r="B55" s="18" t="s">
        <v>58</v>
      </c>
      <c r="C55" s="152">
        <v>27</v>
      </c>
      <c r="D55" s="152">
        <v>2.4500000000000002</v>
      </c>
      <c r="E55" s="152">
        <v>53.85</v>
      </c>
      <c r="F55" s="152">
        <v>71.14</v>
      </c>
      <c r="G55" s="152">
        <v>281.79000000000002</v>
      </c>
      <c r="H55" s="152">
        <v>28.74</v>
      </c>
      <c r="I55" s="152">
        <v>3.306</v>
      </c>
      <c r="J55" s="152">
        <v>468.27600000000001</v>
      </c>
    </row>
    <row r="56" spans="1:10" ht="15.6" x14ac:dyDescent="0.3">
      <c r="A56" s="206" t="s">
        <v>907</v>
      </c>
      <c r="B56" s="207"/>
      <c r="C56" s="154">
        <v>662</v>
      </c>
      <c r="D56" s="154">
        <v>54.274999999999999</v>
      </c>
      <c r="E56" s="154">
        <v>1288.0250000000001</v>
      </c>
      <c r="F56" s="154">
        <v>1771.28</v>
      </c>
      <c r="G56" s="154">
        <v>6764.6149999999998</v>
      </c>
      <c r="H56" s="154">
        <v>689.76</v>
      </c>
      <c r="I56" s="154">
        <v>79.343999999999994</v>
      </c>
      <c r="J56" s="154">
        <v>11309.299000000001</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6" t="s">
        <v>1553</v>
      </c>
      <c r="B4" s="237"/>
      <c r="C4" s="237"/>
      <c r="D4" s="237"/>
      <c r="E4" s="237"/>
      <c r="F4" s="237"/>
      <c r="G4" s="237"/>
      <c r="H4" s="237"/>
      <c r="I4" s="237"/>
      <c r="J4" s="237"/>
      <c r="K4" s="237"/>
      <c r="L4" s="237"/>
      <c r="M4" s="237"/>
      <c r="N4" s="237"/>
      <c r="O4" s="237"/>
      <c r="P4" s="237"/>
      <c r="Q4" s="237"/>
      <c r="R4" s="237"/>
      <c r="S4" s="237"/>
      <c r="T4" s="237"/>
      <c r="U4" s="237"/>
      <c r="V4" s="237"/>
      <c r="W4" s="237"/>
      <c r="X4" s="237"/>
      <c r="Y4" s="237"/>
      <c r="Z4" s="237"/>
      <c r="AA4" s="237"/>
      <c r="AB4" s="237"/>
      <c r="AC4" s="237"/>
      <c r="AD4" s="237"/>
      <c r="AE4" s="237"/>
      <c r="AF4" s="237"/>
      <c r="AG4" s="237"/>
      <c r="AH4" s="237"/>
      <c r="AI4" s="237"/>
      <c r="AJ4" s="237"/>
      <c r="AK4" s="237"/>
      <c r="AL4" s="237"/>
      <c r="AM4" s="237"/>
      <c r="AN4" s="237"/>
      <c r="AO4" s="237"/>
      <c r="AP4" s="237"/>
      <c r="AQ4" s="237"/>
      <c r="AR4" s="237"/>
      <c r="AS4" s="237"/>
      <c r="AT4" s="237"/>
      <c r="AU4" s="237"/>
      <c r="AV4" s="237"/>
      <c r="AW4" s="237"/>
      <c r="AX4" s="237"/>
      <c r="AY4" s="237"/>
      <c r="AZ4" s="237"/>
      <c r="BA4" s="237"/>
      <c r="BB4" s="237"/>
      <c r="BC4" s="237"/>
      <c r="BD4" s="237"/>
      <c r="BE4" s="237"/>
      <c r="BF4" s="237"/>
      <c r="BG4" s="237"/>
      <c r="BH4" s="237"/>
      <c r="BI4" s="237"/>
      <c r="BJ4" s="237"/>
      <c r="BK4" s="237"/>
      <c r="BL4" s="237"/>
      <c r="BM4" s="237"/>
      <c r="BN4" s="237"/>
      <c r="BO4" s="237"/>
      <c r="BP4" s="237"/>
      <c r="BQ4" s="237"/>
      <c r="BR4" s="237"/>
      <c r="BS4" s="237"/>
      <c r="BT4" s="237"/>
      <c r="BU4" s="237"/>
      <c r="BV4" s="237"/>
      <c r="BW4" s="237"/>
      <c r="BX4" s="237"/>
      <c r="BY4" s="237"/>
      <c r="BZ4" s="237"/>
      <c r="CA4" s="237"/>
      <c r="CB4" s="237"/>
      <c r="CC4" s="237"/>
      <c r="CD4" s="237"/>
      <c r="CE4" s="237"/>
      <c r="CF4" s="237"/>
      <c r="CG4" s="237"/>
      <c r="CH4" s="237"/>
      <c r="CI4" s="237"/>
      <c r="CJ4" s="237"/>
      <c r="CK4" s="237"/>
      <c r="CL4" s="237"/>
      <c r="CM4" s="237"/>
      <c r="CN4" s="237"/>
      <c r="CO4" s="237"/>
      <c r="CP4" s="237"/>
      <c r="CQ4" s="237"/>
      <c r="CR4" s="237"/>
      <c r="CS4" s="237"/>
      <c r="CT4" s="237"/>
      <c r="CU4" s="237"/>
      <c r="CV4" s="237"/>
      <c r="CW4" s="237"/>
      <c r="CX4" s="237"/>
      <c r="CY4" s="237"/>
      <c r="CZ4" s="237"/>
      <c r="DA4" s="237"/>
      <c r="DB4" s="237"/>
      <c r="DC4" s="237"/>
      <c r="DD4" s="237"/>
      <c r="DE4" s="237"/>
      <c r="DF4" s="237"/>
      <c r="DG4" s="237"/>
      <c r="DH4" s="237"/>
      <c r="DI4" s="237"/>
      <c r="DJ4" s="237"/>
      <c r="DK4" s="237"/>
      <c r="DL4" s="237"/>
      <c r="DM4" s="237"/>
      <c r="DN4" s="237"/>
      <c r="DO4" s="237"/>
      <c r="DP4" s="237"/>
      <c r="DQ4" s="237"/>
      <c r="DR4" s="237"/>
      <c r="DS4" s="237"/>
      <c r="DT4" s="237"/>
      <c r="DU4" s="237"/>
      <c r="DV4" s="237"/>
      <c r="DW4" s="237"/>
      <c r="DX4" s="237"/>
      <c r="DY4" s="237"/>
      <c r="DZ4" s="237"/>
      <c r="EA4" s="237"/>
      <c r="EB4" s="237"/>
      <c r="EC4" s="237"/>
      <c r="ED4" s="237"/>
      <c r="EE4" s="237"/>
      <c r="EF4" s="237"/>
      <c r="EG4" s="237"/>
      <c r="EH4" s="237"/>
      <c r="EI4" s="237"/>
      <c r="EJ4" s="237"/>
      <c r="EK4" s="237"/>
      <c r="EL4" s="237"/>
      <c r="EM4" s="237"/>
      <c r="EN4" s="237"/>
      <c r="EO4" s="237"/>
      <c r="EP4" s="237"/>
      <c r="EQ4" s="237"/>
      <c r="ER4" s="237"/>
      <c r="ES4" s="237"/>
      <c r="ET4" s="237"/>
      <c r="EU4" s="237"/>
      <c r="EV4" s="237"/>
      <c r="EW4" s="237"/>
      <c r="EX4" s="237"/>
      <c r="EY4" s="237"/>
      <c r="EZ4" s="237"/>
      <c r="FA4" s="237"/>
      <c r="FB4" s="237"/>
      <c r="FC4" s="237"/>
      <c r="FD4" s="237"/>
      <c r="FE4" s="237"/>
      <c r="FF4" s="237"/>
      <c r="FG4" s="237"/>
      <c r="FH4" s="237"/>
      <c r="FI4" s="237"/>
      <c r="FJ4" s="237"/>
      <c r="FK4" s="237"/>
      <c r="FL4" s="237"/>
      <c r="FM4" s="237"/>
      <c r="FN4" s="237"/>
      <c r="FO4" s="237"/>
      <c r="FP4" s="237"/>
      <c r="FQ4" s="237"/>
      <c r="FR4" s="237"/>
      <c r="FS4" s="237"/>
      <c r="FT4" s="237"/>
      <c r="FU4" s="237"/>
      <c r="FV4" s="237"/>
      <c r="FW4" s="237"/>
      <c r="FX4" s="237"/>
      <c r="FY4" s="237"/>
      <c r="FZ4" s="237"/>
      <c r="GA4" s="237"/>
      <c r="GB4" s="237"/>
      <c r="GC4" s="237"/>
      <c r="GD4" s="237"/>
      <c r="GE4" s="237"/>
      <c r="GF4" s="237"/>
      <c r="GG4" s="237"/>
      <c r="GH4" s="237"/>
      <c r="GI4" s="237"/>
      <c r="GJ4" s="237"/>
      <c r="GK4" s="237"/>
      <c r="GL4" s="237"/>
      <c r="GM4" s="237"/>
      <c r="GN4" s="237"/>
      <c r="GO4" s="237"/>
      <c r="GP4" s="237"/>
      <c r="GQ4" s="237"/>
      <c r="GR4" s="237"/>
      <c r="GS4" s="237"/>
      <c r="GT4" s="237"/>
      <c r="GU4" s="237"/>
      <c r="GV4" s="237"/>
      <c r="GW4" s="237"/>
      <c r="GX4" s="237"/>
      <c r="GY4" s="237"/>
      <c r="GZ4" s="237"/>
      <c r="HA4" s="237"/>
      <c r="HB4" s="237"/>
      <c r="HC4" s="237"/>
      <c r="HD4" s="237"/>
      <c r="HE4" s="237"/>
      <c r="HF4" s="237"/>
      <c r="HG4" s="237"/>
      <c r="HH4" s="237"/>
      <c r="HI4" s="237"/>
      <c r="HJ4" s="237"/>
      <c r="HK4" s="237"/>
      <c r="HL4" s="237"/>
      <c r="HM4" s="237"/>
      <c r="HN4" s="237"/>
      <c r="HO4" s="237"/>
      <c r="HP4" s="237"/>
      <c r="HQ4" s="237"/>
      <c r="HR4" s="237"/>
      <c r="HS4" s="237"/>
      <c r="HT4" s="237"/>
      <c r="HU4" s="237"/>
      <c r="HV4" s="237"/>
      <c r="HW4" s="237"/>
      <c r="HX4" s="237"/>
      <c r="HY4" s="237"/>
      <c r="HZ4" s="237"/>
      <c r="IA4" s="237"/>
      <c r="IB4" s="237"/>
      <c r="IC4" s="237"/>
      <c r="ID4" s="237"/>
      <c r="IE4" s="237"/>
      <c r="IF4" s="237"/>
      <c r="IG4" s="237"/>
      <c r="IH4" s="237"/>
      <c r="II4" s="237"/>
      <c r="IJ4" s="237"/>
      <c r="IK4" s="237"/>
      <c r="IL4" s="237"/>
      <c r="IM4" s="237"/>
      <c r="IN4" s="237"/>
      <c r="IO4" s="237"/>
      <c r="IP4" s="237"/>
      <c r="IQ4" s="237"/>
      <c r="IR4" s="237"/>
      <c r="IS4" s="237"/>
      <c r="IT4" s="237"/>
      <c r="IU4" s="237"/>
      <c r="IV4" s="237"/>
      <c r="IW4" s="237"/>
      <c r="IX4" s="237"/>
      <c r="IY4" s="237"/>
      <c r="IZ4" s="237"/>
      <c r="JA4" s="237"/>
      <c r="JB4" s="237"/>
      <c r="JC4" s="237"/>
      <c r="JD4" s="237"/>
      <c r="JE4" s="237"/>
      <c r="JF4" s="237"/>
      <c r="JG4" s="237"/>
      <c r="JH4" s="237"/>
      <c r="JI4" s="237"/>
      <c r="JJ4" s="237"/>
      <c r="JK4" s="237"/>
      <c r="JL4" s="237"/>
      <c r="JM4" s="237"/>
      <c r="JN4" s="237"/>
      <c r="JO4" s="237"/>
      <c r="JP4" s="237"/>
      <c r="JQ4" s="237"/>
      <c r="JR4" s="237"/>
      <c r="JS4" s="237"/>
      <c r="JT4" s="237"/>
      <c r="JU4" s="237"/>
      <c r="JV4" s="237"/>
      <c r="JW4" s="237"/>
      <c r="JX4" s="237"/>
      <c r="JY4" s="237"/>
      <c r="JZ4" s="237"/>
      <c r="KA4" s="237"/>
      <c r="KB4" s="237"/>
      <c r="KC4" s="237"/>
      <c r="KD4" s="237"/>
      <c r="KE4" s="237"/>
      <c r="KF4" s="237"/>
      <c r="KG4" s="237"/>
      <c r="KH4" s="237"/>
      <c r="KI4" s="237"/>
    </row>
    <row r="5" spans="1:295" ht="19.95" hidden="1" customHeight="1" x14ac:dyDescent="0.3">
      <c r="A5" s="235" t="s">
        <v>1554</v>
      </c>
      <c r="B5" s="235"/>
      <c r="C5" s="156">
        <v>42725</v>
      </c>
      <c r="D5" s="156">
        <v>42726</v>
      </c>
      <c r="E5" s="156">
        <v>42727</v>
      </c>
      <c r="F5" s="156">
        <v>42728</v>
      </c>
      <c r="G5" s="156">
        <v>42729</v>
      </c>
      <c r="H5" s="156">
        <v>60100</v>
      </c>
      <c r="I5" s="156">
        <v>42730</v>
      </c>
      <c r="J5" s="156">
        <v>62254</v>
      </c>
      <c r="K5" s="156">
        <v>60101</v>
      </c>
      <c r="L5" s="156">
        <v>43921</v>
      </c>
      <c r="M5" s="156">
        <v>42732</v>
      </c>
      <c r="N5" s="156">
        <v>43773</v>
      </c>
      <c r="O5" s="156">
        <v>43769</v>
      </c>
      <c r="P5" s="156">
        <v>43770</v>
      </c>
      <c r="Q5" s="156">
        <v>43767</v>
      </c>
      <c r="R5" s="156">
        <v>43768</v>
      </c>
      <c r="S5" s="156">
        <v>43836</v>
      </c>
      <c r="T5" s="156">
        <v>62253</v>
      </c>
      <c r="U5" s="156">
        <v>42733</v>
      </c>
      <c r="V5" s="156">
        <v>42734</v>
      </c>
      <c r="W5" s="156">
        <v>42735</v>
      </c>
      <c r="X5" s="156">
        <v>60135</v>
      </c>
      <c r="Y5" s="156">
        <v>60103</v>
      </c>
      <c r="Z5" s="156">
        <v>60104</v>
      </c>
      <c r="AA5" s="156">
        <v>43778</v>
      </c>
      <c r="AB5" s="156">
        <v>60105</v>
      </c>
      <c r="AC5" s="156">
        <v>43760</v>
      </c>
      <c r="AD5" s="156">
        <v>43761</v>
      </c>
      <c r="AE5" s="156">
        <v>60106</v>
      </c>
      <c r="AF5" s="156">
        <v>43772</v>
      </c>
      <c r="AG5" s="156">
        <v>43771</v>
      </c>
      <c r="AH5" s="156">
        <v>43807</v>
      </c>
      <c r="AI5" s="156">
        <v>43808</v>
      </c>
      <c r="AJ5" s="156">
        <v>43763</v>
      </c>
      <c r="AK5" s="156">
        <v>43764</v>
      </c>
      <c r="AL5" s="156">
        <v>60136</v>
      </c>
      <c r="AM5" s="156">
        <v>43765</v>
      </c>
      <c r="AN5" s="156">
        <v>43766</v>
      </c>
      <c r="AO5" s="156">
        <v>43797</v>
      </c>
      <c r="AP5" s="156">
        <v>60141</v>
      </c>
      <c r="AQ5" s="156">
        <v>42737</v>
      </c>
      <c r="AR5" s="156">
        <v>42738</v>
      </c>
      <c r="AS5" s="156">
        <v>42739</v>
      </c>
      <c r="AT5" s="156">
        <v>42746</v>
      </c>
      <c r="AU5" s="156">
        <v>42741</v>
      </c>
      <c r="AV5" s="156">
        <v>60137</v>
      </c>
      <c r="AW5" s="156">
        <v>60138</v>
      </c>
      <c r="AX5" s="156">
        <v>42744</v>
      </c>
      <c r="AY5" s="156">
        <v>42745</v>
      </c>
      <c r="AZ5" s="156">
        <v>43931</v>
      </c>
      <c r="BA5" s="156">
        <v>43795</v>
      </c>
      <c r="BB5" s="156">
        <v>43825</v>
      </c>
      <c r="BC5" s="156">
        <v>60142</v>
      </c>
      <c r="BD5" s="156">
        <v>60143</v>
      </c>
      <c r="BE5" s="156">
        <v>60144</v>
      </c>
      <c r="BF5" s="156">
        <v>42740</v>
      </c>
      <c r="BG5" s="156">
        <v>42747</v>
      </c>
      <c r="BH5" s="156">
        <v>42748</v>
      </c>
      <c r="BI5" s="156">
        <v>60145</v>
      </c>
      <c r="BJ5" s="156">
        <v>60146</v>
      </c>
      <c r="BK5" s="156">
        <v>60147</v>
      </c>
      <c r="BL5" s="156">
        <v>42752</v>
      </c>
      <c r="BM5" s="156">
        <v>42753</v>
      </c>
      <c r="BN5" s="156">
        <v>43817</v>
      </c>
      <c r="BO5" s="156">
        <v>43814</v>
      </c>
      <c r="BP5" s="156">
        <v>43815</v>
      </c>
      <c r="BQ5" s="156">
        <v>60148</v>
      </c>
      <c r="BR5" s="156">
        <v>60149</v>
      </c>
      <c r="BS5" s="156">
        <v>63040</v>
      </c>
      <c r="BT5" s="156">
        <v>62468</v>
      </c>
      <c r="BU5" s="156">
        <v>62469</v>
      </c>
      <c r="BV5" s="156">
        <v>60150</v>
      </c>
      <c r="BW5" s="156">
        <v>43785</v>
      </c>
      <c r="BX5" s="156">
        <v>43784</v>
      </c>
      <c r="BY5" s="156">
        <v>43786</v>
      </c>
      <c r="BZ5" s="156">
        <v>43787</v>
      </c>
      <c r="CA5" s="156">
        <v>60151</v>
      </c>
      <c r="CB5" s="156">
        <v>60152</v>
      </c>
      <c r="CC5" s="156">
        <v>60153</v>
      </c>
      <c r="CD5" s="156">
        <v>60154</v>
      </c>
      <c r="CE5" s="156">
        <v>43800</v>
      </c>
      <c r="CF5" s="156">
        <v>60155</v>
      </c>
      <c r="CG5" s="156">
        <v>60156</v>
      </c>
      <c r="CH5" s="156">
        <v>60157</v>
      </c>
      <c r="CI5" s="156">
        <v>60158</v>
      </c>
      <c r="CJ5" s="156">
        <v>60159</v>
      </c>
      <c r="CK5" s="156">
        <v>43886</v>
      </c>
      <c r="CL5" s="156">
        <v>43780</v>
      </c>
      <c r="CM5" s="156">
        <v>43779</v>
      </c>
      <c r="CN5" s="156">
        <v>43788</v>
      </c>
      <c r="CO5" s="156">
        <v>42758</v>
      </c>
      <c r="CP5" s="156">
        <v>42759</v>
      </c>
      <c r="CQ5" s="156">
        <v>42760</v>
      </c>
      <c r="CR5" s="156">
        <v>42761</v>
      </c>
      <c r="CS5" s="156">
        <v>42762</v>
      </c>
      <c r="CT5" s="156">
        <v>42763</v>
      </c>
      <c r="CU5" s="156">
        <v>60162</v>
      </c>
      <c r="CV5" s="156">
        <v>42765</v>
      </c>
      <c r="CW5" s="156">
        <v>60163</v>
      </c>
      <c r="CX5" s="156">
        <v>43789</v>
      </c>
      <c r="CY5" s="156">
        <v>43790</v>
      </c>
      <c r="CZ5" s="156">
        <v>43871</v>
      </c>
      <c r="DA5" s="156">
        <v>43872</v>
      </c>
      <c r="DB5" s="156">
        <v>43870</v>
      </c>
      <c r="DC5" s="156">
        <v>43869</v>
      </c>
      <c r="DD5" s="156">
        <v>60164</v>
      </c>
      <c r="DE5" s="156">
        <v>60165</v>
      </c>
      <c r="DF5" s="156">
        <v>60166</v>
      </c>
      <c r="DG5" s="156">
        <v>43867</v>
      </c>
      <c r="DH5" s="156">
        <v>43868</v>
      </c>
      <c r="DI5" s="156">
        <v>60170</v>
      </c>
      <c r="DJ5" s="156">
        <v>60171</v>
      </c>
      <c r="DK5" s="156">
        <v>60173</v>
      </c>
      <c r="DL5" s="156">
        <v>43855</v>
      </c>
      <c r="DM5" s="156">
        <v>43856</v>
      </c>
      <c r="DN5" s="156">
        <v>43857</v>
      </c>
      <c r="DO5" s="156">
        <v>43858</v>
      </c>
      <c r="DP5" s="156">
        <v>60177</v>
      </c>
      <c r="DQ5" s="156">
        <v>43859</v>
      </c>
      <c r="DR5" s="156">
        <v>60178</v>
      </c>
      <c r="DS5" s="156">
        <v>43863</v>
      </c>
      <c r="DT5" s="156">
        <v>43864</v>
      </c>
      <c r="DU5" s="156">
        <v>43865</v>
      </c>
      <c r="DV5" s="156">
        <v>43866</v>
      </c>
      <c r="DW5" s="156">
        <v>60179</v>
      </c>
      <c r="DX5" s="156">
        <v>60180</v>
      </c>
      <c r="DY5" s="156">
        <v>42794</v>
      </c>
      <c r="DZ5" s="156">
        <v>42795</v>
      </c>
      <c r="EA5" s="156">
        <v>60181</v>
      </c>
      <c r="EB5" s="156">
        <v>42769</v>
      </c>
      <c r="EC5" s="156">
        <v>42770</v>
      </c>
      <c r="ED5" s="156">
        <v>42771</v>
      </c>
      <c r="EE5" s="156">
        <v>60182</v>
      </c>
      <c r="EF5" s="156">
        <v>60183</v>
      </c>
      <c r="EG5" s="156">
        <v>43853</v>
      </c>
      <c r="EH5" s="156">
        <v>43824</v>
      </c>
      <c r="EI5" s="156">
        <v>60184</v>
      </c>
      <c r="EJ5" s="156">
        <v>60185</v>
      </c>
      <c r="EK5" s="156">
        <v>42772</v>
      </c>
      <c r="EL5" s="156">
        <v>42773</v>
      </c>
      <c r="EM5" s="156">
        <v>43946</v>
      </c>
      <c r="EN5" s="156">
        <v>42775</v>
      </c>
      <c r="EO5" s="156">
        <v>43944</v>
      </c>
      <c r="EP5" s="156">
        <v>60186</v>
      </c>
      <c r="EQ5" s="156">
        <v>60187</v>
      </c>
      <c r="ER5" s="156">
        <v>42779</v>
      </c>
      <c r="ES5" s="156">
        <v>42780</v>
      </c>
      <c r="ET5" s="156">
        <v>43756</v>
      </c>
      <c r="EU5" s="156">
        <v>43757</v>
      </c>
      <c r="EV5" s="156">
        <v>43758</v>
      </c>
      <c r="EW5" s="156">
        <v>43941</v>
      </c>
      <c r="EX5" s="156">
        <v>60201</v>
      </c>
      <c r="EY5" s="156">
        <v>43952</v>
      </c>
      <c r="EZ5" s="156">
        <v>42784</v>
      </c>
      <c r="FA5" s="156">
        <v>42785</v>
      </c>
      <c r="FB5" s="156">
        <v>42786</v>
      </c>
      <c r="FC5" s="156">
        <v>42774</v>
      </c>
      <c r="FD5" s="156">
        <v>42788</v>
      </c>
      <c r="FE5" s="156">
        <v>42789</v>
      </c>
      <c r="FF5" s="156">
        <v>42790</v>
      </c>
      <c r="FG5" s="156">
        <v>43774</v>
      </c>
      <c r="FH5" s="156">
        <v>43775</v>
      </c>
      <c r="FI5" s="156">
        <v>43776</v>
      </c>
      <c r="FJ5" s="156">
        <v>60198</v>
      </c>
      <c r="FK5" s="156">
        <v>60199</v>
      </c>
      <c r="FL5" s="156">
        <v>60200</v>
      </c>
      <c r="FM5" s="156">
        <v>60188</v>
      </c>
      <c r="FN5" s="156">
        <v>60189</v>
      </c>
      <c r="FO5" s="156">
        <v>60190</v>
      </c>
      <c r="FP5" s="156">
        <v>60191</v>
      </c>
      <c r="FQ5" s="156">
        <v>43901</v>
      </c>
      <c r="FR5" s="156">
        <v>60192</v>
      </c>
      <c r="FS5" s="156">
        <v>60194</v>
      </c>
      <c r="FT5" s="156">
        <v>43902</v>
      </c>
      <c r="FU5" s="156">
        <v>43904</v>
      </c>
      <c r="FV5" s="156">
        <v>43903</v>
      </c>
      <c r="FW5" s="156">
        <v>60193</v>
      </c>
      <c r="FX5" s="156">
        <v>43910</v>
      </c>
      <c r="FY5" s="156">
        <v>43911</v>
      </c>
      <c r="FZ5" s="156">
        <v>43912</v>
      </c>
      <c r="GA5" s="156">
        <v>60195</v>
      </c>
      <c r="GB5" s="156">
        <v>43762</v>
      </c>
      <c r="GC5" s="156">
        <v>60196</v>
      </c>
      <c r="GD5" s="156">
        <v>60197</v>
      </c>
      <c r="GE5" s="156">
        <v>60202</v>
      </c>
      <c r="GF5" s="156">
        <v>43809</v>
      </c>
      <c r="GG5" s="156">
        <v>60203</v>
      </c>
      <c r="GH5" s="156">
        <v>42796</v>
      </c>
      <c r="GI5" s="156">
        <v>43806</v>
      </c>
      <c r="GJ5" s="156">
        <v>60204</v>
      </c>
      <c r="GK5" s="156">
        <v>42797</v>
      </c>
      <c r="GL5" s="156">
        <v>60206</v>
      </c>
      <c r="GM5" s="156">
        <v>61715</v>
      </c>
      <c r="GN5" s="156">
        <v>43906</v>
      </c>
      <c r="GO5" s="156">
        <v>60207</v>
      </c>
      <c r="GP5" s="156">
        <v>60208</v>
      </c>
      <c r="GQ5" s="156">
        <v>60209</v>
      </c>
      <c r="GR5" s="156">
        <v>43873</v>
      </c>
      <c r="GS5" s="156">
        <v>43874</v>
      </c>
      <c r="GT5" s="156">
        <v>43811</v>
      </c>
      <c r="GU5" s="156">
        <v>43810</v>
      </c>
      <c r="GV5" s="156">
        <v>60210</v>
      </c>
      <c r="GW5" s="156">
        <v>43805</v>
      </c>
      <c r="GX5" s="156">
        <v>43900</v>
      </c>
      <c r="GY5" s="156">
        <v>42802</v>
      </c>
      <c r="GZ5" s="156">
        <v>42803</v>
      </c>
      <c r="HA5" s="156">
        <v>43899</v>
      </c>
      <c r="HB5" s="156">
        <v>43822</v>
      </c>
      <c r="HC5" s="156">
        <v>43823</v>
      </c>
      <c r="HD5" s="156">
        <v>43812</v>
      </c>
      <c r="HE5" s="156">
        <v>43826</v>
      </c>
      <c r="HF5" s="156">
        <v>43829</v>
      </c>
      <c r="HG5" s="156">
        <v>43830</v>
      </c>
      <c r="HH5" s="156">
        <v>43828</v>
      </c>
      <c r="HI5" s="156">
        <v>43833</v>
      </c>
      <c r="HJ5" s="156">
        <v>43832</v>
      </c>
      <c r="HK5" s="156">
        <v>43835</v>
      </c>
      <c r="HL5" s="156">
        <v>43834</v>
      </c>
      <c r="HM5" s="156">
        <v>43851</v>
      </c>
      <c r="HN5" s="156">
        <v>43852</v>
      </c>
      <c r="HO5" s="156">
        <v>43842</v>
      </c>
      <c r="HP5" s="156">
        <v>43843</v>
      </c>
      <c r="HQ5" s="156">
        <v>43896</v>
      </c>
      <c r="HR5" s="156">
        <v>43892</v>
      </c>
      <c r="HS5" s="156">
        <v>43840</v>
      </c>
      <c r="HT5" s="156">
        <v>43841</v>
      </c>
      <c r="HU5" s="156">
        <v>43881</v>
      </c>
      <c r="HV5" s="156">
        <v>43882</v>
      </c>
      <c r="HW5" s="156">
        <v>43908</v>
      </c>
      <c r="HX5" s="156">
        <v>43907</v>
      </c>
      <c r="HY5" s="156">
        <v>43877</v>
      </c>
      <c r="HZ5" s="156">
        <v>43919</v>
      </c>
      <c r="IA5" s="156">
        <v>43747</v>
      </c>
      <c r="IB5" s="156">
        <v>43803</v>
      </c>
      <c r="IC5" s="156">
        <v>43804</v>
      </c>
      <c r="ID5" s="156">
        <v>43893</v>
      </c>
      <c r="IE5" s="156">
        <v>62973</v>
      </c>
      <c r="IF5" s="156">
        <v>43891</v>
      </c>
      <c r="IG5" s="156">
        <v>60211</v>
      </c>
      <c r="IH5" s="156">
        <v>43801</v>
      </c>
      <c r="II5" s="156">
        <v>43802</v>
      </c>
      <c r="IJ5" s="156">
        <v>43838</v>
      </c>
      <c r="IK5" s="156">
        <v>43753</v>
      </c>
      <c r="IL5" s="156">
        <v>43839</v>
      </c>
      <c r="IM5" s="156">
        <v>43749</v>
      </c>
      <c r="IN5" s="156">
        <v>43750</v>
      </c>
      <c r="IO5" s="156">
        <v>43752</v>
      </c>
      <c r="IP5" s="156">
        <v>43748</v>
      </c>
      <c r="IQ5" s="156">
        <v>43746</v>
      </c>
      <c r="IR5" s="156">
        <v>43837</v>
      </c>
      <c r="IS5" s="156">
        <v>60212</v>
      </c>
      <c r="IT5" s="156">
        <v>43878</v>
      </c>
      <c r="IU5" s="156">
        <v>43879</v>
      </c>
      <c r="IV5" s="156">
        <v>43754</v>
      </c>
      <c r="IW5" s="156">
        <v>43847</v>
      </c>
      <c r="IX5" s="156">
        <v>43848</v>
      </c>
      <c r="IY5" s="156">
        <v>43849</v>
      </c>
      <c r="IZ5" s="156">
        <v>43850</v>
      </c>
      <c r="JA5" s="156">
        <v>60213</v>
      </c>
      <c r="JB5" s="156">
        <v>43914</v>
      </c>
      <c r="JC5" s="156">
        <v>60214</v>
      </c>
      <c r="JD5" s="156">
        <v>43791</v>
      </c>
      <c r="JE5" s="156">
        <v>43792</v>
      </c>
      <c r="JF5" s="156">
        <v>43918</v>
      </c>
      <c r="JG5" s="156">
        <v>43917</v>
      </c>
      <c r="JH5" s="156">
        <v>60215</v>
      </c>
      <c r="JI5" s="156">
        <v>60216</v>
      </c>
      <c r="JJ5" s="156">
        <v>60217</v>
      </c>
      <c r="JK5" s="156">
        <v>60218</v>
      </c>
      <c r="JL5" s="156">
        <v>43909</v>
      </c>
      <c r="JM5" s="156">
        <v>60219</v>
      </c>
      <c r="JN5" s="156">
        <v>60220</v>
      </c>
      <c r="JO5" s="156">
        <v>43793</v>
      </c>
      <c r="JP5" s="156">
        <v>43794</v>
      </c>
      <c r="JQ5" s="156">
        <v>43883</v>
      </c>
      <c r="JR5" s="156">
        <v>43884</v>
      </c>
      <c r="JS5" s="156">
        <v>60222</v>
      </c>
      <c r="JT5" s="156">
        <v>60221</v>
      </c>
      <c r="JU5" s="156">
        <v>62974</v>
      </c>
      <c r="JV5" s="156">
        <v>43898</v>
      </c>
      <c r="JW5" s="156">
        <v>43799</v>
      </c>
      <c r="JX5" s="156">
        <v>43798</v>
      </c>
      <c r="JY5" s="156">
        <v>43818</v>
      </c>
      <c r="JZ5" s="156">
        <v>43845</v>
      </c>
      <c r="KA5" s="156">
        <v>43846</v>
      </c>
      <c r="KB5" s="156">
        <v>43844</v>
      </c>
      <c r="KC5" s="156">
        <v>43819</v>
      </c>
      <c r="KD5" s="156">
        <v>43820</v>
      </c>
      <c r="KE5" s="156">
        <v>43821</v>
      </c>
      <c r="KF5" s="156">
        <v>63016</v>
      </c>
      <c r="KG5" s="156">
        <v>63017</v>
      </c>
      <c r="KH5" s="156">
        <v>63039</v>
      </c>
      <c r="KI5" s="156">
        <v>63041</v>
      </c>
    </row>
    <row r="6" spans="1:295" ht="15" hidden="1" customHeight="1" x14ac:dyDescent="0.3">
      <c r="A6" s="235" t="s">
        <v>1555</v>
      </c>
      <c r="B6" s="235"/>
      <c r="C6" s="156" t="s">
        <v>1556</v>
      </c>
      <c r="D6" s="156" t="s">
        <v>1557</v>
      </c>
      <c r="E6" s="156" t="s">
        <v>1558</v>
      </c>
      <c r="F6" s="156" t="s">
        <v>1559</v>
      </c>
      <c r="G6" s="156" t="s">
        <v>1560</v>
      </c>
      <c r="H6" s="156" t="s">
        <v>1561</v>
      </c>
      <c r="I6" s="156" t="s">
        <v>1562</v>
      </c>
      <c r="J6" s="156" t="s">
        <v>1563</v>
      </c>
      <c r="K6" s="156" t="s">
        <v>1564</v>
      </c>
      <c r="L6" s="156" t="s">
        <v>1565</v>
      </c>
      <c r="M6" s="156" t="s">
        <v>1566</v>
      </c>
      <c r="N6" s="156" t="s">
        <v>1567</v>
      </c>
      <c r="O6" s="156" t="s">
        <v>1568</v>
      </c>
      <c r="P6" s="156" t="s">
        <v>1569</v>
      </c>
      <c r="Q6" s="156" t="s">
        <v>1570</v>
      </c>
      <c r="R6" s="156" t="s">
        <v>1571</v>
      </c>
      <c r="S6" s="156" t="s">
        <v>1572</v>
      </c>
      <c r="T6" s="156" t="s">
        <v>1573</v>
      </c>
      <c r="U6" s="156" t="s">
        <v>1574</v>
      </c>
      <c r="V6" s="156" t="s">
        <v>1575</v>
      </c>
      <c r="W6" s="156" t="s">
        <v>1576</v>
      </c>
      <c r="X6" s="156" t="s">
        <v>1577</v>
      </c>
      <c r="Y6" s="156" t="s">
        <v>1578</v>
      </c>
      <c r="Z6" s="156" t="s">
        <v>1579</v>
      </c>
      <c r="AA6" s="156" t="s">
        <v>1580</v>
      </c>
      <c r="AB6" s="156" t="s">
        <v>1581</v>
      </c>
      <c r="AC6" s="156" t="s">
        <v>1582</v>
      </c>
      <c r="AD6" s="156" t="s">
        <v>1583</v>
      </c>
      <c r="AE6" s="156" t="s">
        <v>1584</v>
      </c>
      <c r="AF6" s="156" t="s">
        <v>1585</v>
      </c>
      <c r="AG6" s="156" t="s">
        <v>1586</v>
      </c>
      <c r="AH6" s="156" t="s">
        <v>1587</v>
      </c>
      <c r="AI6" s="156" t="s">
        <v>1588</v>
      </c>
      <c r="AJ6" s="156" t="s">
        <v>1589</v>
      </c>
      <c r="AK6" s="156" t="s">
        <v>1590</v>
      </c>
      <c r="AL6" s="156" t="s">
        <v>1591</v>
      </c>
      <c r="AM6" s="156" t="s">
        <v>1592</v>
      </c>
      <c r="AN6" s="156" t="s">
        <v>1593</v>
      </c>
      <c r="AO6" s="156" t="s">
        <v>1594</v>
      </c>
      <c r="AP6" s="156" t="s">
        <v>1595</v>
      </c>
      <c r="AQ6" s="156" t="s">
        <v>1596</v>
      </c>
      <c r="AR6" s="156" t="s">
        <v>1597</v>
      </c>
      <c r="AS6" s="156" t="s">
        <v>1598</v>
      </c>
      <c r="AT6" s="156" t="s">
        <v>1599</v>
      </c>
      <c r="AU6" s="156" t="s">
        <v>1600</v>
      </c>
      <c r="AV6" s="156" t="s">
        <v>1601</v>
      </c>
      <c r="AW6" s="156" t="s">
        <v>1602</v>
      </c>
      <c r="AX6" s="156" t="s">
        <v>1603</v>
      </c>
      <c r="AY6" s="156" t="s">
        <v>1604</v>
      </c>
      <c r="AZ6" s="156" t="s">
        <v>1605</v>
      </c>
      <c r="BA6" s="156" t="s">
        <v>1606</v>
      </c>
      <c r="BB6" s="156" t="s">
        <v>1607</v>
      </c>
      <c r="BC6" s="156" t="s">
        <v>1608</v>
      </c>
      <c r="BD6" s="156" t="s">
        <v>1609</v>
      </c>
      <c r="BE6" s="156" t="s">
        <v>1610</v>
      </c>
      <c r="BF6" s="156" t="s">
        <v>1611</v>
      </c>
      <c r="BG6" s="156" t="s">
        <v>1612</v>
      </c>
      <c r="BH6" s="156" t="s">
        <v>1613</v>
      </c>
      <c r="BI6" s="156" t="s">
        <v>1614</v>
      </c>
      <c r="BJ6" s="156" t="s">
        <v>1615</v>
      </c>
      <c r="BK6" s="156" t="s">
        <v>1616</v>
      </c>
      <c r="BL6" s="156" t="s">
        <v>1617</v>
      </c>
      <c r="BM6" s="156" t="s">
        <v>1618</v>
      </c>
      <c r="BN6" s="156" t="s">
        <v>1619</v>
      </c>
      <c r="BO6" s="156" t="s">
        <v>1620</v>
      </c>
      <c r="BP6" s="156" t="s">
        <v>1621</v>
      </c>
      <c r="BQ6" s="156" t="s">
        <v>1622</v>
      </c>
      <c r="BR6" s="156" t="s">
        <v>1623</v>
      </c>
      <c r="BS6" s="156" t="s">
        <v>1624</v>
      </c>
      <c r="BT6" s="156" t="s">
        <v>1625</v>
      </c>
      <c r="BU6" s="156" t="s">
        <v>1626</v>
      </c>
      <c r="BV6" s="156" t="s">
        <v>1627</v>
      </c>
      <c r="BW6" s="156" t="s">
        <v>1628</v>
      </c>
      <c r="BX6" s="156" t="s">
        <v>1629</v>
      </c>
      <c r="BY6" s="156" t="s">
        <v>1630</v>
      </c>
      <c r="BZ6" s="156" t="s">
        <v>1631</v>
      </c>
      <c r="CA6" s="156" t="s">
        <v>1632</v>
      </c>
      <c r="CB6" s="156" t="s">
        <v>1633</v>
      </c>
      <c r="CC6" s="156" t="s">
        <v>1634</v>
      </c>
      <c r="CD6" s="156" t="s">
        <v>1635</v>
      </c>
      <c r="CE6" s="156" t="s">
        <v>1636</v>
      </c>
      <c r="CF6" s="156" t="s">
        <v>1637</v>
      </c>
      <c r="CG6" s="156" t="s">
        <v>1638</v>
      </c>
      <c r="CH6" s="156" t="s">
        <v>1639</v>
      </c>
      <c r="CI6" s="156" t="s">
        <v>1640</v>
      </c>
      <c r="CJ6" s="156" t="s">
        <v>1641</v>
      </c>
      <c r="CK6" s="156" t="s">
        <v>1642</v>
      </c>
      <c r="CL6" s="156" t="s">
        <v>1643</v>
      </c>
      <c r="CM6" s="156" t="s">
        <v>1644</v>
      </c>
      <c r="CN6" s="156" t="s">
        <v>1645</v>
      </c>
      <c r="CO6" s="156" t="s">
        <v>1646</v>
      </c>
      <c r="CP6" s="156" t="s">
        <v>1647</v>
      </c>
      <c r="CQ6" s="156" t="s">
        <v>1648</v>
      </c>
      <c r="CR6" s="156" t="s">
        <v>1649</v>
      </c>
      <c r="CS6" s="156" t="s">
        <v>1650</v>
      </c>
      <c r="CT6" s="156" t="s">
        <v>1651</v>
      </c>
      <c r="CU6" s="156" t="s">
        <v>1652</v>
      </c>
      <c r="CV6" s="156" t="s">
        <v>1653</v>
      </c>
      <c r="CW6" s="156" t="s">
        <v>1654</v>
      </c>
      <c r="CX6" s="156" t="s">
        <v>1655</v>
      </c>
      <c r="CY6" s="156" t="s">
        <v>1656</v>
      </c>
      <c r="CZ6" s="156" t="s">
        <v>1657</v>
      </c>
      <c r="DA6" s="156" t="s">
        <v>1658</v>
      </c>
      <c r="DB6" s="156" t="s">
        <v>1659</v>
      </c>
      <c r="DC6" s="156" t="s">
        <v>1660</v>
      </c>
      <c r="DD6" s="156" t="s">
        <v>1661</v>
      </c>
      <c r="DE6" s="156" t="s">
        <v>1662</v>
      </c>
      <c r="DF6" s="156" t="s">
        <v>1663</v>
      </c>
      <c r="DG6" s="156" t="s">
        <v>1664</v>
      </c>
      <c r="DH6" s="156" t="s">
        <v>1665</v>
      </c>
      <c r="DI6" s="156" t="s">
        <v>1666</v>
      </c>
      <c r="DJ6" s="156" t="s">
        <v>1667</v>
      </c>
      <c r="DK6" s="156" t="s">
        <v>1668</v>
      </c>
      <c r="DL6" s="156" t="s">
        <v>1669</v>
      </c>
      <c r="DM6" s="156" t="s">
        <v>1670</v>
      </c>
      <c r="DN6" s="156" t="s">
        <v>1671</v>
      </c>
      <c r="DO6" s="156" t="s">
        <v>1672</v>
      </c>
      <c r="DP6" s="156" t="s">
        <v>1673</v>
      </c>
      <c r="DQ6" s="156" t="s">
        <v>1674</v>
      </c>
      <c r="DR6" s="156" t="s">
        <v>1675</v>
      </c>
      <c r="DS6" s="156" t="s">
        <v>1676</v>
      </c>
      <c r="DT6" s="156" t="s">
        <v>1677</v>
      </c>
      <c r="DU6" s="156" t="s">
        <v>1678</v>
      </c>
      <c r="DV6" s="156" t="s">
        <v>1679</v>
      </c>
      <c r="DW6" s="156" t="s">
        <v>1680</v>
      </c>
      <c r="DX6" s="156" t="s">
        <v>1681</v>
      </c>
      <c r="DY6" s="156" t="s">
        <v>1682</v>
      </c>
      <c r="DZ6" s="156" t="s">
        <v>1683</v>
      </c>
      <c r="EA6" s="156" t="s">
        <v>1684</v>
      </c>
      <c r="EB6" s="156" t="s">
        <v>1685</v>
      </c>
      <c r="EC6" s="156" t="s">
        <v>1686</v>
      </c>
      <c r="ED6" s="156" t="s">
        <v>1687</v>
      </c>
      <c r="EE6" s="156" t="s">
        <v>1688</v>
      </c>
      <c r="EF6" s="156" t="s">
        <v>1689</v>
      </c>
      <c r="EG6" s="156" t="s">
        <v>1690</v>
      </c>
      <c r="EH6" s="156" t="s">
        <v>1691</v>
      </c>
      <c r="EI6" s="156" t="s">
        <v>1692</v>
      </c>
      <c r="EJ6" s="156" t="s">
        <v>1693</v>
      </c>
      <c r="EK6" s="156" t="s">
        <v>1694</v>
      </c>
      <c r="EL6" s="156" t="s">
        <v>1695</v>
      </c>
      <c r="EM6" s="156" t="s">
        <v>1696</v>
      </c>
      <c r="EN6" s="156" t="s">
        <v>1697</v>
      </c>
      <c r="EO6" s="156" t="s">
        <v>1698</v>
      </c>
      <c r="EP6" s="156" t="s">
        <v>1699</v>
      </c>
      <c r="EQ6" s="156" t="s">
        <v>1700</v>
      </c>
      <c r="ER6" s="156" t="s">
        <v>1701</v>
      </c>
      <c r="ES6" s="156" t="s">
        <v>1702</v>
      </c>
      <c r="ET6" s="156" t="s">
        <v>1703</v>
      </c>
      <c r="EU6" s="156" t="s">
        <v>1704</v>
      </c>
      <c r="EV6" s="156" t="s">
        <v>1705</v>
      </c>
      <c r="EW6" s="156" t="s">
        <v>1706</v>
      </c>
      <c r="EX6" s="156" t="s">
        <v>1707</v>
      </c>
      <c r="EY6" s="156" t="s">
        <v>1708</v>
      </c>
      <c r="EZ6" s="156" t="s">
        <v>1709</v>
      </c>
      <c r="FA6" s="156" t="s">
        <v>1710</v>
      </c>
      <c r="FB6" s="156" t="s">
        <v>1711</v>
      </c>
      <c r="FC6" s="156" t="s">
        <v>1712</v>
      </c>
      <c r="FD6" s="156" t="s">
        <v>1713</v>
      </c>
      <c r="FE6" s="156" t="s">
        <v>1714</v>
      </c>
      <c r="FF6" s="156" t="s">
        <v>1715</v>
      </c>
      <c r="FG6" s="156" t="s">
        <v>1716</v>
      </c>
      <c r="FH6" s="156" t="s">
        <v>1717</v>
      </c>
      <c r="FI6" s="156" t="s">
        <v>1718</v>
      </c>
      <c r="FJ6" s="156" t="s">
        <v>1719</v>
      </c>
      <c r="FK6" s="156" t="s">
        <v>1720</v>
      </c>
      <c r="FL6" s="156" t="s">
        <v>1721</v>
      </c>
      <c r="FM6" s="156" t="s">
        <v>1722</v>
      </c>
      <c r="FN6" s="156" t="s">
        <v>1723</v>
      </c>
      <c r="FO6" s="156" t="s">
        <v>1724</v>
      </c>
      <c r="FP6" s="156" t="s">
        <v>1725</v>
      </c>
      <c r="FQ6" s="156" t="s">
        <v>1726</v>
      </c>
      <c r="FR6" s="156" t="s">
        <v>1727</v>
      </c>
      <c r="FS6" s="156" t="s">
        <v>1728</v>
      </c>
      <c r="FT6" s="156" t="s">
        <v>1729</v>
      </c>
      <c r="FU6" s="156" t="s">
        <v>1730</v>
      </c>
      <c r="FV6" s="156" t="s">
        <v>1731</v>
      </c>
      <c r="FW6" s="156" t="s">
        <v>1732</v>
      </c>
      <c r="FX6" s="156" t="s">
        <v>1733</v>
      </c>
      <c r="FY6" s="156" t="s">
        <v>1734</v>
      </c>
      <c r="FZ6" s="156" t="s">
        <v>1735</v>
      </c>
      <c r="GA6" s="156" t="s">
        <v>1736</v>
      </c>
      <c r="GB6" s="156" t="s">
        <v>1737</v>
      </c>
      <c r="GC6" s="156" t="s">
        <v>1738</v>
      </c>
      <c r="GD6" s="156" t="s">
        <v>1739</v>
      </c>
      <c r="GE6" s="156" t="s">
        <v>1740</v>
      </c>
      <c r="GF6" s="156" t="s">
        <v>1741</v>
      </c>
      <c r="GG6" s="156" t="s">
        <v>1742</v>
      </c>
      <c r="GH6" s="156" t="s">
        <v>1743</v>
      </c>
      <c r="GI6" s="156" t="s">
        <v>1744</v>
      </c>
      <c r="GJ6" s="156" t="s">
        <v>1745</v>
      </c>
      <c r="GK6" s="156" t="s">
        <v>1746</v>
      </c>
      <c r="GL6" s="156" t="s">
        <v>1747</v>
      </c>
      <c r="GM6" s="156" t="s">
        <v>1748</v>
      </c>
      <c r="GN6" s="156" t="s">
        <v>1749</v>
      </c>
      <c r="GO6" s="156" t="s">
        <v>1750</v>
      </c>
      <c r="GP6" s="156" t="s">
        <v>1751</v>
      </c>
      <c r="GQ6" s="156" t="s">
        <v>1752</v>
      </c>
      <c r="GR6" s="156" t="s">
        <v>1753</v>
      </c>
      <c r="GS6" s="156" t="s">
        <v>1754</v>
      </c>
      <c r="GT6" s="156" t="s">
        <v>1755</v>
      </c>
      <c r="GU6" s="156" t="s">
        <v>1756</v>
      </c>
      <c r="GV6" s="156" t="s">
        <v>1757</v>
      </c>
      <c r="GW6" s="156" t="s">
        <v>1758</v>
      </c>
      <c r="GX6" s="156" t="s">
        <v>1759</v>
      </c>
      <c r="GY6" s="156" t="s">
        <v>1760</v>
      </c>
      <c r="GZ6" s="156" t="s">
        <v>1761</v>
      </c>
      <c r="HA6" s="156" t="s">
        <v>1762</v>
      </c>
      <c r="HB6" s="156" t="s">
        <v>1763</v>
      </c>
      <c r="HC6" s="156" t="s">
        <v>1764</v>
      </c>
      <c r="HD6" s="156" t="s">
        <v>1765</v>
      </c>
      <c r="HE6" s="156" t="s">
        <v>1766</v>
      </c>
      <c r="HF6" s="156" t="s">
        <v>1767</v>
      </c>
      <c r="HG6" s="156" t="s">
        <v>1768</v>
      </c>
      <c r="HH6" s="156" t="s">
        <v>1769</v>
      </c>
      <c r="HI6" s="156" t="s">
        <v>1770</v>
      </c>
      <c r="HJ6" s="156" t="s">
        <v>1771</v>
      </c>
      <c r="HK6" s="156" t="s">
        <v>1772</v>
      </c>
      <c r="HL6" s="156" t="s">
        <v>1773</v>
      </c>
      <c r="HM6" s="156" t="s">
        <v>1774</v>
      </c>
      <c r="HN6" s="156" t="s">
        <v>1775</v>
      </c>
      <c r="HO6" s="156" t="s">
        <v>1776</v>
      </c>
      <c r="HP6" s="156" t="s">
        <v>1777</v>
      </c>
      <c r="HQ6" s="156" t="s">
        <v>1778</v>
      </c>
      <c r="HR6" s="156" t="s">
        <v>1779</v>
      </c>
      <c r="HS6" s="156" t="s">
        <v>1780</v>
      </c>
      <c r="HT6" s="156" t="s">
        <v>1781</v>
      </c>
      <c r="HU6" s="156" t="s">
        <v>1782</v>
      </c>
      <c r="HV6" s="156" t="s">
        <v>1783</v>
      </c>
      <c r="HW6" s="156" t="s">
        <v>1784</v>
      </c>
      <c r="HX6" s="156" t="s">
        <v>1785</v>
      </c>
      <c r="HY6" s="156" t="s">
        <v>1786</v>
      </c>
      <c r="HZ6" s="156" t="s">
        <v>1787</v>
      </c>
      <c r="IA6" s="156" t="s">
        <v>1788</v>
      </c>
      <c r="IB6" s="156" t="s">
        <v>1789</v>
      </c>
      <c r="IC6" s="156" t="s">
        <v>1790</v>
      </c>
      <c r="ID6" s="156" t="s">
        <v>1791</v>
      </c>
      <c r="IE6" s="156" t="s">
        <v>1792</v>
      </c>
      <c r="IF6" s="156" t="s">
        <v>1793</v>
      </c>
      <c r="IG6" s="156" t="s">
        <v>1794</v>
      </c>
      <c r="IH6" s="156" t="s">
        <v>1795</v>
      </c>
      <c r="II6" s="156" t="s">
        <v>1796</v>
      </c>
      <c r="IJ6" s="156" t="s">
        <v>1797</v>
      </c>
      <c r="IK6" s="156" t="s">
        <v>1798</v>
      </c>
      <c r="IL6" s="156" t="s">
        <v>1799</v>
      </c>
      <c r="IM6" s="156" t="s">
        <v>1800</v>
      </c>
      <c r="IN6" s="156" t="s">
        <v>1801</v>
      </c>
      <c r="IO6" s="156" t="s">
        <v>1802</v>
      </c>
      <c r="IP6" s="156" t="s">
        <v>1803</v>
      </c>
      <c r="IQ6" s="156" t="s">
        <v>1804</v>
      </c>
      <c r="IR6" s="156" t="s">
        <v>1805</v>
      </c>
      <c r="IS6" s="156" t="s">
        <v>1806</v>
      </c>
      <c r="IT6" s="156" t="s">
        <v>1807</v>
      </c>
      <c r="IU6" s="156" t="s">
        <v>1808</v>
      </c>
      <c r="IV6" s="156" t="s">
        <v>1809</v>
      </c>
      <c r="IW6" s="156" t="s">
        <v>1810</v>
      </c>
      <c r="IX6" s="156" t="s">
        <v>1811</v>
      </c>
      <c r="IY6" s="156" t="s">
        <v>1812</v>
      </c>
      <c r="IZ6" s="156" t="s">
        <v>1813</v>
      </c>
      <c r="JA6" s="156" t="s">
        <v>1814</v>
      </c>
      <c r="JB6" s="156" t="s">
        <v>1815</v>
      </c>
      <c r="JC6" s="156" t="s">
        <v>1816</v>
      </c>
      <c r="JD6" s="156" t="s">
        <v>1817</v>
      </c>
      <c r="JE6" s="156" t="s">
        <v>1818</v>
      </c>
      <c r="JF6" s="156" t="s">
        <v>1819</v>
      </c>
      <c r="JG6" s="156" t="s">
        <v>1820</v>
      </c>
      <c r="JH6" s="156" t="s">
        <v>1821</v>
      </c>
      <c r="JI6" s="156" t="s">
        <v>1822</v>
      </c>
      <c r="JJ6" s="156" t="s">
        <v>1823</v>
      </c>
      <c r="JK6" s="156" t="s">
        <v>1824</v>
      </c>
      <c r="JL6" s="156" t="s">
        <v>1825</v>
      </c>
      <c r="JM6" s="156" t="s">
        <v>1826</v>
      </c>
      <c r="JN6" s="156" t="s">
        <v>1827</v>
      </c>
      <c r="JO6" s="156" t="s">
        <v>1828</v>
      </c>
      <c r="JP6" s="156" t="s">
        <v>1829</v>
      </c>
      <c r="JQ6" s="156" t="s">
        <v>1830</v>
      </c>
      <c r="JR6" s="156" t="s">
        <v>1831</v>
      </c>
      <c r="JS6" s="156" t="s">
        <v>1832</v>
      </c>
      <c r="JT6" s="156" t="s">
        <v>1833</v>
      </c>
      <c r="JU6" s="156" t="s">
        <v>1834</v>
      </c>
      <c r="JV6" s="156" t="s">
        <v>1835</v>
      </c>
      <c r="JW6" s="156" t="s">
        <v>1836</v>
      </c>
      <c r="JX6" s="156" t="s">
        <v>1837</v>
      </c>
      <c r="JY6" s="156" t="s">
        <v>1838</v>
      </c>
      <c r="JZ6" s="156" t="s">
        <v>1839</v>
      </c>
      <c r="KA6" s="156" t="s">
        <v>1840</v>
      </c>
      <c r="KB6" s="156" t="s">
        <v>1841</v>
      </c>
      <c r="KC6" s="156" t="s">
        <v>1842</v>
      </c>
      <c r="KD6" s="156" t="s">
        <v>1843</v>
      </c>
      <c r="KE6" s="156" t="s">
        <v>1844</v>
      </c>
      <c r="KF6" s="156" t="s">
        <v>1845</v>
      </c>
      <c r="KG6" s="156" t="s">
        <v>1846</v>
      </c>
      <c r="KH6" s="156" t="s">
        <v>1847</v>
      </c>
      <c r="KI6" s="156" t="s">
        <v>1848</v>
      </c>
    </row>
    <row r="7" spans="1:295" ht="27" customHeight="1" x14ac:dyDescent="0.3">
      <c r="A7" s="235" t="s">
        <v>26</v>
      </c>
      <c r="B7" s="235"/>
      <c r="C7" s="234" t="s">
        <v>1849</v>
      </c>
      <c r="D7" s="234"/>
      <c r="E7" s="234"/>
      <c r="F7" s="234" t="s">
        <v>1850</v>
      </c>
      <c r="G7" s="234" t="s">
        <v>1851</v>
      </c>
      <c r="H7" s="234"/>
      <c r="I7" s="234"/>
      <c r="J7" s="234"/>
      <c r="K7" s="234" t="s">
        <v>1852</v>
      </c>
      <c r="L7" s="234"/>
      <c r="M7" s="234"/>
      <c r="N7" s="234" t="s">
        <v>1853</v>
      </c>
      <c r="O7" s="234" t="s">
        <v>1854</v>
      </c>
      <c r="P7" s="234"/>
      <c r="Q7" s="234" t="s">
        <v>1855</v>
      </c>
      <c r="R7" s="234"/>
      <c r="S7" s="234" t="s">
        <v>1856</v>
      </c>
      <c r="T7" s="234"/>
      <c r="U7" s="234" t="s">
        <v>1857</v>
      </c>
      <c r="V7" s="234"/>
      <c r="W7" s="234"/>
      <c r="X7" s="234" t="s">
        <v>1858</v>
      </c>
      <c r="Y7" s="234"/>
      <c r="Z7" s="234"/>
      <c r="AA7" s="234" t="s">
        <v>1859</v>
      </c>
      <c r="AB7" s="234"/>
      <c r="AC7" s="234"/>
      <c r="AD7" s="234"/>
      <c r="AE7" s="234"/>
      <c r="AF7" s="234"/>
      <c r="AG7" s="234"/>
      <c r="AH7" s="234"/>
      <c r="AI7" s="234"/>
      <c r="AJ7" s="234" t="s">
        <v>1860</v>
      </c>
      <c r="AK7" s="234"/>
      <c r="AL7" s="234"/>
      <c r="AM7" s="234" t="s">
        <v>1861</v>
      </c>
      <c r="AN7" s="234"/>
      <c r="AO7" s="234" t="s">
        <v>1862</v>
      </c>
      <c r="AP7" s="234"/>
      <c r="AQ7" s="234" t="s">
        <v>1863</v>
      </c>
      <c r="AR7" s="234"/>
      <c r="AS7" s="234"/>
      <c r="AT7" s="234" t="s">
        <v>1864</v>
      </c>
      <c r="AU7" s="234"/>
      <c r="AV7" s="234" t="s">
        <v>1865</v>
      </c>
      <c r="AW7" s="234"/>
      <c r="AX7" s="234" t="s">
        <v>1864</v>
      </c>
      <c r="AY7" s="234"/>
      <c r="AZ7" s="234"/>
      <c r="BA7" s="234" t="s">
        <v>1866</v>
      </c>
      <c r="BB7" s="234" t="s">
        <v>1867</v>
      </c>
      <c r="BC7" s="234" t="s">
        <v>1868</v>
      </c>
      <c r="BD7" s="234"/>
      <c r="BE7" s="234"/>
      <c r="BF7" s="234" t="s">
        <v>1869</v>
      </c>
      <c r="BG7" s="234"/>
      <c r="BH7" s="234"/>
      <c r="BI7" s="234"/>
      <c r="BJ7" s="234"/>
      <c r="BK7" s="234" t="s">
        <v>1870</v>
      </c>
      <c r="BL7" s="234" t="s">
        <v>1871</v>
      </c>
      <c r="BM7" s="234"/>
      <c r="BN7" s="234" t="s">
        <v>1872</v>
      </c>
      <c r="BO7" s="234"/>
      <c r="BP7" s="234"/>
      <c r="BQ7" s="234" t="s">
        <v>1873</v>
      </c>
      <c r="BR7" s="234"/>
      <c r="BS7" s="234"/>
      <c r="BT7" s="234"/>
      <c r="BU7" s="234" t="s">
        <v>1874</v>
      </c>
      <c r="BV7" s="234" t="s">
        <v>1875</v>
      </c>
      <c r="BW7" s="234" t="s">
        <v>1876</v>
      </c>
      <c r="BX7" s="234"/>
      <c r="BY7" s="234"/>
      <c r="BZ7" s="234"/>
      <c r="CA7" s="234" t="s">
        <v>1877</v>
      </c>
      <c r="CB7" s="234"/>
      <c r="CC7" s="234"/>
      <c r="CD7" s="234"/>
      <c r="CE7" s="234"/>
      <c r="CF7" s="234" t="s">
        <v>1878</v>
      </c>
      <c r="CG7" s="234"/>
      <c r="CH7" s="234"/>
      <c r="CI7" s="234"/>
      <c r="CJ7" s="234" t="s">
        <v>1879</v>
      </c>
      <c r="CK7" s="234"/>
      <c r="CL7" s="234" t="s">
        <v>1880</v>
      </c>
      <c r="CM7" s="234"/>
      <c r="CN7" s="234" t="s">
        <v>1881</v>
      </c>
      <c r="CO7" s="234" t="s">
        <v>1882</v>
      </c>
      <c r="CP7" s="234"/>
      <c r="CQ7" s="234"/>
      <c r="CR7" s="234" t="s">
        <v>1883</v>
      </c>
      <c r="CS7" s="234"/>
      <c r="CT7" s="234"/>
      <c r="CU7" s="234"/>
      <c r="CV7" s="234"/>
      <c r="CW7" s="234" t="s">
        <v>1884</v>
      </c>
      <c r="CX7" s="234" t="s">
        <v>1885</v>
      </c>
      <c r="CY7" s="234"/>
      <c r="CZ7" s="234"/>
      <c r="DA7" s="234"/>
      <c r="DB7" s="234"/>
      <c r="DC7" s="234"/>
      <c r="DD7" s="234" t="s">
        <v>1886</v>
      </c>
      <c r="DE7" s="234"/>
      <c r="DF7" s="234"/>
      <c r="DG7" s="234" t="s">
        <v>1887</v>
      </c>
      <c r="DH7" s="234"/>
      <c r="DI7" s="234" t="s">
        <v>1888</v>
      </c>
      <c r="DJ7" s="234"/>
      <c r="DK7" s="234" t="s">
        <v>1889</v>
      </c>
      <c r="DL7" s="234" t="s">
        <v>1890</v>
      </c>
      <c r="DM7" s="234"/>
      <c r="DN7" s="234"/>
      <c r="DO7" s="234"/>
      <c r="DP7" s="234"/>
      <c r="DQ7" s="234" t="s">
        <v>1891</v>
      </c>
      <c r="DR7" s="234" t="s">
        <v>1892</v>
      </c>
      <c r="DS7" s="234" t="s">
        <v>1893</v>
      </c>
      <c r="DT7" s="234"/>
      <c r="DU7" s="234"/>
      <c r="DV7" s="234"/>
      <c r="DW7" s="234"/>
      <c r="DX7" s="234"/>
      <c r="DY7" s="234"/>
      <c r="DZ7" s="234"/>
      <c r="EA7" s="234" t="s">
        <v>1894</v>
      </c>
      <c r="EB7" s="234" t="s">
        <v>1895</v>
      </c>
      <c r="EC7" s="234"/>
      <c r="ED7" s="234"/>
      <c r="EE7" s="234" t="s">
        <v>1894</v>
      </c>
      <c r="EF7" s="234"/>
      <c r="EG7" s="234" t="s">
        <v>1896</v>
      </c>
      <c r="EH7" s="234" t="s">
        <v>1897</v>
      </c>
      <c r="EI7" s="234"/>
      <c r="EJ7" s="234" t="s">
        <v>1898</v>
      </c>
      <c r="EK7" s="234"/>
      <c r="EL7" s="234"/>
      <c r="EM7" s="234"/>
      <c r="EN7" s="234"/>
      <c r="EO7" s="234"/>
      <c r="EP7" s="234"/>
      <c r="EQ7" s="234"/>
      <c r="ER7" s="234"/>
      <c r="ES7" s="234"/>
      <c r="ET7" s="234" t="s">
        <v>1899</v>
      </c>
      <c r="EU7" s="234" t="s">
        <v>1900</v>
      </c>
      <c r="EV7" s="234" t="s">
        <v>1901</v>
      </c>
      <c r="EW7" s="234" t="s">
        <v>1902</v>
      </c>
      <c r="EX7" s="234" t="s">
        <v>1903</v>
      </c>
      <c r="EY7" s="234" t="s">
        <v>1904</v>
      </c>
      <c r="EZ7" s="234" t="s">
        <v>1905</v>
      </c>
      <c r="FA7" s="234"/>
      <c r="FB7" s="234" t="s">
        <v>1906</v>
      </c>
      <c r="FC7" s="234"/>
      <c r="FD7" s="234" t="s">
        <v>1907</v>
      </c>
      <c r="FE7" s="234"/>
      <c r="FF7" s="234"/>
      <c r="FG7" s="234" t="s">
        <v>1908</v>
      </c>
      <c r="FH7" s="234"/>
      <c r="FI7" s="234"/>
      <c r="FJ7" s="234" t="s">
        <v>1909</v>
      </c>
      <c r="FK7" s="234"/>
      <c r="FL7" s="234"/>
      <c r="FM7" s="234" t="s">
        <v>1910</v>
      </c>
      <c r="FN7" s="234"/>
      <c r="FO7" s="234"/>
      <c r="FP7" s="234" t="s">
        <v>1911</v>
      </c>
      <c r="FQ7" s="234"/>
      <c r="FR7" s="234"/>
      <c r="FS7" s="234" t="s">
        <v>1912</v>
      </c>
      <c r="FT7" s="234" t="s">
        <v>1911</v>
      </c>
      <c r="FU7" s="234"/>
      <c r="FV7" s="234"/>
      <c r="FW7" s="234"/>
      <c r="FX7" s="234" t="s">
        <v>1913</v>
      </c>
      <c r="FY7" s="234" t="s">
        <v>1914</v>
      </c>
      <c r="FZ7" s="234" t="s">
        <v>1915</v>
      </c>
      <c r="GA7" s="234" t="s">
        <v>1916</v>
      </c>
      <c r="GB7" s="234" t="s">
        <v>1917</v>
      </c>
      <c r="GC7" s="234" t="s">
        <v>1918</v>
      </c>
      <c r="GD7" s="234"/>
      <c r="GE7" s="234" t="s">
        <v>1919</v>
      </c>
      <c r="GF7" s="234" t="s">
        <v>1920</v>
      </c>
      <c r="GG7" s="234" t="s">
        <v>1921</v>
      </c>
      <c r="GH7" s="234" t="s">
        <v>1922</v>
      </c>
      <c r="GI7" s="234" t="s">
        <v>1923</v>
      </c>
      <c r="GJ7" s="234"/>
      <c r="GK7" s="234" t="s">
        <v>1922</v>
      </c>
      <c r="GL7" s="234" t="s">
        <v>1924</v>
      </c>
      <c r="GM7" s="234"/>
      <c r="GN7" s="234" t="s">
        <v>1925</v>
      </c>
      <c r="GO7" s="234" t="s">
        <v>1926</v>
      </c>
      <c r="GP7" s="234" t="s">
        <v>1921</v>
      </c>
      <c r="GQ7" s="234"/>
      <c r="GR7" s="234" t="s">
        <v>1927</v>
      </c>
      <c r="GS7" s="234"/>
      <c r="GT7" s="234"/>
      <c r="GU7" s="234" t="s">
        <v>1928</v>
      </c>
      <c r="GV7" s="234" t="s">
        <v>1923</v>
      </c>
      <c r="GW7" s="234"/>
      <c r="GX7" s="234" t="s">
        <v>1929</v>
      </c>
      <c r="GY7" s="234" t="s">
        <v>1930</v>
      </c>
      <c r="GZ7" s="234"/>
      <c r="HA7" s="234" t="s">
        <v>1929</v>
      </c>
      <c r="HB7" s="234" t="s">
        <v>1931</v>
      </c>
      <c r="HC7" s="234"/>
      <c r="HD7" s="234" t="s">
        <v>1932</v>
      </c>
      <c r="HE7" s="234" t="s">
        <v>1933</v>
      </c>
      <c r="HF7" s="234" t="s">
        <v>1934</v>
      </c>
      <c r="HG7" s="234" t="s">
        <v>1935</v>
      </c>
      <c r="HH7" s="234" t="s">
        <v>1933</v>
      </c>
      <c r="HI7" s="234" t="s">
        <v>1936</v>
      </c>
      <c r="HJ7" s="234"/>
      <c r="HK7" s="234"/>
      <c r="HL7" s="234"/>
      <c r="HM7" s="234"/>
      <c r="HN7" s="234"/>
      <c r="HO7" s="234" t="s">
        <v>1937</v>
      </c>
      <c r="HP7" s="234"/>
      <c r="HQ7" s="234"/>
      <c r="HR7" s="234"/>
      <c r="HS7" s="234"/>
      <c r="HT7" s="234"/>
      <c r="HU7" s="234"/>
      <c r="HV7" s="234"/>
      <c r="HW7" s="234"/>
      <c r="HX7" s="234"/>
      <c r="HY7" s="234" t="s">
        <v>1938</v>
      </c>
      <c r="HZ7" s="234"/>
      <c r="IA7" s="234" t="s">
        <v>1939</v>
      </c>
      <c r="IB7" s="234"/>
      <c r="IC7" s="234"/>
      <c r="ID7" s="234"/>
      <c r="IE7" s="234"/>
      <c r="IF7" s="234"/>
      <c r="IG7" s="234"/>
      <c r="IH7" s="234"/>
      <c r="II7" s="234"/>
      <c r="IJ7" s="234" t="s">
        <v>1940</v>
      </c>
      <c r="IK7" s="234"/>
      <c r="IL7" s="234"/>
      <c r="IM7" s="234"/>
      <c r="IN7" s="234"/>
      <c r="IO7" s="234" t="s">
        <v>1941</v>
      </c>
      <c r="IP7" s="234"/>
      <c r="IQ7" s="234" t="s">
        <v>1942</v>
      </c>
      <c r="IR7" s="234"/>
      <c r="IS7" s="234" t="s">
        <v>1943</v>
      </c>
      <c r="IT7" s="234"/>
      <c r="IU7" s="234"/>
      <c r="IV7" s="234"/>
      <c r="IW7" s="234" t="s">
        <v>1944</v>
      </c>
      <c r="IX7" s="234"/>
      <c r="IY7" s="234" t="s">
        <v>1945</v>
      </c>
      <c r="IZ7" s="234" t="s">
        <v>1946</v>
      </c>
      <c r="JA7" s="234" t="s">
        <v>1947</v>
      </c>
      <c r="JB7" s="234" t="s">
        <v>1948</v>
      </c>
      <c r="JC7" s="234"/>
      <c r="JD7" s="234" t="s">
        <v>1949</v>
      </c>
      <c r="JE7" s="234"/>
      <c r="JF7" s="234" t="s">
        <v>1950</v>
      </c>
      <c r="JG7" s="234"/>
      <c r="JH7" s="234"/>
      <c r="JI7" s="234" t="s">
        <v>1951</v>
      </c>
      <c r="JJ7" s="234"/>
      <c r="JK7" s="234"/>
      <c r="JL7" s="234"/>
      <c r="JM7" s="234"/>
      <c r="JN7" s="234"/>
      <c r="JO7" s="234" t="s">
        <v>1952</v>
      </c>
      <c r="JP7" s="234"/>
      <c r="JQ7" s="234" t="s">
        <v>1953</v>
      </c>
      <c r="JR7" s="234"/>
      <c r="JS7" s="234"/>
      <c r="JT7" s="234" t="s">
        <v>1954</v>
      </c>
      <c r="JU7" s="234" t="s">
        <v>1955</v>
      </c>
      <c r="JV7" s="234" t="s">
        <v>1956</v>
      </c>
      <c r="JW7" s="234" t="s">
        <v>1939</v>
      </c>
      <c r="JX7" s="234" t="s">
        <v>1957</v>
      </c>
      <c r="JY7" s="234" t="s">
        <v>1958</v>
      </c>
      <c r="JZ7" s="234" t="s">
        <v>1959</v>
      </c>
      <c r="KA7" s="234"/>
      <c r="KB7" s="234"/>
      <c r="KC7" s="234" t="s">
        <v>1960</v>
      </c>
      <c r="KD7" s="234"/>
      <c r="KE7" s="234"/>
      <c r="KF7" s="234" t="s">
        <v>1955</v>
      </c>
      <c r="KG7" s="234" t="s">
        <v>1961</v>
      </c>
      <c r="KH7" s="234" t="s">
        <v>1962</v>
      </c>
      <c r="KI7" s="234"/>
    </row>
    <row r="8" spans="1:295" ht="27" customHeight="1" x14ac:dyDescent="0.3">
      <c r="A8" s="155" t="s">
        <v>53</v>
      </c>
      <c r="B8" s="155" t="s">
        <v>417</v>
      </c>
      <c r="C8" s="156" t="s">
        <v>1963</v>
      </c>
      <c r="D8" s="156" t="s">
        <v>1964</v>
      </c>
      <c r="E8" s="156" t="s">
        <v>1965</v>
      </c>
      <c r="F8" s="156" t="s">
        <v>1966</v>
      </c>
      <c r="G8" s="156" t="s">
        <v>1967</v>
      </c>
      <c r="H8" s="156" t="s">
        <v>1968</v>
      </c>
      <c r="I8" s="156" t="s">
        <v>1969</v>
      </c>
      <c r="J8" s="156" t="s">
        <v>1970</v>
      </c>
      <c r="K8" s="156" t="s">
        <v>1971</v>
      </c>
      <c r="L8" s="156" t="s">
        <v>1972</v>
      </c>
      <c r="M8" s="156" t="s">
        <v>317</v>
      </c>
      <c r="N8" s="156" t="s">
        <v>1973</v>
      </c>
      <c r="O8" s="157" t="s">
        <v>1974</v>
      </c>
      <c r="P8" s="156" t="s">
        <v>1975</v>
      </c>
      <c r="Q8" s="156" t="s">
        <v>1976</v>
      </c>
      <c r="R8" s="156" t="s">
        <v>1975</v>
      </c>
      <c r="S8" s="156" t="s">
        <v>1977</v>
      </c>
      <c r="T8" s="156" t="s">
        <v>1970</v>
      </c>
      <c r="U8" s="156" t="s">
        <v>1978</v>
      </c>
      <c r="V8" s="156" t="s">
        <v>1979</v>
      </c>
      <c r="W8" s="156" t="s">
        <v>1980</v>
      </c>
      <c r="X8" s="156" t="s">
        <v>1981</v>
      </c>
      <c r="Y8" s="156" t="s">
        <v>1982</v>
      </c>
      <c r="Z8" s="156" t="s">
        <v>1983</v>
      </c>
      <c r="AA8" s="156" t="s">
        <v>1984</v>
      </c>
      <c r="AB8" s="156" t="s">
        <v>1985</v>
      </c>
      <c r="AC8" s="156" t="s">
        <v>1986</v>
      </c>
      <c r="AD8" s="156" t="s">
        <v>1987</v>
      </c>
      <c r="AE8" s="156" t="s">
        <v>1988</v>
      </c>
      <c r="AF8" s="156" t="s">
        <v>1973</v>
      </c>
      <c r="AG8" s="156" t="s">
        <v>1974</v>
      </c>
      <c r="AH8" s="156" t="s">
        <v>1989</v>
      </c>
      <c r="AI8" s="156" t="s">
        <v>1990</v>
      </c>
      <c r="AJ8" s="157" t="s">
        <v>1991</v>
      </c>
      <c r="AK8" s="157" t="s">
        <v>1992</v>
      </c>
      <c r="AL8" s="156" t="s">
        <v>1993</v>
      </c>
      <c r="AM8" s="156" t="s">
        <v>1991</v>
      </c>
      <c r="AN8" s="156" t="s">
        <v>1992</v>
      </c>
      <c r="AO8" s="156" t="s">
        <v>1994</v>
      </c>
      <c r="AP8" s="156" t="s">
        <v>1995</v>
      </c>
      <c r="AQ8" s="156" t="s">
        <v>1996</v>
      </c>
      <c r="AR8" s="156" t="s">
        <v>1997</v>
      </c>
      <c r="AS8" s="156" t="s">
        <v>1998</v>
      </c>
      <c r="AT8" s="157" t="s">
        <v>1999</v>
      </c>
      <c r="AU8" s="157" t="s">
        <v>2000</v>
      </c>
      <c r="AV8" s="156" t="s">
        <v>2001</v>
      </c>
      <c r="AW8" s="156" t="s">
        <v>2002</v>
      </c>
      <c r="AX8" s="156" t="s">
        <v>2003</v>
      </c>
      <c r="AY8" s="156" t="s">
        <v>2004</v>
      </c>
      <c r="AZ8" s="156" t="s">
        <v>2005</v>
      </c>
      <c r="BA8" s="156" t="s">
        <v>2006</v>
      </c>
      <c r="BB8" s="157" t="s">
        <v>2007</v>
      </c>
      <c r="BC8" s="156" t="s">
        <v>2008</v>
      </c>
      <c r="BD8" s="156" t="s">
        <v>2009</v>
      </c>
      <c r="BE8" s="156" t="s">
        <v>2010</v>
      </c>
      <c r="BF8" s="156" t="s">
        <v>1999</v>
      </c>
      <c r="BG8" s="156" t="s">
        <v>2000</v>
      </c>
      <c r="BH8" s="156" t="s">
        <v>2011</v>
      </c>
      <c r="BI8" s="156" t="s">
        <v>2012</v>
      </c>
      <c r="BJ8" s="156" t="s">
        <v>2013</v>
      </c>
      <c r="BK8" s="156" t="s">
        <v>2014</v>
      </c>
      <c r="BL8" s="156" t="s">
        <v>2015</v>
      </c>
      <c r="BM8" s="156" t="s">
        <v>2016</v>
      </c>
      <c r="BN8" s="156" t="s">
        <v>2007</v>
      </c>
      <c r="BO8" s="156" t="s">
        <v>2017</v>
      </c>
      <c r="BP8" s="156" t="s">
        <v>2018</v>
      </c>
      <c r="BQ8" s="156" t="s">
        <v>2019</v>
      </c>
      <c r="BR8" s="156" t="s">
        <v>2020</v>
      </c>
      <c r="BS8" s="156" t="s">
        <v>2021</v>
      </c>
      <c r="BT8" s="156" t="s">
        <v>2022</v>
      </c>
      <c r="BU8" s="156" t="s">
        <v>2022</v>
      </c>
      <c r="BV8" s="156" t="s">
        <v>2023</v>
      </c>
      <c r="BW8" s="156" t="s">
        <v>2024</v>
      </c>
      <c r="BX8" s="156" t="s">
        <v>2025</v>
      </c>
      <c r="BY8" s="156" t="s">
        <v>2026</v>
      </c>
      <c r="BZ8" s="156" t="s">
        <v>2027</v>
      </c>
      <c r="CA8" s="156" t="s">
        <v>2028</v>
      </c>
      <c r="CB8" s="156" t="s">
        <v>2029</v>
      </c>
      <c r="CC8" s="156" t="s">
        <v>2030</v>
      </c>
      <c r="CD8" s="156" t="s">
        <v>2031</v>
      </c>
      <c r="CE8" s="156" t="s">
        <v>2032</v>
      </c>
      <c r="CF8" s="156" t="s">
        <v>2033</v>
      </c>
      <c r="CG8" s="156" t="s">
        <v>2034</v>
      </c>
      <c r="CH8" s="156" t="s">
        <v>2035</v>
      </c>
      <c r="CI8" s="156" t="s">
        <v>2036</v>
      </c>
      <c r="CJ8" s="156" t="s">
        <v>2037</v>
      </c>
      <c r="CK8" s="156" t="s">
        <v>2038</v>
      </c>
      <c r="CL8" s="156" t="s">
        <v>2039</v>
      </c>
      <c r="CM8" s="156" t="s">
        <v>2040</v>
      </c>
      <c r="CN8" s="156" t="s">
        <v>2041</v>
      </c>
      <c r="CO8" s="156" t="s">
        <v>2042</v>
      </c>
      <c r="CP8" s="156" t="s">
        <v>2043</v>
      </c>
      <c r="CQ8" s="156" t="s">
        <v>2044</v>
      </c>
      <c r="CR8" s="156" t="s">
        <v>2045</v>
      </c>
      <c r="CS8" s="156" t="s">
        <v>2046</v>
      </c>
      <c r="CT8" s="156" t="s">
        <v>2047</v>
      </c>
      <c r="CU8" s="156" t="s">
        <v>2048</v>
      </c>
      <c r="CV8" s="156" t="s">
        <v>2049</v>
      </c>
      <c r="CW8" s="156" t="s">
        <v>2050</v>
      </c>
      <c r="CX8" s="156" t="s">
        <v>2051</v>
      </c>
      <c r="CY8" s="156" t="s">
        <v>2052</v>
      </c>
      <c r="CZ8" s="156" t="s">
        <v>2053</v>
      </c>
      <c r="DA8" s="156" t="s">
        <v>2054</v>
      </c>
      <c r="DB8" s="156" t="s">
        <v>2055</v>
      </c>
      <c r="DC8" s="156" t="s">
        <v>2056</v>
      </c>
      <c r="DD8" s="156" t="s">
        <v>2035</v>
      </c>
      <c r="DE8" s="156" t="s">
        <v>2036</v>
      </c>
      <c r="DF8" s="156" t="s">
        <v>2057</v>
      </c>
      <c r="DG8" s="156" t="s">
        <v>2058</v>
      </c>
      <c r="DH8" s="156" t="s">
        <v>2059</v>
      </c>
      <c r="DI8" s="156" t="s">
        <v>2060</v>
      </c>
      <c r="DJ8" s="156" t="s">
        <v>2061</v>
      </c>
      <c r="DK8" s="156" t="s">
        <v>2062</v>
      </c>
      <c r="DL8" s="156" t="s">
        <v>2052</v>
      </c>
      <c r="DM8" s="156" t="s">
        <v>2053</v>
      </c>
      <c r="DN8" s="156" t="s">
        <v>2054</v>
      </c>
      <c r="DO8" s="156" t="s">
        <v>2063</v>
      </c>
      <c r="DP8" s="156" t="s">
        <v>2064</v>
      </c>
      <c r="DQ8" s="156" t="s">
        <v>2065</v>
      </c>
      <c r="DR8" s="156" t="s">
        <v>2066</v>
      </c>
      <c r="DS8" s="156" t="s">
        <v>2067</v>
      </c>
      <c r="DT8" s="156" t="s">
        <v>2068</v>
      </c>
      <c r="DU8" s="156" t="s">
        <v>2051</v>
      </c>
      <c r="DV8" s="156" t="s">
        <v>2052</v>
      </c>
      <c r="DW8" s="156" t="s">
        <v>2057</v>
      </c>
      <c r="DX8" s="156" t="s">
        <v>2066</v>
      </c>
      <c r="DY8" s="156" t="s">
        <v>2069</v>
      </c>
      <c r="DZ8" s="156" t="s">
        <v>2070</v>
      </c>
      <c r="EA8" s="156" t="s">
        <v>2071</v>
      </c>
      <c r="EB8" s="156" t="s">
        <v>2072</v>
      </c>
      <c r="EC8" s="156" t="s">
        <v>2073</v>
      </c>
      <c r="ED8" s="156" t="s">
        <v>2074</v>
      </c>
      <c r="EE8" s="156" t="s">
        <v>2075</v>
      </c>
      <c r="EF8" s="156" t="s">
        <v>2076</v>
      </c>
      <c r="EG8" s="156" t="s">
        <v>2009</v>
      </c>
      <c r="EH8" s="156" t="s">
        <v>2019</v>
      </c>
      <c r="EI8" s="156" t="s">
        <v>159</v>
      </c>
      <c r="EJ8" s="156" t="s">
        <v>2077</v>
      </c>
      <c r="EK8" s="156" t="s">
        <v>2078</v>
      </c>
      <c r="EL8" s="156" t="s">
        <v>2079</v>
      </c>
      <c r="EM8" s="156" t="s">
        <v>2080</v>
      </c>
      <c r="EN8" s="156" t="s">
        <v>2081</v>
      </c>
      <c r="EO8" s="156" t="s">
        <v>2082</v>
      </c>
      <c r="EP8" s="156" t="s">
        <v>2083</v>
      </c>
      <c r="EQ8" s="156" t="s">
        <v>2084</v>
      </c>
      <c r="ER8" s="156" t="s">
        <v>2085</v>
      </c>
      <c r="ES8" s="156" t="s">
        <v>2086</v>
      </c>
      <c r="ET8" s="156" t="s">
        <v>2087</v>
      </c>
      <c r="EU8" s="156" t="s">
        <v>2088</v>
      </c>
      <c r="EV8" s="156" t="s">
        <v>2089</v>
      </c>
      <c r="EW8" s="156" t="s">
        <v>2090</v>
      </c>
      <c r="EX8" s="156" t="s">
        <v>2091</v>
      </c>
      <c r="EY8" s="156" t="s">
        <v>2092</v>
      </c>
      <c r="EZ8" s="156" t="s">
        <v>2093</v>
      </c>
      <c r="FA8" s="156" t="s">
        <v>2094</v>
      </c>
      <c r="FB8" s="156" t="s">
        <v>2076</v>
      </c>
      <c r="FC8" s="156" t="s">
        <v>2080</v>
      </c>
      <c r="FD8" s="156" t="s">
        <v>2095</v>
      </c>
      <c r="FE8" s="156" t="s">
        <v>2096</v>
      </c>
      <c r="FF8" s="156" t="s">
        <v>2097</v>
      </c>
      <c r="FG8" s="156" t="s">
        <v>2098</v>
      </c>
      <c r="FH8" s="156" t="s">
        <v>2099</v>
      </c>
      <c r="FI8" s="156" t="s">
        <v>2100</v>
      </c>
      <c r="FJ8" s="156" t="s">
        <v>2028</v>
      </c>
      <c r="FK8" s="156" t="s">
        <v>2029</v>
      </c>
      <c r="FL8" s="156" t="s">
        <v>2101</v>
      </c>
      <c r="FM8" s="156" t="s">
        <v>2069</v>
      </c>
      <c r="FN8" s="156" t="s">
        <v>2070</v>
      </c>
      <c r="FO8" s="156" t="s">
        <v>2102</v>
      </c>
      <c r="FP8" s="156" t="s">
        <v>2103</v>
      </c>
      <c r="FQ8" s="157" t="s">
        <v>2104</v>
      </c>
      <c r="FR8" s="156" t="s">
        <v>2105</v>
      </c>
      <c r="FS8" s="156" t="s">
        <v>2106</v>
      </c>
      <c r="FT8" s="156" t="s">
        <v>2107</v>
      </c>
      <c r="FU8" s="156" t="s">
        <v>2108</v>
      </c>
      <c r="FV8" s="156" t="s">
        <v>2109</v>
      </c>
      <c r="FW8" s="156" t="s">
        <v>2110</v>
      </c>
      <c r="FX8" s="156" t="s">
        <v>2111</v>
      </c>
      <c r="FY8" s="156" t="s">
        <v>2112</v>
      </c>
      <c r="FZ8" s="156" t="s">
        <v>2113</v>
      </c>
      <c r="GA8" s="156" t="s">
        <v>2077</v>
      </c>
      <c r="GB8" s="157" t="s">
        <v>2114</v>
      </c>
      <c r="GC8" s="156" t="s">
        <v>2103</v>
      </c>
      <c r="GD8" s="156" t="s">
        <v>2102</v>
      </c>
      <c r="GE8" s="156" t="s">
        <v>2115</v>
      </c>
      <c r="GF8" s="157" t="s">
        <v>2116</v>
      </c>
      <c r="GG8" s="156" t="s">
        <v>2117</v>
      </c>
      <c r="GH8" s="156" t="s">
        <v>2118</v>
      </c>
      <c r="GI8" s="156" t="s">
        <v>2051</v>
      </c>
      <c r="GJ8" s="156" t="s">
        <v>2119</v>
      </c>
      <c r="GK8" s="156" t="s">
        <v>2120</v>
      </c>
      <c r="GL8" s="156" t="s">
        <v>2121</v>
      </c>
      <c r="GM8" s="156" t="s">
        <v>2122</v>
      </c>
      <c r="GN8" s="156" t="s">
        <v>2123</v>
      </c>
      <c r="GO8" s="156" t="s">
        <v>2124</v>
      </c>
      <c r="GP8" s="156" t="s">
        <v>2125</v>
      </c>
      <c r="GQ8" s="157" t="s">
        <v>2124</v>
      </c>
      <c r="GR8" s="156" t="s">
        <v>2126</v>
      </c>
      <c r="GS8" s="156" t="s">
        <v>2127</v>
      </c>
      <c r="GT8" s="156" t="s">
        <v>2128</v>
      </c>
      <c r="GU8" s="156" t="s">
        <v>2129</v>
      </c>
      <c r="GV8" s="156" t="s">
        <v>2130</v>
      </c>
      <c r="GW8" s="156" t="s">
        <v>2131</v>
      </c>
      <c r="GX8" s="156" t="s">
        <v>2132</v>
      </c>
      <c r="GY8" s="156" t="s">
        <v>2133</v>
      </c>
      <c r="GZ8" s="156" t="s">
        <v>2134</v>
      </c>
      <c r="HA8" s="156" t="s">
        <v>2135</v>
      </c>
      <c r="HB8" s="157" t="s">
        <v>2136</v>
      </c>
      <c r="HC8" s="157" t="s">
        <v>2137</v>
      </c>
      <c r="HD8" s="156" t="s">
        <v>2138</v>
      </c>
      <c r="HE8" s="156" t="s">
        <v>2138</v>
      </c>
      <c r="HF8" s="156" t="s">
        <v>2139</v>
      </c>
      <c r="HG8" s="156" t="s">
        <v>2139</v>
      </c>
      <c r="HH8" s="156" t="s">
        <v>2140</v>
      </c>
      <c r="HI8" s="157" t="s">
        <v>2136</v>
      </c>
      <c r="HJ8" s="157" t="s">
        <v>2137</v>
      </c>
      <c r="HK8" s="156" t="s">
        <v>2141</v>
      </c>
      <c r="HL8" s="156" t="s">
        <v>2142</v>
      </c>
      <c r="HM8" s="156" t="s">
        <v>2143</v>
      </c>
      <c r="HN8" s="156" t="s">
        <v>2144</v>
      </c>
      <c r="HO8" s="156" t="s">
        <v>2145</v>
      </c>
      <c r="HP8" s="156" t="s">
        <v>2146</v>
      </c>
      <c r="HQ8" s="156" t="s">
        <v>2147</v>
      </c>
      <c r="HR8" s="156" t="s">
        <v>2148</v>
      </c>
      <c r="HS8" s="156" t="s">
        <v>2149</v>
      </c>
      <c r="HT8" s="156" t="s">
        <v>2150</v>
      </c>
      <c r="HU8" s="156" t="s">
        <v>2151</v>
      </c>
      <c r="HV8" s="156" t="s">
        <v>2152</v>
      </c>
      <c r="HW8" s="156" t="s">
        <v>2153</v>
      </c>
      <c r="HX8" s="156" t="s">
        <v>2154</v>
      </c>
      <c r="HY8" s="156" t="s">
        <v>2155</v>
      </c>
      <c r="HZ8" s="156" t="s">
        <v>2156</v>
      </c>
      <c r="IA8" s="156" t="s">
        <v>2157</v>
      </c>
      <c r="IB8" s="156" t="s">
        <v>2158</v>
      </c>
      <c r="IC8" s="156" t="s">
        <v>2159</v>
      </c>
      <c r="ID8" s="156" t="s">
        <v>2160</v>
      </c>
      <c r="IE8" s="156" t="s">
        <v>2161</v>
      </c>
      <c r="IF8" s="156" t="s">
        <v>2147</v>
      </c>
      <c r="IG8" s="156" t="s">
        <v>2148</v>
      </c>
      <c r="IH8" s="156" t="s">
        <v>2162</v>
      </c>
      <c r="II8" s="156" t="s">
        <v>2163</v>
      </c>
      <c r="IJ8" s="156" t="s">
        <v>2140</v>
      </c>
      <c r="IK8" s="156" t="s">
        <v>159</v>
      </c>
      <c r="IL8" s="157" t="s">
        <v>2164</v>
      </c>
      <c r="IM8" s="157" t="s">
        <v>188</v>
      </c>
      <c r="IN8" s="156" t="s">
        <v>2165</v>
      </c>
      <c r="IO8" s="156" t="s">
        <v>188</v>
      </c>
      <c r="IP8" s="156" t="s">
        <v>180</v>
      </c>
      <c r="IQ8" s="156" t="s">
        <v>2166</v>
      </c>
      <c r="IR8" s="156" t="s">
        <v>2167</v>
      </c>
      <c r="IS8" s="157" t="s">
        <v>180</v>
      </c>
      <c r="IT8" s="156" t="s">
        <v>2168</v>
      </c>
      <c r="IU8" s="156" t="s">
        <v>2169</v>
      </c>
      <c r="IV8" s="156" t="s">
        <v>2166</v>
      </c>
      <c r="IW8" s="157" t="s">
        <v>2164</v>
      </c>
      <c r="IX8" s="156" t="s">
        <v>2167</v>
      </c>
      <c r="IY8" s="156" t="s">
        <v>411</v>
      </c>
      <c r="IZ8" s="156" t="s">
        <v>411</v>
      </c>
      <c r="JA8" s="156" t="s">
        <v>2170</v>
      </c>
      <c r="JB8" s="156" t="s">
        <v>2171</v>
      </c>
      <c r="JC8" s="156" t="s">
        <v>2172</v>
      </c>
      <c r="JD8" s="156" t="s">
        <v>2173</v>
      </c>
      <c r="JE8" s="156" t="s">
        <v>2174</v>
      </c>
      <c r="JF8" s="156" t="s">
        <v>2172</v>
      </c>
      <c r="JG8" s="156" t="s">
        <v>2175</v>
      </c>
      <c r="JH8" s="156" t="s">
        <v>2176</v>
      </c>
      <c r="JI8" s="156" t="s">
        <v>2175</v>
      </c>
      <c r="JJ8" s="156" t="s">
        <v>2177</v>
      </c>
      <c r="JK8" s="156" t="s">
        <v>2178</v>
      </c>
      <c r="JL8" s="156" t="s">
        <v>2179</v>
      </c>
      <c r="JM8" s="156" t="s">
        <v>2180</v>
      </c>
      <c r="JN8" s="156" t="s">
        <v>2181</v>
      </c>
      <c r="JO8" s="156" t="s">
        <v>2182</v>
      </c>
      <c r="JP8" s="156" t="s">
        <v>2183</v>
      </c>
      <c r="JQ8" s="156" t="s">
        <v>2184</v>
      </c>
      <c r="JR8" s="156" t="s">
        <v>2185</v>
      </c>
      <c r="JS8" s="156" t="s">
        <v>2186</v>
      </c>
      <c r="JT8" s="156" t="s">
        <v>2187</v>
      </c>
      <c r="JU8" s="156" t="s">
        <v>2161</v>
      </c>
      <c r="JV8" s="156" t="s">
        <v>2188</v>
      </c>
      <c r="JW8" s="156" t="s">
        <v>2189</v>
      </c>
      <c r="JX8" s="156" t="s">
        <v>2190</v>
      </c>
      <c r="JY8" s="156" t="s">
        <v>2191</v>
      </c>
      <c r="JZ8" s="156" t="s">
        <v>2192</v>
      </c>
      <c r="KA8" s="156" t="s">
        <v>2141</v>
      </c>
      <c r="KB8" s="156" t="s">
        <v>2193</v>
      </c>
      <c r="KC8" s="156" t="s">
        <v>2192</v>
      </c>
      <c r="KD8" s="156" t="s">
        <v>2142</v>
      </c>
      <c r="KE8" s="156" t="s">
        <v>2194</v>
      </c>
      <c r="KF8" s="156" t="s">
        <v>2195</v>
      </c>
      <c r="KG8" s="156" t="s">
        <v>2195</v>
      </c>
      <c r="KH8" s="156" t="s">
        <v>2196</v>
      </c>
      <c r="KI8" s="156" t="s">
        <v>2021</v>
      </c>
    </row>
    <row r="9" spans="1:295" ht="18" customHeight="1" x14ac:dyDescent="0.3">
      <c r="A9" s="158" t="s">
        <v>57</v>
      </c>
      <c r="B9" s="158" t="s">
        <v>641</v>
      </c>
      <c r="C9" s="159">
        <v>0</v>
      </c>
      <c r="D9" s="159">
        <v>18.718</v>
      </c>
      <c r="E9" s="159">
        <v>-37.164000000000001</v>
      </c>
      <c r="F9" s="159">
        <v>-37.165999999999997</v>
      </c>
      <c r="G9" s="159">
        <v>19.437000000000001</v>
      </c>
      <c r="H9" s="159">
        <v>12.215999999999999</v>
      </c>
      <c r="I9" s="159">
        <v>38.722000000000001</v>
      </c>
      <c r="J9" s="159">
        <v>-50.451000000000001</v>
      </c>
      <c r="K9" s="159">
        <v>43.180999999999997</v>
      </c>
      <c r="L9" s="159">
        <v>21.733000000000001</v>
      </c>
      <c r="M9" s="159">
        <v>-21.248000000000001</v>
      </c>
      <c r="N9" s="159">
        <v>6.6599000000000004</v>
      </c>
      <c r="O9" s="159">
        <v>-32.887</v>
      </c>
      <c r="P9" s="159">
        <v>28.6</v>
      </c>
      <c r="Q9" s="159">
        <v>16.559000000000001</v>
      </c>
      <c r="R9" s="159">
        <v>-28.6</v>
      </c>
      <c r="S9" s="159">
        <v>13.704000000000001</v>
      </c>
      <c r="T9" s="159">
        <v>104.944</v>
      </c>
      <c r="U9" s="159">
        <v>8.6008999999999993</v>
      </c>
      <c r="V9" s="159">
        <v>9.0015000000000001</v>
      </c>
      <c r="W9" s="159">
        <v>14.552</v>
      </c>
      <c r="X9" s="159">
        <v>0</v>
      </c>
      <c r="Y9" s="159">
        <v>21.777000000000001</v>
      </c>
      <c r="Z9" s="159">
        <v>7.7348999999999997</v>
      </c>
      <c r="AA9" s="160">
        <v>49.804000000000002</v>
      </c>
      <c r="AB9" s="159">
        <v>113</v>
      </c>
      <c r="AC9" s="159">
        <v>-70.638999999999996</v>
      </c>
      <c r="AD9" s="159">
        <v>-70.540000000000006</v>
      </c>
      <c r="AE9" s="159">
        <v>17.774999999999999</v>
      </c>
      <c r="AF9" s="161"/>
      <c r="AG9" s="159">
        <v>33</v>
      </c>
      <c r="AH9" s="159">
        <v>5.1710000000000003</v>
      </c>
      <c r="AI9" s="159">
        <v>0.125</v>
      </c>
      <c r="AJ9" s="159">
        <v>-22.35</v>
      </c>
      <c r="AK9" s="159">
        <v>-22.459</v>
      </c>
      <c r="AL9" s="159">
        <v>-53.668999999999997</v>
      </c>
      <c r="AM9" s="159">
        <v>22.51</v>
      </c>
      <c r="AN9" s="159">
        <v>22.658999999999999</v>
      </c>
      <c r="AO9" s="159">
        <v>8.9413999999999998</v>
      </c>
      <c r="AP9" s="159">
        <v>12.375</v>
      </c>
      <c r="AQ9" s="159">
        <v>55.152999999999999</v>
      </c>
      <c r="AR9" s="159">
        <v>57.414000000000001</v>
      </c>
      <c r="AS9" s="159">
        <v>0</v>
      </c>
      <c r="AT9" s="159">
        <v>-45.947000000000003</v>
      </c>
      <c r="AU9" s="159">
        <v>-44.457999999999998</v>
      </c>
      <c r="AV9" s="159">
        <v>32.956000000000003</v>
      </c>
      <c r="AW9" s="159">
        <v>33.712000000000003</v>
      </c>
      <c r="AX9" s="159">
        <v>47.555</v>
      </c>
      <c r="AY9" s="159">
        <v>48.493000000000002</v>
      </c>
      <c r="AZ9" s="159">
        <v>-6.2813999999999997</v>
      </c>
      <c r="BA9" s="159">
        <v>-40.081000000000003</v>
      </c>
      <c r="BB9" s="159">
        <v>-111.63</v>
      </c>
      <c r="BC9" s="159">
        <v>-18.443000000000001</v>
      </c>
      <c r="BD9" s="159">
        <v>-12.599</v>
      </c>
      <c r="BE9" s="159">
        <v>-12.798999999999999</v>
      </c>
      <c r="BF9" s="159">
        <v>51.018999999999998</v>
      </c>
      <c r="BG9" s="159">
        <v>50.06</v>
      </c>
      <c r="BH9" s="159">
        <v>-4.1765999999999996</v>
      </c>
      <c r="BI9" s="159">
        <v>-67.102000000000004</v>
      </c>
      <c r="BJ9" s="159">
        <v>-13.308999999999999</v>
      </c>
      <c r="BK9" s="159">
        <v>11.747</v>
      </c>
      <c r="BL9" s="159">
        <v>0</v>
      </c>
      <c r="BM9" s="159">
        <v>0</v>
      </c>
      <c r="BN9" s="159">
        <v>155.06</v>
      </c>
      <c r="BO9" s="159">
        <v>20.507999999999999</v>
      </c>
      <c r="BP9" s="159">
        <v>20.233000000000001</v>
      </c>
      <c r="BQ9" s="159">
        <v>9.3345000000000002</v>
      </c>
      <c r="BR9" s="159">
        <v>266.8</v>
      </c>
      <c r="BS9" s="159">
        <v>40.976999999999997</v>
      </c>
      <c r="BT9" s="159">
        <v>-107.65</v>
      </c>
      <c r="BU9" s="159">
        <v>108.44</v>
      </c>
      <c r="BV9" s="159">
        <v>65.165999999999997</v>
      </c>
      <c r="BW9" s="159">
        <v>18.158999999999999</v>
      </c>
      <c r="BX9" s="159">
        <v>14.079000000000001</v>
      </c>
      <c r="BY9" s="159">
        <v>45.34</v>
      </c>
      <c r="BZ9" s="159">
        <v>62.848999999999997</v>
      </c>
      <c r="CA9" s="159">
        <v>-83.049000000000007</v>
      </c>
      <c r="CB9" s="159">
        <v>-81.575000000000003</v>
      </c>
      <c r="CC9" s="159">
        <v>155.97</v>
      </c>
      <c r="CD9" s="159">
        <v>156.5</v>
      </c>
      <c r="CE9" s="160">
        <v>27.892330000000001</v>
      </c>
      <c r="CF9" s="159">
        <v>-92.668999999999997</v>
      </c>
      <c r="CG9" s="159">
        <v>-91.652000000000001</v>
      </c>
      <c r="CH9" s="159">
        <v>-10.222</v>
      </c>
      <c r="CI9" s="159">
        <v>0</v>
      </c>
      <c r="CJ9" s="159">
        <v>19.57</v>
      </c>
      <c r="CK9" s="159">
        <v>25.984999999999999</v>
      </c>
      <c r="CL9" s="159">
        <v>78.400000000000006</v>
      </c>
      <c r="CM9" s="159">
        <v>70.900000000000006</v>
      </c>
      <c r="CN9" s="159">
        <v>-11.689</v>
      </c>
      <c r="CO9" s="159">
        <v>45.06</v>
      </c>
      <c r="CP9" s="159">
        <v>43.664000000000001</v>
      </c>
      <c r="CQ9" s="159">
        <v>44.215000000000003</v>
      </c>
      <c r="CR9" s="159">
        <v>-16.628</v>
      </c>
      <c r="CS9" s="159">
        <v>-15.638999999999999</v>
      </c>
      <c r="CT9" s="160">
        <v>-57.262999999999998</v>
      </c>
      <c r="CU9" s="159">
        <v>10.96</v>
      </c>
      <c r="CV9" s="159">
        <v>0</v>
      </c>
      <c r="CW9" s="159">
        <v>12.903</v>
      </c>
      <c r="CX9" s="159">
        <v>19.52</v>
      </c>
      <c r="CY9" s="159">
        <v>57.49</v>
      </c>
      <c r="CZ9" s="159">
        <v>61.179000000000002</v>
      </c>
      <c r="DA9" s="159">
        <v>57.719000000000001</v>
      </c>
      <c r="DB9" s="159">
        <v>-26.219000000000001</v>
      </c>
      <c r="DC9" s="159">
        <v>-5.5846</v>
      </c>
      <c r="DD9" s="159">
        <v>0</v>
      </c>
      <c r="DE9" s="159">
        <v>0</v>
      </c>
      <c r="DF9" s="159">
        <v>-53.988</v>
      </c>
      <c r="DG9" s="159">
        <v>0</v>
      </c>
      <c r="DH9" s="159">
        <v>-15.987</v>
      </c>
      <c r="DI9" s="159">
        <v>-67.099000000000004</v>
      </c>
      <c r="DJ9" s="159">
        <v>-66.599000000000004</v>
      </c>
      <c r="DK9" s="159">
        <v>26.780999999999999</v>
      </c>
      <c r="DL9" s="159">
        <v>37.802</v>
      </c>
      <c r="DM9" s="159">
        <v>38.055999999999997</v>
      </c>
      <c r="DN9" s="159">
        <v>54.51</v>
      </c>
      <c r="DO9" s="159">
        <v>37.479999999999997</v>
      </c>
      <c r="DP9" s="159">
        <v>-2.0299</v>
      </c>
      <c r="DQ9" s="159">
        <v>50.841000000000001</v>
      </c>
      <c r="DR9" s="159">
        <v>53.198</v>
      </c>
      <c r="DS9" s="161"/>
      <c r="DT9" s="159">
        <v>-27.658999999999999</v>
      </c>
      <c r="DU9" s="161"/>
      <c r="DV9" s="159">
        <v>59.25</v>
      </c>
      <c r="DW9" s="159">
        <v>55.253999999999998</v>
      </c>
      <c r="DX9" s="159">
        <v>53.726999999999997</v>
      </c>
      <c r="DY9" s="159">
        <v>-72.814999999999998</v>
      </c>
      <c r="DZ9" s="159">
        <v>-70.554000000000002</v>
      </c>
      <c r="EA9" s="159">
        <v>124.94</v>
      </c>
      <c r="EB9" s="159">
        <v>88.293000000000006</v>
      </c>
      <c r="EC9" s="159">
        <v>83.769000000000005</v>
      </c>
      <c r="ED9" s="159">
        <v>86.168999999999997</v>
      </c>
      <c r="EE9" s="159">
        <v>91.391000000000005</v>
      </c>
      <c r="EF9" s="159">
        <v>76.305999999999997</v>
      </c>
      <c r="EG9" s="159">
        <v>-26.126000000000001</v>
      </c>
      <c r="EH9" s="159">
        <v>2.8544</v>
      </c>
      <c r="EI9" s="159">
        <v>278.88</v>
      </c>
      <c r="EJ9" s="159">
        <v>0</v>
      </c>
      <c r="EK9" s="159">
        <v>-25.481999999999999</v>
      </c>
      <c r="EL9" s="159">
        <v>-27.384</v>
      </c>
      <c r="EM9" s="159">
        <v>0</v>
      </c>
      <c r="EN9" s="159">
        <v>18.443000000000001</v>
      </c>
      <c r="EO9" s="159">
        <v>-48.345999999999997</v>
      </c>
      <c r="EP9" s="159">
        <v>126</v>
      </c>
      <c r="EQ9" s="159">
        <v>-94.146000000000001</v>
      </c>
      <c r="ER9" s="159">
        <v>-96.981999999999999</v>
      </c>
      <c r="ES9" s="159">
        <v>-37.911999999999999</v>
      </c>
      <c r="ET9" s="159">
        <v>0</v>
      </c>
      <c r="EU9" s="159">
        <v>-18.949000000000002</v>
      </c>
      <c r="EV9" s="159">
        <v>90.099000000000004</v>
      </c>
      <c r="EW9" s="159">
        <v>12.786</v>
      </c>
      <c r="EX9" s="159">
        <v>-16.989000000000001</v>
      </c>
      <c r="EY9" s="159">
        <v>-37.725000000000001</v>
      </c>
      <c r="EZ9" s="159">
        <v>-36.572000000000003</v>
      </c>
      <c r="FA9" s="159">
        <v>8.3201000000000001</v>
      </c>
      <c r="FB9" s="159">
        <v>-75.844999999999999</v>
      </c>
      <c r="FC9" s="159">
        <v>72.954999999999998</v>
      </c>
      <c r="FD9" s="159">
        <v>23.405000000000001</v>
      </c>
      <c r="FE9" s="159">
        <v>0</v>
      </c>
      <c r="FF9" s="159">
        <v>0</v>
      </c>
      <c r="FG9" s="159">
        <v>37.92</v>
      </c>
      <c r="FH9" s="159">
        <v>38.200000000000003</v>
      </c>
      <c r="FI9" s="159">
        <v>36.494</v>
      </c>
      <c r="FJ9" s="159">
        <v>83.393000000000001</v>
      </c>
      <c r="FK9" s="159">
        <v>82.722999999999999</v>
      </c>
      <c r="FL9" s="159">
        <v>-189.89</v>
      </c>
      <c r="FM9" s="160">
        <v>60.062330000000003</v>
      </c>
      <c r="FN9" s="160">
        <v>57.463329999999999</v>
      </c>
      <c r="FO9" s="159">
        <v>-144.33000000000001</v>
      </c>
      <c r="FP9" s="159">
        <v>-138.12</v>
      </c>
      <c r="FQ9" s="159">
        <v>-45.24</v>
      </c>
      <c r="FR9" s="159">
        <v>-45.249000000000002</v>
      </c>
      <c r="FS9" s="159">
        <v>16.777999999999999</v>
      </c>
      <c r="FT9" s="159">
        <v>0.85729999999999995</v>
      </c>
      <c r="FU9" s="159">
        <v>-10.839</v>
      </c>
      <c r="FV9" s="159">
        <v>16.68</v>
      </c>
      <c r="FW9" s="159">
        <v>-45.963999999999999</v>
      </c>
      <c r="FX9" s="159">
        <v>11.263999999999999</v>
      </c>
      <c r="FY9" s="159">
        <v>-10.670999999999999</v>
      </c>
      <c r="FZ9" s="159">
        <v>2.17</v>
      </c>
      <c r="GA9" s="159">
        <v>10.202</v>
      </c>
      <c r="GB9" s="159">
        <v>25.079000000000001</v>
      </c>
      <c r="GC9" s="159">
        <v>140.51</v>
      </c>
      <c r="GD9" s="159">
        <v>146.9</v>
      </c>
      <c r="GE9" s="159">
        <v>13.26</v>
      </c>
      <c r="GF9" s="159">
        <v>79.677000000000007</v>
      </c>
      <c r="GG9" s="159">
        <v>22</v>
      </c>
      <c r="GH9" s="159">
        <v>-14.942</v>
      </c>
      <c r="GI9" s="159">
        <v>-2.282</v>
      </c>
      <c r="GJ9" s="159">
        <v>2.4849000000000001</v>
      </c>
      <c r="GK9" s="159">
        <v>1.504</v>
      </c>
      <c r="GL9" s="159">
        <v>6.4500000000000002E-2</v>
      </c>
      <c r="GM9" s="159">
        <v>0</v>
      </c>
      <c r="GN9" s="159">
        <v>-15.984</v>
      </c>
      <c r="GO9" s="159">
        <v>-22.728999999999999</v>
      </c>
      <c r="GP9" s="159">
        <v>19.917000000000002</v>
      </c>
      <c r="GQ9" s="159">
        <v>34.621000000000002</v>
      </c>
      <c r="GR9" s="159">
        <v>94.923000000000002</v>
      </c>
      <c r="GS9" s="159">
        <v>58.042000000000002</v>
      </c>
      <c r="GT9" s="159">
        <v>-138.56</v>
      </c>
      <c r="GU9" s="159">
        <v>-15.345000000000001</v>
      </c>
      <c r="GV9" s="159">
        <v>31.629000000000001</v>
      </c>
      <c r="GW9" s="159">
        <v>-28.489000000000001</v>
      </c>
      <c r="GX9" s="159">
        <v>11.864000000000001</v>
      </c>
      <c r="GY9" s="159">
        <v>0</v>
      </c>
      <c r="GZ9" s="159">
        <v>0</v>
      </c>
      <c r="HA9" s="159">
        <v>13.000999999999999</v>
      </c>
      <c r="HB9" s="159">
        <v>138.32</v>
      </c>
      <c r="HC9" s="159">
        <v>138.01</v>
      </c>
      <c r="HD9" s="159">
        <v>281.2</v>
      </c>
      <c r="HE9" s="159">
        <v>-282.12</v>
      </c>
      <c r="HF9" s="159">
        <v>-636.67999999999995</v>
      </c>
      <c r="HG9" s="159">
        <v>644.26</v>
      </c>
      <c r="HH9" s="159">
        <v>627.87</v>
      </c>
      <c r="HI9" s="159">
        <v>-130.18</v>
      </c>
      <c r="HJ9" s="159">
        <v>-133.1</v>
      </c>
      <c r="HK9" s="159">
        <v>-56.162999999999997</v>
      </c>
      <c r="HL9" s="159">
        <v>-48.198999999999998</v>
      </c>
      <c r="HM9" s="159">
        <v>77.5</v>
      </c>
      <c r="HN9" s="159">
        <v>76.376000000000005</v>
      </c>
      <c r="HO9" s="159">
        <v>-87.260999999999996</v>
      </c>
      <c r="HP9" s="159">
        <v>-90.951999999999998</v>
      </c>
      <c r="HQ9" s="159">
        <v>59.143000000000001</v>
      </c>
      <c r="HR9" s="159">
        <v>58.790999999999997</v>
      </c>
      <c r="HS9" s="159">
        <v>-58.16</v>
      </c>
      <c r="HT9" s="159">
        <v>-57.343000000000004</v>
      </c>
      <c r="HU9" s="159">
        <v>55.228999999999999</v>
      </c>
      <c r="HV9" s="159">
        <v>52.88</v>
      </c>
      <c r="HW9" s="159">
        <v>52.9</v>
      </c>
      <c r="HX9" s="159">
        <v>53.2</v>
      </c>
      <c r="HY9" s="159">
        <v>22.396999999999998</v>
      </c>
      <c r="HZ9" s="159">
        <v>28.158999999999999</v>
      </c>
      <c r="IA9" s="159">
        <v>-354.53</v>
      </c>
      <c r="IB9" s="159">
        <v>106.87</v>
      </c>
      <c r="IC9" s="159">
        <v>108.72</v>
      </c>
      <c r="ID9" s="159">
        <v>13.898999999999999</v>
      </c>
      <c r="IE9" s="159">
        <v>6.8</v>
      </c>
      <c r="IF9" s="159">
        <v>-58.298999999999999</v>
      </c>
      <c r="IG9" s="159">
        <v>-58</v>
      </c>
      <c r="IH9" s="159">
        <v>1.6334</v>
      </c>
      <c r="II9" s="159">
        <v>1.42</v>
      </c>
      <c r="IJ9" s="159">
        <v>-611.29999999999995</v>
      </c>
      <c r="IK9" s="159">
        <v>-241.12</v>
      </c>
      <c r="IL9" s="159">
        <v>502.27</v>
      </c>
      <c r="IM9" s="159">
        <v>346.17</v>
      </c>
      <c r="IN9" s="159">
        <v>-75.159000000000006</v>
      </c>
      <c r="IO9" s="159">
        <v>-395.4</v>
      </c>
      <c r="IP9" s="159">
        <v>396.78</v>
      </c>
      <c r="IQ9" s="159">
        <v>-156.68</v>
      </c>
      <c r="IR9" s="159">
        <v>-282</v>
      </c>
      <c r="IS9" s="160">
        <v>-391.78</v>
      </c>
      <c r="IT9" s="159">
        <v>114.35</v>
      </c>
      <c r="IU9" s="159">
        <v>113.2</v>
      </c>
      <c r="IV9" s="160">
        <v>161.68</v>
      </c>
      <c r="IW9" s="159">
        <v>-490.26</v>
      </c>
      <c r="IX9" s="159">
        <v>226.77</v>
      </c>
      <c r="IY9" s="159">
        <v>-261.49</v>
      </c>
      <c r="IZ9" s="160">
        <v>281.22000000000003</v>
      </c>
      <c r="JA9" s="159">
        <v>-7.7770000000000001</v>
      </c>
      <c r="JB9" s="159">
        <v>30.954999999999998</v>
      </c>
      <c r="JC9" s="159">
        <v>16.638999999999999</v>
      </c>
      <c r="JD9" s="159">
        <v>1.2450000000000001</v>
      </c>
      <c r="JE9" s="159">
        <v>1.24</v>
      </c>
      <c r="JF9" s="159">
        <v>-17.440000000000001</v>
      </c>
      <c r="JG9" s="159">
        <v>-1.5199</v>
      </c>
      <c r="JH9" s="159">
        <v>12.151</v>
      </c>
      <c r="JI9" s="159">
        <v>1.3777999999999999</v>
      </c>
      <c r="JJ9" s="159">
        <v>-52.296999999999997</v>
      </c>
      <c r="JK9" s="159">
        <v>-16.786000000000001</v>
      </c>
      <c r="JL9" s="159">
        <v>44.2</v>
      </c>
      <c r="JM9" s="159">
        <v>53.173000000000002</v>
      </c>
      <c r="JN9" s="159">
        <v>54.069000000000003</v>
      </c>
      <c r="JO9" s="159">
        <v>0</v>
      </c>
      <c r="JP9" s="159">
        <v>0</v>
      </c>
      <c r="JQ9" s="159">
        <v>49.688000000000002</v>
      </c>
      <c r="JR9" s="159">
        <v>48.332000000000001</v>
      </c>
      <c r="JS9" s="159">
        <v>49.396999999999998</v>
      </c>
      <c r="JT9" s="160">
        <v>49.634</v>
      </c>
      <c r="JU9" s="159">
        <v>-5.8</v>
      </c>
      <c r="JV9" s="159">
        <v>22.890999999999998</v>
      </c>
      <c r="JW9" s="159">
        <v>6.0298999999999996</v>
      </c>
      <c r="JX9" s="159">
        <v>8.6998999999999995</v>
      </c>
      <c r="JY9" s="159">
        <v>-43.47</v>
      </c>
      <c r="JZ9" s="159">
        <v>77.23</v>
      </c>
      <c r="KA9" s="159">
        <v>57.709000000000003</v>
      </c>
      <c r="KB9" s="159">
        <v>-43.045000000000002</v>
      </c>
      <c r="KC9" s="159">
        <v>-76.706000000000003</v>
      </c>
      <c r="KD9" s="159">
        <v>47.598999999999997</v>
      </c>
      <c r="KE9" s="159">
        <v>28.242000000000001</v>
      </c>
      <c r="KF9" s="159">
        <v>-2.5998999999999999</v>
      </c>
      <c r="KG9" s="159">
        <v>2.0998999999999999</v>
      </c>
      <c r="KH9" s="159">
        <v>-14.023</v>
      </c>
      <c r="KI9" s="159">
        <v>206.57</v>
      </c>
    </row>
    <row r="10" spans="1:295" ht="18" customHeight="1" x14ac:dyDescent="0.3">
      <c r="A10" s="158" t="s">
        <v>57</v>
      </c>
      <c r="B10" s="158" t="s">
        <v>642</v>
      </c>
      <c r="C10" s="162">
        <v>0</v>
      </c>
      <c r="D10" s="162">
        <v>18.718</v>
      </c>
      <c r="E10" s="162">
        <v>-37.024000000000001</v>
      </c>
      <c r="F10" s="162">
        <v>-37.625999999999998</v>
      </c>
      <c r="G10" s="162">
        <v>18.704999999999998</v>
      </c>
      <c r="H10" s="162">
        <v>12.358000000000001</v>
      </c>
      <c r="I10" s="162">
        <v>37.341999999999999</v>
      </c>
      <c r="J10" s="162">
        <v>-49.156999999999996</v>
      </c>
      <c r="K10" s="162">
        <v>40.802</v>
      </c>
      <c r="L10" s="162">
        <v>20.808</v>
      </c>
      <c r="M10" s="162">
        <v>-20.170000000000002</v>
      </c>
      <c r="N10" s="162">
        <v>4.4400000000000004</v>
      </c>
      <c r="O10" s="162">
        <v>-30.573</v>
      </c>
      <c r="P10" s="162">
        <v>26.399000000000001</v>
      </c>
      <c r="Q10" s="162">
        <v>15.731999999999999</v>
      </c>
      <c r="R10" s="162">
        <v>-26.399000000000001</v>
      </c>
      <c r="S10" s="162">
        <v>13.348000000000001</v>
      </c>
      <c r="T10" s="162">
        <v>98.802000000000007</v>
      </c>
      <c r="U10" s="162">
        <v>8.6853999999999996</v>
      </c>
      <c r="V10" s="162">
        <v>8.3445999999999998</v>
      </c>
      <c r="W10" s="162">
        <v>13.926</v>
      </c>
      <c r="X10" s="162">
        <v>0</v>
      </c>
      <c r="Y10" s="162">
        <v>21.268999999999998</v>
      </c>
      <c r="Z10" s="162">
        <v>7.7723000000000004</v>
      </c>
      <c r="AA10" s="163">
        <v>48.264000000000003</v>
      </c>
      <c r="AB10" s="162">
        <v>113</v>
      </c>
      <c r="AC10" s="162">
        <v>-64.11</v>
      </c>
      <c r="AD10" s="162">
        <v>-63.97</v>
      </c>
      <c r="AE10" s="162">
        <v>17.718</v>
      </c>
      <c r="AF10" s="164"/>
      <c r="AG10" s="162">
        <v>28.6</v>
      </c>
      <c r="AH10" s="162">
        <v>4.4580000000000002</v>
      </c>
      <c r="AI10" s="162">
        <v>0.12</v>
      </c>
      <c r="AJ10" s="162">
        <v>-32.439</v>
      </c>
      <c r="AK10" s="162">
        <v>-32.939</v>
      </c>
      <c r="AL10" s="162">
        <v>-72.418999999999997</v>
      </c>
      <c r="AM10" s="162">
        <v>32.689</v>
      </c>
      <c r="AN10" s="162">
        <v>32.798999999999999</v>
      </c>
      <c r="AO10" s="162">
        <v>8.3178999999999998</v>
      </c>
      <c r="AP10" s="162">
        <v>13.066000000000001</v>
      </c>
      <c r="AQ10" s="162">
        <v>52.634999999999998</v>
      </c>
      <c r="AR10" s="162">
        <v>54.421999999999997</v>
      </c>
      <c r="AS10" s="162">
        <v>0</v>
      </c>
      <c r="AT10" s="162">
        <v>-43</v>
      </c>
      <c r="AU10" s="162">
        <v>-42.747999999999998</v>
      </c>
      <c r="AV10" s="162">
        <v>8.5358000000000001</v>
      </c>
      <c r="AW10" s="162">
        <v>7.5094000000000003</v>
      </c>
      <c r="AX10" s="162">
        <v>53.046999999999997</v>
      </c>
      <c r="AY10" s="162">
        <v>52.912999999999997</v>
      </c>
      <c r="AZ10" s="162">
        <v>-9.4222000000000001</v>
      </c>
      <c r="BA10" s="162">
        <v>-49.744</v>
      </c>
      <c r="BB10" s="162">
        <v>-121.97</v>
      </c>
      <c r="BC10" s="162">
        <v>-18.035</v>
      </c>
      <c r="BD10" s="162">
        <v>-13.499000000000001</v>
      </c>
      <c r="BE10" s="162">
        <v>-13.499000000000001</v>
      </c>
      <c r="BF10" s="162">
        <v>49.268999999999998</v>
      </c>
      <c r="BG10" s="162">
        <v>48.061999999999998</v>
      </c>
      <c r="BH10" s="162">
        <v>-3.9603000000000002</v>
      </c>
      <c r="BI10" s="162">
        <v>-67.102000000000004</v>
      </c>
      <c r="BJ10" s="162">
        <v>-15.073</v>
      </c>
      <c r="BK10" s="162">
        <v>11.747</v>
      </c>
      <c r="BL10" s="162">
        <v>0</v>
      </c>
      <c r="BM10" s="162">
        <v>0</v>
      </c>
      <c r="BN10" s="162">
        <v>158.13999999999999</v>
      </c>
      <c r="BO10" s="162">
        <v>17.7</v>
      </c>
      <c r="BP10" s="162">
        <v>17.486999999999998</v>
      </c>
      <c r="BQ10" s="162">
        <v>7.8947000000000003</v>
      </c>
      <c r="BR10" s="162">
        <v>256.41000000000003</v>
      </c>
      <c r="BS10" s="162">
        <v>40.976999999999997</v>
      </c>
      <c r="BT10" s="162">
        <v>-93.674999999999997</v>
      </c>
      <c r="BU10" s="162">
        <v>95.097999999999999</v>
      </c>
      <c r="BV10" s="162">
        <v>62.860999999999997</v>
      </c>
      <c r="BW10" s="162">
        <v>18.329000000000001</v>
      </c>
      <c r="BX10" s="162">
        <v>13.529</v>
      </c>
      <c r="BY10" s="162">
        <v>43.439</v>
      </c>
      <c r="BZ10" s="162">
        <v>61.709000000000003</v>
      </c>
      <c r="CA10" s="162">
        <v>-82.379000000000005</v>
      </c>
      <c r="CB10" s="162">
        <v>-81.173000000000002</v>
      </c>
      <c r="CC10" s="162">
        <v>152.63999999999999</v>
      </c>
      <c r="CD10" s="162">
        <v>153.86000000000001</v>
      </c>
      <c r="CE10" s="163">
        <v>27.644829999999999</v>
      </c>
      <c r="CF10" s="162">
        <v>-82.673000000000002</v>
      </c>
      <c r="CG10" s="162">
        <v>-82.974000000000004</v>
      </c>
      <c r="CH10" s="162">
        <v>-10.587</v>
      </c>
      <c r="CI10" s="162">
        <v>0</v>
      </c>
      <c r="CJ10" s="162">
        <v>19.57</v>
      </c>
      <c r="CK10" s="162">
        <v>25.984999999999999</v>
      </c>
      <c r="CL10" s="162">
        <v>75.900000000000006</v>
      </c>
      <c r="CM10" s="162">
        <v>68.5</v>
      </c>
      <c r="CN10" s="162">
        <v>-11.359</v>
      </c>
      <c r="CO10" s="162">
        <v>45.667999999999999</v>
      </c>
      <c r="CP10" s="162">
        <v>44.085999999999999</v>
      </c>
      <c r="CQ10" s="162">
        <v>44.473999999999997</v>
      </c>
      <c r="CR10" s="162">
        <v>-17.158999999999999</v>
      </c>
      <c r="CS10" s="162">
        <v>-15.885</v>
      </c>
      <c r="CT10" s="162">
        <v>-57.262999999999998</v>
      </c>
      <c r="CU10" s="162">
        <v>11.074</v>
      </c>
      <c r="CV10" s="162">
        <v>0</v>
      </c>
      <c r="CW10" s="162">
        <v>12.734999999999999</v>
      </c>
      <c r="CX10" s="162">
        <v>15.72</v>
      </c>
      <c r="CY10" s="162">
        <v>54.779000000000003</v>
      </c>
      <c r="CZ10" s="162">
        <v>61.179000000000002</v>
      </c>
      <c r="DA10" s="162">
        <v>57.719000000000001</v>
      </c>
      <c r="DB10" s="162">
        <v>-25.849</v>
      </c>
      <c r="DC10" s="162">
        <v>-5.5846</v>
      </c>
      <c r="DD10" s="162">
        <v>0</v>
      </c>
      <c r="DE10" s="162">
        <v>0</v>
      </c>
      <c r="DF10" s="162">
        <v>-51.835000000000001</v>
      </c>
      <c r="DG10" s="162">
        <v>0</v>
      </c>
      <c r="DH10" s="162">
        <v>-15.664999999999999</v>
      </c>
      <c r="DI10" s="162">
        <v>-64.698999999999998</v>
      </c>
      <c r="DJ10" s="162">
        <v>-64.3</v>
      </c>
      <c r="DK10" s="162">
        <v>26.463000000000001</v>
      </c>
      <c r="DL10" s="162">
        <v>36.043999999999997</v>
      </c>
      <c r="DM10" s="162">
        <v>35.707000000000001</v>
      </c>
      <c r="DN10" s="162">
        <v>52.165999999999997</v>
      </c>
      <c r="DO10" s="162">
        <v>35.54</v>
      </c>
      <c r="DP10" s="162">
        <v>-1.76</v>
      </c>
      <c r="DQ10" s="162">
        <v>50.137999999999998</v>
      </c>
      <c r="DR10" s="162">
        <v>54.615000000000002</v>
      </c>
      <c r="DS10" s="164"/>
      <c r="DT10" s="162">
        <v>-28.388999999999999</v>
      </c>
      <c r="DU10" s="164"/>
      <c r="DV10" s="162">
        <v>56.74</v>
      </c>
      <c r="DW10" s="162">
        <v>54.927</v>
      </c>
      <c r="DX10" s="162">
        <v>52.4</v>
      </c>
      <c r="DY10" s="162">
        <v>-73.355999999999995</v>
      </c>
      <c r="DZ10" s="162">
        <v>-71.317999999999998</v>
      </c>
      <c r="EA10" s="162">
        <v>121.5</v>
      </c>
      <c r="EB10" s="162">
        <v>84.001000000000005</v>
      </c>
      <c r="EC10" s="162">
        <v>79.861000000000004</v>
      </c>
      <c r="ED10" s="162">
        <v>81.902000000000001</v>
      </c>
      <c r="EE10" s="162">
        <v>94.991</v>
      </c>
      <c r="EF10" s="162">
        <v>82.039000000000001</v>
      </c>
      <c r="EG10" s="162">
        <v>-25.841000000000001</v>
      </c>
      <c r="EH10" s="162">
        <v>5.3221999999999996</v>
      </c>
      <c r="EI10" s="162">
        <v>274.10000000000002</v>
      </c>
      <c r="EJ10" s="162">
        <v>0</v>
      </c>
      <c r="EK10" s="162">
        <v>-25.481999999999999</v>
      </c>
      <c r="EL10" s="162">
        <v>-26.736999999999998</v>
      </c>
      <c r="EM10" s="162">
        <v>0</v>
      </c>
      <c r="EN10" s="162">
        <v>14.851000000000001</v>
      </c>
      <c r="EO10" s="162">
        <v>-48.345999999999997</v>
      </c>
      <c r="EP10" s="162">
        <v>176.69</v>
      </c>
      <c r="EQ10" s="162">
        <v>-98.212999999999994</v>
      </c>
      <c r="ER10" s="162">
        <v>-98.534000000000006</v>
      </c>
      <c r="ES10" s="162">
        <v>-42.816000000000003</v>
      </c>
      <c r="ET10" s="162">
        <v>17.048999999999999</v>
      </c>
      <c r="EU10" s="162">
        <v>-18.149000000000001</v>
      </c>
      <c r="EV10" s="162">
        <v>96</v>
      </c>
      <c r="EW10" s="162">
        <v>12.412000000000001</v>
      </c>
      <c r="EX10" s="162">
        <v>-23.245999999999999</v>
      </c>
      <c r="EY10" s="162">
        <v>-35.347000000000001</v>
      </c>
      <c r="EZ10" s="162">
        <v>-34.996000000000002</v>
      </c>
      <c r="FA10" s="162">
        <v>5.6437999999999997</v>
      </c>
      <c r="FB10" s="162">
        <v>-83.603999999999999</v>
      </c>
      <c r="FC10" s="162">
        <v>39.143000000000001</v>
      </c>
      <c r="FD10" s="162">
        <v>23.745000000000001</v>
      </c>
      <c r="FE10" s="162">
        <v>0</v>
      </c>
      <c r="FF10" s="162">
        <v>0</v>
      </c>
      <c r="FG10" s="162">
        <v>37.92</v>
      </c>
      <c r="FH10" s="162">
        <v>38.200000000000003</v>
      </c>
      <c r="FI10" s="162">
        <v>36.494</v>
      </c>
      <c r="FJ10" s="162">
        <v>81.718000000000004</v>
      </c>
      <c r="FK10" s="162">
        <v>82.221000000000004</v>
      </c>
      <c r="FL10" s="162">
        <v>-185.37</v>
      </c>
      <c r="FM10" s="163">
        <v>61.580829999999999</v>
      </c>
      <c r="FN10" s="163">
        <v>59.36233</v>
      </c>
      <c r="FO10" s="162">
        <v>-140.21</v>
      </c>
      <c r="FP10" s="162">
        <v>-133.91</v>
      </c>
      <c r="FQ10" s="162">
        <v>-46.213999999999999</v>
      </c>
      <c r="FR10" s="162">
        <v>-43.948999999999998</v>
      </c>
      <c r="FS10" s="162">
        <v>16.675000000000001</v>
      </c>
      <c r="FT10" s="162">
        <v>0.83279999999999998</v>
      </c>
      <c r="FU10" s="162">
        <v>-10.629</v>
      </c>
      <c r="FV10" s="162">
        <v>15.88</v>
      </c>
      <c r="FW10" s="162">
        <v>-47.183</v>
      </c>
      <c r="FX10" s="162">
        <v>11.257999999999999</v>
      </c>
      <c r="FY10" s="162">
        <v>-12.523999999999999</v>
      </c>
      <c r="FZ10" s="162">
        <v>2.1318999999999999</v>
      </c>
      <c r="GA10" s="162">
        <v>10.445</v>
      </c>
      <c r="GB10" s="162">
        <v>24.879000000000001</v>
      </c>
      <c r="GC10" s="162">
        <v>136.94</v>
      </c>
      <c r="GD10" s="162">
        <v>143.21</v>
      </c>
      <c r="GE10" s="162">
        <v>12.85</v>
      </c>
      <c r="GF10" s="162">
        <v>80.277000000000001</v>
      </c>
      <c r="GG10" s="162">
        <v>23.5</v>
      </c>
      <c r="GH10" s="162">
        <v>-15.098000000000001</v>
      </c>
      <c r="GI10" s="162">
        <v>-2.8603999999999998</v>
      </c>
      <c r="GJ10" s="162">
        <v>2.8557000000000001</v>
      </c>
      <c r="GK10" s="162">
        <v>1.4003000000000001</v>
      </c>
      <c r="GL10" s="162">
        <v>6.4500000000000002E-2</v>
      </c>
      <c r="GM10" s="162">
        <v>0</v>
      </c>
      <c r="GN10" s="162">
        <v>-14.943</v>
      </c>
      <c r="GO10" s="162">
        <v>-21.85</v>
      </c>
      <c r="GP10" s="162">
        <v>20.91</v>
      </c>
      <c r="GQ10" s="162">
        <v>33.78</v>
      </c>
      <c r="GR10" s="162">
        <v>94.808000000000007</v>
      </c>
      <c r="GS10" s="162">
        <v>59.984000000000002</v>
      </c>
      <c r="GT10" s="162">
        <v>-139.72</v>
      </c>
      <c r="GU10" s="162">
        <v>-14.907999999999999</v>
      </c>
      <c r="GV10" s="162">
        <v>31.236000000000001</v>
      </c>
      <c r="GW10" s="162">
        <v>-26.753</v>
      </c>
      <c r="GX10" s="162">
        <v>10.933999999999999</v>
      </c>
      <c r="GY10" s="162">
        <v>0</v>
      </c>
      <c r="GZ10" s="162">
        <v>0</v>
      </c>
      <c r="HA10" s="162">
        <v>12.401999999999999</v>
      </c>
      <c r="HB10" s="162">
        <v>134.44</v>
      </c>
      <c r="HC10" s="162">
        <v>136.68</v>
      </c>
      <c r="HD10" s="162">
        <v>282.89</v>
      </c>
      <c r="HE10" s="162">
        <v>-284.3</v>
      </c>
      <c r="HF10" s="162">
        <v>-637.66</v>
      </c>
      <c r="HG10" s="162">
        <v>643.55999999999995</v>
      </c>
      <c r="HH10" s="162">
        <v>619.6</v>
      </c>
      <c r="HI10" s="162">
        <v>-128.65</v>
      </c>
      <c r="HJ10" s="162">
        <v>-129.72</v>
      </c>
      <c r="HK10" s="162">
        <v>-57.585999999999999</v>
      </c>
      <c r="HL10" s="162">
        <v>-51.009</v>
      </c>
      <c r="HM10" s="162">
        <v>76.495000000000005</v>
      </c>
      <c r="HN10" s="162">
        <v>75.555000000000007</v>
      </c>
      <c r="HO10" s="162">
        <v>-92.16</v>
      </c>
      <c r="HP10" s="162">
        <v>-90.951999999999998</v>
      </c>
      <c r="HQ10" s="162">
        <v>58.274999999999999</v>
      </c>
      <c r="HR10" s="162">
        <v>57.374000000000002</v>
      </c>
      <c r="HS10" s="162">
        <v>-55.585000000000001</v>
      </c>
      <c r="HT10" s="162">
        <v>-55.421999999999997</v>
      </c>
      <c r="HU10" s="162">
        <v>55.36</v>
      </c>
      <c r="HV10" s="162">
        <v>54.959000000000003</v>
      </c>
      <c r="HW10" s="162">
        <v>52.798999999999999</v>
      </c>
      <c r="HX10" s="162">
        <v>52.5</v>
      </c>
      <c r="HY10" s="162">
        <v>22.09</v>
      </c>
      <c r="HZ10" s="162">
        <v>28.239000000000001</v>
      </c>
      <c r="IA10" s="162">
        <v>-347.9</v>
      </c>
      <c r="IB10" s="162">
        <v>110.81</v>
      </c>
      <c r="IC10" s="162">
        <v>110.59</v>
      </c>
      <c r="ID10" s="162">
        <v>13.898999999999999</v>
      </c>
      <c r="IE10" s="162">
        <v>7.3</v>
      </c>
      <c r="IF10" s="162">
        <v>-56.598999999999997</v>
      </c>
      <c r="IG10" s="162">
        <v>-57</v>
      </c>
      <c r="IH10" s="162">
        <v>1.7531000000000001</v>
      </c>
      <c r="II10" s="162">
        <v>1.42</v>
      </c>
      <c r="IJ10" s="162">
        <v>-605.25</v>
      </c>
      <c r="IK10" s="162">
        <v>-239.72</v>
      </c>
      <c r="IL10" s="162">
        <v>497.48</v>
      </c>
      <c r="IM10" s="162">
        <v>345.37</v>
      </c>
      <c r="IN10" s="162">
        <v>-72.900999999999996</v>
      </c>
      <c r="IO10" s="162">
        <v>-391.25</v>
      </c>
      <c r="IP10" s="162">
        <v>393.75</v>
      </c>
      <c r="IQ10" s="162">
        <v>-156.25</v>
      </c>
      <c r="IR10" s="162">
        <v>-279.08</v>
      </c>
      <c r="IS10" s="163">
        <v>-388.75</v>
      </c>
      <c r="IT10" s="162">
        <v>114.45</v>
      </c>
      <c r="IU10" s="162">
        <v>112.69</v>
      </c>
      <c r="IV10" s="163">
        <v>161.25</v>
      </c>
      <c r="IW10" s="162">
        <v>-489.42</v>
      </c>
      <c r="IX10" s="162">
        <v>226.38</v>
      </c>
      <c r="IY10" s="162">
        <v>-257.77999999999997</v>
      </c>
      <c r="IZ10" s="163">
        <v>281.81</v>
      </c>
      <c r="JA10" s="162">
        <v>-7.9363000000000001</v>
      </c>
      <c r="JB10" s="162">
        <v>30.954999999999998</v>
      </c>
      <c r="JC10" s="162">
        <v>17.52</v>
      </c>
      <c r="JD10" s="162">
        <v>1.3149999999999999</v>
      </c>
      <c r="JE10" s="162">
        <v>1.3099000000000001</v>
      </c>
      <c r="JF10" s="162">
        <v>-17.84</v>
      </c>
      <c r="JG10" s="162">
        <v>-1.6798999999999999</v>
      </c>
      <c r="JH10" s="162">
        <v>12.335000000000001</v>
      </c>
      <c r="JI10" s="162">
        <v>1.5243</v>
      </c>
      <c r="JJ10" s="162">
        <v>-53.234000000000002</v>
      </c>
      <c r="JK10" s="162">
        <v>-17.167000000000002</v>
      </c>
      <c r="JL10" s="162">
        <v>44.7</v>
      </c>
      <c r="JM10" s="162">
        <v>51.646000000000001</v>
      </c>
      <c r="JN10" s="162">
        <v>53.247999999999998</v>
      </c>
      <c r="JO10" s="162">
        <v>0</v>
      </c>
      <c r="JP10" s="162">
        <v>0</v>
      </c>
      <c r="JQ10" s="162">
        <v>48.88</v>
      </c>
      <c r="JR10" s="162">
        <v>50.656999999999996</v>
      </c>
      <c r="JS10" s="162">
        <v>50.137</v>
      </c>
      <c r="JT10" s="163">
        <v>49.722999999999999</v>
      </c>
      <c r="JU10" s="162">
        <v>-5.5998999999999999</v>
      </c>
      <c r="JV10" s="162">
        <v>23.248000000000001</v>
      </c>
      <c r="JW10" s="162">
        <v>5.7599</v>
      </c>
      <c r="JX10" s="162">
        <v>8.6998999999999995</v>
      </c>
      <c r="JY10" s="162">
        <v>-43.569000000000003</v>
      </c>
      <c r="JZ10" s="162">
        <v>79.828000000000003</v>
      </c>
      <c r="KA10" s="162">
        <v>59.761000000000003</v>
      </c>
      <c r="KB10" s="162">
        <v>-44.063000000000002</v>
      </c>
      <c r="KC10" s="162">
        <v>-77.308999999999997</v>
      </c>
      <c r="KD10" s="162">
        <v>50.555</v>
      </c>
      <c r="KE10" s="162">
        <v>26.837</v>
      </c>
      <c r="KF10" s="162">
        <v>-3.0998999999999999</v>
      </c>
      <c r="KG10" s="162">
        <v>3</v>
      </c>
      <c r="KH10" s="162">
        <v>-17.399999999999999</v>
      </c>
      <c r="KI10" s="162">
        <v>204.52</v>
      </c>
    </row>
    <row r="11" spans="1:295" ht="18" customHeight="1" x14ac:dyDescent="0.3">
      <c r="A11" s="158" t="s">
        <v>57</v>
      </c>
      <c r="B11" s="158" t="s">
        <v>643</v>
      </c>
      <c r="C11" s="162">
        <v>0</v>
      </c>
      <c r="D11" s="162">
        <v>18.635000000000002</v>
      </c>
      <c r="E11" s="162">
        <v>-37.024000000000001</v>
      </c>
      <c r="F11" s="162">
        <v>-37.774000000000001</v>
      </c>
      <c r="G11" s="162">
        <v>18.202000000000002</v>
      </c>
      <c r="H11" s="162">
        <v>11.381</v>
      </c>
      <c r="I11" s="162">
        <v>36.127000000000002</v>
      </c>
      <c r="J11" s="162">
        <v>-44.384999999999998</v>
      </c>
      <c r="K11" s="162">
        <v>39.526000000000003</v>
      </c>
      <c r="L11" s="162">
        <v>20.055</v>
      </c>
      <c r="M11" s="162">
        <v>-19.361999999999998</v>
      </c>
      <c r="N11" s="162">
        <v>0</v>
      </c>
      <c r="O11" s="162">
        <v>-29.411000000000001</v>
      </c>
      <c r="P11" s="162">
        <v>26.399000000000001</v>
      </c>
      <c r="Q11" s="162">
        <v>15.731999999999999</v>
      </c>
      <c r="R11" s="162">
        <v>-24.2</v>
      </c>
      <c r="S11" s="162">
        <v>13.401</v>
      </c>
      <c r="T11" s="162">
        <v>90.438000000000002</v>
      </c>
      <c r="U11" s="162">
        <v>8.0381</v>
      </c>
      <c r="V11" s="162">
        <v>8.0824999999999996</v>
      </c>
      <c r="W11" s="162">
        <v>13.337</v>
      </c>
      <c r="X11" s="162">
        <v>0</v>
      </c>
      <c r="Y11" s="162">
        <v>21.247</v>
      </c>
      <c r="Z11" s="162">
        <v>7.2969999999999997</v>
      </c>
      <c r="AA11" s="163">
        <v>30.550999999999998</v>
      </c>
      <c r="AB11" s="162">
        <v>113</v>
      </c>
      <c r="AC11" s="162">
        <v>-62.869</v>
      </c>
      <c r="AD11" s="162">
        <v>-62.77</v>
      </c>
      <c r="AE11" s="162">
        <v>17.713999999999999</v>
      </c>
      <c r="AF11" s="164"/>
      <c r="AG11" s="162">
        <v>28.6</v>
      </c>
      <c r="AH11" s="162">
        <v>5.0358999999999998</v>
      </c>
      <c r="AI11" s="162">
        <v>0.12</v>
      </c>
      <c r="AJ11" s="162">
        <v>-37.848999999999997</v>
      </c>
      <c r="AK11" s="162">
        <v>-38.06</v>
      </c>
      <c r="AL11" s="162">
        <v>-76.83</v>
      </c>
      <c r="AM11" s="162">
        <v>38.139000000000003</v>
      </c>
      <c r="AN11" s="162">
        <v>38.158999999999999</v>
      </c>
      <c r="AO11" s="162">
        <v>8.3003</v>
      </c>
      <c r="AP11" s="162">
        <v>13.116</v>
      </c>
      <c r="AQ11" s="162">
        <v>52.281999999999996</v>
      </c>
      <c r="AR11" s="162">
        <v>53.954000000000001</v>
      </c>
      <c r="AS11" s="162">
        <v>0</v>
      </c>
      <c r="AT11" s="162">
        <v>-44.206000000000003</v>
      </c>
      <c r="AU11" s="162">
        <v>-44.143000000000001</v>
      </c>
      <c r="AV11" s="162">
        <v>11.55</v>
      </c>
      <c r="AW11" s="162">
        <v>11.702999999999999</v>
      </c>
      <c r="AX11" s="162">
        <v>53.582999999999998</v>
      </c>
      <c r="AY11" s="162">
        <v>53.850999999999999</v>
      </c>
      <c r="AZ11" s="162">
        <v>-8.8986999999999998</v>
      </c>
      <c r="BA11" s="162">
        <v>-45.656999999999996</v>
      </c>
      <c r="BB11" s="162">
        <v>-134.18</v>
      </c>
      <c r="BC11" s="162">
        <v>-18.335999999999999</v>
      </c>
      <c r="BD11" s="162">
        <v>-13.499000000000001</v>
      </c>
      <c r="BE11" s="162">
        <v>-13.499000000000001</v>
      </c>
      <c r="BF11" s="162">
        <v>50.5</v>
      </c>
      <c r="BG11" s="162">
        <v>49.421999999999997</v>
      </c>
      <c r="BH11" s="162">
        <v>-3.7362000000000002</v>
      </c>
      <c r="BI11" s="162">
        <v>-67.102000000000004</v>
      </c>
      <c r="BJ11" s="162">
        <v>-17.539000000000001</v>
      </c>
      <c r="BK11" s="162">
        <v>11.747</v>
      </c>
      <c r="BL11" s="162">
        <v>0</v>
      </c>
      <c r="BM11" s="162">
        <v>0</v>
      </c>
      <c r="BN11" s="162">
        <v>175.14</v>
      </c>
      <c r="BO11" s="162">
        <v>12.726000000000001</v>
      </c>
      <c r="BP11" s="162">
        <v>12.756</v>
      </c>
      <c r="BQ11" s="162">
        <v>6.0732999999999997</v>
      </c>
      <c r="BR11" s="162">
        <v>256.67</v>
      </c>
      <c r="BS11" s="162">
        <v>40.976999999999997</v>
      </c>
      <c r="BT11" s="162">
        <v>-73.805999999999997</v>
      </c>
      <c r="BU11" s="162">
        <v>74.213999999999999</v>
      </c>
      <c r="BV11" s="162">
        <v>60.765000000000001</v>
      </c>
      <c r="BW11" s="162">
        <v>17.989000000000001</v>
      </c>
      <c r="BX11" s="162">
        <v>13.228999999999999</v>
      </c>
      <c r="BY11" s="162">
        <v>41.319000000000003</v>
      </c>
      <c r="BZ11" s="162">
        <v>59.68</v>
      </c>
      <c r="CA11" s="162">
        <v>-83.316999999999993</v>
      </c>
      <c r="CB11" s="162">
        <v>-82.379000000000005</v>
      </c>
      <c r="CC11" s="162">
        <v>157.02000000000001</v>
      </c>
      <c r="CD11" s="162">
        <v>156.62</v>
      </c>
      <c r="CE11" s="163">
        <v>27.39733</v>
      </c>
      <c r="CF11" s="162">
        <v>-76.132999999999996</v>
      </c>
      <c r="CG11" s="162">
        <v>-75.712999999999994</v>
      </c>
      <c r="CH11" s="162">
        <v>-10.676</v>
      </c>
      <c r="CI11" s="162">
        <v>0</v>
      </c>
      <c r="CJ11" s="162">
        <v>19.57</v>
      </c>
      <c r="CK11" s="162">
        <v>25.984999999999999</v>
      </c>
      <c r="CL11" s="162">
        <v>73.099000000000004</v>
      </c>
      <c r="CM11" s="162">
        <v>65.599000000000004</v>
      </c>
      <c r="CN11" s="162">
        <v>-10.67</v>
      </c>
      <c r="CO11" s="162">
        <v>45.526000000000003</v>
      </c>
      <c r="CP11" s="162">
        <v>43.756</v>
      </c>
      <c r="CQ11" s="162">
        <v>43.76</v>
      </c>
      <c r="CR11" s="162">
        <v>-18.556999999999999</v>
      </c>
      <c r="CS11" s="162">
        <v>-18.326000000000001</v>
      </c>
      <c r="CT11" s="162">
        <v>-53.223999999999997</v>
      </c>
      <c r="CU11" s="162">
        <v>12.52</v>
      </c>
      <c r="CV11" s="162">
        <v>0</v>
      </c>
      <c r="CW11" s="162">
        <v>12.009</v>
      </c>
      <c r="CX11" s="162">
        <v>13.96</v>
      </c>
      <c r="CY11" s="162">
        <v>53.08</v>
      </c>
      <c r="CZ11" s="162">
        <v>61.179000000000002</v>
      </c>
      <c r="DA11" s="162">
        <v>57.719000000000001</v>
      </c>
      <c r="DB11" s="162">
        <v>-24.689</v>
      </c>
      <c r="DC11" s="162">
        <v>-5.5846</v>
      </c>
      <c r="DD11" s="162">
        <v>0</v>
      </c>
      <c r="DE11" s="162">
        <v>0</v>
      </c>
      <c r="DF11" s="162">
        <v>-60.185000000000002</v>
      </c>
      <c r="DG11" s="162">
        <v>0</v>
      </c>
      <c r="DH11" s="162">
        <v>-15.16</v>
      </c>
      <c r="DI11" s="162">
        <v>-59.9</v>
      </c>
      <c r="DJ11" s="162">
        <v>-59.7</v>
      </c>
      <c r="DK11" s="162">
        <v>26.495999999999999</v>
      </c>
      <c r="DL11" s="162">
        <v>34.286000000000001</v>
      </c>
      <c r="DM11" s="162">
        <v>32.889000000000003</v>
      </c>
      <c r="DN11" s="162">
        <v>50.408000000000001</v>
      </c>
      <c r="DO11" s="162">
        <v>34.11</v>
      </c>
      <c r="DP11" s="162">
        <v>-1.4</v>
      </c>
      <c r="DQ11" s="162">
        <v>50.328000000000003</v>
      </c>
      <c r="DR11" s="162">
        <v>60</v>
      </c>
      <c r="DS11" s="164"/>
      <c r="DT11" s="162">
        <v>-30.329000000000001</v>
      </c>
      <c r="DU11" s="164"/>
      <c r="DV11" s="162">
        <v>55.29</v>
      </c>
      <c r="DW11" s="162">
        <v>63.326999999999998</v>
      </c>
      <c r="DX11" s="162">
        <v>61.726999999999997</v>
      </c>
      <c r="DY11" s="162">
        <v>-70.316999999999993</v>
      </c>
      <c r="DZ11" s="162">
        <v>-68.772000000000006</v>
      </c>
      <c r="EA11" s="162">
        <v>123.11</v>
      </c>
      <c r="EB11" s="162">
        <v>87.343000000000004</v>
      </c>
      <c r="EC11" s="162">
        <v>82.98</v>
      </c>
      <c r="ED11" s="162">
        <v>84.575999999999993</v>
      </c>
      <c r="EE11" s="162">
        <v>93.239000000000004</v>
      </c>
      <c r="EF11" s="162">
        <v>80.995000000000005</v>
      </c>
      <c r="EG11" s="162">
        <v>-26.231000000000002</v>
      </c>
      <c r="EH11" s="162">
        <v>5.3384</v>
      </c>
      <c r="EI11" s="162">
        <v>284.05</v>
      </c>
      <c r="EJ11" s="162">
        <v>0</v>
      </c>
      <c r="EK11" s="162">
        <v>-24.815999999999999</v>
      </c>
      <c r="EL11" s="162">
        <v>-27.218</v>
      </c>
      <c r="EM11" s="162">
        <v>0</v>
      </c>
      <c r="EN11" s="162">
        <v>22.236000000000001</v>
      </c>
      <c r="EO11" s="162">
        <v>-48.345999999999997</v>
      </c>
      <c r="EP11" s="162">
        <v>122.92</v>
      </c>
      <c r="EQ11" s="162">
        <v>-94.718999999999994</v>
      </c>
      <c r="ER11" s="162">
        <v>-96.343000000000004</v>
      </c>
      <c r="ES11" s="162">
        <v>-41.929000000000002</v>
      </c>
      <c r="ET11" s="162">
        <v>0</v>
      </c>
      <c r="EU11" s="162">
        <v>-18.079000000000001</v>
      </c>
      <c r="EV11" s="162">
        <v>93.9</v>
      </c>
      <c r="EW11" s="162">
        <v>11.917</v>
      </c>
      <c r="EX11" s="162">
        <v>-7.3357000000000001</v>
      </c>
      <c r="EY11" s="162">
        <v>-36.207999999999998</v>
      </c>
      <c r="EZ11" s="162">
        <v>-35.604999999999997</v>
      </c>
      <c r="FA11" s="162">
        <v>6.6666999999999996</v>
      </c>
      <c r="FB11" s="162">
        <v>-74.575000000000003</v>
      </c>
      <c r="FC11" s="162">
        <v>46.396000000000001</v>
      </c>
      <c r="FD11" s="162">
        <v>23.811</v>
      </c>
      <c r="FE11" s="162">
        <v>0</v>
      </c>
      <c r="FF11" s="162">
        <v>0</v>
      </c>
      <c r="FG11" s="162">
        <v>36.988999999999997</v>
      </c>
      <c r="FH11" s="162">
        <v>37.47</v>
      </c>
      <c r="FI11" s="162">
        <v>35.994</v>
      </c>
      <c r="FJ11" s="162">
        <v>83.56</v>
      </c>
      <c r="FK11" s="162">
        <v>84.23</v>
      </c>
      <c r="FL11" s="162">
        <v>-183.02</v>
      </c>
      <c r="FM11" s="163">
        <v>63.099330000000002</v>
      </c>
      <c r="FN11" s="163">
        <v>61.261330000000001</v>
      </c>
      <c r="FO11" s="162">
        <v>-137.47</v>
      </c>
      <c r="FP11" s="162">
        <v>-132.78</v>
      </c>
      <c r="FQ11" s="162">
        <v>-45.057000000000002</v>
      </c>
      <c r="FR11" s="162">
        <v>-44.859000000000002</v>
      </c>
      <c r="FS11" s="162">
        <v>16.675000000000001</v>
      </c>
      <c r="FT11" s="162">
        <v>0.83279999999999998</v>
      </c>
      <c r="FU11" s="162">
        <v>-10.648999999999999</v>
      </c>
      <c r="FV11" s="162">
        <v>16.440000000000001</v>
      </c>
      <c r="FW11" s="162">
        <v>-46.491</v>
      </c>
      <c r="FX11" s="162">
        <v>10.775</v>
      </c>
      <c r="FY11" s="162">
        <v>-12.667999999999999</v>
      </c>
      <c r="FZ11" s="162">
        <v>2.1949000000000001</v>
      </c>
      <c r="GA11" s="162">
        <v>10.528</v>
      </c>
      <c r="GB11" s="162">
        <v>24.908999999999999</v>
      </c>
      <c r="GC11" s="162">
        <v>134.38</v>
      </c>
      <c r="GD11" s="162">
        <v>139.66</v>
      </c>
      <c r="GE11" s="162">
        <v>13.09</v>
      </c>
      <c r="GF11" s="162">
        <v>81.024000000000001</v>
      </c>
      <c r="GG11" s="162">
        <v>22.298999999999999</v>
      </c>
      <c r="GH11" s="162">
        <v>-15.404999999999999</v>
      </c>
      <c r="GI11" s="162">
        <v>-2.9849999999999999</v>
      </c>
      <c r="GJ11" s="162">
        <v>3.1555</v>
      </c>
      <c r="GK11" s="162">
        <v>1.3422000000000001</v>
      </c>
      <c r="GL11" s="162">
        <v>6.4500000000000002E-2</v>
      </c>
      <c r="GM11" s="162">
        <v>0</v>
      </c>
      <c r="GN11" s="162">
        <v>-14.943</v>
      </c>
      <c r="GO11" s="162">
        <v>-21.481000000000002</v>
      </c>
      <c r="GP11" s="162">
        <v>21.544</v>
      </c>
      <c r="GQ11" s="162">
        <v>33.863999999999997</v>
      </c>
      <c r="GR11" s="162">
        <v>96.950999999999993</v>
      </c>
      <c r="GS11" s="162">
        <v>60.997</v>
      </c>
      <c r="GT11" s="162">
        <v>-142.69</v>
      </c>
      <c r="GU11" s="162">
        <v>-14.86</v>
      </c>
      <c r="GV11" s="162">
        <v>32.283999999999999</v>
      </c>
      <c r="GW11" s="162">
        <v>-25.751999999999999</v>
      </c>
      <c r="GX11" s="162">
        <v>12.192</v>
      </c>
      <c r="GY11" s="162">
        <v>0</v>
      </c>
      <c r="GZ11" s="162">
        <v>0</v>
      </c>
      <c r="HA11" s="162">
        <v>13.779</v>
      </c>
      <c r="HB11" s="162">
        <v>136.29</v>
      </c>
      <c r="HC11" s="162">
        <v>137.94999999999999</v>
      </c>
      <c r="HD11" s="162">
        <v>282.89</v>
      </c>
      <c r="HE11" s="162">
        <v>-282.45</v>
      </c>
      <c r="HF11" s="162">
        <v>-646.80999999999995</v>
      </c>
      <c r="HG11" s="162">
        <v>652.19000000000005</v>
      </c>
      <c r="HH11" s="162">
        <v>632.57000000000005</v>
      </c>
      <c r="HI11" s="162">
        <v>-130.08000000000001</v>
      </c>
      <c r="HJ11" s="162">
        <v>-130.44</v>
      </c>
      <c r="HK11" s="162">
        <v>-59.216999999999999</v>
      </c>
      <c r="HL11" s="162">
        <v>-51.515999999999998</v>
      </c>
      <c r="HM11" s="162">
        <v>78.822999999999993</v>
      </c>
      <c r="HN11" s="162">
        <v>78.602000000000004</v>
      </c>
      <c r="HO11" s="162">
        <v>-92.16</v>
      </c>
      <c r="HP11" s="162">
        <v>-90.951999999999998</v>
      </c>
      <c r="HQ11" s="162">
        <v>60.064999999999998</v>
      </c>
      <c r="HR11" s="162">
        <v>59.197000000000003</v>
      </c>
      <c r="HS11" s="162">
        <v>-53.36</v>
      </c>
      <c r="HT11" s="162">
        <v>-53.389000000000003</v>
      </c>
      <c r="HU11" s="162">
        <v>55.33</v>
      </c>
      <c r="HV11" s="162">
        <v>54.04</v>
      </c>
      <c r="HW11" s="162">
        <v>52.2</v>
      </c>
      <c r="HX11" s="162">
        <v>52.7</v>
      </c>
      <c r="HY11" s="162">
        <v>22.068000000000001</v>
      </c>
      <c r="HZ11" s="162">
        <v>27.68</v>
      </c>
      <c r="IA11" s="162">
        <v>-346.3</v>
      </c>
      <c r="IB11" s="162">
        <v>108.66</v>
      </c>
      <c r="IC11" s="162">
        <v>108.44</v>
      </c>
      <c r="ID11" s="162">
        <v>13.3</v>
      </c>
      <c r="IE11" s="162">
        <v>5.0998999999999999</v>
      </c>
      <c r="IF11" s="162">
        <v>-58.298999999999999</v>
      </c>
      <c r="IG11" s="162">
        <v>-58.7</v>
      </c>
      <c r="IH11" s="162">
        <v>1.7531000000000001</v>
      </c>
      <c r="II11" s="162">
        <v>1.42</v>
      </c>
      <c r="IJ11" s="162">
        <v>-613.64</v>
      </c>
      <c r="IK11" s="162">
        <v>-242.81</v>
      </c>
      <c r="IL11" s="162">
        <v>496.14</v>
      </c>
      <c r="IM11" s="162">
        <v>347.16</v>
      </c>
      <c r="IN11" s="162">
        <v>-51.71</v>
      </c>
      <c r="IO11" s="162">
        <v>-393.03</v>
      </c>
      <c r="IP11" s="162">
        <v>389.04</v>
      </c>
      <c r="IQ11" s="162">
        <v>-156.66</v>
      </c>
      <c r="IR11" s="162">
        <v>-280.08</v>
      </c>
      <c r="IS11" s="163">
        <v>-384.04</v>
      </c>
      <c r="IT11" s="162">
        <v>112.05</v>
      </c>
      <c r="IU11" s="162">
        <v>109.56</v>
      </c>
      <c r="IV11" s="163">
        <v>161.66</v>
      </c>
      <c r="IW11" s="162">
        <v>-484.15</v>
      </c>
      <c r="IX11" s="162">
        <v>227.14</v>
      </c>
      <c r="IY11" s="162">
        <v>-257.25</v>
      </c>
      <c r="IZ11" s="163">
        <v>282.39999999999998</v>
      </c>
      <c r="JA11" s="162">
        <v>-7.7248000000000001</v>
      </c>
      <c r="JB11" s="162">
        <v>30.954999999999998</v>
      </c>
      <c r="JC11" s="162">
        <v>17.52</v>
      </c>
      <c r="JD11" s="162">
        <v>1.383</v>
      </c>
      <c r="JE11" s="162">
        <v>1.3769</v>
      </c>
      <c r="JF11" s="162">
        <v>-17.12</v>
      </c>
      <c r="JG11" s="162">
        <v>-0.8</v>
      </c>
      <c r="JH11" s="162">
        <v>12.28</v>
      </c>
      <c r="JI11" s="162">
        <v>1.2039</v>
      </c>
      <c r="JJ11" s="162">
        <v>-53.789000000000001</v>
      </c>
      <c r="JK11" s="162">
        <v>-16.815999999999999</v>
      </c>
      <c r="JL11" s="162">
        <v>45</v>
      </c>
      <c r="JM11" s="162">
        <v>55.921999999999997</v>
      </c>
      <c r="JN11" s="162">
        <v>55.648000000000003</v>
      </c>
      <c r="JO11" s="162">
        <v>0</v>
      </c>
      <c r="JP11" s="162">
        <v>0</v>
      </c>
      <c r="JQ11" s="162">
        <v>50.347999999999999</v>
      </c>
      <c r="JR11" s="162">
        <v>50.365000000000002</v>
      </c>
      <c r="JS11" s="162">
        <v>50.408999999999999</v>
      </c>
      <c r="JT11" s="163">
        <v>50.381</v>
      </c>
      <c r="JU11" s="162">
        <v>-5.8</v>
      </c>
      <c r="JV11" s="162">
        <v>23.346</v>
      </c>
      <c r="JW11" s="162">
        <v>5.5399000000000003</v>
      </c>
      <c r="JX11" s="162">
        <v>8.6998999999999995</v>
      </c>
      <c r="JY11" s="162">
        <v>-47.387999999999998</v>
      </c>
      <c r="JZ11" s="162">
        <v>79.391999999999996</v>
      </c>
      <c r="KA11" s="162">
        <v>60.854999999999997</v>
      </c>
      <c r="KB11" s="162">
        <v>-46.445999999999998</v>
      </c>
      <c r="KC11" s="162">
        <v>-77.248999999999995</v>
      </c>
      <c r="KD11" s="162">
        <v>50.545000000000002</v>
      </c>
      <c r="KE11" s="162">
        <v>26.094999999999999</v>
      </c>
      <c r="KF11" s="162">
        <v>-3.7</v>
      </c>
      <c r="KG11" s="162">
        <v>3.4</v>
      </c>
      <c r="KH11" s="162">
        <v>-10.481999999999999</v>
      </c>
      <c r="KI11" s="162">
        <v>204.83</v>
      </c>
    </row>
    <row r="12" spans="1:295" ht="18" customHeight="1" x14ac:dyDescent="0.3">
      <c r="A12" s="158" t="s">
        <v>57</v>
      </c>
      <c r="B12" s="158" t="s">
        <v>644</v>
      </c>
      <c r="C12" s="162">
        <v>0</v>
      </c>
      <c r="D12" s="162">
        <v>18.41</v>
      </c>
      <c r="E12" s="162">
        <v>-37.024000000000001</v>
      </c>
      <c r="F12" s="162">
        <v>-37.762999999999998</v>
      </c>
      <c r="G12" s="162">
        <v>17.77</v>
      </c>
      <c r="H12" s="162">
        <v>11.43</v>
      </c>
      <c r="I12" s="162">
        <v>34.917999999999999</v>
      </c>
      <c r="J12" s="162">
        <v>-45.106999999999999</v>
      </c>
      <c r="K12" s="162">
        <v>38.527999999999999</v>
      </c>
      <c r="L12" s="162">
        <v>19.594999999999999</v>
      </c>
      <c r="M12" s="162">
        <v>-19.106999999999999</v>
      </c>
      <c r="N12" s="162">
        <v>2.2200000000000002</v>
      </c>
      <c r="O12" s="162">
        <v>-28.032</v>
      </c>
      <c r="P12" s="162">
        <v>24.2</v>
      </c>
      <c r="Q12" s="162">
        <v>14.904</v>
      </c>
      <c r="R12" s="162">
        <v>-24.2</v>
      </c>
      <c r="S12" s="162">
        <v>13.599</v>
      </c>
      <c r="T12" s="162">
        <v>90.201999999999998</v>
      </c>
      <c r="U12" s="162">
        <v>8.0137</v>
      </c>
      <c r="V12" s="162">
        <v>8.0541</v>
      </c>
      <c r="W12" s="162">
        <v>13.824999999999999</v>
      </c>
      <c r="X12" s="162">
        <v>0</v>
      </c>
      <c r="Y12" s="162">
        <v>21.619</v>
      </c>
      <c r="Z12" s="162">
        <v>7.68</v>
      </c>
      <c r="AA12" s="163">
        <v>30.33</v>
      </c>
      <c r="AB12" s="162">
        <v>113</v>
      </c>
      <c r="AC12" s="162">
        <v>-61.93</v>
      </c>
      <c r="AD12" s="162">
        <v>-61.848999999999997</v>
      </c>
      <c r="AE12" s="162">
        <v>18.085000000000001</v>
      </c>
      <c r="AF12" s="164"/>
      <c r="AG12" s="162">
        <v>28.6</v>
      </c>
      <c r="AH12" s="162">
        <v>4.6379999999999999</v>
      </c>
      <c r="AI12" s="162">
        <v>0.123</v>
      </c>
      <c r="AJ12" s="162">
        <v>-40.529000000000003</v>
      </c>
      <c r="AK12" s="162">
        <v>-40.61</v>
      </c>
      <c r="AL12" s="162">
        <v>-70.629000000000005</v>
      </c>
      <c r="AM12" s="162">
        <v>40.619</v>
      </c>
      <c r="AN12" s="162">
        <v>40.880000000000003</v>
      </c>
      <c r="AO12" s="162">
        <v>7.8441000000000001</v>
      </c>
      <c r="AP12" s="162">
        <v>13.321999999999999</v>
      </c>
      <c r="AQ12" s="162">
        <v>51.173999999999999</v>
      </c>
      <c r="AR12" s="162">
        <v>52.701999999999998</v>
      </c>
      <c r="AS12" s="162">
        <v>0</v>
      </c>
      <c r="AT12" s="162">
        <v>-47.018999999999998</v>
      </c>
      <c r="AU12" s="162">
        <v>-46.286000000000001</v>
      </c>
      <c r="AV12" s="162">
        <v>32.811999999999998</v>
      </c>
      <c r="AW12" s="162">
        <v>32.052999999999997</v>
      </c>
      <c r="AX12" s="162">
        <v>50.234000000000002</v>
      </c>
      <c r="AY12" s="162">
        <v>51.975999999999999</v>
      </c>
      <c r="AZ12" s="162">
        <v>-5.2344999999999997</v>
      </c>
      <c r="BA12" s="162">
        <v>-26.981999999999999</v>
      </c>
      <c r="BB12" s="162">
        <v>-156.35</v>
      </c>
      <c r="BC12" s="162">
        <v>-16.992000000000001</v>
      </c>
      <c r="BD12" s="162">
        <v>-13.798999999999999</v>
      </c>
      <c r="BE12" s="162">
        <v>-13.699</v>
      </c>
      <c r="BF12" s="162">
        <v>53.313000000000002</v>
      </c>
      <c r="BG12" s="162">
        <v>51.819000000000003</v>
      </c>
      <c r="BH12" s="162">
        <v>-3.6703999999999999</v>
      </c>
      <c r="BI12" s="162">
        <v>-67.102000000000004</v>
      </c>
      <c r="BJ12" s="162">
        <v>-21.094999999999999</v>
      </c>
      <c r="BK12" s="162">
        <v>11.747</v>
      </c>
      <c r="BL12" s="162">
        <v>0</v>
      </c>
      <c r="BM12" s="162">
        <v>0</v>
      </c>
      <c r="BN12" s="162">
        <v>195.25</v>
      </c>
      <c r="BO12" s="162">
        <v>6.7140000000000004</v>
      </c>
      <c r="BP12" s="162">
        <v>6.8361000000000001</v>
      </c>
      <c r="BQ12" s="162">
        <v>5.0274999999999999</v>
      </c>
      <c r="BR12" s="162">
        <v>261.33</v>
      </c>
      <c r="BS12" s="162">
        <v>40.976999999999997</v>
      </c>
      <c r="BT12" s="162">
        <v>-78.501999999999995</v>
      </c>
      <c r="BU12" s="162">
        <v>83.015000000000001</v>
      </c>
      <c r="BV12" s="162">
        <v>58.53</v>
      </c>
      <c r="BW12" s="162">
        <v>18.12</v>
      </c>
      <c r="BX12" s="162">
        <v>12.949</v>
      </c>
      <c r="BY12" s="162">
        <v>39.908999999999999</v>
      </c>
      <c r="BZ12" s="162">
        <v>58.54</v>
      </c>
      <c r="CA12" s="162">
        <v>-79.566000000000003</v>
      </c>
      <c r="CB12" s="162">
        <v>-79.7</v>
      </c>
      <c r="CC12" s="162">
        <v>152.15</v>
      </c>
      <c r="CD12" s="162">
        <v>154.43</v>
      </c>
      <c r="CE12" s="163">
        <v>27.149830000000001</v>
      </c>
      <c r="CF12" s="162">
        <v>-75.13</v>
      </c>
      <c r="CG12" s="162">
        <v>-75.066000000000003</v>
      </c>
      <c r="CH12" s="162">
        <v>-10.196999999999999</v>
      </c>
      <c r="CI12" s="162">
        <v>0</v>
      </c>
      <c r="CJ12" s="162">
        <v>19.57</v>
      </c>
      <c r="CK12" s="162">
        <v>25.984999999999999</v>
      </c>
      <c r="CL12" s="162">
        <v>70.900000000000006</v>
      </c>
      <c r="CM12" s="162">
        <v>63.7</v>
      </c>
      <c r="CN12" s="162">
        <v>-10.09</v>
      </c>
      <c r="CO12" s="162">
        <v>43.878999999999998</v>
      </c>
      <c r="CP12" s="162">
        <v>43.127000000000002</v>
      </c>
      <c r="CQ12" s="162">
        <v>42.171999999999997</v>
      </c>
      <c r="CR12" s="162">
        <v>-23.675999999999998</v>
      </c>
      <c r="CS12" s="162">
        <v>-23.591000000000001</v>
      </c>
      <c r="CT12" s="162">
        <v>-50.241</v>
      </c>
      <c r="CU12" s="162">
        <v>15.569000000000001</v>
      </c>
      <c r="CV12" s="162">
        <v>0</v>
      </c>
      <c r="CW12" s="162">
        <v>11.666</v>
      </c>
      <c r="CX12" s="162">
        <v>15.439</v>
      </c>
      <c r="CY12" s="162">
        <v>52.348999999999997</v>
      </c>
      <c r="CZ12" s="162">
        <v>61.179000000000002</v>
      </c>
      <c r="DA12" s="162">
        <v>57.719000000000001</v>
      </c>
      <c r="DB12" s="162">
        <v>-24.18</v>
      </c>
      <c r="DC12" s="162">
        <v>-5.5846</v>
      </c>
      <c r="DD12" s="162">
        <v>0</v>
      </c>
      <c r="DE12" s="162">
        <v>0</v>
      </c>
      <c r="DF12" s="162">
        <v>-63.238999999999997</v>
      </c>
      <c r="DG12" s="162">
        <v>0</v>
      </c>
      <c r="DH12" s="162">
        <v>-14.749000000000001</v>
      </c>
      <c r="DI12" s="162">
        <v>-57.4</v>
      </c>
      <c r="DJ12" s="162">
        <v>-57.4</v>
      </c>
      <c r="DK12" s="162">
        <v>25.54</v>
      </c>
      <c r="DL12" s="162">
        <v>33.113999999999997</v>
      </c>
      <c r="DM12" s="162">
        <v>36.646999999999998</v>
      </c>
      <c r="DN12" s="162">
        <v>48.651000000000003</v>
      </c>
      <c r="DO12" s="162">
        <v>33.069000000000003</v>
      </c>
      <c r="DP12" s="162">
        <v>-3.34</v>
      </c>
      <c r="DQ12" s="162">
        <v>50.625</v>
      </c>
      <c r="DR12" s="162">
        <v>62.790999999999997</v>
      </c>
      <c r="DS12" s="164"/>
      <c r="DT12" s="162">
        <v>-28.7</v>
      </c>
      <c r="DU12" s="164"/>
      <c r="DV12" s="162">
        <v>54.09</v>
      </c>
      <c r="DW12" s="162">
        <v>63.908999999999999</v>
      </c>
      <c r="DX12" s="162">
        <v>61.326999999999998</v>
      </c>
      <c r="DY12" s="162">
        <v>-66.709999999999994</v>
      </c>
      <c r="DZ12" s="162">
        <v>-65.436000000000007</v>
      </c>
      <c r="EA12" s="162">
        <v>124.11</v>
      </c>
      <c r="EB12" s="162">
        <v>89.811000000000007</v>
      </c>
      <c r="EC12" s="162">
        <v>85.566000000000003</v>
      </c>
      <c r="ED12" s="162">
        <v>87.495999999999995</v>
      </c>
      <c r="EE12" s="162">
        <v>96.241</v>
      </c>
      <c r="EF12" s="162">
        <v>80.284000000000006</v>
      </c>
      <c r="EG12" s="162">
        <v>-26.244</v>
      </c>
      <c r="EH12" s="162">
        <v>6.7049000000000003</v>
      </c>
      <c r="EI12" s="162">
        <v>295.51</v>
      </c>
      <c r="EJ12" s="162">
        <v>0</v>
      </c>
      <c r="EK12" s="162">
        <v>-25.003</v>
      </c>
      <c r="EL12" s="162">
        <v>-26.83</v>
      </c>
      <c r="EM12" s="162">
        <v>0</v>
      </c>
      <c r="EN12" s="162">
        <v>14.260999999999999</v>
      </c>
      <c r="EO12" s="162">
        <v>-48.345999999999997</v>
      </c>
      <c r="EP12" s="162">
        <v>155.19</v>
      </c>
      <c r="EQ12" s="162">
        <v>-94.998999999999995</v>
      </c>
      <c r="ER12" s="162">
        <v>-96.009</v>
      </c>
      <c r="ES12" s="162">
        <v>-42.384</v>
      </c>
      <c r="ET12" s="162">
        <v>0</v>
      </c>
      <c r="EU12" s="162">
        <v>-18.850000000000001</v>
      </c>
      <c r="EV12" s="162">
        <v>106.2</v>
      </c>
      <c r="EW12" s="162">
        <v>11.849</v>
      </c>
      <c r="EX12" s="162">
        <v>-22.33</v>
      </c>
      <c r="EY12" s="162">
        <v>-35.387999999999998</v>
      </c>
      <c r="EZ12" s="162">
        <v>-34.412999999999997</v>
      </c>
      <c r="FA12" s="162">
        <v>5.5488999999999997</v>
      </c>
      <c r="FB12" s="162">
        <v>-79.150000000000006</v>
      </c>
      <c r="FC12" s="162">
        <v>37.64</v>
      </c>
      <c r="FD12" s="162">
        <v>23.654</v>
      </c>
      <c r="FE12" s="162">
        <v>0</v>
      </c>
      <c r="FF12" s="162">
        <v>0</v>
      </c>
      <c r="FG12" s="162">
        <v>37.633000000000003</v>
      </c>
      <c r="FH12" s="162">
        <v>37.793999999999997</v>
      </c>
      <c r="FI12" s="162">
        <v>36.655999999999999</v>
      </c>
      <c r="FJ12" s="162">
        <v>80.881</v>
      </c>
      <c r="FK12" s="162">
        <v>80.379000000000005</v>
      </c>
      <c r="FL12" s="162">
        <v>-180.51</v>
      </c>
      <c r="FM12" s="163">
        <v>64.617829999999998</v>
      </c>
      <c r="FN12" s="163">
        <v>63.160330000000002</v>
      </c>
      <c r="FO12" s="162">
        <v>-135.97</v>
      </c>
      <c r="FP12" s="162">
        <v>-128.51</v>
      </c>
      <c r="FQ12" s="162">
        <v>-45.320999999999998</v>
      </c>
      <c r="FR12" s="162">
        <v>-43.808999999999997</v>
      </c>
      <c r="FS12" s="162">
        <v>16.684999999999999</v>
      </c>
      <c r="FT12" s="162">
        <v>0.76329999999999998</v>
      </c>
      <c r="FU12" s="162">
        <v>-10.589</v>
      </c>
      <c r="FV12" s="162">
        <v>16.16</v>
      </c>
      <c r="FW12" s="162">
        <v>-47.271999999999998</v>
      </c>
      <c r="FX12" s="162">
        <v>10.667999999999999</v>
      </c>
      <c r="FY12" s="162">
        <v>-12.699</v>
      </c>
      <c r="FZ12" s="162">
        <v>2.161</v>
      </c>
      <c r="GA12" s="162">
        <v>10.346</v>
      </c>
      <c r="GB12" s="162">
        <v>25.048999999999999</v>
      </c>
      <c r="GC12" s="162">
        <v>131.09</v>
      </c>
      <c r="GD12" s="162">
        <v>137.94999999999999</v>
      </c>
      <c r="GE12" s="162">
        <v>12.8</v>
      </c>
      <c r="GF12" s="162">
        <v>80.825000000000003</v>
      </c>
      <c r="GG12" s="162">
        <v>22.7</v>
      </c>
      <c r="GH12" s="162">
        <v>-15.237</v>
      </c>
      <c r="GI12" s="162">
        <v>-3.5215999999999998</v>
      </c>
      <c r="GJ12" s="162">
        <v>3.6968999999999999</v>
      </c>
      <c r="GK12" s="162">
        <v>1.2830999999999999</v>
      </c>
      <c r="GL12" s="162">
        <v>6.4500000000000002E-2</v>
      </c>
      <c r="GM12" s="162">
        <v>0</v>
      </c>
      <c r="GN12" s="162">
        <v>-14.984</v>
      </c>
      <c r="GO12" s="162">
        <v>-20.984999999999999</v>
      </c>
      <c r="GP12" s="162">
        <v>23.748999999999999</v>
      </c>
      <c r="GQ12" s="162">
        <v>32.351999999999997</v>
      </c>
      <c r="GR12" s="162">
        <v>97.643000000000001</v>
      </c>
      <c r="GS12" s="162">
        <v>62.186999999999998</v>
      </c>
      <c r="GT12" s="162">
        <v>-144.43</v>
      </c>
      <c r="GU12" s="162">
        <v>-14.438000000000001</v>
      </c>
      <c r="GV12" s="162">
        <v>31.989000000000001</v>
      </c>
      <c r="GW12" s="162">
        <v>-23.754000000000001</v>
      </c>
      <c r="GX12" s="162">
        <v>11.068</v>
      </c>
      <c r="GY12" s="162">
        <v>0</v>
      </c>
      <c r="GZ12" s="162">
        <v>0</v>
      </c>
      <c r="HA12" s="162">
        <v>12</v>
      </c>
      <c r="HB12" s="162">
        <v>140.19999999999999</v>
      </c>
      <c r="HC12" s="162">
        <v>141.44</v>
      </c>
      <c r="HD12" s="162">
        <v>284.10000000000002</v>
      </c>
      <c r="HE12" s="162">
        <v>-282.08</v>
      </c>
      <c r="HF12" s="162">
        <v>-646.47</v>
      </c>
      <c r="HG12" s="162">
        <v>644.82000000000005</v>
      </c>
      <c r="HH12" s="162">
        <v>641.28</v>
      </c>
      <c r="HI12" s="162">
        <v>-132.97</v>
      </c>
      <c r="HJ12" s="162">
        <v>-133.24</v>
      </c>
      <c r="HK12" s="162">
        <v>-58.686999999999998</v>
      </c>
      <c r="HL12" s="162">
        <v>-52.087000000000003</v>
      </c>
      <c r="HM12" s="162">
        <v>79.305999999999997</v>
      </c>
      <c r="HN12" s="162">
        <v>76.971999999999994</v>
      </c>
      <c r="HO12" s="162">
        <v>-92.16</v>
      </c>
      <c r="HP12" s="162">
        <v>-90.951999999999998</v>
      </c>
      <c r="HQ12" s="162">
        <v>57.429000000000002</v>
      </c>
      <c r="HR12" s="162">
        <v>57.253</v>
      </c>
      <c r="HS12" s="162">
        <v>-69.808000000000007</v>
      </c>
      <c r="HT12" s="162">
        <v>-69.775999999999996</v>
      </c>
      <c r="HU12" s="162">
        <v>51.81</v>
      </c>
      <c r="HV12" s="162">
        <v>50.65</v>
      </c>
      <c r="HW12" s="162">
        <v>52.098999999999997</v>
      </c>
      <c r="HX12" s="162">
        <v>53.798999999999999</v>
      </c>
      <c r="HY12" s="162">
        <v>22.09</v>
      </c>
      <c r="HZ12" s="162">
        <v>27.2</v>
      </c>
      <c r="IA12" s="162">
        <v>-350.27</v>
      </c>
      <c r="IB12" s="162">
        <v>107.79</v>
      </c>
      <c r="IC12" s="162">
        <v>107.66</v>
      </c>
      <c r="ID12" s="162">
        <v>13.3</v>
      </c>
      <c r="IE12" s="162">
        <v>6.8</v>
      </c>
      <c r="IF12" s="162">
        <v>-54.9</v>
      </c>
      <c r="IG12" s="162">
        <v>-55.298999999999999</v>
      </c>
      <c r="IH12" s="162">
        <v>1.6489</v>
      </c>
      <c r="II12" s="162">
        <v>1.5766</v>
      </c>
      <c r="IJ12" s="162">
        <v>-629.58000000000004</v>
      </c>
      <c r="IK12" s="162">
        <v>-264.56</v>
      </c>
      <c r="IL12" s="162">
        <v>508.17</v>
      </c>
      <c r="IM12" s="162">
        <v>357.08</v>
      </c>
      <c r="IN12" s="162">
        <v>-46.805</v>
      </c>
      <c r="IO12" s="162">
        <v>-400.14</v>
      </c>
      <c r="IP12" s="162">
        <v>405.7</v>
      </c>
      <c r="IQ12" s="162">
        <v>-154.61000000000001</v>
      </c>
      <c r="IR12" s="162">
        <v>-281.49</v>
      </c>
      <c r="IS12" s="163">
        <v>-400.7</v>
      </c>
      <c r="IT12" s="162">
        <v>114.5</v>
      </c>
      <c r="IU12" s="162">
        <v>113.9</v>
      </c>
      <c r="IV12" s="163">
        <v>159.61000000000001</v>
      </c>
      <c r="IW12" s="162">
        <v>-498.8</v>
      </c>
      <c r="IX12" s="162">
        <v>227.65</v>
      </c>
      <c r="IY12" s="162">
        <v>-269.81</v>
      </c>
      <c r="IZ12" s="163">
        <v>282.99</v>
      </c>
      <c r="JA12" s="162">
        <v>-7.9089</v>
      </c>
      <c r="JB12" s="162">
        <v>30.954999999999998</v>
      </c>
      <c r="JC12" s="162">
        <v>13.84</v>
      </c>
      <c r="JD12" s="162">
        <v>1.427</v>
      </c>
      <c r="JE12" s="162">
        <v>1.4219999999999999</v>
      </c>
      <c r="JF12" s="162">
        <v>-13.76</v>
      </c>
      <c r="JG12" s="162">
        <v>-4.7199</v>
      </c>
      <c r="JH12" s="162">
        <v>11.760999999999999</v>
      </c>
      <c r="JI12" s="162">
        <v>5.1284999999999998</v>
      </c>
      <c r="JJ12" s="162">
        <v>-54.582999999999998</v>
      </c>
      <c r="JK12" s="162">
        <v>-18.015999999999998</v>
      </c>
      <c r="JL12" s="162">
        <v>43.598999999999997</v>
      </c>
      <c r="JM12" s="162">
        <v>55.137999999999998</v>
      </c>
      <c r="JN12" s="162">
        <v>54.777000000000001</v>
      </c>
      <c r="JO12" s="162">
        <v>0</v>
      </c>
      <c r="JP12" s="162">
        <v>0</v>
      </c>
      <c r="JQ12" s="162">
        <v>51.533999999999999</v>
      </c>
      <c r="JR12" s="162">
        <v>51.037999999999997</v>
      </c>
      <c r="JS12" s="162">
        <v>51.697000000000003</v>
      </c>
      <c r="JT12" s="163">
        <v>51.296999999999997</v>
      </c>
      <c r="JU12" s="162">
        <v>-6</v>
      </c>
      <c r="JV12" s="162">
        <v>23.295999999999999</v>
      </c>
      <c r="JW12" s="162">
        <v>5.4</v>
      </c>
      <c r="JX12" s="162">
        <v>8.6998999999999995</v>
      </c>
      <c r="JY12" s="162">
        <v>-46.411000000000001</v>
      </c>
      <c r="JZ12" s="162">
        <v>79.358000000000004</v>
      </c>
      <c r="KA12" s="162">
        <v>60.271999999999998</v>
      </c>
      <c r="KB12" s="162">
        <v>-45.938000000000002</v>
      </c>
      <c r="KC12" s="162">
        <v>-77.787999999999997</v>
      </c>
      <c r="KD12" s="162">
        <v>50.231000000000002</v>
      </c>
      <c r="KE12" s="162">
        <v>26.542999999999999</v>
      </c>
      <c r="KF12" s="162">
        <v>-2</v>
      </c>
      <c r="KG12" s="162">
        <v>2.7999000000000001</v>
      </c>
      <c r="KH12" s="162">
        <v>0.55149999999999999</v>
      </c>
      <c r="KI12" s="162">
        <v>198.59</v>
      </c>
    </row>
    <row r="13" spans="1:295" ht="18" customHeight="1" x14ac:dyDescent="0.3">
      <c r="A13" s="158" t="s">
        <v>57</v>
      </c>
      <c r="B13" s="158" t="s">
        <v>645</v>
      </c>
      <c r="C13" s="162">
        <v>0</v>
      </c>
      <c r="D13" s="162">
        <v>18.414999999999999</v>
      </c>
      <c r="E13" s="162">
        <v>-36.573999999999998</v>
      </c>
      <c r="F13" s="162">
        <v>-38.612000000000002</v>
      </c>
      <c r="G13" s="162">
        <v>17.526</v>
      </c>
      <c r="H13" s="162">
        <v>10.997999999999999</v>
      </c>
      <c r="I13" s="162">
        <v>34.656999999999996</v>
      </c>
      <c r="J13" s="162">
        <v>-46.478000000000002</v>
      </c>
      <c r="K13" s="162">
        <v>38.049999999999997</v>
      </c>
      <c r="L13" s="162">
        <v>19.170000000000002</v>
      </c>
      <c r="M13" s="162">
        <v>-18.638999999999999</v>
      </c>
      <c r="N13" s="162">
        <v>4.4400000000000004</v>
      </c>
      <c r="O13" s="162">
        <v>-29.033000000000001</v>
      </c>
      <c r="P13" s="162">
        <v>24.2</v>
      </c>
      <c r="Q13" s="162">
        <v>14.904</v>
      </c>
      <c r="R13" s="162">
        <v>-24.2</v>
      </c>
      <c r="S13" s="162">
        <v>13.709</v>
      </c>
      <c r="T13" s="162">
        <v>93.412000000000006</v>
      </c>
      <c r="U13" s="162">
        <v>7.7226999999999997</v>
      </c>
      <c r="V13" s="162">
        <v>8.1659000000000006</v>
      </c>
      <c r="W13" s="162">
        <v>13.105</v>
      </c>
      <c r="X13" s="162">
        <v>0</v>
      </c>
      <c r="Y13" s="162">
        <v>21.492000000000001</v>
      </c>
      <c r="Z13" s="162">
        <v>7.6741999999999999</v>
      </c>
      <c r="AA13" s="163">
        <v>30.593</v>
      </c>
      <c r="AB13" s="162">
        <v>113</v>
      </c>
      <c r="AC13" s="162">
        <v>-59.869</v>
      </c>
      <c r="AD13" s="162">
        <v>-59.408999999999999</v>
      </c>
      <c r="AE13" s="162">
        <v>17.172999999999998</v>
      </c>
      <c r="AF13" s="164"/>
      <c r="AG13" s="162">
        <v>28.6</v>
      </c>
      <c r="AH13" s="162">
        <v>3.7530000000000001</v>
      </c>
      <c r="AI13" s="162">
        <v>0.115</v>
      </c>
      <c r="AJ13" s="162">
        <v>-32.478999999999999</v>
      </c>
      <c r="AK13" s="162">
        <v>-32.520000000000003</v>
      </c>
      <c r="AL13" s="162">
        <v>-80.73</v>
      </c>
      <c r="AM13" s="162">
        <v>32.58</v>
      </c>
      <c r="AN13" s="162">
        <v>32.709000000000003</v>
      </c>
      <c r="AO13" s="162">
        <v>7.4192999999999998</v>
      </c>
      <c r="AP13" s="162">
        <v>13.476000000000001</v>
      </c>
      <c r="AQ13" s="162">
        <v>51.058</v>
      </c>
      <c r="AR13" s="162">
        <v>52.500999999999998</v>
      </c>
      <c r="AS13" s="162">
        <v>0</v>
      </c>
      <c r="AT13" s="162">
        <v>-41.259</v>
      </c>
      <c r="AU13" s="162">
        <v>-41.686999999999998</v>
      </c>
      <c r="AV13" s="162">
        <v>9.1934000000000005</v>
      </c>
      <c r="AW13" s="162">
        <v>9.6900999999999993</v>
      </c>
      <c r="AX13" s="162">
        <v>52.645000000000003</v>
      </c>
      <c r="AY13" s="162">
        <v>53.716999999999999</v>
      </c>
      <c r="AZ13" s="162">
        <v>-8.8986999999999998</v>
      </c>
      <c r="BA13" s="162">
        <v>-47.445999999999998</v>
      </c>
      <c r="BB13" s="162">
        <v>-138.19999999999999</v>
      </c>
      <c r="BC13" s="162">
        <v>-17.893999999999998</v>
      </c>
      <c r="BD13" s="162">
        <v>-14.199</v>
      </c>
      <c r="BE13" s="162">
        <v>-13.298999999999999</v>
      </c>
      <c r="BF13" s="162">
        <v>47.192999999999998</v>
      </c>
      <c r="BG13" s="162">
        <v>46.527999999999999</v>
      </c>
      <c r="BH13" s="162">
        <v>-3.3948</v>
      </c>
      <c r="BI13" s="162">
        <v>-67.102000000000004</v>
      </c>
      <c r="BJ13" s="162">
        <v>-21.259</v>
      </c>
      <c r="BK13" s="162">
        <v>11.747</v>
      </c>
      <c r="BL13" s="162">
        <v>0</v>
      </c>
      <c r="BM13" s="162">
        <v>0</v>
      </c>
      <c r="BN13" s="162">
        <v>180.3</v>
      </c>
      <c r="BO13" s="162">
        <v>12.695</v>
      </c>
      <c r="BP13" s="162">
        <v>12.268000000000001</v>
      </c>
      <c r="BQ13" s="162">
        <v>-4.1021000000000001</v>
      </c>
      <c r="BR13" s="162">
        <v>245.06</v>
      </c>
      <c r="BS13" s="162">
        <v>40.976999999999997</v>
      </c>
      <c r="BT13" s="162">
        <v>-54.216000000000001</v>
      </c>
      <c r="BU13" s="162">
        <v>54.305999999999997</v>
      </c>
      <c r="BV13" s="162">
        <v>57.462000000000003</v>
      </c>
      <c r="BW13" s="162">
        <v>17.79</v>
      </c>
      <c r="BX13" s="162">
        <v>12.35</v>
      </c>
      <c r="BY13" s="162">
        <v>38.630000000000003</v>
      </c>
      <c r="BZ13" s="162">
        <v>57.84</v>
      </c>
      <c r="CA13" s="162">
        <v>-77.423000000000002</v>
      </c>
      <c r="CB13" s="162">
        <v>-76.753</v>
      </c>
      <c r="CC13" s="162">
        <v>152.05000000000001</v>
      </c>
      <c r="CD13" s="162">
        <v>152.80000000000001</v>
      </c>
      <c r="CE13" s="163">
        <v>26.902329999999999</v>
      </c>
      <c r="CF13" s="162">
        <v>-64.885000000000005</v>
      </c>
      <c r="CG13" s="162">
        <v>-64.625</v>
      </c>
      <c r="CH13" s="162">
        <v>-9.9589999999999996</v>
      </c>
      <c r="CI13" s="162">
        <v>0</v>
      </c>
      <c r="CJ13" s="162">
        <v>19.57</v>
      </c>
      <c r="CK13" s="162">
        <v>25.984999999999999</v>
      </c>
      <c r="CL13" s="162">
        <v>68.698999999999998</v>
      </c>
      <c r="CM13" s="162">
        <v>62.5</v>
      </c>
      <c r="CN13" s="162">
        <v>-10.26</v>
      </c>
      <c r="CO13" s="162">
        <v>47.115000000000002</v>
      </c>
      <c r="CP13" s="162">
        <v>45.984999999999999</v>
      </c>
      <c r="CQ13" s="162">
        <v>45.732999999999997</v>
      </c>
      <c r="CR13" s="162">
        <v>-17.933</v>
      </c>
      <c r="CS13" s="162">
        <v>-17.466999999999999</v>
      </c>
      <c r="CT13" s="162">
        <v>-44.064</v>
      </c>
      <c r="CU13" s="162">
        <v>9.8553999999999995</v>
      </c>
      <c r="CV13" s="162">
        <v>0</v>
      </c>
      <c r="CW13" s="162">
        <v>11.538</v>
      </c>
      <c r="CX13" s="162">
        <v>14.05</v>
      </c>
      <c r="CY13" s="162">
        <v>49.418999999999997</v>
      </c>
      <c r="CZ13" s="162">
        <v>61.179000000000002</v>
      </c>
      <c r="DA13" s="162">
        <v>57.719000000000001</v>
      </c>
      <c r="DB13" s="162">
        <v>-23.609000000000002</v>
      </c>
      <c r="DC13" s="162">
        <v>-5.5846</v>
      </c>
      <c r="DD13" s="162">
        <v>0</v>
      </c>
      <c r="DE13" s="162">
        <v>0</v>
      </c>
      <c r="DF13" s="162">
        <v>-68.411000000000001</v>
      </c>
      <c r="DG13" s="162">
        <v>0</v>
      </c>
      <c r="DH13" s="162">
        <v>-14.334</v>
      </c>
      <c r="DI13" s="162">
        <v>-57.4</v>
      </c>
      <c r="DJ13" s="162">
        <v>-57.4</v>
      </c>
      <c r="DK13" s="162">
        <v>27.390999999999998</v>
      </c>
      <c r="DL13" s="162">
        <v>33.113999999999997</v>
      </c>
      <c r="DM13" s="162">
        <v>36.177</v>
      </c>
      <c r="DN13" s="162">
        <v>48.064999999999998</v>
      </c>
      <c r="DO13" s="162">
        <v>32.72</v>
      </c>
      <c r="DP13" s="162">
        <v>-3.73</v>
      </c>
      <c r="DQ13" s="162">
        <v>49.936</v>
      </c>
      <c r="DR13" s="162">
        <v>66.748000000000005</v>
      </c>
      <c r="DS13" s="164"/>
      <c r="DT13" s="162">
        <v>-28.1</v>
      </c>
      <c r="DU13" s="164"/>
      <c r="DV13" s="162">
        <v>52.93</v>
      </c>
      <c r="DW13" s="162">
        <v>67.036000000000001</v>
      </c>
      <c r="DX13" s="162">
        <v>65.635999999999996</v>
      </c>
      <c r="DY13" s="162">
        <v>-63.2</v>
      </c>
      <c r="DZ13" s="162">
        <v>-61.718000000000004</v>
      </c>
      <c r="EA13" s="162">
        <v>127.1</v>
      </c>
      <c r="EB13" s="162">
        <v>90.587000000000003</v>
      </c>
      <c r="EC13" s="162">
        <v>87.606999999999999</v>
      </c>
      <c r="ED13" s="162">
        <v>89.245999999999995</v>
      </c>
      <c r="EE13" s="162">
        <v>87.813000000000002</v>
      </c>
      <c r="EF13" s="162">
        <v>75.638999999999996</v>
      </c>
      <c r="EG13" s="162">
        <v>-26.344000000000001</v>
      </c>
      <c r="EH13" s="162">
        <v>16.800999999999998</v>
      </c>
      <c r="EI13" s="162">
        <v>285.52</v>
      </c>
      <c r="EJ13" s="162">
        <v>0</v>
      </c>
      <c r="EK13" s="162">
        <v>-25.073</v>
      </c>
      <c r="EL13" s="162">
        <v>-25.95</v>
      </c>
      <c r="EM13" s="162">
        <v>0</v>
      </c>
      <c r="EN13" s="162">
        <v>14.121</v>
      </c>
      <c r="EO13" s="162">
        <v>-48.345999999999997</v>
      </c>
      <c r="EP13" s="162">
        <v>124.46</v>
      </c>
      <c r="EQ13" s="162">
        <v>-90.191000000000003</v>
      </c>
      <c r="ER13" s="162">
        <v>-91.218999999999994</v>
      </c>
      <c r="ES13" s="162">
        <v>-33.776000000000003</v>
      </c>
      <c r="ET13" s="162">
        <v>0</v>
      </c>
      <c r="EU13" s="162">
        <v>-16.149000000000001</v>
      </c>
      <c r="EV13" s="162">
        <v>83.3</v>
      </c>
      <c r="EW13" s="162">
        <v>11.653</v>
      </c>
      <c r="EX13" s="162">
        <v>-21.155999999999999</v>
      </c>
      <c r="EY13" s="162">
        <v>-36.045000000000002</v>
      </c>
      <c r="EZ13" s="162">
        <v>-35.106999999999999</v>
      </c>
      <c r="FA13" s="162">
        <v>5.4789000000000003</v>
      </c>
      <c r="FB13" s="162">
        <v>-69.227000000000004</v>
      </c>
      <c r="FC13" s="162">
        <v>42.195999999999998</v>
      </c>
      <c r="FD13" s="162">
        <v>23.661999999999999</v>
      </c>
      <c r="FE13" s="162">
        <v>0</v>
      </c>
      <c r="FF13" s="162">
        <v>0</v>
      </c>
      <c r="FG13" s="162">
        <v>36.079000000000001</v>
      </c>
      <c r="FH13" s="162">
        <v>37.542000000000002</v>
      </c>
      <c r="FI13" s="162">
        <v>36.325000000000003</v>
      </c>
      <c r="FJ13" s="162">
        <v>77.364000000000004</v>
      </c>
      <c r="FK13" s="162">
        <v>78.537000000000006</v>
      </c>
      <c r="FL13" s="162">
        <v>-149.19999999999999</v>
      </c>
      <c r="FM13" s="163">
        <v>66.136330000000001</v>
      </c>
      <c r="FN13" s="163">
        <v>65.059330000000003</v>
      </c>
      <c r="FO13" s="162">
        <v>-116.55</v>
      </c>
      <c r="FP13" s="162">
        <v>-107.43</v>
      </c>
      <c r="FQ13" s="162">
        <v>-45.24</v>
      </c>
      <c r="FR13" s="162">
        <v>-41.459000000000003</v>
      </c>
      <c r="FS13" s="162">
        <v>17.876000000000001</v>
      </c>
      <c r="FT13" s="162">
        <v>0.76449999999999996</v>
      </c>
      <c r="FU13" s="162">
        <v>-11.558999999999999</v>
      </c>
      <c r="FV13" s="162">
        <v>17.34</v>
      </c>
      <c r="FW13" s="162">
        <v>-46.13</v>
      </c>
      <c r="FX13" s="162">
        <v>9.5132999999999992</v>
      </c>
      <c r="FY13" s="162">
        <v>-12.808</v>
      </c>
      <c r="FZ13" s="162">
        <v>2.1459000000000001</v>
      </c>
      <c r="GA13" s="162">
        <v>10.303000000000001</v>
      </c>
      <c r="GB13" s="162">
        <v>22.579000000000001</v>
      </c>
      <c r="GC13" s="162">
        <v>111.18</v>
      </c>
      <c r="GD13" s="162">
        <v>118.97</v>
      </c>
      <c r="GE13" s="162">
        <v>13.36</v>
      </c>
      <c r="GF13" s="162">
        <v>75.114999999999995</v>
      </c>
      <c r="GG13" s="162">
        <v>22.5</v>
      </c>
      <c r="GH13" s="162">
        <v>-13.305</v>
      </c>
      <c r="GI13" s="162">
        <v>-3.4317000000000002</v>
      </c>
      <c r="GJ13" s="162">
        <v>3.6406999999999998</v>
      </c>
      <c r="GK13" s="162">
        <v>1.2375</v>
      </c>
      <c r="GL13" s="162">
        <v>6.4500000000000002E-2</v>
      </c>
      <c r="GM13" s="162">
        <v>0</v>
      </c>
      <c r="GN13" s="162">
        <v>-14.984</v>
      </c>
      <c r="GO13" s="162">
        <v>-19.288</v>
      </c>
      <c r="GP13" s="162">
        <v>24.047999999999998</v>
      </c>
      <c r="GQ13" s="162">
        <v>29.747</v>
      </c>
      <c r="GR13" s="162">
        <v>92.492000000000004</v>
      </c>
      <c r="GS13" s="162">
        <v>54.923000000000002</v>
      </c>
      <c r="GT13" s="162">
        <v>-131.71</v>
      </c>
      <c r="GU13" s="162">
        <v>-14.239000000000001</v>
      </c>
      <c r="GV13" s="162">
        <v>30.524999999999999</v>
      </c>
      <c r="GW13" s="162">
        <v>-23.811</v>
      </c>
      <c r="GX13" s="162">
        <v>12.583</v>
      </c>
      <c r="GY13" s="162">
        <v>0</v>
      </c>
      <c r="GZ13" s="162">
        <v>0</v>
      </c>
      <c r="HA13" s="162">
        <v>14</v>
      </c>
      <c r="HB13" s="162">
        <v>136.82</v>
      </c>
      <c r="HC13" s="162">
        <v>138.04</v>
      </c>
      <c r="HD13" s="162">
        <v>282</v>
      </c>
      <c r="HE13" s="162">
        <v>-279.42</v>
      </c>
      <c r="HF13" s="162">
        <v>-634.42999999999995</v>
      </c>
      <c r="HG13" s="162">
        <v>643.87</v>
      </c>
      <c r="HH13" s="162">
        <v>628.41</v>
      </c>
      <c r="HI13" s="162">
        <v>-131.61000000000001</v>
      </c>
      <c r="HJ13" s="162">
        <v>-131.52000000000001</v>
      </c>
      <c r="HK13" s="162">
        <v>-59.466000000000001</v>
      </c>
      <c r="HL13" s="162">
        <v>-51.972999999999999</v>
      </c>
      <c r="HM13" s="162">
        <v>79.825999999999993</v>
      </c>
      <c r="HN13" s="162">
        <v>78.641000000000005</v>
      </c>
      <c r="HO13" s="162">
        <v>-92.16</v>
      </c>
      <c r="HP13" s="162">
        <v>-90.951999999999998</v>
      </c>
      <c r="HQ13" s="162">
        <v>54.88</v>
      </c>
      <c r="HR13" s="162">
        <v>54.298000000000002</v>
      </c>
      <c r="HS13" s="162">
        <v>-68.099000000000004</v>
      </c>
      <c r="HT13" s="162">
        <v>-68.275000000000006</v>
      </c>
      <c r="HU13" s="162">
        <v>54.38</v>
      </c>
      <c r="HV13" s="162">
        <v>54.978999999999999</v>
      </c>
      <c r="HW13" s="162">
        <v>52.7</v>
      </c>
      <c r="HX13" s="162">
        <v>52.7</v>
      </c>
      <c r="HY13" s="162">
        <v>22.068000000000001</v>
      </c>
      <c r="HZ13" s="162">
        <v>26.879000000000001</v>
      </c>
      <c r="IA13" s="162">
        <v>-352.33</v>
      </c>
      <c r="IB13" s="162">
        <v>108.65</v>
      </c>
      <c r="IC13" s="162">
        <v>108.43</v>
      </c>
      <c r="ID13" s="162">
        <v>13.3</v>
      </c>
      <c r="IE13" s="162">
        <v>7.4</v>
      </c>
      <c r="IF13" s="162">
        <v>-53.2</v>
      </c>
      <c r="IG13" s="162">
        <v>-53.5</v>
      </c>
      <c r="IH13" s="162">
        <v>1.6489</v>
      </c>
      <c r="II13" s="162">
        <v>1.369</v>
      </c>
      <c r="IJ13" s="162">
        <v>-618.38</v>
      </c>
      <c r="IK13" s="162">
        <v>-254.1</v>
      </c>
      <c r="IL13" s="162">
        <v>509.8</v>
      </c>
      <c r="IM13" s="162">
        <v>354.59</v>
      </c>
      <c r="IN13" s="162">
        <v>-83.661000000000001</v>
      </c>
      <c r="IO13" s="162">
        <v>-403.11</v>
      </c>
      <c r="IP13" s="162">
        <v>404.33</v>
      </c>
      <c r="IQ13" s="162">
        <v>-155.33000000000001</v>
      </c>
      <c r="IR13" s="162">
        <v>-284.19</v>
      </c>
      <c r="IS13" s="163">
        <v>-399.33</v>
      </c>
      <c r="IT13" s="162">
        <v>118.26</v>
      </c>
      <c r="IU13" s="162">
        <v>118.12</v>
      </c>
      <c r="IV13" s="163">
        <v>160.33000000000001</v>
      </c>
      <c r="IW13" s="162">
        <v>-498.91</v>
      </c>
      <c r="IX13" s="162">
        <v>227.83</v>
      </c>
      <c r="IY13" s="162">
        <v>-274.11</v>
      </c>
      <c r="IZ13" s="163">
        <v>283.58</v>
      </c>
      <c r="JA13" s="162">
        <v>-7.8045</v>
      </c>
      <c r="JB13" s="162">
        <v>30.954999999999998</v>
      </c>
      <c r="JC13" s="162">
        <v>14.159000000000001</v>
      </c>
      <c r="JD13" s="162">
        <v>1.462</v>
      </c>
      <c r="JE13" s="162">
        <v>1.4570000000000001</v>
      </c>
      <c r="JF13" s="162">
        <v>-14.319000000000001</v>
      </c>
      <c r="JG13" s="162">
        <v>-5.0399000000000003</v>
      </c>
      <c r="JH13" s="162">
        <v>12.095000000000001</v>
      </c>
      <c r="JI13" s="162">
        <v>5.391</v>
      </c>
      <c r="JJ13" s="162">
        <v>-54.055</v>
      </c>
      <c r="JK13" s="162">
        <v>-18.161999999999999</v>
      </c>
      <c r="JL13" s="162">
        <v>43.7</v>
      </c>
      <c r="JM13" s="162">
        <v>54.988</v>
      </c>
      <c r="JN13" s="162">
        <v>52.857999999999997</v>
      </c>
      <c r="JO13" s="162">
        <v>0</v>
      </c>
      <c r="JP13" s="162">
        <v>0</v>
      </c>
      <c r="JQ13" s="162">
        <v>50.643999999999998</v>
      </c>
      <c r="JR13" s="162">
        <v>51.118000000000002</v>
      </c>
      <c r="JS13" s="162">
        <v>50.347000000000001</v>
      </c>
      <c r="JT13" s="163">
        <v>50.387</v>
      </c>
      <c r="JU13" s="162">
        <v>-6.5</v>
      </c>
      <c r="JV13" s="162">
        <v>23.736000000000001</v>
      </c>
      <c r="JW13" s="162">
        <v>5.3399000000000001</v>
      </c>
      <c r="JX13" s="162">
        <v>8.6998999999999995</v>
      </c>
      <c r="JY13" s="162">
        <v>-46.454999999999998</v>
      </c>
      <c r="JZ13" s="162">
        <v>79.813999999999993</v>
      </c>
      <c r="KA13" s="162">
        <v>60.801000000000002</v>
      </c>
      <c r="KB13" s="162">
        <v>-46.966000000000001</v>
      </c>
      <c r="KC13" s="162">
        <v>-78.593000000000004</v>
      </c>
      <c r="KD13" s="162">
        <v>52.38</v>
      </c>
      <c r="KE13" s="162">
        <v>26.108000000000001</v>
      </c>
      <c r="KF13" s="162">
        <v>-3</v>
      </c>
      <c r="KG13" s="162">
        <v>2.5</v>
      </c>
      <c r="KH13" s="162">
        <v>-5.0929000000000002</v>
      </c>
      <c r="KI13" s="162">
        <v>200.27</v>
      </c>
    </row>
    <row r="14" spans="1:295" ht="18" customHeight="1" x14ac:dyDescent="0.3">
      <c r="A14" s="158" t="s">
        <v>57</v>
      </c>
      <c r="B14" s="158" t="s">
        <v>646</v>
      </c>
      <c r="C14" s="162">
        <v>0</v>
      </c>
      <c r="D14" s="162">
        <v>18.192</v>
      </c>
      <c r="E14" s="162">
        <v>-36.186999999999998</v>
      </c>
      <c r="F14" s="162">
        <v>-38.238999999999997</v>
      </c>
      <c r="G14" s="162">
        <v>17.545000000000002</v>
      </c>
      <c r="H14" s="162">
        <v>11.085000000000001</v>
      </c>
      <c r="I14" s="162">
        <v>35.234000000000002</v>
      </c>
      <c r="J14" s="162">
        <v>-45.939</v>
      </c>
      <c r="K14" s="162">
        <v>37.374000000000002</v>
      </c>
      <c r="L14" s="162">
        <v>18.879000000000001</v>
      </c>
      <c r="M14" s="162">
        <v>-18.460999999999999</v>
      </c>
      <c r="N14" s="162">
        <v>2.2200000000000002</v>
      </c>
      <c r="O14" s="162">
        <v>-27.536999999999999</v>
      </c>
      <c r="P14" s="162">
        <v>24.2</v>
      </c>
      <c r="Q14" s="162">
        <v>14.904</v>
      </c>
      <c r="R14" s="162">
        <v>-24.2</v>
      </c>
      <c r="S14" s="162">
        <v>13.821</v>
      </c>
      <c r="T14" s="162">
        <v>93.272000000000006</v>
      </c>
      <c r="U14" s="162">
        <v>7.8551000000000002</v>
      </c>
      <c r="V14" s="162">
        <v>7.8289999999999997</v>
      </c>
      <c r="W14" s="162">
        <v>13.356</v>
      </c>
      <c r="X14" s="162">
        <v>0</v>
      </c>
      <c r="Y14" s="162">
        <v>21.648</v>
      </c>
      <c r="Z14" s="162">
        <v>7.8399000000000001</v>
      </c>
      <c r="AA14" s="163">
        <v>30.978999999999999</v>
      </c>
      <c r="AB14" s="162">
        <v>113</v>
      </c>
      <c r="AC14" s="162">
        <v>-60.598999999999997</v>
      </c>
      <c r="AD14" s="162">
        <v>-60.4</v>
      </c>
      <c r="AE14" s="162">
        <v>16.760999999999999</v>
      </c>
      <c r="AF14" s="162">
        <v>-2.2200000000000002</v>
      </c>
      <c r="AG14" s="162">
        <v>26.4</v>
      </c>
      <c r="AH14" s="162">
        <v>3.5669</v>
      </c>
      <c r="AI14" s="162">
        <v>0.111</v>
      </c>
      <c r="AJ14" s="162">
        <v>-34.380000000000003</v>
      </c>
      <c r="AK14" s="162">
        <v>-34.529000000000003</v>
      </c>
      <c r="AL14" s="162">
        <v>-79.209000000000003</v>
      </c>
      <c r="AM14" s="162">
        <v>34.639000000000003</v>
      </c>
      <c r="AN14" s="162">
        <v>34.779000000000003</v>
      </c>
      <c r="AO14" s="162">
        <v>7.5012999999999996</v>
      </c>
      <c r="AP14" s="162">
        <v>13.471</v>
      </c>
      <c r="AQ14" s="162">
        <v>49.515999999999998</v>
      </c>
      <c r="AR14" s="162">
        <v>51.612000000000002</v>
      </c>
      <c r="AS14" s="162">
        <v>0</v>
      </c>
      <c r="AT14" s="162">
        <v>-42.063000000000002</v>
      </c>
      <c r="AU14" s="162">
        <v>-41.683999999999997</v>
      </c>
      <c r="AV14" s="162">
        <v>7.4179000000000004</v>
      </c>
      <c r="AW14" s="162">
        <v>7.7332999999999998</v>
      </c>
      <c r="AX14" s="162">
        <v>51.44</v>
      </c>
      <c r="AY14" s="162">
        <v>52.512</v>
      </c>
      <c r="AZ14" s="162">
        <v>-9.4222000000000001</v>
      </c>
      <c r="BA14" s="162">
        <v>-50.938000000000002</v>
      </c>
      <c r="BB14" s="162">
        <v>-117.08</v>
      </c>
      <c r="BC14" s="162">
        <v>-16.344000000000001</v>
      </c>
      <c r="BD14" s="162">
        <v>-14.499000000000001</v>
      </c>
      <c r="BE14" s="162">
        <v>-14.499000000000001</v>
      </c>
      <c r="BF14" s="162">
        <v>48.645000000000003</v>
      </c>
      <c r="BG14" s="162">
        <v>47.515999999999998</v>
      </c>
      <c r="BH14" s="162">
        <v>-3.2530999999999999</v>
      </c>
      <c r="BI14" s="162">
        <v>-67.102000000000004</v>
      </c>
      <c r="BJ14" s="162">
        <v>-17.253</v>
      </c>
      <c r="BK14" s="162">
        <v>11.747</v>
      </c>
      <c r="BL14" s="162">
        <v>0</v>
      </c>
      <c r="BM14" s="162">
        <v>0</v>
      </c>
      <c r="BN14" s="162">
        <v>161.5</v>
      </c>
      <c r="BO14" s="162">
        <v>10.895</v>
      </c>
      <c r="BP14" s="162">
        <v>11.047000000000001</v>
      </c>
      <c r="BQ14" s="162">
        <v>-1.5993999999999999</v>
      </c>
      <c r="BR14" s="162">
        <v>227.45</v>
      </c>
      <c r="BS14" s="162">
        <v>40.976999999999997</v>
      </c>
      <c r="BT14" s="162">
        <v>-26.158000000000001</v>
      </c>
      <c r="BU14" s="162">
        <v>27.94</v>
      </c>
      <c r="BV14" s="162">
        <v>56.463999999999999</v>
      </c>
      <c r="BW14" s="162">
        <v>17.010000000000002</v>
      </c>
      <c r="BX14" s="162">
        <v>11.789</v>
      </c>
      <c r="BY14" s="162">
        <v>37.770000000000003</v>
      </c>
      <c r="BZ14" s="162">
        <v>56.59</v>
      </c>
      <c r="CA14" s="162">
        <v>-82.781000000000006</v>
      </c>
      <c r="CB14" s="162">
        <v>-83.049000000000007</v>
      </c>
      <c r="CC14" s="162">
        <v>157.26</v>
      </c>
      <c r="CD14" s="162">
        <v>157.66999999999999</v>
      </c>
      <c r="CE14" s="162">
        <v>26.652000000000001</v>
      </c>
      <c r="CF14" s="162">
        <v>-56.197000000000003</v>
      </c>
      <c r="CG14" s="162">
        <v>-55.531999999999996</v>
      </c>
      <c r="CH14" s="162">
        <v>-12.337</v>
      </c>
      <c r="CI14" s="162">
        <v>0</v>
      </c>
      <c r="CJ14" s="162">
        <v>19.57</v>
      </c>
      <c r="CK14" s="162">
        <v>25.984999999999999</v>
      </c>
      <c r="CL14" s="162">
        <v>66.698999999999998</v>
      </c>
      <c r="CM14" s="162">
        <v>60.5</v>
      </c>
      <c r="CN14" s="162">
        <v>-10.398999999999999</v>
      </c>
      <c r="CO14" s="162">
        <v>49.064</v>
      </c>
      <c r="CP14" s="162">
        <v>47.929000000000002</v>
      </c>
      <c r="CQ14" s="162">
        <v>47.920999999999999</v>
      </c>
      <c r="CR14" s="162">
        <v>-15.638999999999999</v>
      </c>
      <c r="CS14" s="162">
        <v>-14.194000000000001</v>
      </c>
      <c r="CT14" s="162">
        <v>-43.198999999999998</v>
      </c>
      <c r="CU14" s="162">
        <v>10.849</v>
      </c>
      <c r="CV14" s="162">
        <v>0</v>
      </c>
      <c r="CW14" s="162">
        <v>11.32</v>
      </c>
      <c r="CX14" s="162">
        <v>13.01</v>
      </c>
      <c r="CY14" s="162">
        <v>48.569000000000003</v>
      </c>
      <c r="CZ14" s="162">
        <v>61.179000000000002</v>
      </c>
      <c r="DA14" s="162">
        <v>57.719000000000001</v>
      </c>
      <c r="DB14" s="162">
        <v>-23.629000000000001</v>
      </c>
      <c r="DC14" s="162">
        <v>-5.5846</v>
      </c>
      <c r="DD14" s="162">
        <v>0</v>
      </c>
      <c r="DE14" s="162">
        <v>0</v>
      </c>
      <c r="DF14" s="162">
        <v>-74.058999999999997</v>
      </c>
      <c r="DG14" s="162">
        <v>0</v>
      </c>
      <c r="DH14" s="162">
        <v>-14.305</v>
      </c>
      <c r="DI14" s="162">
        <v>-57.4</v>
      </c>
      <c r="DJ14" s="162">
        <v>-57.4</v>
      </c>
      <c r="DK14" s="162">
        <v>27.390999999999998</v>
      </c>
      <c r="DL14" s="162">
        <v>31.942</v>
      </c>
      <c r="DM14" s="162">
        <v>35.238</v>
      </c>
      <c r="DN14" s="162">
        <v>46.893000000000001</v>
      </c>
      <c r="DO14" s="162">
        <v>32.048999999999999</v>
      </c>
      <c r="DP14" s="162">
        <v>-3.58</v>
      </c>
      <c r="DQ14" s="162">
        <v>49.314999999999998</v>
      </c>
      <c r="DR14" s="162">
        <v>71.266000000000005</v>
      </c>
      <c r="DS14" s="162">
        <v>-24.53</v>
      </c>
      <c r="DT14" s="162">
        <v>-24.829000000000001</v>
      </c>
      <c r="DU14" s="162">
        <v>85.47</v>
      </c>
      <c r="DV14" s="162">
        <v>51.73</v>
      </c>
      <c r="DW14" s="162">
        <v>74.835999999999999</v>
      </c>
      <c r="DX14" s="162">
        <v>73.363</v>
      </c>
      <c r="DY14" s="162">
        <v>-65.078999999999994</v>
      </c>
      <c r="DZ14" s="162">
        <v>-64</v>
      </c>
      <c r="EA14" s="162">
        <v>125.12</v>
      </c>
      <c r="EB14" s="162">
        <v>89.69</v>
      </c>
      <c r="EC14" s="162">
        <v>86.489000000000004</v>
      </c>
      <c r="ED14" s="162">
        <v>87.731999999999999</v>
      </c>
      <c r="EE14" s="162">
        <v>99.260999999999996</v>
      </c>
      <c r="EF14" s="162">
        <v>85.835999999999999</v>
      </c>
      <c r="EG14" s="162">
        <v>-24.934999999999999</v>
      </c>
      <c r="EH14" s="162">
        <v>13.557</v>
      </c>
      <c r="EI14" s="162">
        <v>301.60000000000002</v>
      </c>
      <c r="EJ14" s="162">
        <v>0</v>
      </c>
      <c r="EK14" s="162">
        <v>-25.047000000000001</v>
      </c>
      <c r="EL14" s="162">
        <v>-26.021000000000001</v>
      </c>
      <c r="EM14" s="162">
        <v>-11.077999999999999</v>
      </c>
      <c r="EN14" s="162">
        <v>12.423999999999999</v>
      </c>
      <c r="EO14" s="162">
        <v>-48.345999999999997</v>
      </c>
      <c r="EP14" s="162">
        <v>178.23</v>
      </c>
      <c r="EQ14" s="162">
        <v>-92.944999999999993</v>
      </c>
      <c r="ER14" s="162">
        <v>-94.361000000000004</v>
      </c>
      <c r="ES14" s="162">
        <v>-42.561</v>
      </c>
      <c r="ET14" s="162">
        <v>21.039000000000001</v>
      </c>
      <c r="EU14" s="162">
        <v>-18.459</v>
      </c>
      <c r="EV14" s="162">
        <v>90.7</v>
      </c>
      <c r="EW14" s="162">
        <v>11.581</v>
      </c>
      <c r="EX14" s="162">
        <v>-24.733000000000001</v>
      </c>
      <c r="EY14" s="162">
        <v>-36.523000000000003</v>
      </c>
      <c r="EZ14" s="162">
        <v>-35.521999999999998</v>
      </c>
      <c r="FA14" s="162">
        <v>6.6265000000000001</v>
      </c>
      <c r="FB14" s="162">
        <v>-81.332999999999998</v>
      </c>
      <c r="FC14" s="162">
        <v>33.439</v>
      </c>
      <c r="FD14" s="162">
        <v>23.844999999999999</v>
      </c>
      <c r="FE14" s="162">
        <v>0</v>
      </c>
      <c r="FF14" s="162">
        <v>0</v>
      </c>
      <c r="FG14" s="162">
        <v>38.328000000000003</v>
      </c>
      <c r="FH14" s="162">
        <v>37.874000000000002</v>
      </c>
      <c r="FI14" s="162">
        <v>37.210999999999999</v>
      </c>
      <c r="FJ14" s="162">
        <v>83.393000000000001</v>
      </c>
      <c r="FK14" s="162">
        <v>82.388000000000005</v>
      </c>
      <c r="FL14" s="162">
        <v>-183.69</v>
      </c>
      <c r="FM14" s="162">
        <v>67.426000000000002</v>
      </c>
      <c r="FN14" s="162">
        <v>66.887</v>
      </c>
      <c r="FO14" s="162">
        <v>-136.56</v>
      </c>
      <c r="FP14" s="162">
        <v>-130.18</v>
      </c>
      <c r="FQ14" s="162">
        <v>-48.939</v>
      </c>
      <c r="FR14" s="162">
        <v>-45.518999999999998</v>
      </c>
      <c r="FS14" s="162">
        <v>17.571000000000002</v>
      </c>
      <c r="FT14" s="162">
        <v>0.76329999999999998</v>
      </c>
      <c r="FU14" s="162">
        <v>-11.319000000000001</v>
      </c>
      <c r="FV14" s="162">
        <v>17.32</v>
      </c>
      <c r="FW14" s="162">
        <v>-49.706000000000003</v>
      </c>
      <c r="FX14" s="162">
        <v>9.4044000000000008</v>
      </c>
      <c r="FY14" s="162">
        <v>-12.808</v>
      </c>
      <c r="FZ14" s="162">
        <v>2.1318999999999999</v>
      </c>
      <c r="GA14" s="162">
        <v>10.076000000000001</v>
      </c>
      <c r="GB14" s="162">
        <v>23.03</v>
      </c>
      <c r="GC14" s="162">
        <v>131.63999999999999</v>
      </c>
      <c r="GD14" s="162">
        <v>139.94999999999999</v>
      </c>
      <c r="GE14" s="162">
        <v>13.76</v>
      </c>
      <c r="GF14" s="162">
        <v>78.320999999999998</v>
      </c>
      <c r="GG14" s="162">
        <v>22.7</v>
      </c>
      <c r="GH14" s="162">
        <v>-13.69</v>
      </c>
      <c r="GI14" s="162">
        <v>-3.7256999999999998</v>
      </c>
      <c r="GJ14" s="162">
        <v>3.8586</v>
      </c>
      <c r="GK14" s="162">
        <v>1.2407999999999999</v>
      </c>
      <c r="GL14" s="162">
        <v>6.4500000000000002E-2</v>
      </c>
      <c r="GM14" s="162">
        <v>0</v>
      </c>
      <c r="GN14" s="162">
        <v>-16.097999999999999</v>
      </c>
      <c r="GO14" s="162">
        <v>-19.39</v>
      </c>
      <c r="GP14" s="162">
        <v>23.045999999999999</v>
      </c>
      <c r="GQ14" s="162">
        <v>29.914999999999999</v>
      </c>
      <c r="GR14" s="162">
        <v>94.152000000000001</v>
      </c>
      <c r="GS14" s="162">
        <v>58.533000000000001</v>
      </c>
      <c r="GT14" s="162">
        <v>-137.62</v>
      </c>
      <c r="GU14" s="162">
        <v>-14.023</v>
      </c>
      <c r="GV14" s="162">
        <v>30.29</v>
      </c>
      <c r="GW14" s="162">
        <v>-23.02</v>
      </c>
      <c r="GX14" s="162">
        <v>12.583</v>
      </c>
      <c r="GY14" s="162">
        <v>0</v>
      </c>
      <c r="GZ14" s="162">
        <v>0</v>
      </c>
      <c r="HA14" s="162">
        <v>13</v>
      </c>
      <c r="HB14" s="162">
        <v>142.93</v>
      </c>
      <c r="HC14" s="162">
        <v>141.68</v>
      </c>
      <c r="HD14" s="162">
        <v>283.7</v>
      </c>
      <c r="HE14" s="162">
        <v>-281.62</v>
      </c>
      <c r="HF14" s="162">
        <v>-642.16</v>
      </c>
      <c r="HG14" s="162">
        <v>646.64</v>
      </c>
      <c r="HH14" s="162">
        <v>641.23</v>
      </c>
      <c r="HI14" s="162">
        <v>-136.28</v>
      </c>
      <c r="HJ14" s="162">
        <v>-137.77000000000001</v>
      </c>
      <c r="HK14" s="162">
        <v>-57.63</v>
      </c>
      <c r="HL14" s="162">
        <v>-50.433</v>
      </c>
      <c r="HM14" s="162">
        <v>82.668000000000006</v>
      </c>
      <c r="HN14" s="162">
        <v>79.974000000000004</v>
      </c>
      <c r="HO14" s="162">
        <v>-92.16</v>
      </c>
      <c r="HP14" s="162">
        <v>-90.951999999999998</v>
      </c>
      <c r="HQ14" s="162">
        <v>56.11</v>
      </c>
      <c r="HR14" s="162">
        <v>54.835999999999999</v>
      </c>
      <c r="HS14" s="162">
        <v>-68.394999999999996</v>
      </c>
      <c r="HT14" s="162">
        <v>-68.292000000000002</v>
      </c>
      <c r="HU14" s="162">
        <v>58.52</v>
      </c>
      <c r="HV14" s="162">
        <v>58.689</v>
      </c>
      <c r="HW14" s="162">
        <v>51.5</v>
      </c>
      <c r="HX14" s="162">
        <v>52.2</v>
      </c>
      <c r="HY14" s="162">
        <v>22.273</v>
      </c>
      <c r="HZ14" s="162">
        <v>26.638999999999999</v>
      </c>
      <c r="IA14" s="162">
        <v>-357.07</v>
      </c>
      <c r="IB14" s="162">
        <v>107.26</v>
      </c>
      <c r="IC14" s="162">
        <v>107.03</v>
      </c>
      <c r="ID14" s="162">
        <v>12.8</v>
      </c>
      <c r="IE14" s="162">
        <v>6.4</v>
      </c>
      <c r="IF14" s="162">
        <v>-54.9</v>
      </c>
      <c r="IG14" s="162">
        <v>-55.298999999999999</v>
      </c>
      <c r="IH14" s="162">
        <v>1.6489</v>
      </c>
      <c r="II14" s="162">
        <v>1.369</v>
      </c>
      <c r="IJ14" s="162">
        <v>-625.34</v>
      </c>
      <c r="IK14" s="162">
        <v>-265.7</v>
      </c>
      <c r="IL14" s="162">
        <v>524.42999999999995</v>
      </c>
      <c r="IM14" s="162">
        <v>362.43</v>
      </c>
      <c r="IN14" s="162">
        <v>-75.117999999999995</v>
      </c>
      <c r="IO14" s="162">
        <v>-415.75</v>
      </c>
      <c r="IP14" s="162">
        <v>410.44</v>
      </c>
      <c r="IQ14" s="162">
        <v>-162.96</v>
      </c>
      <c r="IR14" s="162">
        <v>-288.17</v>
      </c>
      <c r="IS14" s="162">
        <v>-407.19</v>
      </c>
      <c r="IT14" s="162">
        <v>122.6</v>
      </c>
      <c r="IU14" s="162">
        <v>121.93</v>
      </c>
      <c r="IV14" s="162">
        <v>166.3</v>
      </c>
      <c r="IW14" s="162">
        <v>-517.73</v>
      </c>
      <c r="IX14" s="162">
        <v>229.01</v>
      </c>
      <c r="IY14" s="162">
        <v>-282.02</v>
      </c>
      <c r="IZ14" s="162">
        <v>284.17</v>
      </c>
      <c r="JA14" s="162">
        <v>-7.8292000000000002</v>
      </c>
      <c r="JB14" s="162">
        <v>30.954999999999998</v>
      </c>
      <c r="JC14" s="162">
        <v>14</v>
      </c>
      <c r="JD14" s="162">
        <v>1.4750000000000001</v>
      </c>
      <c r="JE14" s="162">
        <v>1.4709000000000001</v>
      </c>
      <c r="JF14" s="162">
        <v>-13.6</v>
      </c>
      <c r="JG14" s="162">
        <v>-4.6398999999999999</v>
      </c>
      <c r="JH14" s="162">
        <v>11.95</v>
      </c>
      <c r="JI14" s="162">
        <v>5.391</v>
      </c>
      <c r="JJ14" s="162">
        <v>-53.261000000000003</v>
      </c>
      <c r="JK14" s="162">
        <v>-18.632000000000001</v>
      </c>
      <c r="JL14" s="162">
        <v>42.9</v>
      </c>
      <c r="JM14" s="162">
        <v>54.75</v>
      </c>
      <c r="JN14" s="162">
        <v>54.985999999999997</v>
      </c>
      <c r="JO14" s="162">
        <v>0</v>
      </c>
      <c r="JP14" s="162">
        <v>0</v>
      </c>
      <c r="JQ14" s="162">
        <v>52.49</v>
      </c>
      <c r="JR14" s="162">
        <v>52.161000000000001</v>
      </c>
      <c r="JS14" s="162">
        <v>51.935000000000002</v>
      </c>
      <c r="JT14" s="163">
        <v>50.987000000000002</v>
      </c>
      <c r="JU14" s="162">
        <v>-4.6999000000000004</v>
      </c>
      <c r="JV14" s="162">
        <v>23.539000000000001</v>
      </c>
      <c r="JW14" s="162">
        <v>5.23</v>
      </c>
      <c r="JX14" s="162">
        <v>8.6998999999999995</v>
      </c>
      <c r="JY14" s="162">
        <v>-43.003</v>
      </c>
      <c r="JZ14" s="162">
        <v>77.180000000000007</v>
      </c>
      <c r="KA14" s="162">
        <v>58.62</v>
      </c>
      <c r="KB14" s="162">
        <v>-41.65</v>
      </c>
      <c r="KC14" s="162">
        <v>-75.241</v>
      </c>
      <c r="KD14" s="162">
        <v>48.357999999999997</v>
      </c>
      <c r="KE14" s="162">
        <v>26.146000000000001</v>
      </c>
      <c r="KF14" s="162">
        <v>-4.1999000000000004</v>
      </c>
      <c r="KG14" s="162">
        <v>3.5998999999999999</v>
      </c>
      <c r="KH14" s="162">
        <v>2.2402000000000002</v>
      </c>
      <c r="KI14" s="162">
        <v>197.07</v>
      </c>
    </row>
    <row r="15" spans="1:295" ht="18" customHeight="1" x14ac:dyDescent="0.3">
      <c r="A15" s="158" t="s">
        <v>57</v>
      </c>
      <c r="B15" s="158" t="s">
        <v>647</v>
      </c>
      <c r="C15" s="162">
        <v>0</v>
      </c>
      <c r="D15" s="162">
        <v>18.192</v>
      </c>
      <c r="E15" s="162">
        <v>-36.186999999999998</v>
      </c>
      <c r="F15" s="162">
        <v>-28.582000000000001</v>
      </c>
      <c r="G15" s="162">
        <v>17.324000000000002</v>
      </c>
      <c r="H15" s="162">
        <v>11.51</v>
      </c>
      <c r="I15" s="162">
        <v>34.22</v>
      </c>
      <c r="J15" s="162">
        <v>-56.784999999999997</v>
      </c>
      <c r="K15" s="162">
        <v>36.960999999999999</v>
      </c>
      <c r="L15" s="162">
        <v>18.515000000000001</v>
      </c>
      <c r="M15" s="162">
        <v>-18.09</v>
      </c>
      <c r="N15" s="162">
        <v>0</v>
      </c>
      <c r="O15" s="162">
        <v>-24.981000000000002</v>
      </c>
      <c r="P15" s="162">
        <v>22</v>
      </c>
      <c r="Q15" s="162">
        <v>11.592000000000001</v>
      </c>
      <c r="R15" s="162">
        <v>-19.798999999999999</v>
      </c>
      <c r="S15" s="162">
        <v>13.643000000000001</v>
      </c>
      <c r="T15" s="162">
        <v>116.748</v>
      </c>
      <c r="U15" s="162">
        <v>7.4709000000000003</v>
      </c>
      <c r="V15" s="162">
        <v>7.6323999999999996</v>
      </c>
      <c r="W15" s="162">
        <v>12.528</v>
      </c>
      <c r="X15" s="162">
        <v>0</v>
      </c>
      <c r="Y15" s="162">
        <v>20.427</v>
      </c>
      <c r="Z15" s="162">
        <v>7.7526999999999999</v>
      </c>
      <c r="AA15" s="163">
        <v>33.918999999999997</v>
      </c>
      <c r="AB15" s="162">
        <v>113</v>
      </c>
      <c r="AC15" s="162">
        <v>-62.029000000000003</v>
      </c>
      <c r="AD15" s="162">
        <v>-62.158999999999999</v>
      </c>
      <c r="AE15" s="162">
        <v>17.140999999999998</v>
      </c>
      <c r="AF15" s="162">
        <v>0</v>
      </c>
      <c r="AG15" s="162">
        <v>24.2</v>
      </c>
      <c r="AH15" s="162">
        <v>3.0268999999999999</v>
      </c>
      <c r="AI15" s="162">
        <v>0.112</v>
      </c>
      <c r="AJ15" s="162">
        <v>-39.569000000000003</v>
      </c>
      <c r="AK15" s="162">
        <v>-39.590000000000003</v>
      </c>
      <c r="AL15" s="162">
        <v>-70.569000000000003</v>
      </c>
      <c r="AM15" s="162">
        <v>39.86</v>
      </c>
      <c r="AN15" s="162">
        <v>39.959000000000003</v>
      </c>
      <c r="AO15" s="163">
        <v>7.5012999999999996</v>
      </c>
      <c r="AP15" s="163">
        <v>13.471</v>
      </c>
      <c r="AQ15" s="162">
        <v>49.652000000000001</v>
      </c>
      <c r="AR15" s="162">
        <v>50.749000000000002</v>
      </c>
      <c r="AS15" s="162">
        <v>0</v>
      </c>
      <c r="AT15" s="162">
        <v>-47.286999999999999</v>
      </c>
      <c r="AU15" s="162">
        <v>-46.704999999999998</v>
      </c>
      <c r="AV15" s="162">
        <v>31.332000000000001</v>
      </c>
      <c r="AW15" s="162">
        <v>32.572000000000003</v>
      </c>
      <c r="AX15" s="162">
        <v>52.11</v>
      </c>
      <c r="AY15" s="162">
        <v>50.368000000000002</v>
      </c>
      <c r="AZ15" s="162">
        <v>-6.2813999999999997</v>
      </c>
      <c r="BA15" s="162">
        <v>-38.244999999999997</v>
      </c>
      <c r="BB15" s="162">
        <v>-151.09</v>
      </c>
      <c r="BC15" s="162">
        <v>-16.187999999999999</v>
      </c>
      <c r="BD15" s="162">
        <v>-14.699</v>
      </c>
      <c r="BE15" s="162">
        <v>-14.599</v>
      </c>
      <c r="BF15" s="162">
        <v>53.856000000000002</v>
      </c>
      <c r="BG15" s="162">
        <v>52.341999999999999</v>
      </c>
      <c r="BH15" s="162">
        <v>-3.3858000000000001</v>
      </c>
      <c r="BI15" s="162">
        <v>-67.102000000000004</v>
      </c>
      <c r="BJ15" s="162">
        <v>-20.599</v>
      </c>
      <c r="BK15" s="162">
        <v>11.747</v>
      </c>
      <c r="BL15" s="162">
        <v>0</v>
      </c>
      <c r="BM15" s="162">
        <v>0</v>
      </c>
      <c r="BN15" s="162">
        <v>191.9</v>
      </c>
      <c r="BO15" s="162">
        <v>6.2256999999999998</v>
      </c>
      <c r="BP15" s="162">
        <v>6.1341999999999999</v>
      </c>
      <c r="BQ15" s="162">
        <v>-2.0552000000000001</v>
      </c>
      <c r="BR15" s="162">
        <v>242.92</v>
      </c>
      <c r="BS15" s="162">
        <v>40.976999999999997</v>
      </c>
      <c r="BT15" s="162">
        <v>-38.140999999999998</v>
      </c>
      <c r="BU15" s="162">
        <v>38.456000000000003</v>
      </c>
      <c r="BV15" s="162">
        <v>55.426000000000002</v>
      </c>
      <c r="BW15" s="162">
        <v>17.09</v>
      </c>
      <c r="BX15" s="162">
        <v>11.56</v>
      </c>
      <c r="BY15" s="162">
        <v>37.728999999999999</v>
      </c>
      <c r="BZ15" s="162">
        <v>56.639000000000003</v>
      </c>
      <c r="CA15" s="162">
        <v>-86.263999999999996</v>
      </c>
      <c r="CB15" s="162">
        <v>-85.995999999999995</v>
      </c>
      <c r="CC15" s="162">
        <v>156.27000000000001</v>
      </c>
      <c r="CD15" s="162">
        <v>156.99</v>
      </c>
      <c r="CE15" s="162">
        <v>26.413</v>
      </c>
      <c r="CF15" s="162">
        <v>-58.01</v>
      </c>
      <c r="CG15" s="162">
        <v>-58.807000000000002</v>
      </c>
      <c r="CH15" s="162">
        <v>-11.198</v>
      </c>
      <c r="CI15" s="162">
        <v>0</v>
      </c>
      <c r="CJ15" s="162">
        <v>19.57</v>
      </c>
      <c r="CK15" s="162">
        <v>25.984999999999999</v>
      </c>
      <c r="CL15" s="162">
        <v>65.400000000000006</v>
      </c>
      <c r="CM15" s="162">
        <v>59.598999999999997</v>
      </c>
      <c r="CN15" s="162">
        <v>-10.119</v>
      </c>
      <c r="CO15" s="162">
        <v>47.290999999999997</v>
      </c>
      <c r="CP15" s="162">
        <v>45.908000000000001</v>
      </c>
      <c r="CQ15" s="162">
        <v>45.795999999999999</v>
      </c>
      <c r="CR15" s="162">
        <v>-20.364000000000001</v>
      </c>
      <c r="CS15" s="162">
        <v>-18.879000000000001</v>
      </c>
      <c r="CT15" s="162">
        <v>-50.93</v>
      </c>
      <c r="CU15" s="162">
        <v>13.36</v>
      </c>
      <c r="CV15" s="162">
        <v>0</v>
      </c>
      <c r="CW15" s="162">
        <v>11.340999999999999</v>
      </c>
      <c r="CX15" s="162">
        <v>13.989000000000001</v>
      </c>
      <c r="CY15" s="162">
        <v>48.79</v>
      </c>
      <c r="CZ15" s="162">
        <v>61.179000000000002</v>
      </c>
      <c r="DA15" s="162">
        <v>57.719000000000001</v>
      </c>
      <c r="DB15" s="163">
        <v>-23.629000000000001</v>
      </c>
      <c r="DC15" s="162">
        <v>-5.5846</v>
      </c>
      <c r="DD15" s="162">
        <v>0</v>
      </c>
      <c r="DE15" s="162">
        <v>0</v>
      </c>
      <c r="DF15" s="162">
        <v>-70.858999999999995</v>
      </c>
      <c r="DG15" s="162">
        <v>0</v>
      </c>
      <c r="DH15" s="162">
        <v>-14.057</v>
      </c>
      <c r="DI15" s="162">
        <v>-55</v>
      </c>
      <c r="DJ15" s="162">
        <v>-54.9</v>
      </c>
      <c r="DK15" s="162">
        <v>27.390999999999998</v>
      </c>
      <c r="DL15" s="162">
        <v>31.942</v>
      </c>
      <c r="DM15" s="162">
        <v>34.768000000000001</v>
      </c>
      <c r="DN15" s="162">
        <v>46.893000000000001</v>
      </c>
      <c r="DO15" s="162">
        <v>31.77</v>
      </c>
      <c r="DP15" s="162">
        <v>-3.58</v>
      </c>
      <c r="DQ15" s="162">
        <v>47.695</v>
      </c>
      <c r="DR15" s="162">
        <v>70.828999999999994</v>
      </c>
      <c r="DS15" s="162">
        <v>-23.49</v>
      </c>
      <c r="DT15" s="162">
        <v>-23.76</v>
      </c>
      <c r="DU15" s="162">
        <v>83.06</v>
      </c>
      <c r="DV15" s="162">
        <v>51.15</v>
      </c>
      <c r="DW15" s="162">
        <v>72</v>
      </c>
      <c r="DX15" s="162">
        <v>70.853999999999999</v>
      </c>
      <c r="DY15" s="162">
        <v>-67.492000000000004</v>
      </c>
      <c r="DZ15" s="162">
        <v>-66.144999999999996</v>
      </c>
      <c r="EA15" s="162">
        <v>120.25</v>
      </c>
      <c r="EB15" s="162">
        <v>86.195999999999998</v>
      </c>
      <c r="EC15" s="162">
        <v>82.897999999999996</v>
      </c>
      <c r="ED15" s="162">
        <v>84.704999999999998</v>
      </c>
      <c r="EE15" s="162">
        <v>87.652000000000001</v>
      </c>
      <c r="EF15" s="162">
        <v>75.992999999999995</v>
      </c>
      <c r="EG15" s="162">
        <v>-25.564</v>
      </c>
      <c r="EH15" s="162">
        <v>14.752000000000001</v>
      </c>
      <c r="EI15" s="162">
        <v>299.22000000000003</v>
      </c>
      <c r="EJ15" s="162">
        <v>0</v>
      </c>
      <c r="EK15" s="162">
        <v>-24.574999999999999</v>
      </c>
      <c r="EL15" s="162">
        <v>-25.24</v>
      </c>
      <c r="EM15" s="162">
        <v>0</v>
      </c>
      <c r="EN15" s="162">
        <v>13.098000000000001</v>
      </c>
      <c r="EO15" s="162">
        <v>-48.345999999999997</v>
      </c>
      <c r="EP15" s="162">
        <v>115.24</v>
      </c>
      <c r="EQ15" s="162">
        <v>-90.591999999999999</v>
      </c>
      <c r="ER15" s="162">
        <v>-92.537000000000006</v>
      </c>
      <c r="ES15" s="162">
        <v>-35.761000000000003</v>
      </c>
      <c r="ET15" s="162">
        <v>0</v>
      </c>
      <c r="EU15" s="162">
        <v>-18.158999999999999</v>
      </c>
      <c r="EV15" s="162">
        <v>88.099000000000004</v>
      </c>
      <c r="EW15" s="163">
        <v>11.581</v>
      </c>
      <c r="EX15" s="162">
        <v>-23.291</v>
      </c>
      <c r="EY15" s="162">
        <v>-36.381</v>
      </c>
      <c r="EZ15" s="162">
        <v>-36.04</v>
      </c>
      <c r="FA15" s="162">
        <v>6.2206000000000001</v>
      </c>
      <c r="FB15" s="162">
        <v>-70.950999999999993</v>
      </c>
      <c r="FC15" s="162">
        <v>46.009</v>
      </c>
      <c r="FD15" s="162">
        <v>23.736999999999998</v>
      </c>
      <c r="FE15" s="162">
        <v>0</v>
      </c>
      <c r="FF15" s="162">
        <v>0</v>
      </c>
      <c r="FG15" s="162">
        <v>37.944000000000003</v>
      </c>
      <c r="FH15" s="162">
        <v>37.749000000000002</v>
      </c>
      <c r="FI15" s="162">
        <v>37.426000000000002</v>
      </c>
      <c r="FJ15" s="162">
        <v>87.412000000000006</v>
      </c>
      <c r="FK15" s="162">
        <v>87.244</v>
      </c>
      <c r="FL15" s="162">
        <v>-190.73</v>
      </c>
      <c r="FM15" s="162">
        <v>69.631</v>
      </c>
      <c r="FN15" s="162">
        <v>69</v>
      </c>
      <c r="FO15" s="163">
        <v>-136.56</v>
      </c>
      <c r="FP15" s="162">
        <v>-132.55000000000001</v>
      </c>
      <c r="FQ15" s="162">
        <v>-51.033999999999999</v>
      </c>
      <c r="FR15" s="163">
        <v>-45.518999999999998</v>
      </c>
      <c r="FS15" s="162">
        <v>17.972000000000001</v>
      </c>
      <c r="FT15" s="162">
        <v>0.74009999999999998</v>
      </c>
      <c r="FU15" s="162">
        <v>-11.699</v>
      </c>
      <c r="FV15" s="162">
        <v>16.399999999999999</v>
      </c>
      <c r="FW15" s="162">
        <v>-52.469000000000001</v>
      </c>
      <c r="FX15" s="162">
        <v>9.0094999999999992</v>
      </c>
      <c r="FY15" s="162">
        <v>-12.911</v>
      </c>
      <c r="FZ15" s="162">
        <v>2.1440000000000001</v>
      </c>
      <c r="GA15" s="162">
        <v>10.135</v>
      </c>
      <c r="GB15" s="162">
        <v>23.459</v>
      </c>
      <c r="GC15" s="162">
        <v>135.91</v>
      </c>
      <c r="GD15" s="162">
        <v>143.25</v>
      </c>
      <c r="GE15" s="162">
        <v>13</v>
      </c>
      <c r="GF15" s="162">
        <v>79.954999999999998</v>
      </c>
      <c r="GG15" s="162">
        <v>22.7</v>
      </c>
      <c r="GH15" s="162">
        <v>-14.686999999999999</v>
      </c>
      <c r="GI15" s="162">
        <v>-3.7040000000000002</v>
      </c>
      <c r="GJ15" s="162">
        <v>4.0038999999999998</v>
      </c>
      <c r="GK15" s="162">
        <v>1.2213000000000001</v>
      </c>
      <c r="GL15" s="162">
        <v>6.4500000000000002E-2</v>
      </c>
      <c r="GM15" s="162">
        <v>0</v>
      </c>
      <c r="GN15" s="162">
        <v>-15.602</v>
      </c>
      <c r="GO15" s="162">
        <v>-20.164999999999999</v>
      </c>
      <c r="GP15" s="162">
        <v>22.782</v>
      </c>
      <c r="GQ15" s="162">
        <v>30.922999999999998</v>
      </c>
      <c r="GR15" s="162">
        <v>97.745000000000005</v>
      </c>
      <c r="GS15" s="163">
        <v>58.533000000000001</v>
      </c>
      <c r="GT15" s="162">
        <v>-143.31</v>
      </c>
      <c r="GU15" s="162">
        <v>-14.06</v>
      </c>
      <c r="GV15" s="162">
        <v>31.477</v>
      </c>
      <c r="GW15" s="162">
        <v>-22.905999999999999</v>
      </c>
      <c r="GX15" s="162">
        <v>12.411</v>
      </c>
      <c r="GY15" s="162">
        <v>0</v>
      </c>
      <c r="GZ15" s="162">
        <v>0</v>
      </c>
      <c r="HA15" s="162">
        <v>13</v>
      </c>
      <c r="HB15" s="162">
        <v>140.69</v>
      </c>
      <c r="HC15" s="162">
        <v>140.83000000000001</v>
      </c>
      <c r="HD15" s="162">
        <v>280.8</v>
      </c>
      <c r="HE15" s="162">
        <v>-282.48</v>
      </c>
      <c r="HF15" s="162">
        <v>-648.59</v>
      </c>
      <c r="HG15" s="162">
        <v>654.66</v>
      </c>
      <c r="HH15" s="162">
        <v>638.74</v>
      </c>
      <c r="HI15" s="162">
        <v>-133.27000000000001</v>
      </c>
      <c r="HJ15" s="162">
        <v>-134.74</v>
      </c>
      <c r="HK15" s="162">
        <v>-60.384999999999998</v>
      </c>
      <c r="HL15" s="162">
        <v>-53.911999999999999</v>
      </c>
      <c r="HM15" s="162">
        <v>80.543999999999997</v>
      </c>
      <c r="HN15" s="162">
        <v>79.331000000000003</v>
      </c>
      <c r="HO15" s="162">
        <v>-92.16</v>
      </c>
      <c r="HP15" s="162">
        <v>-93.597999999999999</v>
      </c>
      <c r="HQ15" s="162">
        <v>53.32</v>
      </c>
      <c r="HR15" s="162">
        <v>53.143999999999998</v>
      </c>
      <c r="HS15" s="162">
        <v>-66.847999999999999</v>
      </c>
      <c r="HT15" s="162">
        <v>-66.876000000000005</v>
      </c>
      <c r="HU15" s="162">
        <v>68.819000000000003</v>
      </c>
      <c r="HV15" s="162">
        <v>67.629000000000005</v>
      </c>
      <c r="HW15" s="162">
        <v>50.9</v>
      </c>
      <c r="HX15" s="162">
        <v>51</v>
      </c>
      <c r="HY15" s="162">
        <v>22.109000000000002</v>
      </c>
      <c r="HZ15" s="162">
        <v>26.239000000000001</v>
      </c>
      <c r="IA15" s="162">
        <v>-348.11</v>
      </c>
      <c r="IB15" s="162">
        <v>104.64</v>
      </c>
      <c r="IC15" s="162">
        <v>103.88</v>
      </c>
      <c r="ID15" s="162">
        <v>12.8</v>
      </c>
      <c r="IE15" s="162">
        <v>7.4</v>
      </c>
      <c r="IF15" s="162">
        <v>-52.298999999999999</v>
      </c>
      <c r="IG15" s="162">
        <v>-52.298999999999999</v>
      </c>
      <c r="IH15" s="162">
        <v>1.7293000000000001</v>
      </c>
      <c r="II15" s="162">
        <v>1.5058</v>
      </c>
      <c r="IJ15" s="163">
        <v>-625.34</v>
      </c>
      <c r="IK15" s="163">
        <v>-265.7</v>
      </c>
      <c r="IL15" s="162">
        <v>531.83000000000004</v>
      </c>
      <c r="IM15" s="162">
        <v>370.2</v>
      </c>
      <c r="IN15" s="162">
        <v>-100.63</v>
      </c>
      <c r="IO15" s="162">
        <v>-410.89</v>
      </c>
      <c r="IP15" s="162">
        <v>416.99</v>
      </c>
      <c r="IQ15" s="162">
        <v>-156.88999999999999</v>
      </c>
      <c r="IR15" s="162">
        <v>-288.12</v>
      </c>
      <c r="IS15" s="162">
        <v>-410.12</v>
      </c>
      <c r="IT15" s="162">
        <v>123.91</v>
      </c>
      <c r="IU15" s="162">
        <v>122.82</v>
      </c>
      <c r="IV15" s="162">
        <v>157.86000000000001</v>
      </c>
      <c r="IW15" s="162">
        <v>-517.59</v>
      </c>
      <c r="IX15" s="162">
        <v>230.64</v>
      </c>
      <c r="IY15" s="162">
        <v>-285.82</v>
      </c>
      <c r="IZ15" s="162">
        <v>284.76</v>
      </c>
      <c r="JA15" s="162">
        <v>-7.8841000000000001</v>
      </c>
      <c r="JB15" s="162">
        <v>30.954999999999998</v>
      </c>
      <c r="JC15" s="162">
        <v>13.6</v>
      </c>
      <c r="JD15" s="162">
        <v>1.4888999999999999</v>
      </c>
      <c r="JE15" s="162">
        <v>1.488</v>
      </c>
      <c r="JF15" s="162">
        <v>-13.199</v>
      </c>
      <c r="JG15" s="162">
        <v>-4.6398999999999999</v>
      </c>
      <c r="JH15" s="162">
        <v>11.824999999999999</v>
      </c>
      <c r="JI15" s="162">
        <v>6.1539000000000001</v>
      </c>
      <c r="JJ15" s="162">
        <v>-55.781999999999996</v>
      </c>
      <c r="JK15" s="162">
        <v>-18.748000000000001</v>
      </c>
      <c r="JL15" s="162">
        <v>44.7</v>
      </c>
      <c r="JM15" s="162">
        <v>54.011000000000003</v>
      </c>
      <c r="JN15" s="162">
        <v>54.387999999999998</v>
      </c>
      <c r="JO15" s="162">
        <v>0</v>
      </c>
      <c r="JP15" s="162">
        <v>0</v>
      </c>
      <c r="JQ15" s="162">
        <v>51.884</v>
      </c>
      <c r="JR15" s="162">
        <v>51.761000000000003</v>
      </c>
      <c r="JS15" s="162">
        <v>53.064999999999998</v>
      </c>
      <c r="JT15" s="163">
        <v>51.697000000000003</v>
      </c>
      <c r="JU15" s="162">
        <v>-4.1999000000000004</v>
      </c>
      <c r="JV15" s="162">
        <v>23.626000000000001</v>
      </c>
      <c r="JW15" s="162">
        <v>5.25</v>
      </c>
      <c r="JX15" s="162">
        <v>8.6998999999999995</v>
      </c>
      <c r="JY15" s="162">
        <v>-48.429000000000002</v>
      </c>
      <c r="JZ15" s="162">
        <v>81.105999999999995</v>
      </c>
      <c r="KA15" s="162">
        <v>62.634999999999998</v>
      </c>
      <c r="KB15" s="162">
        <v>-47.783999999999999</v>
      </c>
      <c r="KC15" s="162">
        <v>-79.537000000000006</v>
      </c>
      <c r="KD15" s="162">
        <v>53.136000000000003</v>
      </c>
      <c r="KE15" s="162">
        <v>25.507000000000001</v>
      </c>
      <c r="KF15" s="162">
        <v>-4.5998999999999999</v>
      </c>
      <c r="KG15" s="162">
        <v>3.5998999999999999</v>
      </c>
      <c r="KH15" s="162">
        <v>-5.0084</v>
      </c>
      <c r="KI15" s="162">
        <v>198.6</v>
      </c>
    </row>
    <row r="16" spans="1:295" ht="18" customHeight="1" x14ac:dyDescent="0.3">
      <c r="A16" s="158" t="s">
        <v>57</v>
      </c>
      <c r="B16" s="158" t="s">
        <v>648</v>
      </c>
      <c r="C16" s="165">
        <v>0</v>
      </c>
      <c r="D16" s="165">
        <v>17.97</v>
      </c>
      <c r="E16" s="165">
        <v>-35.792000000000002</v>
      </c>
      <c r="F16" s="165">
        <v>-16.298999999999999</v>
      </c>
      <c r="G16" s="166">
        <v>17.324000000000002</v>
      </c>
      <c r="H16" s="165">
        <v>12.262</v>
      </c>
      <c r="I16" s="165">
        <v>34.341999999999999</v>
      </c>
      <c r="J16" s="165">
        <v>-58.88</v>
      </c>
      <c r="K16" s="165">
        <v>36.893000000000001</v>
      </c>
      <c r="L16" s="165">
        <v>18.809000000000001</v>
      </c>
      <c r="M16" s="165">
        <v>-18.422999999999998</v>
      </c>
      <c r="N16" s="165">
        <v>-8.8800000000000008</v>
      </c>
      <c r="O16" s="165">
        <v>-21.863</v>
      </c>
      <c r="P16" s="165">
        <v>17.600000000000001</v>
      </c>
      <c r="Q16" s="165">
        <v>7.452</v>
      </c>
      <c r="R16" s="165">
        <v>-17.600000000000001</v>
      </c>
      <c r="S16" s="165">
        <v>13.601000000000001</v>
      </c>
      <c r="T16" s="165">
        <v>120.322</v>
      </c>
      <c r="U16" s="165">
        <v>7.5895999999999999</v>
      </c>
      <c r="V16" s="165">
        <v>8.1178000000000008</v>
      </c>
      <c r="W16" s="165">
        <v>12.659000000000001</v>
      </c>
      <c r="X16" s="165">
        <v>0</v>
      </c>
      <c r="Y16" s="165">
        <v>20.434999999999999</v>
      </c>
      <c r="Z16" s="165">
        <v>7.6920000000000002</v>
      </c>
      <c r="AA16" s="166">
        <v>48.542000000000002</v>
      </c>
      <c r="AB16" s="165">
        <v>113</v>
      </c>
      <c r="AC16" s="165">
        <v>-73.650000000000006</v>
      </c>
      <c r="AD16" s="165">
        <v>-73.019000000000005</v>
      </c>
      <c r="AE16" s="165">
        <v>17.013000000000002</v>
      </c>
      <c r="AF16" s="165">
        <v>8.8800000000000008</v>
      </c>
      <c r="AG16" s="165">
        <v>19.8</v>
      </c>
      <c r="AH16" s="165">
        <v>3.9529999999999998</v>
      </c>
      <c r="AI16" s="165">
        <v>0.113</v>
      </c>
      <c r="AJ16" s="165">
        <v>-22.149000000000001</v>
      </c>
      <c r="AK16" s="165">
        <v>-22.52</v>
      </c>
      <c r="AL16" s="165">
        <v>-50.848999999999997</v>
      </c>
      <c r="AM16" s="165">
        <v>22.379000000000001</v>
      </c>
      <c r="AN16" s="165">
        <v>22.86</v>
      </c>
      <c r="AO16" s="166">
        <v>7.9144699999999997</v>
      </c>
      <c r="AP16" s="166">
        <v>13.23067</v>
      </c>
      <c r="AQ16" s="165">
        <v>49.933999999999997</v>
      </c>
      <c r="AR16" s="165">
        <v>51.902999999999999</v>
      </c>
      <c r="AS16" s="165">
        <v>0</v>
      </c>
      <c r="AT16" s="165">
        <v>-44.607999999999997</v>
      </c>
      <c r="AU16" s="165">
        <v>-46.314</v>
      </c>
      <c r="AV16" s="165">
        <v>25.323</v>
      </c>
      <c r="AW16" s="165">
        <v>31.552</v>
      </c>
      <c r="AX16" s="165">
        <v>48.627000000000002</v>
      </c>
      <c r="AY16" s="165">
        <v>50.1</v>
      </c>
      <c r="AZ16" s="165">
        <v>-8.8986999999999998</v>
      </c>
      <c r="BA16" s="165">
        <v>-47.63</v>
      </c>
      <c r="BB16" s="165">
        <v>-106.3</v>
      </c>
      <c r="BC16" s="165">
        <v>-16.454999999999998</v>
      </c>
      <c r="BD16" s="165">
        <v>-13.999000000000001</v>
      </c>
      <c r="BE16" s="165">
        <v>-13.798999999999999</v>
      </c>
      <c r="BF16" s="165">
        <v>51.097000000000001</v>
      </c>
      <c r="BG16" s="165">
        <v>50.500999999999998</v>
      </c>
      <c r="BH16" s="165">
        <v>-3.4554</v>
      </c>
      <c r="BI16" s="165">
        <v>-67.102000000000004</v>
      </c>
      <c r="BJ16" s="165">
        <v>-13.728999999999999</v>
      </c>
      <c r="BK16" s="165">
        <v>11.747</v>
      </c>
      <c r="BL16" s="167">
        <v>0</v>
      </c>
      <c r="BM16" s="165">
        <v>0</v>
      </c>
      <c r="BN16" s="165">
        <v>162.51</v>
      </c>
      <c r="BO16" s="165">
        <v>9.2164999999999999</v>
      </c>
      <c r="BP16" s="165">
        <v>9.0639000000000003</v>
      </c>
      <c r="BQ16" s="165">
        <v>-5.3423999999999996</v>
      </c>
      <c r="BR16" s="165">
        <v>222.47</v>
      </c>
      <c r="BS16" s="165">
        <v>40.976999999999997</v>
      </c>
      <c r="BT16" s="165">
        <v>-19.917999999999999</v>
      </c>
      <c r="BU16" s="165">
        <v>20.728000000000002</v>
      </c>
      <c r="BV16" s="165">
        <v>56.353999999999999</v>
      </c>
      <c r="BW16" s="165">
        <v>16.940000000000001</v>
      </c>
      <c r="BX16" s="165">
        <v>11.63</v>
      </c>
      <c r="BY16" s="165">
        <v>37.658999999999999</v>
      </c>
      <c r="BZ16" s="165">
        <v>56.689</v>
      </c>
      <c r="CA16" s="165">
        <v>-90.55</v>
      </c>
      <c r="CB16" s="165">
        <v>-90.281999999999996</v>
      </c>
      <c r="CC16" s="165">
        <v>155.69</v>
      </c>
      <c r="CD16" s="165">
        <v>156.28</v>
      </c>
      <c r="CE16" s="165">
        <v>26.157</v>
      </c>
      <c r="CF16" s="165">
        <v>-52.734000000000002</v>
      </c>
      <c r="CG16" s="165">
        <v>-52.654000000000003</v>
      </c>
      <c r="CH16" s="165">
        <v>-12.333</v>
      </c>
      <c r="CI16" s="165">
        <v>0</v>
      </c>
      <c r="CJ16" s="165">
        <v>19.57</v>
      </c>
      <c r="CK16" s="165">
        <v>25.984999999999999</v>
      </c>
      <c r="CL16" s="165">
        <v>66.5</v>
      </c>
      <c r="CM16" s="165">
        <v>60</v>
      </c>
      <c r="CN16" s="165">
        <v>-9.7798999999999996</v>
      </c>
      <c r="CO16" s="165">
        <v>50.198</v>
      </c>
      <c r="CP16" s="165">
        <v>48.959000000000003</v>
      </c>
      <c r="CQ16" s="165">
        <v>48.142000000000003</v>
      </c>
      <c r="CR16" s="165">
        <v>-11.542999999999999</v>
      </c>
      <c r="CS16" s="165">
        <v>-11.746</v>
      </c>
      <c r="CT16" s="165">
        <v>-47.207000000000001</v>
      </c>
      <c r="CU16" s="165">
        <v>9.6683000000000003</v>
      </c>
      <c r="CV16" s="165">
        <v>0</v>
      </c>
      <c r="CW16" s="165">
        <v>11.438000000000001</v>
      </c>
      <c r="CX16" s="165">
        <v>14.978999999999999</v>
      </c>
      <c r="CY16" s="165">
        <v>47.478999999999999</v>
      </c>
      <c r="CZ16" s="165">
        <v>61.179000000000002</v>
      </c>
      <c r="DA16" s="165">
        <v>57.719000000000001</v>
      </c>
      <c r="DB16" s="166">
        <v>-24.099</v>
      </c>
      <c r="DC16" s="165">
        <v>-5.5846</v>
      </c>
      <c r="DD16" s="165">
        <v>0</v>
      </c>
      <c r="DE16" s="165">
        <v>0</v>
      </c>
      <c r="DF16" s="165">
        <v>-77.613</v>
      </c>
      <c r="DG16" s="165">
        <v>0</v>
      </c>
      <c r="DH16" s="165">
        <v>-14.045</v>
      </c>
      <c r="DI16" s="165">
        <v>-55</v>
      </c>
      <c r="DJ16" s="165">
        <v>-54.9</v>
      </c>
      <c r="DK16" s="166">
        <v>27.390999999999998</v>
      </c>
      <c r="DL16" s="165">
        <v>31.942</v>
      </c>
      <c r="DM16" s="165">
        <v>35.707000000000001</v>
      </c>
      <c r="DN16" s="165">
        <v>46.307000000000002</v>
      </c>
      <c r="DO16" s="165">
        <v>31.45</v>
      </c>
      <c r="DP16" s="165">
        <v>-4.1100000000000003</v>
      </c>
      <c r="DQ16" s="165">
        <v>47.29</v>
      </c>
      <c r="DR16" s="165">
        <v>77.251000000000005</v>
      </c>
      <c r="DS16" s="165">
        <v>-24.34</v>
      </c>
      <c r="DT16" s="165">
        <v>-24.59</v>
      </c>
      <c r="DU16" s="165">
        <v>85.05</v>
      </c>
      <c r="DV16" s="165">
        <v>50.73</v>
      </c>
      <c r="DW16" s="165">
        <v>77.218000000000004</v>
      </c>
      <c r="DX16" s="165">
        <v>76.545000000000002</v>
      </c>
      <c r="DY16" s="165">
        <v>-68.635999999999996</v>
      </c>
      <c r="DZ16" s="165">
        <v>-66.581000000000003</v>
      </c>
      <c r="EA16" s="165">
        <v>123.53</v>
      </c>
      <c r="EB16" s="165">
        <v>89.819000000000003</v>
      </c>
      <c r="EC16" s="165">
        <v>85.311999999999998</v>
      </c>
      <c r="ED16" s="165">
        <v>87.665000000000006</v>
      </c>
      <c r="EE16" s="165">
        <v>64.150000000000006</v>
      </c>
      <c r="EF16" s="165">
        <v>48.625</v>
      </c>
      <c r="EG16" s="165">
        <v>-26.65</v>
      </c>
      <c r="EH16" s="165">
        <v>14.798999999999999</v>
      </c>
      <c r="EI16" s="165">
        <v>295.77999999999997</v>
      </c>
      <c r="EJ16" s="165">
        <v>0</v>
      </c>
      <c r="EK16" s="165">
        <v>-24.704000000000001</v>
      </c>
      <c r="EL16" s="165">
        <v>-26.64</v>
      </c>
      <c r="EM16" s="165">
        <v>25.843</v>
      </c>
      <c r="EN16" s="165">
        <v>20.911000000000001</v>
      </c>
      <c r="EO16" s="165">
        <v>-48.345999999999997</v>
      </c>
      <c r="EP16" s="165">
        <v>39.984000000000002</v>
      </c>
      <c r="EQ16" s="165">
        <v>-76.64</v>
      </c>
      <c r="ER16" s="165">
        <v>-77.653999999999996</v>
      </c>
      <c r="ES16" s="165">
        <v>-9.1288999999999998</v>
      </c>
      <c r="ET16" s="165">
        <v>0</v>
      </c>
      <c r="EU16" s="165">
        <v>-16.199000000000002</v>
      </c>
      <c r="EV16" s="165">
        <v>1</v>
      </c>
      <c r="EW16" s="166">
        <v>11.398250000000001</v>
      </c>
      <c r="EX16" s="165">
        <v>-9.6789000000000005</v>
      </c>
      <c r="EY16" s="165">
        <v>-36.39</v>
      </c>
      <c r="EZ16" s="165">
        <v>-35.799999999999997</v>
      </c>
      <c r="FA16" s="165">
        <v>7.4128999999999996</v>
      </c>
      <c r="FB16" s="165">
        <v>-47.960999999999999</v>
      </c>
      <c r="FC16" s="165">
        <v>29.099</v>
      </c>
      <c r="FD16" s="165">
        <v>23.33</v>
      </c>
      <c r="FE16" s="165">
        <v>0</v>
      </c>
      <c r="FF16" s="165">
        <v>0</v>
      </c>
      <c r="FG16" s="165">
        <v>37.944000000000003</v>
      </c>
      <c r="FH16" s="165">
        <v>37.749000000000002</v>
      </c>
      <c r="FI16" s="165">
        <v>37.426000000000002</v>
      </c>
      <c r="FJ16" s="165">
        <v>88.918999999999997</v>
      </c>
      <c r="FK16" s="165">
        <v>88.918999999999997</v>
      </c>
      <c r="FL16" s="165">
        <v>-194.75</v>
      </c>
      <c r="FM16" s="165">
        <v>70.462999999999994</v>
      </c>
      <c r="FN16" s="165">
        <v>70.685000000000002</v>
      </c>
      <c r="FO16" s="166">
        <v>-135.38749999999999</v>
      </c>
      <c r="FP16" s="165">
        <v>-141.22</v>
      </c>
      <c r="FQ16" s="165">
        <v>-49.985999999999997</v>
      </c>
      <c r="FR16" s="166">
        <v>-45.6815</v>
      </c>
      <c r="FS16" s="165">
        <v>17.170999999999999</v>
      </c>
      <c r="FT16" s="165">
        <v>0.74009999999999998</v>
      </c>
      <c r="FU16" s="165">
        <v>-11.228999999999999</v>
      </c>
      <c r="FV16" s="165">
        <v>17.399999999999999</v>
      </c>
      <c r="FW16" s="165">
        <v>-50.83</v>
      </c>
      <c r="FX16" s="165">
        <v>9.2068999999999992</v>
      </c>
      <c r="FY16" s="165">
        <v>-12.911</v>
      </c>
      <c r="FZ16" s="165">
        <v>2.1678999999999999</v>
      </c>
      <c r="GA16" s="165">
        <v>10.173999999999999</v>
      </c>
      <c r="GB16" s="165">
        <v>22.27</v>
      </c>
      <c r="GC16" s="165">
        <v>144.72</v>
      </c>
      <c r="GD16" s="165">
        <v>150.26</v>
      </c>
      <c r="GE16" s="165">
        <v>13.39</v>
      </c>
      <c r="GF16" s="165">
        <v>77.590999999999994</v>
      </c>
      <c r="GG16" s="165">
        <v>22.899000000000001</v>
      </c>
      <c r="GH16" s="165">
        <v>-13.18</v>
      </c>
      <c r="GI16" s="165">
        <v>-3.7955000000000001</v>
      </c>
      <c r="GJ16" s="165">
        <v>4.0561999999999996</v>
      </c>
      <c r="GK16" s="165">
        <v>1.2089000000000001</v>
      </c>
      <c r="GL16" s="165">
        <v>6.4500000000000002E-2</v>
      </c>
      <c r="GM16" s="165">
        <v>0</v>
      </c>
      <c r="GN16" s="165">
        <v>-16.062000000000001</v>
      </c>
      <c r="GO16" s="165">
        <v>-18.193000000000001</v>
      </c>
      <c r="GP16" s="165">
        <v>22.704000000000001</v>
      </c>
      <c r="GQ16" s="165">
        <v>28.234000000000002</v>
      </c>
      <c r="GR16" s="165">
        <v>93.311999999999998</v>
      </c>
      <c r="GS16" s="166">
        <v>58.063499999999998</v>
      </c>
      <c r="GT16" s="165">
        <v>-135.78</v>
      </c>
      <c r="GU16" s="165">
        <v>-14.156000000000001</v>
      </c>
      <c r="GV16" s="165">
        <v>29.359000000000002</v>
      </c>
      <c r="GW16" s="165">
        <v>-22.742000000000001</v>
      </c>
      <c r="GX16" s="165">
        <v>12.035</v>
      </c>
      <c r="GY16" s="165">
        <v>0</v>
      </c>
      <c r="GZ16" s="165">
        <v>0</v>
      </c>
      <c r="HA16" s="165">
        <v>13.568</v>
      </c>
      <c r="HB16" s="165">
        <v>145.38999999999999</v>
      </c>
      <c r="HC16" s="165">
        <v>144.69</v>
      </c>
      <c r="HD16" s="165">
        <v>282.5</v>
      </c>
      <c r="HE16" s="165">
        <v>-281.33999999999997</v>
      </c>
      <c r="HF16" s="165">
        <v>-645.97</v>
      </c>
      <c r="HG16" s="165">
        <v>654.27</v>
      </c>
      <c r="HH16" s="165">
        <v>631.87</v>
      </c>
      <c r="HI16" s="165">
        <v>-137.13999999999999</v>
      </c>
      <c r="HJ16" s="165">
        <v>-137.97</v>
      </c>
      <c r="HK16" s="165">
        <v>-55.067999999999998</v>
      </c>
      <c r="HL16" s="165">
        <v>-48.213999999999999</v>
      </c>
      <c r="HM16" s="165">
        <v>79.790999999999997</v>
      </c>
      <c r="HN16" s="165">
        <v>80.837000000000003</v>
      </c>
      <c r="HO16" s="165">
        <v>-92.16</v>
      </c>
      <c r="HP16" s="165">
        <v>-93.597999999999999</v>
      </c>
      <c r="HQ16" s="165">
        <v>55.154000000000003</v>
      </c>
      <c r="HR16" s="165">
        <v>54.133000000000003</v>
      </c>
      <c r="HS16" s="165">
        <v>-63.523000000000003</v>
      </c>
      <c r="HT16" s="165">
        <v>-63.654000000000003</v>
      </c>
      <c r="HU16" s="165">
        <v>71.33</v>
      </c>
      <c r="HV16" s="165">
        <v>70.73</v>
      </c>
      <c r="HW16" s="165">
        <v>52.298999999999999</v>
      </c>
      <c r="HX16" s="165">
        <v>52.9</v>
      </c>
      <c r="HY16" s="165">
        <v>22.251999999999999</v>
      </c>
      <c r="HZ16" s="165">
        <v>26.318999999999999</v>
      </c>
      <c r="IA16" s="165">
        <v>-354.11</v>
      </c>
      <c r="IB16" s="165">
        <v>106.88</v>
      </c>
      <c r="IC16" s="165">
        <v>107.29</v>
      </c>
      <c r="ID16" s="165">
        <v>12.8</v>
      </c>
      <c r="IE16" s="165">
        <v>6.8</v>
      </c>
      <c r="IF16" s="165">
        <v>-53.298999999999999</v>
      </c>
      <c r="IG16" s="165">
        <v>-53.5</v>
      </c>
      <c r="IH16" s="165">
        <v>1.7293000000000001</v>
      </c>
      <c r="II16" s="165">
        <v>1.4191</v>
      </c>
      <c r="IJ16" s="166">
        <v>-612.38750000000005</v>
      </c>
      <c r="IK16" s="166">
        <v>-248.07499999999999</v>
      </c>
      <c r="IL16" s="165">
        <v>541.29</v>
      </c>
      <c r="IM16" s="165">
        <v>370.7</v>
      </c>
      <c r="IN16" s="165">
        <v>-94.430999999999997</v>
      </c>
      <c r="IO16" s="165">
        <v>-421.91</v>
      </c>
      <c r="IP16" s="165">
        <v>423.61</v>
      </c>
      <c r="IQ16" s="165">
        <v>-157.62</v>
      </c>
      <c r="IR16" s="165">
        <v>-293.83</v>
      </c>
      <c r="IS16" s="165">
        <v>-418.88</v>
      </c>
      <c r="IT16" s="165">
        <v>126.81</v>
      </c>
      <c r="IU16" s="165">
        <v>124.27</v>
      </c>
      <c r="IV16" s="165">
        <v>161.91</v>
      </c>
      <c r="IW16" s="165">
        <v>-525.66</v>
      </c>
      <c r="IX16" s="165">
        <v>234.39</v>
      </c>
      <c r="IY16" s="165">
        <v>-290.98</v>
      </c>
      <c r="IZ16" s="165">
        <v>292.60000000000002</v>
      </c>
      <c r="JA16" s="165">
        <v>-7.1177999999999999</v>
      </c>
      <c r="JB16" s="165">
        <v>30.954999999999998</v>
      </c>
      <c r="JC16" s="165">
        <v>15.119</v>
      </c>
      <c r="JD16" s="165">
        <v>1.4689000000000001</v>
      </c>
      <c r="JE16" s="165">
        <v>1.4589000000000001</v>
      </c>
      <c r="JF16" s="165">
        <v>-15.039</v>
      </c>
      <c r="JG16" s="165">
        <v>-3.7599</v>
      </c>
      <c r="JH16" s="165">
        <v>11.516</v>
      </c>
      <c r="JI16" s="165">
        <v>3.7216</v>
      </c>
      <c r="JJ16" s="165">
        <v>-54.347999999999999</v>
      </c>
      <c r="JK16" s="165">
        <v>-17.927</v>
      </c>
      <c r="JL16" s="165">
        <v>44.598999999999997</v>
      </c>
      <c r="JM16" s="165">
        <v>53.906999999999996</v>
      </c>
      <c r="JN16" s="165">
        <v>55.247</v>
      </c>
      <c r="JO16" s="165">
        <v>0</v>
      </c>
      <c r="JP16" s="165">
        <v>0</v>
      </c>
      <c r="JQ16" s="165">
        <v>51.905000000000001</v>
      </c>
      <c r="JR16" s="165">
        <v>51.338000000000001</v>
      </c>
      <c r="JS16" s="165">
        <v>51.295000000000002</v>
      </c>
      <c r="JT16" s="166">
        <v>51.761000000000003</v>
      </c>
      <c r="JU16" s="165">
        <v>-6.9</v>
      </c>
      <c r="JV16" s="165">
        <v>22.515999999999998</v>
      </c>
      <c r="JW16" s="165">
        <v>5.3198999999999996</v>
      </c>
      <c r="JX16" s="165">
        <v>8.6998999999999995</v>
      </c>
      <c r="JY16" s="165">
        <v>-42.860999999999997</v>
      </c>
      <c r="JZ16" s="165">
        <v>75.924999999999997</v>
      </c>
      <c r="KA16" s="165">
        <v>57.314</v>
      </c>
      <c r="KB16" s="165">
        <v>-42.905000000000001</v>
      </c>
      <c r="KC16" s="165">
        <v>-75.117000000000004</v>
      </c>
      <c r="KD16" s="165">
        <v>47.914999999999999</v>
      </c>
      <c r="KE16" s="165">
        <v>26.837</v>
      </c>
      <c r="KF16" s="165">
        <v>-2.4</v>
      </c>
      <c r="KG16" s="165">
        <v>1.7</v>
      </c>
      <c r="KH16" s="165">
        <v>-11.686999999999999</v>
      </c>
      <c r="KI16" s="165">
        <v>192.31</v>
      </c>
    </row>
    <row r="17" spans="1:295" ht="18" customHeight="1" x14ac:dyDescent="0.3">
      <c r="A17" s="158" t="s">
        <v>57</v>
      </c>
      <c r="B17" s="158" t="s">
        <v>649</v>
      </c>
      <c r="C17" s="159">
        <v>0</v>
      </c>
      <c r="D17" s="159">
        <v>17.603999999999999</v>
      </c>
      <c r="E17" s="159">
        <v>-35.402000000000001</v>
      </c>
      <c r="F17" s="159">
        <v>-16.361000000000001</v>
      </c>
      <c r="G17" s="160">
        <v>18.588999999999999</v>
      </c>
      <c r="H17" s="159">
        <v>11.272</v>
      </c>
      <c r="I17" s="159">
        <v>35.069000000000003</v>
      </c>
      <c r="J17" s="159">
        <v>-57.302999999999997</v>
      </c>
      <c r="K17" s="159">
        <v>36.838999999999999</v>
      </c>
      <c r="L17" s="159">
        <v>18.699000000000002</v>
      </c>
      <c r="M17" s="159">
        <v>-18.350000000000001</v>
      </c>
      <c r="N17" s="159">
        <v>-6.6599000000000004</v>
      </c>
      <c r="O17" s="159">
        <v>-23.722000000000001</v>
      </c>
      <c r="P17" s="159">
        <v>19.798999999999999</v>
      </c>
      <c r="Q17" s="159">
        <v>7.452</v>
      </c>
      <c r="R17" s="159">
        <v>-19.798999999999999</v>
      </c>
      <c r="S17" s="159">
        <v>13.468999999999999</v>
      </c>
      <c r="T17" s="159">
        <v>116.26</v>
      </c>
      <c r="U17" s="159">
        <v>7.9494999999999996</v>
      </c>
      <c r="V17" s="159">
        <v>8.0960000000000001</v>
      </c>
      <c r="W17" s="159">
        <v>13.680999999999999</v>
      </c>
      <c r="X17" s="159">
        <v>0</v>
      </c>
      <c r="Y17" s="159">
        <v>20.753</v>
      </c>
      <c r="Z17" s="159">
        <v>7.8289999999999997</v>
      </c>
      <c r="AA17" s="160">
        <v>47.654000000000003</v>
      </c>
      <c r="AB17" s="159">
        <v>113</v>
      </c>
      <c r="AC17" s="159">
        <v>-71.418999999999997</v>
      </c>
      <c r="AD17" s="159">
        <v>-71.36</v>
      </c>
      <c r="AE17" s="159">
        <v>17.501000000000001</v>
      </c>
      <c r="AF17" s="159">
        <v>6.6599000000000004</v>
      </c>
      <c r="AG17" s="159">
        <v>22</v>
      </c>
      <c r="AH17" s="159">
        <v>4.7968999999999999</v>
      </c>
      <c r="AI17" s="159">
        <v>0.123</v>
      </c>
      <c r="AJ17" s="159">
        <v>-15.189</v>
      </c>
      <c r="AK17" s="159">
        <v>-15.5</v>
      </c>
      <c r="AL17" s="159">
        <v>-62.978999999999999</v>
      </c>
      <c r="AM17" s="159">
        <v>15.27</v>
      </c>
      <c r="AN17" s="159">
        <v>15.398999999999999</v>
      </c>
      <c r="AO17" s="160">
        <v>8.0521899999999995</v>
      </c>
      <c r="AP17" s="160">
        <v>13.15056</v>
      </c>
      <c r="AQ17" s="159">
        <v>51.203000000000003</v>
      </c>
      <c r="AR17" s="159">
        <v>52.844000000000001</v>
      </c>
      <c r="AS17" s="159">
        <v>0</v>
      </c>
      <c r="AT17" s="159">
        <v>-43</v>
      </c>
      <c r="AU17" s="159">
        <v>-43.779000000000003</v>
      </c>
      <c r="AV17" s="159">
        <v>9.5273000000000003</v>
      </c>
      <c r="AW17" s="159">
        <v>8.8048999999999999</v>
      </c>
      <c r="AX17" s="159">
        <v>51.707999999999998</v>
      </c>
      <c r="AY17" s="159">
        <v>52.645000000000003</v>
      </c>
      <c r="AZ17" s="159">
        <v>-10.992000000000001</v>
      </c>
      <c r="BA17" s="159">
        <v>-55.298000000000002</v>
      </c>
      <c r="BB17" s="159">
        <v>-102.42</v>
      </c>
      <c r="BC17" s="159">
        <v>-17.236000000000001</v>
      </c>
      <c r="BD17" s="159">
        <v>-13.599</v>
      </c>
      <c r="BE17" s="159">
        <v>-13.599</v>
      </c>
      <c r="BF17" s="159">
        <v>50.02</v>
      </c>
      <c r="BG17" s="159">
        <v>49.72</v>
      </c>
      <c r="BH17" s="159">
        <v>-3.4270999999999998</v>
      </c>
      <c r="BI17" s="159">
        <v>-67.102000000000004</v>
      </c>
      <c r="BJ17" s="159">
        <v>-19.635999999999999</v>
      </c>
      <c r="BK17" s="159">
        <v>11.747</v>
      </c>
      <c r="BL17" s="161">
        <v>0</v>
      </c>
      <c r="BM17" s="159">
        <v>0</v>
      </c>
      <c r="BN17" s="159">
        <v>144.16</v>
      </c>
      <c r="BO17" s="159">
        <v>11.077999999999999</v>
      </c>
      <c r="BP17" s="159">
        <v>11.077999999999999</v>
      </c>
      <c r="BQ17" s="159">
        <v>-5.3864000000000001</v>
      </c>
      <c r="BR17" s="159">
        <v>215.23</v>
      </c>
      <c r="BS17" s="159">
        <v>40.976999999999997</v>
      </c>
      <c r="BT17" s="159">
        <v>-19.725999999999999</v>
      </c>
      <c r="BU17" s="159">
        <v>21.524999999999999</v>
      </c>
      <c r="BV17" s="159">
        <v>57.491999999999997</v>
      </c>
      <c r="BW17" s="159">
        <v>16.809000000000001</v>
      </c>
      <c r="BX17" s="159">
        <v>11.398999999999999</v>
      </c>
      <c r="BY17" s="159">
        <v>38.069000000000003</v>
      </c>
      <c r="BZ17" s="159">
        <v>56.79</v>
      </c>
      <c r="CA17" s="159">
        <v>-82.513000000000005</v>
      </c>
      <c r="CB17" s="159">
        <v>-80.771000000000001</v>
      </c>
      <c r="CC17" s="159">
        <v>152.13999999999999</v>
      </c>
      <c r="CD17" s="159">
        <v>153.19999999999999</v>
      </c>
      <c r="CE17" s="159">
        <v>26.151</v>
      </c>
      <c r="CF17" s="159">
        <v>-52.326999999999998</v>
      </c>
      <c r="CG17" s="159">
        <v>-52.704999999999998</v>
      </c>
      <c r="CH17" s="159">
        <v>-5.3227000000000002</v>
      </c>
      <c r="CI17" s="159">
        <v>0</v>
      </c>
      <c r="CJ17" s="159">
        <v>19.57</v>
      </c>
      <c r="CK17" s="159">
        <v>25.984999999999999</v>
      </c>
      <c r="CL17" s="159">
        <v>67.698999999999998</v>
      </c>
      <c r="CM17" s="159">
        <v>60.298999999999999</v>
      </c>
      <c r="CN17" s="159">
        <v>-9.9099000000000004</v>
      </c>
      <c r="CO17" s="159">
        <v>51.82</v>
      </c>
      <c r="CP17" s="159">
        <v>51.258000000000003</v>
      </c>
      <c r="CQ17" s="159">
        <v>50.66</v>
      </c>
      <c r="CR17" s="159">
        <v>-8.8149999999999995</v>
      </c>
      <c r="CS17" s="159">
        <v>-8.1242000000000001</v>
      </c>
      <c r="CT17" s="159">
        <v>-56.686</v>
      </c>
      <c r="CU17" s="159">
        <v>9.9984999999999999</v>
      </c>
      <c r="CV17" s="159">
        <v>0</v>
      </c>
      <c r="CW17" s="159">
        <v>11.256</v>
      </c>
      <c r="CX17" s="159">
        <v>16.28</v>
      </c>
      <c r="CY17" s="159">
        <v>47.27</v>
      </c>
      <c r="CZ17" s="159">
        <v>61.179000000000002</v>
      </c>
      <c r="DA17" s="159">
        <v>57.719000000000001</v>
      </c>
      <c r="DB17" s="160">
        <v>-24.255669999999999</v>
      </c>
      <c r="DC17" s="159">
        <v>-5.5846</v>
      </c>
      <c r="DD17" s="159">
        <v>0</v>
      </c>
      <c r="DE17" s="159">
        <v>0</v>
      </c>
      <c r="DF17" s="159">
        <v>-78.676000000000002</v>
      </c>
      <c r="DG17" s="159">
        <v>0</v>
      </c>
      <c r="DH17" s="159">
        <v>-13.968999999999999</v>
      </c>
      <c r="DI17" s="159">
        <v>-55</v>
      </c>
      <c r="DJ17" s="159">
        <v>-54.9</v>
      </c>
      <c r="DK17" s="160">
        <v>28.44567</v>
      </c>
      <c r="DL17" s="159">
        <v>31.942</v>
      </c>
      <c r="DM17" s="159">
        <v>36.646999999999998</v>
      </c>
      <c r="DN17" s="159">
        <v>46.893000000000001</v>
      </c>
      <c r="DO17" s="159">
        <v>31.78</v>
      </c>
      <c r="DP17" s="159">
        <v>-4.2698999999999998</v>
      </c>
      <c r="DQ17" s="159">
        <v>50.070999999999998</v>
      </c>
      <c r="DR17" s="159">
        <v>76.168999999999997</v>
      </c>
      <c r="DS17" s="159">
        <v>-24.5</v>
      </c>
      <c r="DT17" s="159">
        <v>-24.87</v>
      </c>
      <c r="DU17" s="159">
        <v>87.31</v>
      </c>
      <c r="DV17" s="159">
        <v>50.57</v>
      </c>
      <c r="DW17" s="159">
        <v>76.581000000000003</v>
      </c>
      <c r="DX17" s="159">
        <v>73.8</v>
      </c>
      <c r="DY17" s="159">
        <v>-61.137999999999998</v>
      </c>
      <c r="DZ17" s="159">
        <v>-59.7</v>
      </c>
      <c r="EA17" s="159">
        <v>128.31</v>
      </c>
      <c r="EB17" s="159">
        <v>93.659000000000006</v>
      </c>
      <c r="EC17" s="159">
        <v>89.757000000000005</v>
      </c>
      <c r="ED17" s="159">
        <v>90.926000000000002</v>
      </c>
      <c r="EE17" s="159">
        <v>90.832999999999998</v>
      </c>
      <c r="EF17" s="159">
        <v>75.02</v>
      </c>
      <c r="EG17" s="159">
        <v>-25.052</v>
      </c>
      <c r="EH17" s="159">
        <v>18.003</v>
      </c>
      <c r="EI17" s="159">
        <v>296.39999999999998</v>
      </c>
      <c r="EJ17" s="159">
        <v>0</v>
      </c>
      <c r="EK17" s="159">
        <v>-24.721</v>
      </c>
      <c r="EL17" s="159">
        <v>-27.184999999999999</v>
      </c>
      <c r="EM17" s="159">
        <v>0</v>
      </c>
      <c r="EN17" s="159">
        <v>3.6480000000000001</v>
      </c>
      <c r="EO17" s="159">
        <v>-48.345999999999997</v>
      </c>
      <c r="EP17" s="159">
        <v>152.12</v>
      </c>
      <c r="EQ17" s="159">
        <v>-91.894000000000005</v>
      </c>
      <c r="ER17" s="159">
        <v>-91.61</v>
      </c>
      <c r="ES17" s="159">
        <v>-39.4</v>
      </c>
      <c r="ET17" s="159">
        <v>0</v>
      </c>
      <c r="EU17" s="159">
        <v>-15.968999999999999</v>
      </c>
      <c r="EV17" s="159">
        <v>122.59</v>
      </c>
      <c r="EW17" s="160">
        <v>11.252420000000001</v>
      </c>
      <c r="EX17" s="159">
        <v>-42.155000000000001</v>
      </c>
      <c r="EY17" s="159">
        <v>-36.573</v>
      </c>
      <c r="EZ17" s="159">
        <v>-35.880000000000003</v>
      </c>
      <c r="FA17" s="159">
        <v>8.2835000000000001</v>
      </c>
      <c r="FB17" s="159">
        <v>-76.695999999999998</v>
      </c>
      <c r="FC17" s="159">
        <v>11.943</v>
      </c>
      <c r="FD17" s="159">
        <v>23.986000000000001</v>
      </c>
      <c r="FE17" s="159">
        <v>0</v>
      </c>
      <c r="FF17" s="159">
        <v>0</v>
      </c>
      <c r="FG17" s="159">
        <v>37.944000000000003</v>
      </c>
      <c r="FH17" s="159">
        <v>37.749000000000002</v>
      </c>
      <c r="FI17" s="159">
        <v>37.426000000000002</v>
      </c>
      <c r="FJ17" s="159">
        <v>83.058000000000007</v>
      </c>
      <c r="FK17" s="159">
        <v>82.221000000000004</v>
      </c>
      <c r="FL17" s="159">
        <v>-176.83</v>
      </c>
      <c r="FM17" s="159">
        <v>63.685000000000002</v>
      </c>
      <c r="FN17" s="159">
        <v>63.692</v>
      </c>
      <c r="FO17" s="160">
        <v>-141.27583000000001</v>
      </c>
      <c r="FP17" s="159">
        <v>-118.91</v>
      </c>
      <c r="FQ17" s="159">
        <v>-49.21</v>
      </c>
      <c r="FR17" s="160">
        <v>-47.143169999999998</v>
      </c>
      <c r="FS17" s="159">
        <v>17.5</v>
      </c>
      <c r="FT17" s="159">
        <v>0.76329999999999998</v>
      </c>
      <c r="FU17" s="159">
        <v>-11.419</v>
      </c>
      <c r="FV17" s="159">
        <v>16.149000000000001</v>
      </c>
      <c r="FW17" s="159">
        <v>-50.95</v>
      </c>
      <c r="FX17" s="159">
        <v>9.5337999999999994</v>
      </c>
      <c r="FY17" s="159">
        <v>-12.804</v>
      </c>
      <c r="FZ17" s="159">
        <v>2.1269999999999998</v>
      </c>
      <c r="GA17" s="159">
        <v>10.000999999999999</v>
      </c>
      <c r="GB17" s="159">
        <v>20.888999999999999</v>
      </c>
      <c r="GC17" s="159">
        <v>120.98</v>
      </c>
      <c r="GD17" s="159">
        <v>131.43</v>
      </c>
      <c r="GE17" s="159">
        <v>12.71</v>
      </c>
      <c r="GF17" s="159">
        <v>74.606999999999999</v>
      </c>
      <c r="GG17" s="159">
        <v>21.899000000000001</v>
      </c>
      <c r="GH17" s="159">
        <v>-11.318</v>
      </c>
      <c r="GI17" s="159">
        <v>-3.7174999999999998</v>
      </c>
      <c r="GJ17" s="159">
        <v>3.7625000000000002</v>
      </c>
      <c r="GK17" s="159">
        <v>1.2132000000000001</v>
      </c>
      <c r="GL17" s="159">
        <v>6.4500000000000002E-2</v>
      </c>
      <c r="GM17" s="159">
        <v>0</v>
      </c>
      <c r="GN17" s="159">
        <v>-14.451000000000001</v>
      </c>
      <c r="GO17" s="159">
        <v>-16.829000000000001</v>
      </c>
      <c r="GP17" s="159">
        <v>22.167000000000002</v>
      </c>
      <c r="GQ17" s="159">
        <v>26.216999999999999</v>
      </c>
      <c r="GR17" s="159">
        <v>86.239000000000004</v>
      </c>
      <c r="GS17" s="160">
        <v>58.953830000000004</v>
      </c>
      <c r="GT17" s="159">
        <v>-121.41</v>
      </c>
      <c r="GU17" s="159">
        <v>-13.965999999999999</v>
      </c>
      <c r="GV17" s="159">
        <v>28.007999999999999</v>
      </c>
      <c r="GW17" s="159">
        <v>-22.859000000000002</v>
      </c>
      <c r="GX17" s="159">
        <v>12.035</v>
      </c>
      <c r="GY17" s="159">
        <v>0</v>
      </c>
      <c r="GZ17" s="159">
        <v>0</v>
      </c>
      <c r="HA17" s="159">
        <v>13</v>
      </c>
      <c r="HB17" s="159">
        <v>143.25</v>
      </c>
      <c r="HC17" s="159">
        <v>144.21</v>
      </c>
      <c r="HD17" s="159">
        <v>282.89</v>
      </c>
      <c r="HE17" s="159">
        <v>-281.64999999999998</v>
      </c>
      <c r="HF17" s="159">
        <v>-637.03</v>
      </c>
      <c r="HG17" s="159">
        <v>634.37</v>
      </c>
      <c r="HH17" s="159">
        <v>637.17999999999995</v>
      </c>
      <c r="HI17" s="159">
        <v>-135.19</v>
      </c>
      <c r="HJ17" s="159">
        <v>-136.03</v>
      </c>
      <c r="HK17" s="159">
        <v>-59.170999999999999</v>
      </c>
      <c r="HL17" s="159">
        <v>-51.512</v>
      </c>
      <c r="HM17" s="159">
        <v>82.173000000000002</v>
      </c>
      <c r="HN17" s="159">
        <v>79.474000000000004</v>
      </c>
      <c r="HO17" s="159">
        <v>-92.16</v>
      </c>
      <c r="HP17" s="159">
        <v>-93.597999999999999</v>
      </c>
      <c r="HQ17" s="159">
        <v>55.616</v>
      </c>
      <c r="HR17" s="159">
        <v>54.825000000000003</v>
      </c>
      <c r="HS17" s="159">
        <v>-65.963999999999999</v>
      </c>
      <c r="HT17" s="159">
        <v>-65.849999999999994</v>
      </c>
      <c r="HU17" s="159">
        <v>71.260000000000005</v>
      </c>
      <c r="HV17" s="159">
        <v>71.41</v>
      </c>
      <c r="HW17" s="159">
        <v>52.9</v>
      </c>
      <c r="HX17" s="159">
        <v>53</v>
      </c>
      <c r="HY17" s="159">
        <v>22.314</v>
      </c>
      <c r="HZ17" s="159">
        <v>27.76</v>
      </c>
      <c r="IA17" s="159">
        <v>-362.2</v>
      </c>
      <c r="IB17" s="159">
        <v>111.53</v>
      </c>
      <c r="IC17" s="159">
        <v>109.6</v>
      </c>
      <c r="ID17" s="159">
        <v>13.3</v>
      </c>
      <c r="IE17" s="159">
        <v>6.8</v>
      </c>
      <c r="IF17" s="159">
        <v>-53.2</v>
      </c>
      <c r="IG17" s="159">
        <v>-53.5</v>
      </c>
      <c r="IH17" s="159">
        <v>1.5988</v>
      </c>
      <c r="II17" s="159">
        <v>1.4191</v>
      </c>
      <c r="IJ17" s="160">
        <v>-606.07249999999999</v>
      </c>
      <c r="IK17" s="160">
        <v>-240.19166999999999</v>
      </c>
      <c r="IL17" s="159">
        <v>549.09</v>
      </c>
      <c r="IM17" s="159">
        <v>376.88</v>
      </c>
      <c r="IN17" s="159">
        <v>-132.47</v>
      </c>
      <c r="IO17" s="159">
        <v>-431.9</v>
      </c>
      <c r="IP17" s="159">
        <v>433.95</v>
      </c>
      <c r="IQ17" s="159">
        <v>-157.22</v>
      </c>
      <c r="IR17" s="159">
        <v>-297.64999999999998</v>
      </c>
      <c r="IS17" s="159">
        <v>-424.56</v>
      </c>
      <c r="IT17" s="159">
        <v>128.72</v>
      </c>
      <c r="IU17" s="159">
        <v>128.01</v>
      </c>
      <c r="IV17" s="159">
        <v>162.09</v>
      </c>
      <c r="IW17" s="159">
        <v>-536.77</v>
      </c>
      <c r="IX17" s="159">
        <v>236.48</v>
      </c>
      <c r="IY17" s="159">
        <v>-298.13</v>
      </c>
      <c r="IZ17" s="159">
        <v>299.41000000000003</v>
      </c>
      <c r="JA17" s="159">
        <v>-7.593</v>
      </c>
      <c r="JB17" s="159">
        <v>30.954999999999998</v>
      </c>
      <c r="JC17" s="159">
        <v>14.88</v>
      </c>
      <c r="JD17" s="159">
        <v>1.4178999999999999</v>
      </c>
      <c r="JE17" s="159">
        <v>1.411</v>
      </c>
      <c r="JF17" s="159">
        <v>-14.8</v>
      </c>
      <c r="JG17" s="159">
        <v>-4.1599000000000004</v>
      </c>
      <c r="JH17" s="159">
        <v>11.891999999999999</v>
      </c>
      <c r="JI17" s="159">
        <v>4.4846000000000004</v>
      </c>
      <c r="JJ17" s="159">
        <v>-54.521999999999998</v>
      </c>
      <c r="JK17" s="159">
        <v>-18.486000000000001</v>
      </c>
      <c r="JL17" s="159">
        <v>44.7</v>
      </c>
      <c r="JM17" s="159">
        <v>52.805</v>
      </c>
      <c r="JN17" s="159">
        <v>53.781999999999996</v>
      </c>
      <c r="JO17" s="159">
        <v>0</v>
      </c>
      <c r="JP17" s="159">
        <v>0</v>
      </c>
      <c r="JQ17" s="159">
        <v>51.795000000000002</v>
      </c>
      <c r="JR17" s="159">
        <v>51.243000000000002</v>
      </c>
      <c r="JS17" s="159">
        <v>52.759</v>
      </c>
      <c r="JT17" s="160">
        <v>52.427</v>
      </c>
      <c r="JU17" s="159">
        <v>-5.6999000000000004</v>
      </c>
      <c r="JV17" s="159">
        <v>22.597000000000001</v>
      </c>
      <c r="JW17" s="159">
        <v>5.3299000000000003</v>
      </c>
      <c r="JX17" s="159">
        <v>8.6998999999999995</v>
      </c>
      <c r="JY17" s="159">
        <v>-46.881</v>
      </c>
      <c r="JZ17" s="159">
        <v>78.001000000000005</v>
      </c>
      <c r="KA17" s="159">
        <v>60.319000000000003</v>
      </c>
      <c r="KB17" s="159">
        <v>-46.262999999999998</v>
      </c>
      <c r="KC17" s="159">
        <v>-76.784000000000006</v>
      </c>
      <c r="KD17" s="159">
        <v>51</v>
      </c>
      <c r="KE17" s="159">
        <v>26.273</v>
      </c>
      <c r="KF17" s="159">
        <v>-3</v>
      </c>
      <c r="KG17" s="159">
        <v>2.2999000000000001</v>
      </c>
      <c r="KH17" s="159">
        <v>0.1118</v>
      </c>
      <c r="KI17" s="159">
        <v>188.35</v>
      </c>
    </row>
    <row r="18" spans="1:295" ht="18" customHeight="1" x14ac:dyDescent="0.3">
      <c r="A18" s="158" t="s">
        <v>57</v>
      </c>
      <c r="B18" s="158" t="s">
        <v>650</v>
      </c>
      <c r="C18" s="162">
        <v>0</v>
      </c>
      <c r="D18" s="162">
        <v>17.573</v>
      </c>
      <c r="E18" s="162">
        <v>-35.402000000000001</v>
      </c>
      <c r="F18" s="162">
        <v>-16.677</v>
      </c>
      <c r="G18" s="163">
        <v>19.405999999999999</v>
      </c>
      <c r="H18" s="162">
        <v>25.754000000000001</v>
      </c>
      <c r="I18" s="162">
        <v>35.540999999999997</v>
      </c>
      <c r="J18" s="162">
        <v>-67.191000000000003</v>
      </c>
      <c r="K18" s="162">
        <v>37.707000000000001</v>
      </c>
      <c r="L18" s="162">
        <v>18.977</v>
      </c>
      <c r="M18" s="162">
        <v>-18.651</v>
      </c>
      <c r="N18" s="162">
        <v>-11.1</v>
      </c>
      <c r="O18" s="162">
        <v>-23.617000000000001</v>
      </c>
      <c r="P18" s="162">
        <v>19.798999999999999</v>
      </c>
      <c r="Q18" s="162">
        <v>7.452</v>
      </c>
      <c r="R18" s="162">
        <v>-19.798999999999999</v>
      </c>
      <c r="S18" s="162">
        <v>13.596</v>
      </c>
      <c r="T18" s="162">
        <v>134.29</v>
      </c>
      <c r="U18" s="162">
        <v>7.7601000000000004</v>
      </c>
      <c r="V18" s="162">
        <v>7.8272000000000004</v>
      </c>
      <c r="W18" s="162">
        <v>12.542999999999999</v>
      </c>
      <c r="X18" s="162">
        <v>0</v>
      </c>
      <c r="Y18" s="162">
        <v>19.631</v>
      </c>
      <c r="Z18" s="162">
        <v>8.1339000000000006</v>
      </c>
      <c r="AA18" s="163">
        <v>45.963000000000001</v>
      </c>
      <c r="AB18" s="162">
        <v>113</v>
      </c>
      <c r="AC18" s="162">
        <v>-73.69</v>
      </c>
      <c r="AD18" s="162">
        <v>-73.459000000000003</v>
      </c>
      <c r="AE18" s="162">
        <v>17.716999999999999</v>
      </c>
      <c r="AF18" s="162">
        <v>11.1</v>
      </c>
      <c r="AG18" s="162">
        <v>22</v>
      </c>
      <c r="AH18" s="162">
        <v>4.3249000000000004</v>
      </c>
      <c r="AI18" s="162">
        <v>0.122</v>
      </c>
      <c r="AJ18" s="162">
        <v>-20.219000000000001</v>
      </c>
      <c r="AK18" s="162">
        <v>-19.95</v>
      </c>
      <c r="AL18" s="162">
        <v>-54.15</v>
      </c>
      <c r="AM18" s="162">
        <v>19.37</v>
      </c>
      <c r="AN18" s="162">
        <v>19.739000000000001</v>
      </c>
      <c r="AO18" s="163">
        <v>8.2358200000000004</v>
      </c>
      <c r="AP18" s="163">
        <v>12.91141</v>
      </c>
      <c r="AQ18" s="162">
        <v>51.103000000000002</v>
      </c>
      <c r="AR18" s="162">
        <v>52.652999999999999</v>
      </c>
      <c r="AS18" s="162">
        <v>0</v>
      </c>
      <c r="AT18" s="162">
        <v>-48.761000000000003</v>
      </c>
      <c r="AU18" s="162">
        <v>-49.186</v>
      </c>
      <c r="AV18" s="162">
        <v>23.114999999999998</v>
      </c>
      <c r="AW18" s="162">
        <v>23.48</v>
      </c>
      <c r="AX18" s="162">
        <v>51.44</v>
      </c>
      <c r="AY18" s="162">
        <v>53.046999999999997</v>
      </c>
      <c r="AZ18" s="162">
        <v>-7.3282999999999996</v>
      </c>
      <c r="BA18" s="162">
        <v>-50.057000000000002</v>
      </c>
      <c r="BB18" s="162">
        <v>-121.28</v>
      </c>
      <c r="BC18" s="162">
        <v>-18.826000000000001</v>
      </c>
      <c r="BD18" s="162">
        <v>-12.798999999999999</v>
      </c>
      <c r="BE18" s="162">
        <v>-12.699</v>
      </c>
      <c r="BF18" s="162">
        <v>56.15</v>
      </c>
      <c r="BG18" s="162">
        <v>54.914000000000001</v>
      </c>
      <c r="BH18" s="162">
        <v>-3.4954999999999998</v>
      </c>
      <c r="BI18" s="162">
        <v>-67.102000000000004</v>
      </c>
      <c r="BJ18" s="162">
        <v>-24.321999999999999</v>
      </c>
      <c r="BK18" s="162">
        <v>11.747</v>
      </c>
      <c r="BL18" s="164">
        <v>0</v>
      </c>
      <c r="BM18" s="162">
        <v>0</v>
      </c>
      <c r="BN18" s="162">
        <v>170.41</v>
      </c>
      <c r="BO18" s="162">
        <v>11.169</v>
      </c>
      <c r="BP18" s="162">
        <v>10.834</v>
      </c>
      <c r="BQ18" s="162">
        <v>-9.3545999999999996</v>
      </c>
      <c r="BR18" s="162">
        <v>235.32</v>
      </c>
      <c r="BS18" s="162">
        <v>40.976999999999997</v>
      </c>
      <c r="BT18" s="162">
        <v>-24.989000000000001</v>
      </c>
      <c r="BU18" s="162">
        <v>27.347999999999999</v>
      </c>
      <c r="BV18" s="162">
        <v>57.432000000000002</v>
      </c>
      <c r="BW18" s="162">
        <v>17.09</v>
      </c>
      <c r="BX18" s="162">
        <v>11.81</v>
      </c>
      <c r="BY18" s="162">
        <v>38.478999999999999</v>
      </c>
      <c r="BZ18" s="162">
        <v>57.348999999999997</v>
      </c>
      <c r="CA18" s="162">
        <v>-83.718999999999994</v>
      </c>
      <c r="CB18" s="162">
        <v>-82.915000000000006</v>
      </c>
      <c r="CC18" s="162">
        <v>153.33000000000001</v>
      </c>
      <c r="CD18" s="162">
        <v>155.27000000000001</v>
      </c>
      <c r="CE18" s="162">
        <v>24.297000000000001</v>
      </c>
      <c r="CF18" s="162">
        <v>-57.478999999999999</v>
      </c>
      <c r="CG18" s="162">
        <v>-56.488999999999997</v>
      </c>
      <c r="CH18" s="162">
        <v>-5.0175000000000001</v>
      </c>
      <c r="CI18" s="162">
        <v>0</v>
      </c>
      <c r="CJ18" s="162">
        <v>19.57</v>
      </c>
      <c r="CK18" s="162">
        <v>25.984999999999999</v>
      </c>
      <c r="CL18" s="162">
        <v>69.099000000000004</v>
      </c>
      <c r="CM18" s="162">
        <v>62.298999999999999</v>
      </c>
      <c r="CN18" s="162">
        <v>-9.85</v>
      </c>
      <c r="CO18" s="162">
        <v>50.133000000000003</v>
      </c>
      <c r="CP18" s="162">
        <v>50.36</v>
      </c>
      <c r="CQ18" s="162">
        <v>48.451999999999998</v>
      </c>
      <c r="CR18" s="162">
        <v>-10.872999999999999</v>
      </c>
      <c r="CS18" s="162">
        <v>-10.48</v>
      </c>
      <c r="CT18" s="162">
        <v>-64.527000000000001</v>
      </c>
      <c r="CU18" s="162">
        <v>10.826000000000001</v>
      </c>
      <c r="CV18" s="162">
        <v>0</v>
      </c>
      <c r="CW18" s="162">
        <v>11.662000000000001</v>
      </c>
      <c r="CX18" s="162">
        <v>17.04</v>
      </c>
      <c r="CY18" s="162">
        <v>49.509</v>
      </c>
      <c r="CZ18" s="162">
        <v>61.179000000000002</v>
      </c>
      <c r="DA18" s="162">
        <v>57.719000000000001</v>
      </c>
      <c r="DB18" s="163">
        <v>-25.27122</v>
      </c>
      <c r="DC18" s="162">
        <v>-5.5846</v>
      </c>
      <c r="DD18" s="162">
        <v>0</v>
      </c>
      <c r="DE18" s="162">
        <v>0</v>
      </c>
      <c r="DF18" s="162">
        <v>-80.763999999999996</v>
      </c>
      <c r="DG18" s="162">
        <v>0</v>
      </c>
      <c r="DH18" s="162">
        <v>-14.25</v>
      </c>
      <c r="DI18" s="162">
        <v>-57.598999999999997</v>
      </c>
      <c r="DJ18" s="162">
        <v>-57.2</v>
      </c>
      <c r="DK18" s="163">
        <v>29.189219999999999</v>
      </c>
      <c r="DL18" s="162">
        <v>33.113999999999997</v>
      </c>
      <c r="DM18" s="162">
        <v>38.994999999999997</v>
      </c>
      <c r="DN18" s="162">
        <v>48.064999999999998</v>
      </c>
      <c r="DO18" s="162">
        <v>32.439</v>
      </c>
      <c r="DP18" s="162">
        <v>-4.82</v>
      </c>
      <c r="DQ18" s="162">
        <v>49.14</v>
      </c>
      <c r="DR18" s="162">
        <v>81.963999999999999</v>
      </c>
      <c r="DS18" s="162">
        <v>-24.94</v>
      </c>
      <c r="DT18" s="162">
        <v>-25.12</v>
      </c>
      <c r="DU18" s="162">
        <v>87.62</v>
      </c>
      <c r="DV18" s="162">
        <v>50.56</v>
      </c>
      <c r="DW18" s="162">
        <v>80.272000000000006</v>
      </c>
      <c r="DX18" s="162">
        <v>80.363</v>
      </c>
      <c r="DY18" s="162">
        <v>-62.119</v>
      </c>
      <c r="DZ18" s="162">
        <v>-60.636000000000003</v>
      </c>
      <c r="EA18" s="162">
        <v>132.5</v>
      </c>
      <c r="EB18" s="162">
        <v>97.909000000000006</v>
      </c>
      <c r="EC18" s="162">
        <v>92.581000000000003</v>
      </c>
      <c r="ED18" s="162">
        <v>94.052000000000007</v>
      </c>
      <c r="EE18" s="162">
        <v>89.908000000000001</v>
      </c>
      <c r="EF18" s="162">
        <v>75.551000000000002</v>
      </c>
      <c r="EG18" s="162">
        <v>-24.652000000000001</v>
      </c>
      <c r="EH18" s="162">
        <v>21.422000000000001</v>
      </c>
      <c r="EI18" s="162">
        <v>286.32</v>
      </c>
      <c r="EJ18" s="162">
        <v>0</v>
      </c>
      <c r="EK18" s="162">
        <v>-25.379000000000001</v>
      </c>
      <c r="EL18" s="162">
        <v>-27.074000000000002</v>
      </c>
      <c r="EM18" s="162">
        <v>0</v>
      </c>
      <c r="EN18" s="162">
        <v>2.7894999999999999</v>
      </c>
      <c r="EO18" s="162">
        <v>-48.345999999999997</v>
      </c>
      <c r="EP18" s="162">
        <v>139.83000000000001</v>
      </c>
      <c r="EQ18" s="162">
        <v>-88.016000000000005</v>
      </c>
      <c r="ER18" s="162">
        <v>-87.602000000000004</v>
      </c>
      <c r="ES18" s="162">
        <v>-33.061999999999998</v>
      </c>
      <c r="ET18" s="162">
        <v>0</v>
      </c>
      <c r="EU18" s="162">
        <v>-15.058999999999999</v>
      </c>
      <c r="EV18" s="162">
        <v>107.09</v>
      </c>
      <c r="EW18" s="163">
        <v>11.14289</v>
      </c>
      <c r="EX18" s="162">
        <v>-44.3</v>
      </c>
      <c r="EY18" s="162">
        <v>-36.234000000000002</v>
      </c>
      <c r="EZ18" s="162">
        <v>-35.512999999999998</v>
      </c>
      <c r="FA18" s="162">
        <v>6.9715999999999996</v>
      </c>
      <c r="FB18" s="162">
        <v>-73.099999999999994</v>
      </c>
      <c r="FC18" s="162">
        <v>40.49</v>
      </c>
      <c r="FD18" s="162">
        <v>23.72</v>
      </c>
      <c r="FE18" s="162">
        <v>0</v>
      </c>
      <c r="FF18" s="162">
        <v>0</v>
      </c>
      <c r="FG18" s="162">
        <v>38.72</v>
      </c>
      <c r="FH18" s="162">
        <v>38.695</v>
      </c>
      <c r="FI18" s="162">
        <v>37.774000000000001</v>
      </c>
      <c r="FJ18" s="162">
        <v>83.894999999999996</v>
      </c>
      <c r="FK18" s="162">
        <v>84.397000000000006</v>
      </c>
      <c r="FL18" s="162">
        <v>-176.66</v>
      </c>
      <c r="FM18" s="162">
        <v>64.683000000000007</v>
      </c>
      <c r="FN18" s="162">
        <v>63.445</v>
      </c>
      <c r="FO18" s="163">
        <v>-142.84778</v>
      </c>
      <c r="FP18" s="162">
        <v>-119.94</v>
      </c>
      <c r="FQ18" s="162">
        <v>-52.22</v>
      </c>
      <c r="FR18" s="163">
        <v>-47.684559999999998</v>
      </c>
      <c r="FS18" s="162">
        <v>18.074000000000002</v>
      </c>
      <c r="FT18" s="162">
        <v>0.78639999999999999</v>
      </c>
      <c r="FU18" s="162">
        <v>-11.109</v>
      </c>
      <c r="FV18" s="162">
        <v>15.68</v>
      </c>
      <c r="FW18" s="162">
        <v>-54.234000000000002</v>
      </c>
      <c r="FX18" s="162">
        <v>9.4464000000000006</v>
      </c>
      <c r="FY18" s="162">
        <v>-12.79</v>
      </c>
      <c r="FZ18" s="162">
        <v>2.1718999999999999</v>
      </c>
      <c r="GA18" s="162">
        <v>7.7290999999999999</v>
      </c>
      <c r="GB18" s="162">
        <v>20.52</v>
      </c>
      <c r="GC18" s="162">
        <v>122.91</v>
      </c>
      <c r="GD18" s="162">
        <v>129.74</v>
      </c>
      <c r="GE18" s="162">
        <v>14.07</v>
      </c>
      <c r="GF18" s="162">
        <v>75.647000000000006</v>
      </c>
      <c r="GG18" s="162">
        <v>21.899000000000001</v>
      </c>
      <c r="GH18" s="162">
        <v>-12.061999999999999</v>
      </c>
      <c r="GI18" s="162">
        <v>-3.6823000000000001</v>
      </c>
      <c r="GJ18" s="162">
        <v>3.9157000000000002</v>
      </c>
      <c r="GK18" s="162">
        <v>1.2325999999999999</v>
      </c>
      <c r="GL18" s="162">
        <v>6.4500000000000002E-2</v>
      </c>
      <c r="GM18" s="162">
        <v>0</v>
      </c>
      <c r="GN18" s="162">
        <v>-15.999000000000001</v>
      </c>
      <c r="GO18" s="162">
        <v>-17.757999999999999</v>
      </c>
      <c r="GP18" s="162">
        <v>21.349</v>
      </c>
      <c r="GQ18" s="162">
        <v>27.478000000000002</v>
      </c>
      <c r="GR18" s="162">
        <v>88.356999999999999</v>
      </c>
      <c r="GS18" s="163">
        <v>59.094110000000001</v>
      </c>
      <c r="GT18" s="162">
        <v>-125.82</v>
      </c>
      <c r="GU18" s="162">
        <v>-14.395</v>
      </c>
      <c r="GV18" s="162">
        <v>28.76</v>
      </c>
      <c r="GW18" s="162">
        <v>-23.983000000000001</v>
      </c>
      <c r="GX18" s="162">
        <v>13.384</v>
      </c>
      <c r="GY18" s="162">
        <v>0</v>
      </c>
      <c r="GZ18" s="162">
        <v>0</v>
      </c>
      <c r="HA18" s="162">
        <v>15</v>
      </c>
      <c r="HB18" s="162">
        <v>143.76</v>
      </c>
      <c r="HC18" s="162">
        <v>142.47</v>
      </c>
      <c r="HD18" s="162">
        <v>282</v>
      </c>
      <c r="HE18" s="162">
        <v>-282.69</v>
      </c>
      <c r="HF18" s="162">
        <v>-637.25</v>
      </c>
      <c r="HG18" s="162">
        <v>640.02</v>
      </c>
      <c r="HH18" s="162">
        <v>623.80999999999995</v>
      </c>
      <c r="HI18" s="162">
        <v>-136.93</v>
      </c>
      <c r="HJ18" s="162">
        <v>-138.18</v>
      </c>
      <c r="HK18" s="162">
        <v>-56.463999999999999</v>
      </c>
      <c r="HL18" s="162">
        <v>-50.478999999999999</v>
      </c>
      <c r="HM18" s="162">
        <v>82.067999999999998</v>
      </c>
      <c r="HN18" s="162">
        <v>80.239000000000004</v>
      </c>
      <c r="HO18" s="162">
        <v>-96.88</v>
      </c>
      <c r="HP18" s="162">
        <v>-93.597999999999999</v>
      </c>
      <c r="HQ18" s="162">
        <v>54.177</v>
      </c>
      <c r="HR18" s="162">
        <v>54.253999999999998</v>
      </c>
      <c r="HS18" s="162">
        <v>-66.385999999999996</v>
      </c>
      <c r="HT18" s="162">
        <v>-65.959999999999994</v>
      </c>
      <c r="HU18" s="162">
        <v>72.418999999999997</v>
      </c>
      <c r="HV18" s="162">
        <v>72.198999999999998</v>
      </c>
      <c r="HW18" s="162">
        <v>54.098999999999997</v>
      </c>
      <c r="HX18" s="162">
        <v>54</v>
      </c>
      <c r="HY18" s="162">
        <v>22.251999999999999</v>
      </c>
      <c r="HZ18" s="162">
        <v>27.76</v>
      </c>
      <c r="IA18" s="162">
        <v>-360.9</v>
      </c>
      <c r="IB18" s="162">
        <v>109.89</v>
      </c>
      <c r="IC18" s="162">
        <v>109.65</v>
      </c>
      <c r="ID18" s="162">
        <v>13.898999999999999</v>
      </c>
      <c r="IE18" s="162">
        <v>7.5</v>
      </c>
      <c r="IF18" s="162">
        <v>-51.5</v>
      </c>
      <c r="IG18" s="162">
        <v>-51.9</v>
      </c>
      <c r="IH18" s="162">
        <v>1.5988</v>
      </c>
      <c r="II18" s="162">
        <v>1.4191</v>
      </c>
      <c r="IJ18" s="163">
        <v>-599.65</v>
      </c>
      <c r="IK18" s="163">
        <v>-231.68888999999999</v>
      </c>
      <c r="IL18" s="162">
        <v>557.72</v>
      </c>
      <c r="IM18" s="162">
        <v>370.5</v>
      </c>
      <c r="IN18" s="162">
        <v>-152.03</v>
      </c>
      <c r="IO18" s="162">
        <v>-431.53</v>
      </c>
      <c r="IP18" s="162">
        <v>432.04</v>
      </c>
      <c r="IQ18" s="162">
        <v>-158.61000000000001</v>
      </c>
      <c r="IR18" s="162">
        <v>-295.13</v>
      </c>
      <c r="IS18" s="162">
        <v>-429.09</v>
      </c>
      <c r="IT18" s="162">
        <v>130.81</v>
      </c>
      <c r="IU18" s="162">
        <v>127.91</v>
      </c>
      <c r="IV18" s="162">
        <v>164.64</v>
      </c>
      <c r="IW18" s="162">
        <v>-544.08000000000004</v>
      </c>
      <c r="IX18" s="162">
        <v>239.79</v>
      </c>
      <c r="IY18" s="162">
        <v>-304.68</v>
      </c>
      <c r="IZ18" s="162">
        <v>305.35000000000002</v>
      </c>
      <c r="JA18" s="162">
        <v>-7.6204999999999998</v>
      </c>
      <c r="JB18" s="162">
        <v>30.954999999999998</v>
      </c>
      <c r="JC18" s="162">
        <v>14.64</v>
      </c>
      <c r="JD18" s="162">
        <v>1.417</v>
      </c>
      <c r="JE18" s="162">
        <v>1.4098999999999999</v>
      </c>
      <c r="JF18" s="162">
        <v>-14.88</v>
      </c>
      <c r="JG18" s="162">
        <v>-4.4000000000000004</v>
      </c>
      <c r="JH18" s="162">
        <v>11.231</v>
      </c>
      <c r="JI18" s="162">
        <v>4.3960999999999997</v>
      </c>
      <c r="JJ18" s="162">
        <v>-54.347999999999999</v>
      </c>
      <c r="JK18" s="162">
        <v>-18.193000000000001</v>
      </c>
      <c r="JL18" s="162">
        <v>45.5</v>
      </c>
      <c r="JM18" s="162">
        <v>55.311999999999998</v>
      </c>
      <c r="JN18" s="162">
        <v>55.493000000000002</v>
      </c>
      <c r="JO18" s="162">
        <v>0</v>
      </c>
      <c r="JP18" s="162">
        <v>0</v>
      </c>
      <c r="JQ18" s="162">
        <v>51.901000000000003</v>
      </c>
      <c r="JR18" s="162">
        <v>51.088999999999999</v>
      </c>
      <c r="JS18" s="162">
        <v>52.122999999999998</v>
      </c>
      <c r="JT18" s="163">
        <v>52.533999999999999</v>
      </c>
      <c r="JU18" s="162">
        <v>-6.3</v>
      </c>
      <c r="JV18" s="162">
        <v>22.75</v>
      </c>
      <c r="JW18" s="162">
        <v>5.44</v>
      </c>
      <c r="JX18" s="162">
        <v>8.6998999999999995</v>
      </c>
      <c r="JY18" s="162">
        <v>-47.107999999999997</v>
      </c>
      <c r="JZ18" s="162">
        <v>77.852999999999994</v>
      </c>
      <c r="KA18" s="162">
        <v>58.895000000000003</v>
      </c>
      <c r="KB18" s="162">
        <v>-46.462000000000003</v>
      </c>
      <c r="KC18" s="162">
        <v>-76.025999999999996</v>
      </c>
      <c r="KD18" s="162">
        <v>49.271999999999998</v>
      </c>
      <c r="KE18" s="162">
        <v>26.427</v>
      </c>
      <c r="KF18" s="162">
        <v>-1.7</v>
      </c>
      <c r="KG18" s="162">
        <v>1.5</v>
      </c>
      <c r="KH18" s="162">
        <v>-4.1683000000000003</v>
      </c>
      <c r="KI18" s="162">
        <v>199.27</v>
      </c>
    </row>
    <row r="19" spans="1:295" ht="18" customHeight="1" x14ac:dyDescent="0.3">
      <c r="A19" s="158" t="s">
        <v>57</v>
      </c>
      <c r="B19" s="158" t="s">
        <v>651</v>
      </c>
      <c r="C19" s="162">
        <v>0</v>
      </c>
      <c r="D19" s="162">
        <v>17.364000000000001</v>
      </c>
      <c r="E19" s="162">
        <v>-34.378999999999998</v>
      </c>
      <c r="F19" s="162">
        <v>-16.231000000000002</v>
      </c>
      <c r="G19" s="163">
        <v>20.572669999999999</v>
      </c>
      <c r="H19" s="162">
        <v>25.393999999999998</v>
      </c>
      <c r="I19" s="162">
        <v>37.670999999999999</v>
      </c>
      <c r="J19" s="162">
        <v>-68.772999999999996</v>
      </c>
      <c r="K19" s="162">
        <v>38.523000000000003</v>
      </c>
      <c r="L19" s="162">
        <v>19.616</v>
      </c>
      <c r="M19" s="162">
        <v>-19.016999999999999</v>
      </c>
      <c r="N19" s="162">
        <v>-17.760000000000002</v>
      </c>
      <c r="O19" s="162">
        <v>-23.303999999999998</v>
      </c>
      <c r="P19" s="162">
        <v>17.600000000000001</v>
      </c>
      <c r="Q19" s="162">
        <v>6.6239999999999997</v>
      </c>
      <c r="R19" s="162">
        <v>-17.600000000000001</v>
      </c>
      <c r="S19" s="162">
        <v>13.629</v>
      </c>
      <c r="T19" s="162">
        <v>138.23599999999999</v>
      </c>
      <c r="U19" s="162">
        <v>6.7606999999999999</v>
      </c>
      <c r="V19" s="162">
        <v>7.3620000000000001</v>
      </c>
      <c r="W19" s="162">
        <v>12.423</v>
      </c>
      <c r="X19" s="162">
        <v>0</v>
      </c>
      <c r="Y19" s="162">
        <v>16.352</v>
      </c>
      <c r="Z19" s="162">
        <v>7.3826999999999998</v>
      </c>
      <c r="AA19" s="163">
        <v>51.307000000000002</v>
      </c>
      <c r="AB19" s="162">
        <v>113</v>
      </c>
      <c r="AC19" s="162">
        <v>-80.72</v>
      </c>
      <c r="AD19" s="162">
        <v>-80.769000000000005</v>
      </c>
      <c r="AE19" s="162">
        <v>18.591999999999999</v>
      </c>
      <c r="AF19" s="162">
        <v>15.539</v>
      </c>
      <c r="AG19" s="162">
        <v>22</v>
      </c>
      <c r="AH19" s="162">
        <v>6.5739000000000001</v>
      </c>
      <c r="AI19" s="162">
        <v>0.14000000000000001</v>
      </c>
      <c r="AJ19" s="162">
        <v>-18.86</v>
      </c>
      <c r="AK19" s="162">
        <v>-19</v>
      </c>
      <c r="AL19" s="162">
        <v>-54.048999999999999</v>
      </c>
      <c r="AM19" s="162">
        <v>18.709</v>
      </c>
      <c r="AN19" s="162">
        <v>19.149000000000001</v>
      </c>
      <c r="AO19" s="163">
        <v>8.7815100000000008</v>
      </c>
      <c r="AP19" s="163">
        <v>12.850989999999999</v>
      </c>
      <c r="AQ19" s="162">
        <v>52.268000000000001</v>
      </c>
      <c r="AR19" s="162">
        <v>54.091999999999999</v>
      </c>
      <c r="AS19" s="162">
        <v>0</v>
      </c>
      <c r="AT19" s="162">
        <v>-47.420999999999999</v>
      </c>
      <c r="AU19" s="162">
        <v>-47.328000000000003</v>
      </c>
      <c r="AV19" s="162">
        <v>6.5250000000000004</v>
      </c>
      <c r="AW19" s="162">
        <v>6.2568999999999999</v>
      </c>
      <c r="AX19" s="162">
        <v>55.593000000000004</v>
      </c>
      <c r="AY19" s="162">
        <v>56.262</v>
      </c>
      <c r="AZ19" s="162">
        <v>-12.039</v>
      </c>
      <c r="BA19" s="162">
        <v>-62.786999999999999</v>
      </c>
      <c r="BB19" s="162">
        <v>-99.052999999999997</v>
      </c>
      <c r="BC19" s="162">
        <v>-17.882999999999999</v>
      </c>
      <c r="BD19" s="162">
        <v>-13.499000000000001</v>
      </c>
      <c r="BE19" s="162">
        <v>-13.499000000000001</v>
      </c>
      <c r="BF19" s="162">
        <v>54.335999999999999</v>
      </c>
      <c r="BG19" s="162">
        <v>53.173000000000002</v>
      </c>
      <c r="BH19" s="162">
        <v>-3.6663999999999999</v>
      </c>
      <c r="BI19" s="162">
        <v>-67.102000000000004</v>
      </c>
      <c r="BJ19" s="162">
        <v>-15.018000000000001</v>
      </c>
      <c r="BK19" s="162">
        <v>11.747</v>
      </c>
      <c r="BL19" s="164">
        <v>0</v>
      </c>
      <c r="BM19" s="162">
        <v>0</v>
      </c>
      <c r="BN19" s="162">
        <v>141.57</v>
      </c>
      <c r="BO19" s="162">
        <v>11.474</v>
      </c>
      <c r="BP19" s="162">
        <v>10.711</v>
      </c>
      <c r="BQ19" s="162">
        <v>8.1562000000000001</v>
      </c>
      <c r="BR19" s="162">
        <v>223.46</v>
      </c>
      <c r="BS19" s="162">
        <v>40.976999999999997</v>
      </c>
      <c r="BT19" s="162">
        <v>-39.640999999999998</v>
      </c>
      <c r="BU19" s="162">
        <v>41.030999999999999</v>
      </c>
      <c r="BV19" s="162">
        <v>60.515999999999998</v>
      </c>
      <c r="BW19" s="162">
        <v>17.02</v>
      </c>
      <c r="BX19" s="162">
        <v>12.52</v>
      </c>
      <c r="BY19" s="162">
        <v>40.569000000000003</v>
      </c>
      <c r="BZ19" s="162">
        <v>59.319000000000003</v>
      </c>
      <c r="CA19" s="162">
        <v>-88.272999999999996</v>
      </c>
      <c r="CB19" s="162">
        <v>-87.066999999999993</v>
      </c>
      <c r="CC19" s="162">
        <v>163.98</v>
      </c>
      <c r="CD19" s="162">
        <v>164.64</v>
      </c>
      <c r="CE19" s="162">
        <v>27.565000000000001</v>
      </c>
      <c r="CF19" s="162">
        <v>-62.356000000000002</v>
      </c>
      <c r="CG19" s="162">
        <v>-62.228000000000002</v>
      </c>
      <c r="CH19" s="162">
        <v>-6.6466000000000003</v>
      </c>
      <c r="CI19" s="162">
        <v>0</v>
      </c>
      <c r="CJ19" s="162">
        <v>19.57</v>
      </c>
      <c r="CK19" s="162">
        <v>25.984999999999999</v>
      </c>
      <c r="CL19" s="162">
        <v>71.698999999999998</v>
      </c>
      <c r="CM19" s="162">
        <v>65</v>
      </c>
      <c r="CN19" s="162">
        <v>-10.539</v>
      </c>
      <c r="CO19" s="162">
        <v>50.29</v>
      </c>
      <c r="CP19" s="162">
        <v>49.741</v>
      </c>
      <c r="CQ19" s="162">
        <v>49.057000000000002</v>
      </c>
      <c r="CR19" s="162">
        <v>-9.9925999999999995</v>
      </c>
      <c r="CS19" s="162">
        <v>-10.041</v>
      </c>
      <c r="CT19" s="162">
        <v>-61.951000000000001</v>
      </c>
      <c r="CU19" s="162">
        <v>16.001000000000001</v>
      </c>
      <c r="CV19" s="162">
        <v>0</v>
      </c>
      <c r="CW19" s="162">
        <v>11.821999999999999</v>
      </c>
      <c r="CX19" s="162">
        <v>13.47</v>
      </c>
      <c r="CY19" s="162">
        <v>51.2</v>
      </c>
      <c r="CZ19" s="162">
        <v>61.179000000000002</v>
      </c>
      <c r="DA19" s="162">
        <v>57.719000000000001</v>
      </c>
      <c r="DB19" s="163">
        <v>-26.048629999999999</v>
      </c>
      <c r="DC19" s="162">
        <v>-5.5846</v>
      </c>
      <c r="DD19" s="162">
        <v>0</v>
      </c>
      <c r="DE19" s="162">
        <v>0</v>
      </c>
      <c r="DF19" s="162">
        <v>-67.808999999999997</v>
      </c>
      <c r="DG19" s="162">
        <v>0</v>
      </c>
      <c r="DH19" s="162">
        <v>-14.742000000000001</v>
      </c>
      <c r="DI19" s="162">
        <v>-60.2</v>
      </c>
      <c r="DJ19" s="162">
        <v>-59.798999999999999</v>
      </c>
      <c r="DK19" s="163">
        <v>29.850960000000001</v>
      </c>
      <c r="DL19" s="162">
        <v>34.872</v>
      </c>
      <c r="DM19" s="162">
        <v>35.238</v>
      </c>
      <c r="DN19" s="162">
        <v>50.408000000000001</v>
      </c>
      <c r="DO19" s="162">
        <v>34.24</v>
      </c>
      <c r="DP19" s="162">
        <v>-2.4</v>
      </c>
      <c r="DQ19" s="162">
        <v>49.896000000000001</v>
      </c>
      <c r="DR19" s="162">
        <v>67.085999999999999</v>
      </c>
      <c r="DS19" s="162">
        <v>-24.73</v>
      </c>
      <c r="DT19" s="162">
        <v>-25.01</v>
      </c>
      <c r="DU19" s="162">
        <v>93.4</v>
      </c>
      <c r="DV19" s="162">
        <v>52.81</v>
      </c>
      <c r="DW19" s="162">
        <v>67.853999999999999</v>
      </c>
      <c r="DX19" s="162">
        <v>66.272000000000006</v>
      </c>
      <c r="DY19" s="162">
        <v>-73.457999999999998</v>
      </c>
      <c r="DZ19" s="162">
        <v>-72.018000000000001</v>
      </c>
      <c r="EA19" s="162">
        <v>122.8</v>
      </c>
      <c r="EB19" s="162">
        <v>86.957999999999998</v>
      </c>
      <c r="EC19" s="162">
        <v>82.71</v>
      </c>
      <c r="ED19" s="162">
        <v>85.228999999999999</v>
      </c>
      <c r="EE19" s="162">
        <v>97.641999999999996</v>
      </c>
      <c r="EF19" s="162">
        <v>82.031000000000006</v>
      </c>
      <c r="EG19" s="162">
        <v>-24.873999999999999</v>
      </c>
      <c r="EH19" s="162">
        <v>4.4183000000000003</v>
      </c>
      <c r="EI19" s="162">
        <v>299.26</v>
      </c>
      <c r="EJ19" s="162">
        <v>0</v>
      </c>
      <c r="EK19" s="162">
        <v>-25.768999999999998</v>
      </c>
      <c r="EL19" s="162">
        <v>-27.164999999999999</v>
      </c>
      <c r="EM19" s="162">
        <v>0</v>
      </c>
      <c r="EN19" s="162">
        <v>2.7793999999999999</v>
      </c>
      <c r="EO19" s="162">
        <v>-48.345999999999997</v>
      </c>
      <c r="EP19" s="162">
        <v>182.84</v>
      </c>
      <c r="EQ19" s="162">
        <v>-93.712999999999994</v>
      </c>
      <c r="ER19" s="162">
        <v>-95.980999999999995</v>
      </c>
      <c r="ES19" s="162">
        <v>-42.701999999999998</v>
      </c>
      <c r="ET19" s="162">
        <v>17.77</v>
      </c>
      <c r="EU19" s="162">
        <v>-15.75</v>
      </c>
      <c r="EV19" s="162">
        <v>116.7</v>
      </c>
      <c r="EW19" s="163">
        <v>11.05777</v>
      </c>
      <c r="EX19" s="162">
        <v>-48.298999999999999</v>
      </c>
      <c r="EY19" s="162">
        <v>-36.073999999999998</v>
      </c>
      <c r="EZ19" s="162">
        <v>-35.706000000000003</v>
      </c>
      <c r="FA19" s="162">
        <v>7.1885000000000003</v>
      </c>
      <c r="FB19" s="162">
        <v>-81.022000000000006</v>
      </c>
      <c r="FC19" s="162">
        <v>36.445</v>
      </c>
      <c r="FD19" s="162">
        <v>24.027000000000001</v>
      </c>
      <c r="FE19" s="162">
        <v>0</v>
      </c>
      <c r="FF19" s="162">
        <v>0</v>
      </c>
      <c r="FG19" s="162">
        <v>38.308999999999997</v>
      </c>
      <c r="FH19" s="162">
        <v>37.915999999999997</v>
      </c>
      <c r="FI19" s="162">
        <v>37.006999999999998</v>
      </c>
      <c r="FJ19" s="162">
        <v>88.584000000000003</v>
      </c>
      <c r="FK19" s="162">
        <v>87.076999999999998</v>
      </c>
      <c r="FL19" s="162">
        <v>-211.83</v>
      </c>
      <c r="FM19" s="162">
        <v>75.311999999999998</v>
      </c>
      <c r="FN19" s="162">
        <v>74.947000000000003</v>
      </c>
      <c r="FO19" s="163">
        <v>-145.33454</v>
      </c>
      <c r="FP19" s="162">
        <v>-147.54</v>
      </c>
      <c r="FQ19" s="162">
        <v>-57.523000000000003</v>
      </c>
      <c r="FR19" s="163">
        <v>-48.352240000000002</v>
      </c>
      <c r="FS19" s="162">
        <v>17.780999999999999</v>
      </c>
      <c r="FT19" s="162">
        <v>0.78639999999999999</v>
      </c>
      <c r="FU19" s="162">
        <v>-11.558999999999999</v>
      </c>
      <c r="FV19" s="162">
        <v>14.26</v>
      </c>
      <c r="FW19" s="162">
        <v>-58.3</v>
      </c>
      <c r="FX19" s="162">
        <v>11.121</v>
      </c>
      <c r="FY19" s="162">
        <v>-12.638999999999999</v>
      </c>
      <c r="FZ19" s="162">
        <v>0.64300000000000002</v>
      </c>
      <c r="GA19" s="162">
        <v>7.8513999999999999</v>
      </c>
      <c r="GB19" s="162">
        <v>20.59</v>
      </c>
      <c r="GC19" s="162">
        <v>151.76</v>
      </c>
      <c r="GD19" s="162">
        <v>159.18</v>
      </c>
      <c r="GE19" s="162">
        <v>13.36</v>
      </c>
      <c r="GF19" s="162">
        <v>77.290999999999997</v>
      </c>
      <c r="GG19" s="162">
        <v>22.798999999999999</v>
      </c>
      <c r="GH19" s="162">
        <v>-13.519</v>
      </c>
      <c r="GI19" s="162">
        <v>-3.8567999999999998</v>
      </c>
      <c r="GJ19" s="162">
        <v>3.8934000000000002</v>
      </c>
      <c r="GK19" s="162">
        <v>1.2805</v>
      </c>
      <c r="GL19" s="162">
        <v>6.4500000000000002E-2</v>
      </c>
      <c r="GM19" s="162">
        <v>0</v>
      </c>
      <c r="GN19" s="162">
        <v>-15.106999999999999</v>
      </c>
      <c r="GO19" s="162">
        <v>-19.588000000000001</v>
      </c>
      <c r="GP19" s="162">
        <v>20.102</v>
      </c>
      <c r="GQ19" s="162">
        <v>30.587</v>
      </c>
      <c r="GR19" s="162">
        <v>92.63</v>
      </c>
      <c r="GS19" s="163">
        <v>59.437649999999998</v>
      </c>
      <c r="GT19" s="162">
        <v>-131.94</v>
      </c>
      <c r="GU19" s="162">
        <v>-15.08</v>
      </c>
      <c r="GV19" s="162">
        <v>29.853999999999999</v>
      </c>
      <c r="GW19" s="162">
        <v>-25.138000000000002</v>
      </c>
      <c r="GX19" s="162">
        <v>11.488</v>
      </c>
      <c r="GY19" s="162">
        <v>0</v>
      </c>
      <c r="GZ19" s="162">
        <v>0</v>
      </c>
      <c r="HA19" s="162">
        <v>13.541</v>
      </c>
      <c r="HB19" s="162">
        <v>147.47</v>
      </c>
      <c r="HC19" s="162">
        <v>148.06</v>
      </c>
      <c r="HD19" s="162">
        <v>285.39</v>
      </c>
      <c r="HE19" s="162">
        <v>-283.48</v>
      </c>
      <c r="HF19" s="162">
        <v>-638.73</v>
      </c>
      <c r="HG19" s="162">
        <v>644.83000000000004</v>
      </c>
      <c r="HH19" s="162">
        <v>644.73</v>
      </c>
      <c r="HI19" s="162">
        <v>-140.19999999999999</v>
      </c>
      <c r="HJ19" s="162">
        <v>-141.47</v>
      </c>
      <c r="HK19" s="162">
        <v>-52.426000000000002</v>
      </c>
      <c r="HL19" s="162">
        <v>-45.076999999999998</v>
      </c>
      <c r="HM19" s="162">
        <v>79.814999999999998</v>
      </c>
      <c r="HN19" s="162">
        <v>77.745999999999995</v>
      </c>
      <c r="HO19" s="162">
        <v>-96.88</v>
      </c>
      <c r="HP19" s="162">
        <v>-93.597999999999999</v>
      </c>
      <c r="HQ19" s="162">
        <v>53.231999999999999</v>
      </c>
      <c r="HR19" s="162">
        <v>53.133000000000003</v>
      </c>
      <c r="HS19" s="162">
        <v>-67.893000000000001</v>
      </c>
      <c r="HT19" s="162">
        <v>-68.516999999999996</v>
      </c>
      <c r="HU19" s="162">
        <v>75.638999999999996</v>
      </c>
      <c r="HV19" s="162">
        <v>76.08</v>
      </c>
      <c r="HW19" s="162">
        <v>52.7</v>
      </c>
      <c r="HX19" s="162">
        <v>53.2</v>
      </c>
      <c r="HY19" s="162">
        <v>22.273</v>
      </c>
      <c r="HZ19" s="162">
        <v>26.879000000000001</v>
      </c>
      <c r="IA19" s="162">
        <v>-363.81</v>
      </c>
      <c r="IB19" s="162">
        <v>107.06</v>
      </c>
      <c r="IC19" s="162">
        <v>106.82</v>
      </c>
      <c r="ID19" s="162">
        <v>14.5</v>
      </c>
      <c r="IE19" s="162">
        <v>7.3</v>
      </c>
      <c r="IF19" s="162">
        <v>-51.4</v>
      </c>
      <c r="IG19" s="162">
        <v>-51.798999999999999</v>
      </c>
      <c r="IH19" s="162">
        <v>1.6886000000000001</v>
      </c>
      <c r="II19" s="162">
        <v>1.462</v>
      </c>
      <c r="IJ19" s="163">
        <v>-595.40417000000002</v>
      </c>
      <c r="IK19" s="163">
        <v>-226.22685000000001</v>
      </c>
      <c r="IL19" s="162">
        <v>559.91</v>
      </c>
      <c r="IM19" s="162">
        <v>384.71</v>
      </c>
      <c r="IN19" s="162">
        <v>-128.03</v>
      </c>
      <c r="IO19" s="162">
        <v>-437.75</v>
      </c>
      <c r="IP19" s="162">
        <v>438.17</v>
      </c>
      <c r="IQ19" s="162">
        <v>-159.33000000000001</v>
      </c>
      <c r="IR19" s="162">
        <v>-300.39999999999998</v>
      </c>
      <c r="IS19" s="162">
        <v>-429.91</v>
      </c>
      <c r="IT19" s="162">
        <v>132.80000000000001</v>
      </c>
      <c r="IU19" s="162">
        <v>131.9</v>
      </c>
      <c r="IV19" s="162">
        <v>162.33000000000001</v>
      </c>
      <c r="IW19" s="162">
        <v>-548.78</v>
      </c>
      <c r="IX19" s="162">
        <v>239.96</v>
      </c>
      <c r="IY19" s="162">
        <v>-306.16000000000003</v>
      </c>
      <c r="IZ19" s="162">
        <v>308.43</v>
      </c>
      <c r="JA19" s="162">
        <v>-7.1452999999999998</v>
      </c>
      <c r="JB19" s="162">
        <v>30.954999999999998</v>
      </c>
      <c r="JC19" s="162">
        <v>14.319000000000001</v>
      </c>
      <c r="JD19" s="162">
        <v>1.32</v>
      </c>
      <c r="JE19" s="162">
        <v>1.3140000000000001</v>
      </c>
      <c r="JF19" s="162">
        <v>-14.159000000000001</v>
      </c>
      <c r="JG19" s="162">
        <v>-4.1599000000000004</v>
      </c>
      <c r="JH19" s="162">
        <v>11.795</v>
      </c>
      <c r="JI19" s="162">
        <v>4.3960999999999997</v>
      </c>
      <c r="JJ19" s="162">
        <v>-52.061999999999998</v>
      </c>
      <c r="JK19" s="162">
        <v>-18.721</v>
      </c>
      <c r="JL19" s="162">
        <v>43.5</v>
      </c>
      <c r="JM19" s="162">
        <v>55.027000000000001</v>
      </c>
      <c r="JN19" s="162">
        <v>52.661999999999999</v>
      </c>
      <c r="JO19" s="162">
        <v>0</v>
      </c>
      <c r="JP19" s="162">
        <v>0</v>
      </c>
      <c r="JQ19" s="162">
        <v>52.305999999999997</v>
      </c>
      <c r="JR19" s="162">
        <v>51.706000000000003</v>
      </c>
      <c r="JS19" s="162">
        <v>51.749000000000002</v>
      </c>
      <c r="JT19" s="163">
        <v>52.926000000000002</v>
      </c>
      <c r="JU19" s="162">
        <v>-5.1999000000000004</v>
      </c>
      <c r="JV19" s="162">
        <v>23.527999999999999</v>
      </c>
      <c r="JW19" s="162">
        <v>5.5</v>
      </c>
      <c r="JX19" s="162">
        <v>8.6998999999999995</v>
      </c>
      <c r="JY19" s="162">
        <v>-40.197000000000003</v>
      </c>
      <c r="JZ19" s="162">
        <v>73.697000000000003</v>
      </c>
      <c r="KA19" s="162">
        <v>53.866999999999997</v>
      </c>
      <c r="KB19" s="162">
        <v>-38.436</v>
      </c>
      <c r="KC19" s="162">
        <v>-72.262</v>
      </c>
      <c r="KD19" s="162">
        <v>44.542999999999999</v>
      </c>
      <c r="KE19" s="162">
        <v>27.88</v>
      </c>
      <c r="KF19" s="162">
        <v>-3.0998999999999999</v>
      </c>
      <c r="KG19" s="162">
        <v>2.2999000000000001</v>
      </c>
      <c r="KH19" s="162">
        <v>6.4749999999999996</v>
      </c>
      <c r="KI19" s="162">
        <v>191.71</v>
      </c>
    </row>
    <row r="20" spans="1:295" ht="18" customHeight="1" x14ac:dyDescent="0.3">
      <c r="A20" s="158" t="s">
        <v>57</v>
      </c>
      <c r="B20" s="158" t="s">
        <v>652</v>
      </c>
      <c r="C20" s="162">
        <v>0</v>
      </c>
      <c r="D20" s="162">
        <v>17.423999999999999</v>
      </c>
      <c r="E20" s="162">
        <v>-34.418999999999997</v>
      </c>
      <c r="F20" s="162">
        <v>-16.109000000000002</v>
      </c>
      <c r="G20" s="163">
        <v>21.860890000000001</v>
      </c>
      <c r="H20" s="162">
        <v>23.548999999999999</v>
      </c>
      <c r="I20" s="162">
        <v>38.875999999999998</v>
      </c>
      <c r="J20" s="162">
        <v>-72.73</v>
      </c>
      <c r="K20" s="162">
        <v>39.819000000000003</v>
      </c>
      <c r="L20" s="162">
        <v>20.32</v>
      </c>
      <c r="M20" s="162">
        <v>-19.831</v>
      </c>
      <c r="N20" s="162">
        <v>-22.2</v>
      </c>
      <c r="O20" s="162">
        <v>-20.317</v>
      </c>
      <c r="P20" s="162">
        <v>15.398999999999999</v>
      </c>
      <c r="Q20" s="162">
        <v>6.6239999999999997</v>
      </c>
      <c r="R20" s="162">
        <v>-15.398999999999999</v>
      </c>
      <c r="S20" s="162">
        <v>13.692</v>
      </c>
      <c r="T20" s="162">
        <v>146.988</v>
      </c>
      <c r="U20" s="162">
        <v>7.7664</v>
      </c>
      <c r="V20" s="162">
        <v>7.7168999999999999</v>
      </c>
      <c r="W20" s="162">
        <v>12.645</v>
      </c>
      <c r="X20" s="162">
        <v>0</v>
      </c>
      <c r="Y20" s="162">
        <v>19.428000000000001</v>
      </c>
      <c r="Z20" s="162">
        <v>4.4877000000000002</v>
      </c>
      <c r="AA20" s="163">
        <v>53.786999999999999</v>
      </c>
      <c r="AB20" s="162">
        <v>113</v>
      </c>
      <c r="AC20" s="162">
        <v>-83.698999999999998</v>
      </c>
      <c r="AD20" s="162">
        <v>-83.51</v>
      </c>
      <c r="AE20" s="162">
        <v>18.506</v>
      </c>
      <c r="AF20" s="162">
        <v>22.2</v>
      </c>
      <c r="AG20" s="162">
        <v>19.8</v>
      </c>
      <c r="AH20" s="162">
        <v>5.8228999999999997</v>
      </c>
      <c r="AI20" s="162">
        <v>0.13300000000000001</v>
      </c>
      <c r="AJ20" s="162">
        <v>-25.638999999999999</v>
      </c>
      <c r="AK20" s="162">
        <v>-25.739000000000001</v>
      </c>
      <c r="AL20" s="162">
        <v>-43.7</v>
      </c>
      <c r="AM20" s="162">
        <v>25.559000000000001</v>
      </c>
      <c r="AN20" s="162">
        <v>25.739000000000001</v>
      </c>
      <c r="AO20" s="163">
        <v>8.7611600000000003</v>
      </c>
      <c r="AP20" s="163">
        <v>12.80049</v>
      </c>
      <c r="AQ20" s="162">
        <v>53.716000000000001</v>
      </c>
      <c r="AR20" s="162">
        <v>55.862000000000002</v>
      </c>
      <c r="AS20" s="162">
        <v>0</v>
      </c>
      <c r="AT20" s="162">
        <v>-54.119</v>
      </c>
      <c r="AU20" s="162">
        <v>-53.164000000000001</v>
      </c>
      <c r="AV20" s="162">
        <v>30.446999999999999</v>
      </c>
      <c r="AW20" s="162">
        <v>34.734000000000002</v>
      </c>
      <c r="AX20" s="162">
        <v>55.057000000000002</v>
      </c>
      <c r="AY20" s="162">
        <v>55.86</v>
      </c>
      <c r="AZ20" s="162">
        <v>-8.3751999999999995</v>
      </c>
      <c r="BA20" s="162">
        <v>-42.731999999999999</v>
      </c>
      <c r="BB20" s="162">
        <v>-144.03</v>
      </c>
      <c r="BC20" s="162">
        <v>-18.82</v>
      </c>
      <c r="BD20" s="162">
        <v>-12.898999999999999</v>
      </c>
      <c r="BE20" s="162">
        <v>-12.999000000000001</v>
      </c>
      <c r="BF20" s="162">
        <v>61.183999999999997</v>
      </c>
      <c r="BG20" s="162">
        <v>60.136000000000003</v>
      </c>
      <c r="BH20" s="162">
        <v>-3.1987000000000001</v>
      </c>
      <c r="BI20" s="162">
        <v>-67.102000000000004</v>
      </c>
      <c r="BJ20" s="162">
        <v>-19.893999999999998</v>
      </c>
      <c r="BK20" s="162">
        <v>11.747</v>
      </c>
      <c r="BL20" s="164">
        <v>0</v>
      </c>
      <c r="BM20" s="162">
        <v>0</v>
      </c>
      <c r="BN20" s="162">
        <v>189.94</v>
      </c>
      <c r="BO20" s="162">
        <v>7.4158999999999997</v>
      </c>
      <c r="BP20" s="162">
        <v>7.9653</v>
      </c>
      <c r="BQ20" s="162">
        <v>-2.6331000000000002</v>
      </c>
      <c r="BR20" s="162">
        <v>252.23</v>
      </c>
      <c r="BS20" s="162">
        <v>40.976999999999997</v>
      </c>
      <c r="BT20" s="162">
        <v>-33.99</v>
      </c>
      <c r="BU20" s="162">
        <v>35.718000000000004</v>
      </c>
      <c r="BV20" s="162">
        <v>53.719000000000001</v>
      </c>
      <c r="BW20" s="162">
        <v>14.648999999999999</v>
      </c>
      <c r="BX20" s="162">
        <v>9.7399000000000004</v>
      </c>
      <c r="BY20" s="162">
        <v>38.08</v>
      </c>
      <c r="BZ20" s="162">
        <v>55.2</v>
      </c>
      <c r="CA20" s="162">
        <v>-91.622</v>
      </c>
      <c r="CB20" s="162">
        <v>-91.085999999999999</v>
      </c>
      <c r="CC20" s="162">
        <v>167.55</v>
      </c>
      <c r="CD20" s="162">
        <v>167.97</v>
      </c>
      <c r="CE20" s="162">
        <v>26.402999999999999</v>
      </c>
      <c r="CF20" s="162">
        <v>-58.712000000000003</v>
      </c>
      <c r="CG20" s="162">
        <v>-58.689</v>
      </c>
      <c r="CH20" s="162">
        <v>-7.8297999999999996</v>
      </c>
      <c r="CI20" s="162">
        <v>0</v>
      </c>
      <c r="CJ20" s="162">
        <v>19.57</v>
      </c>
      <c r="CK20" s="162">
        <v>25.984999999999999</v>
      </c>
      <c r="CL20" s="162">
        <v>73.099000000000004</v>
      </c>
      <c r="CM20" s="162">
        <v>66</v>
      </c>
      <c r="CN20" s="162">
        <v>-10.648999999999999</v>
      </c>
      <c r="CO20" s="162">
        <v>50.31</v>
      </c>
      <c r="CP20" s="162">
        <v>49.639000000000003</v>
      </c>
      <c r="CQ20" s="162">
        <v>49.654000000000003</v>
      </c>
      <c r="CR20" s="162">
        <v>-13.305999999999999</v>
      </c>
      <c r="CS20" s="162">
        <v>-12.821999999999999</v>
      </c>
      <c r="CT20" s="162">
        <v>-73.459000000000003</v>
      </c>
      <c r="CU20" s="162">
        <v>18.009</v>
      </c>
      <c r="CV20" s="162">
        <v>0</v>
      </c>
      <c r="CW20" s="162">
        <v>11.766999999999999</v>
      </c>
      <c r="CX20" s="162">
        <v>17.649000000000001</v>
      </c>
      <c r="CY20" s="162">
        <v>48.31</v>
      </c>
      <c r="CZ20" s="162">
        <v>61.179000000000002</v>
      </c>
      <c r="DA20" s="162">
        <v>57.719000000000001</v>
      </c>
      <c r="DB20" s="163">
        <v>-25.543810000000001</v>
      </c>
      <c r="DC20" s="162">
        <v>-5.5846</v>
      </c>
      <c r="DD20" s="162">
        <v>0</v>
      </c>
      <c r="DE20" s="162">
        <v>0</v>
      </c>
      <c r="DF20" s="162">
        <v>-68.548000000000002</v>
      </c>
      <c r="DG20" s="162">
        <v>0</v>
      </c>
      <c r="DH20" s="162">
        <v>-15.157999999999999</v>
      </c>
      <c r="DI20" s="162">
        <v>-61</v>
      </c>
      <c r="DJ20" s="162">
        <v>-61</v>
      </c>
      <c r="DK20" s="163">
        <v>30.945399999999999</v>
      </c>
      <c r="DL20" s="162">
        <v>37.802</v>
      </c>
      <c r="DM20" s="162">
        <v>38.994999999999997</v>
      </c>
      <c r="DN20" s="162">
        <v>55.095999999999997</v>
      </c>
      <c r="DO20" s="162">
        <v>37.33</v>
      </c>
      <c r="DP20" s="162">
        <v>-2.94</v>
      </c>
      <c r="DQ20" s="162">
        <v>48.505000000000003</v>
      </c>
      <c r="DR20" s="162">
        <v>67.171999999999997</v>
      </c>
      <c r="DS20" s="162">
        <v>-20.86</v>
      </c>
      <c r="DT20" s="162">
        <v>-21.068999999999999</v>
      </c>
      <c r="DU20" s="162">
        <v>90.27</v>
      </c>
      <c r="DV20" s="162">
        <v>53.76</v>
      </c>
      <c r="DW20" s="162">
        <v>67.617999999999995</v>
      </c>
      <c r="DX20" s="162">
        <v>65.817999999999998</v>
      </c>
      <c r="DY20" s="162">
        <v>-77.259</v>
      </c>
      <c r="DZ20" s="162">
        <v>-75.480999999999995</v>
      </c>
      <c r="EA20" s="162">
        <v>122.41</v>
      </c>
      <c r="EB20" s="162">
        <v>88.962000000000003</v>
      </c>
      <c r="EC20" s="162">
        <v>86.325000000000003</v>
      </c>
      <c r="ED20" s="162">
        <v>88.225999999999999</v>
      </c>
      <c r="EE20" s="162">
        <v>85.597999999999999</v>
      </c>
      <c r="EF20" s="162">
        <v>65.335999999999999</v>
      </c>
      <c r="EG20" s="162">
        <v>-25.04</v>
      </c>
      <c r="EH20" s="162">
        <v>15.007</v>
      </c>
      <c r="EI20" s="162">
        <v>271.62</v>
      </c>
      <c r="EJ20" s="162">
        <v>0</v>
      </c>
      <c r="EK20" s="162">
        <v>-26.559000000000001</v>
      </c>
      <c r="EL20" s="162">
        <v>-28.884</v>
      </c>
      <c r="EM20" s="162">
        <v>0</v>
      </c>
      <c r="EN20" s="162">
        <v>6.22</v>
      </c>
      <c r="EO20" s="162">
        <v>-48.345999999999997</v>
      </c>
      <c r="EP20" s="162">
        <v>150.58000000000001</v>
      </c>
      <c r="EQ20" s="162">
        <v>-90.575000000000003</v>
      </c>
      <c r="ER20" s="162">
        <v>-91.617999999999995</v>
      </c>
      <c r="ES20" s="162">
        <v>-29.221</v>
      </c>
      <c r="ET20" s="162">
        <v>0</v>
      </c>
      <c r="EU20" s="162">
        <v>-15.888999999999999</v>
      </c>
      <c r="EV20" s="162">
        <v>100.09</v>
      </c>
      <c r="EW20" s="163">
        <v>10.91788</v>
      </c>
      <c r="EX20" s="162">
        <v>-40.378</v>
      </c>
      <c r="EY20" s="162">
        <v>-37.085000000000001</v>
      </c>
      <c r="EZ20" s="162">
        <v>-36.011000000000003</v>
      </c>
      <c r="FA20" s="162">
        <v>7.8798000000000004</v>
      </c>
      <c r="FB20" s="162">
        <v>-63.234999999999999</v>
      </c>
      <c r="FC20" s="162">
        <v>44.481999999999999</v>
      </c>
      <c r="FD20" s="162">
        <v>24.89</v>
      </c>
      <c r="FE20" s="162">
        <v>0</v>
      </c>
      <c r="FF20" s="162">
        <v>0</v>
      </c>
      <c r="FG20" s="162">
        <v>38.006</v>
      </c>
      <c r="FH20" s="162">
        <v>38.671999999999997</v>
      </c>
      <c r="FI20" s="162">
        <v>37.43</v>
      </c>
      <c r="FJ20" s="162">
        <v>91.933000000000007</v>
      </c>
      <c r="FK20" s="162">
        <v>91.766000000000005</v>
      </c>
      <c r="FL20" s="162">
        <v>-210.82</v>
      </c>
      <c r="FM20" s="162">
        <v>79.352999999999994</v>
      </c>
      <c r="FN20" s="162">
        <v>78.763000000000005</v>
      </c>
      <c r="FO20" s="163">
        <v>-148.60727</v>
      </c>
      <c r="FP20" s="162">
        <v>-145.72</v>
      </c>
      <c r="FQ20" s="162">
        <v>-60.034999999999997</v>
      </c>
      <c r="FR20" s="163">
        <v>-49.290619999999997</v>
      </c>
      <c r="FS20" s="162">
        <v>17.869</v>
      </c>
      <c r="FT20" s="162">
        <v>0.82189999999999996</v>
      </c>
      <c r="FU20" s="162">
        <v>-11.519</v>
      </c>
      <c r="FV20" s="162">
        <v>13.33</v>
      </c>
      <c r="FW20" s="162">
        <v>-61.843000000000004</v>
      </c>
      <c r="FX20" s="162">
        <v>10.939</v>
      </c>
      <c r="FY20" s="162">
        <v>-12.33</v>
      </c>
      <c r="FZ20" s="162">
        <v>0.63500000000000001</v>
      </c>
      <c r="GA20" s="162">
        <v>7.7573999999999996</v>
      </c>
      <c r="GB20" s="162">
        <v>18.728999999999999</v>
      </c>
      <c r="GC20" s="162">
        <v>149.01</v>
      </c>
      <c r="GD20" s="162">
        <v>157.6</v>
      </c>
      <c r="GE20" s="162">
        <v>12.54</v>
      </c>
      <c r="GF20" s="162">
        <v>74.864000000000004</v>
      </c>
      <c r="GG20" s="162">
        <v>19.798999999999999</v>
      </c>
      <c r="GH20" s="162">
        <v>-15.023</v>
      </c>
      <c r="GI20" s="162">
        <v>-3.8317000000000001</v>
      </c>
      <c r="GJ20" s="162">
        <v>4.0628000000000002</v>
      </c>
      <c r="GK20" s="162">
        <v>1.3412999999999999</v>
      </c>
      <c r="GL20" s="162">
        <v>6.4500000000000002E-2</v>
      </c>
      <c r="GM20" s="162">
        <v>0</v>
      </c>
      <c r="GN20" s="162">
        <v>-16.048999999999999</v>
      </c>
      <c r="GO20" s="162">
        <v>-21.635999999999999</v>
      </c>
      <c r="GP20" s="162">
        <v>19.661999999999999</v>
      </c>
      <c r="GQ20" s="162">
        <v>33.612000000000002</v>
      </c>
      <c r="GR20" s="162">
        <v>93.856999999999999</v>
      </c>
      <c r="GS20" s="163">
        <v>59.851320000000001</v>
      </c>
      <c r="GT20" s="162">
        <v>-136.71</v>
      </c>
      <c r="GU20" s="162">
        <v>-15.439</v>
      </c>
      <c r="GV20" s="162">
        <v>30.658000000000001</v>
      </c>
      <c r="GW20" s="162">
        <v>-25.154</v>
      </c>
      <c r="GX20" s="162">
        <v>11.728999999999999</v>
      </c>
      <c r="GY20" s="162">
        <v>0</v>
      </c>
      <c r="GZ20" s="162">
        <v>0</v>
      </c>
      <c r="HA20" s="162">
        <v>13</v>
      </c>
      <c r="HB20" s="162">
        <v>138.75</v>
      </c>
      <c r="HC20" s="162">
        <v>139.74</v>
      </c>
      <c r="HD20" s="162">
        <v>282.89</v>
      </c>
      <c r="HE20" s="162">
        <v>-283.06</v>
      </c>
      <c r="HF20" s="162">
        <v>-646.54</v>
      </c>
      <c r="HG20" s="162">
        <v>650.20000000000005</v>
      </c>
      <c r="HH20" s="162">
        <v>619.42999999999995</v>
      </c>
      <c r="HI20" s="162">
        <v>-132.33000000000001</v>
      </c>
      <c r="HJ20" s="162">
        <v>-133.86000000000001</v>
      </c>
      <c r="HK20" s="162">
        <v>-58.011000000000003</v>
      </c>
      <c r="HL20" s="162">
        <v>-51.994</v>
      </c>
      <c r="HM20" s="162">
        <v>78.820999999999998</v>
      </c>
      <c r="HN20" s="162">
        <v>78.64</v>
      </c>
      <c r="HO20" s="162">
        <v>-96.88</v>
      </c>
      <c r="HP20" s="162">
        <v>-93.597999999999999</v>
      </c>
      <c r="HQ20" s="162">
        <v>51.088999999999999</v>
      </c>
      <c r="HR20" s="162">
        <v>50.451999999999998</v>
      </c>
      <c r="HS20" s="162">
        <v>-62.003999999999998</v>
      </c>
      <c r="HT20" s="162">
        <v>-61.872999999999998</v>
      </c>
      <c r="HU20" s="162">
        <v>84.209000000000003</v>
      </c>
      <c r="HV20" s="162">
        <v>83.68</v>
      </c>
      <c r="HW20" s="162">
        <v>47.9</v>
      </c>
      <c r="HX20" s="162">
        <v>47.598999999999997</v>
      </c>
      <c r="HY20" s="162">
        <v>21.904</v>
      </c>
      <c r="HZ20" s="162">
        <v>20</v>
      </c>
      <c r="IA20" s="162">
        <v>-360.27</v>
      </c>
      <c r="IB20" s="162">
        <v>108.85</v>
      </c>
      <c r="IC20" s="162">
        <v>108.61</v>
      </c>
      <c r="ID20" s="162">
        <v>14.5</v>
      </c>
      <c r="IE20" s="162">
        <v>4.5998999999999999</v>
      </c>
      <c r="IF20" s="162">
        <v>-48.9</v>
      </c>
      <c r="IG20" s="162">
        <v>-49.2</v>
      </c>
      <c r="IH20" s="162">
        <v>1.6886000000000001</v>
      </c>
      <c r="II20" s="162">
        <v>1.2730999999999999</v>
      </c>
      <c r="IJ20" s="163">
        <v>-587.94708000000003</v>
      </c>
      <c r="IK20" s="163">
        <v>-216.51343</v>
      </c>
      <c r="IL20" s="162">
        <v>536.49</v>
      </c>
      <c r="IM20" s="162">
        <v>356.27</v>
      </c>
      <c r="IN20" s="162">
        <v>-131.94</v>
      </c>
      <c r="IO20" s="162">
        <v>-420.41</v>
      </c>
      <c r="IP20" s="162">
        <v>420.5</v>
      </c>
      <c r="IQ20" s="162">
        <v>-143.47</v>
      </c>
      <c r="IR20" s="162">
        <v>-288.85000000000002</v>
      </c>
      <c r="IS20" s="162">
        <v>-410.9</v>
      </c>
      <c r="IT20" s="162">
        <v>131.06</v>
      </c>
      <c r="IU20" s="162">
        <v>129.93</v>
      </c>
      <c r="IV20" s="162">
        <v>149.62</v>
      </c>
      <c r="IW20" s="162">
        <v>-521.49</v>
      </c>
      <c r="IX20" s="162">
        <v>229.19</v>
      </c>
      <c r="IY20" s="162">
        <v>-290.92</v>
      </c>
      <c r="IZ20" s="162">
        <v>294.92</v>
      </c>
      <c r="JA20" s="162">
        <v>-8.016</v>
      </c>
      <c r="JB20" s="162">
        <v>30.954999999999998</v>
      </c>
      <c r="JC20" s="162">
        <v>12.72</v>
      </c>
      <c r="JD20" s="162">
        <v>1.4069</v>
      </c>
      <c r="JE20" s="162">
        <v>1.4018999999999999</v>
      </c>
      <c r="JF20" s="162">
        <v>-12.56</v>
      </c>
      <c r="JG20" s="162">
        <v>-4.1599000000000004</v>
      </c>
      <c r="JH20" s="162">
        <v>10.353999999999999</v>
      </c>
      <c r="JI20" s="162">
        <v>4.6311</v>
      </c>
      <c r="JJ20" s="162">
        <v>-54.228999999999999</v>
      </c>
      <c r="JK20" s="162">
        <v>-18.925000000000001</v>
      </c>
      <c r="JL20" s="162">
        <v>45.298999999999999</v>
      </c>
      <c r="JM20" s="162">
        <v>50.765999999999998</v>
      </c>
      <c r="JN20" s="162">
        <v>50.533999999999999</v>
      </c>
      <c r="JO20" s="162">
        <v>0</v>
      </c>
      <c r="JP20" s="162">
        <v>0</v>
      </c>
      <c r="JQ20" s="162">
        <v>51.817</v>
      </c>
      <c r="JR20" s="162">
        <v>51.866</v>
      </c>
      <c r="JS20" s="162">
        <v>52.226999999999997</v>
      </c>
      <c r="JT20" s="163">
        <v>53.430999999999997</v>
      </c>
      <c r="JU20" s="162">
        <v>-2.9</v>
      </c>
      <c r="JV20" s="162">
        <v>24.138000000000002</v>
      </c>
      <c r="JW20" s="162">
        <v>5.1098999999999997</v>
      </c>
      <c r="JX20" s="162">
        <v>8.6998999999999995</v>
      </c>
      <c r="JY20" s="162">
        <v>-47.789000000000001</v>
      </c>
      <c r="JZ20" s="162">
        <v>78.593999999999994</v>
      </c>
      <c r="KA20" s="162">
        <v>59.335999999999999</v>
      </c>
      <c r="KB20" s="162">
        <v>-46.305</v>
      </c>
      <c r="KC20" s="162">
        <v>-77.388999999999996</v>
      </c>
      <c r="KD20" s="162">
        <v>50.927999999999997</v>
      </c>
      <c r="KE20" s="162">
        <v>25.725999999999999</v>
      </c>
      <c r="KF20" s="162">
        <v>-4.5998999999999999</v>
      </c>
      <c r="KG20" s="162">
        <v>4.9000000000000004</v>
      </c>
      <c r="KH20" s="162">
        <v>-19.082999999999998</v>
      </c>
      <c r="KI20" s="162">
        <v>214.04</v>
      </c>
    </row>
    <row r="21" spans="1:295" ht="18" customHeight="1" x14ac:dyDescent="0.3">
      <c r="A21" s="158" t="s">
        <v>57</v>
      </c>
      <c r="B21" s="158" t="s">
        <v>653</v>
      </c>
      <c r="C21" s="162">
        <v>0</v>
      </c>
      <c r="D21" s="162">
        <v>17.271000000000001</v>
      </c>
      <c r="E21" s="162">
        <v>-34.979999999999997</v>
      </c>
      <c r="F21" s="162">
        <v>-15.430999999999999</v>
      </c>
      <c r="G21" s="163">
        <v>21.119</v>
      </c>
      <c r="H21" s="162">
        <v>23.091999999999999</v>
      </c>
      <c r="I21" s="162">
        <v>40.264000000000003</v>
      </c>
      <c r="J21" s="162">
        <v>-77.831999999999994</v>
      </c>
      <c r="K21" s="162">
        <v>42.27</v>
      </c>
      <c r="L21" s="162">
        <v>21.524000000000001</v>
      </c>
      <c r="M21" s="162">
        <v>-21.13</v>
      </c>
      <c r="N21" s="162">
        <v>-26.638999999999999</v>
      </c>
      <c r="O21" s="162">
        <v>-23.236000000000001</v>
      </c>
      <c r="P21" s="162">
        <v>17.600000000000001</v>
      </c>
      <c r="Q21" s="162">
        <v>7.452</v>
      </c>
      <c r="R21" s="162">
        <v>-17.600000000000001</v>
      </c>
      <c r="S21" s="162">
        <v>13.355</v>
      </c>
      <c r="T21" s="162">
        <v>157.61600000000001</v>
      </c>
      <c r="U21" s="162">
        <v>7.8563000000000001</v>
      </c>
      <c r="V21" s="162">
        <v>8.08</v>
      </c>
      <c r="W21" s="162">
        <v>13.428000000000001</v>
      </c>
      <c r="X21" s="162">
        <v>0</v>
      </c>
      <c r="Y21" s="162">
        <v>19.497</v>
      </c>
      <c r="Z21" s="162">
        <v>4.2923</v>
      </c>
      <c r="AA21" s="163">
        <v>53.33</v>
      </c>
      <c r="AB21" s="162">
        <v>113</v>
      </c>
      <c r="AC21" s="162">
        <v>-85.22</v>
      </c>
      <c r="AD21" s="162">
        <v>-84.4</v>
      </c>
      <c r="AE21" s="162">
        <v>18.431000000000001</v>
      </c>
      <c r="AF21" s="162">
        <v>24.42</v>
      </c>
      <c r="AG21" s="162">
        <v>22</v>
      </c>
      <c r="AH21" s="162">
        <v>5.3090000000000002</v>
      </c>
      <c r="AI21" s="162">
        <v>0.13</v>
      </c>
      <c r="AJ21" s="162">
        <v>-26.1</v>
      </c>
      <c r="AK21" s="162">
        <v>-25.989000000000001</v>
      </c>
      <c r="AL21" s="162">
        <v>-44.228999999999999</v>
      </c>
      <c r="AM21" s="162">
        <v>25.67</v>
      </c>
      <c r="AN21" s="162">
        <v>26.6</v>
      </c>
      <c r="AO21" s="163">
        <v>8.7408000000000001</v>
      </c>
      <c r="AP21" s="163">
        <v>12.75</v>
      </c>
      <c r="AQ21" s="162">
        <v>56.326999999999998</v>
      </c>
      <c r="AR21" s="162">
        <v>57.817999999999998</v>
      </c>
      <c r="AS21" s="162">
        <v>0</v>
      </c>
      <c r="AT21" s="162">
        <v>-51.975999999999999</v>
      </c>
      <c r="AU21" s="162">
        <v>-54.795000000000002</v>
      </c>
      <c r="AV21" s="162">
        <v>26.593</v>
      </c>
      <c r="AW21" s="162">
        <v>31.481999999999999</v>
      </c>
      <c r="AX21" s="162">
        <v>57.87</v>
      </c>
      <c r="AY21" s="162">
        <v>59.076000000000001</v>
      </c>
      <c r="AZ21" s="162">
        <v>-7.3282999999999996</v>
      </c>
      <c r="BA21" s="162">
        <v>-44.412999999999997</v>
      </c>
      <c r="BB21" s="162">
        <v>-175.7</v>
      </c>
      <c r="BC21" s="162">
        <v>-16.690000000000001</v>
      </c>
      <c r="BD21" s="162">
        <v>-13.699</v>
      </c>
      <c r="BE21" s="162">
        <v>-13.699</v>
      </c>
      <c r="BF21" s="162">
        <v>61.55</v>
      </c>
      <c r="BG21" s="162">
        <v>60.780999999999999</v>
      </c>
      <c r="BH21" s="162">
        <v>-3.2561</v>
      </c>
      <c r="BI21" s="162">
        <v>-67.102000000000004</v>
      </c>
      <c r="BJ21" s="162">
        <v>-24.021000000000001</v>
      </c>
      <c r="BK21" s="162">
        <v>11.747</v>
      </c>
      <c r="BL21" s="164">
        <v>0</v>
      </c>
      <c r="BM21" s="162">
        <v>0.64649999999999996</v>
      </c>
      <c r="BN21" s="162">
        <v>214.05</v>
      </c>
      <c r="BO21" s="162">
        <v>15.717000000000001</v>
      </c>
      <c r="BP21" s="162">
        <v>16.417999999999999</v>
      </c>
      <c r="BQ21" s="162">
        <v>-20.318999999999999</v>
      </c>
      <c r="BR21" s="162">
        <v>281.95</v>
      </c>
      <c r="BS21" s="162">
        <v>40.976999999999997</v>
      </c>
      <c r="BT21" s="162">
        <v>-39.131</v>
      </c>
      <c r="BU21" s="162">
        <v>40.845999999999997</v>
      </c>
      <c r="BV21" s="162">
        <v>58.051000000000002</v>
      </c>
      <c r="BW21" s="162">
        <v>16.04</v>
      </c>
      <c r="BX21" s="162">
        <v>11.1</v>
      </c>
      <c r="BY21" s="162">
        <v>40.279000000000003</v>
      </c>
      <c r="BZ21" s="162">
        <v>58.158999999999999</v>
      </c>
      <c r="CA21" s="162">
        <v>-89.613</v>
      </c>
      <c r="CB21" s="162">
        <v>-90.013999999999996</v>
      </c>
      <c r="CC21" s="162">
        <v>166.6</v>
      </c>
      <c r="CD21" s="162">
        <v>167.15</v>
      </c>
      <c r="CE21" s="162">
        <v>27.863</v>
      </c>
      <c r="CF21" s="162">
        <v>-74.978999999999999</v>
      </c>
      <c r="CG21" s="162">
        <v>-73.912999999999997</v>
      </c>
      <c r="CH21" s="162">
        <v>-4.2192999999999996</v>
      </c>
      <c r="CI21" s="162">
        <v>0</v>
      </c>
      <c r="CJ21" s="162">
        <v>19.57</v>
      </c>
      <c r="CK21" s="162">
        <v>25.984999999999999</v>
      </c>
      <c r="CL21" s="162">
        <v>78.400000000000006</v>
      </c>
      <c r="CM21" s="162">
        <v>71.400000000000006</v>
      </c>
      <c r="CN21" s="162">
        <v>-11.5</v>
      </c>
      <c r="CO21" s="162">
        <v>48.213000000000001</v>
      </c>
      <c r="CP21" s="162">
        <v>47.697000000000003</v>
      </c>
      <c r="CQ21" s="162">
        <v>47.951999999999998</v>
      </c>
      <c r="CR21" s="162">
        <v>-12.473000000000001</v>
      </c>
      <c r="CS21" s="162">
        <v>-13.252000000000001</v>
      </c>
      <c r="CT21" s="162">
        <v>-65.974999999999994</v>
      </c>
      <c r="CU21" s="162">
        <v>12.298</v>
      </c>
      <c r="CV21" s="162">
        <v>0</v>
      </c>
      <c r="CW21" s="162">
        <v>11.084</v>
      </c>
      <c r="CX21" s="162">
        <v>17.53</v>
      </c>
      <c r="CY21" s="162">
        <v>55.31</v>
      </c>
      <c r="CZ21" s="162">
        <v>61.179000000000002</v>
      </c>
      <c r="DA21" s="162">
        <v>57.719000000000001</v>
      </c>
      <c r="DB21" s="163">
        <v>-25.039000000000001</v>
      </c>
      <c r="DC21" s="162">
        <v>-5.5846</v>
      </c>
      <c r="DD21" s="162">
        <v>0</v>
      </c>
      <c r="DE21" s="162">
        <v>0</v>
      </c>
      <c r="DF21" s="162">
        <v>-89.07</v>
      </c>
      <c r="DG21" s="162">
        <v>0</v>
      </c>
      <c r="DH21" s="162">
        <v>-14.567</v>
      </c>
      <c r="DI21" s="162">
        <v>-64.900000000000006</v>
      </c>
      <c r="DJ21" s="162">
        <v>-63.5</v>
      </c>
      <c r="DK21" s="163">
        <v>30.7502</v>
      </c>
      <c r="DL21" s="162">
        <v>41.317</v>
      </c>
      <c r="DM21" s="162">
        <v>44.161000000000001</v>
      </c>
      <c r="DN21" s="162">
        <v>60.954999999999998</v>
      </c>
      <c r="DO21" s="162">
        <v>41.34</v>
      </c>
      <c r="DP21" s="162">
        <v>-4.34</v>
      </c>
      <c r="DQ21" s="162">
        <v>46.561</v>
      </c>
      <c r="DR21" s="162">
        <v>86.341999999999999</v>
      </c>
      <c r="DS21" s="162">
        <v>-18.100000000000001</v>
      </c>
      <c r="DT21" s="162">
        <v>-18.309000000000001</v>
      </c>
      <c r="DU21" s="162">
        <v>81.73</v>
      </c>
      <c r="DV21" s="162">
        <v>52.57</v>
      </c>
      <c r="DW21" s="162">
        <v>86.471999999999994</v>
      </c>
      <c r="DX21" s="162">
        <v>84.254000000000005</v>
      </c>
      <c r="DY21" s="162">
        <v>-68.462000000000003</v>
      </c>
      <c r="DZ21" s="162">
        <v>-66.418000000000006</v>
      </c>
      <c r="EA21" s="162">
        <v>139.13999999999999</v>
      </c>
      <c r="EB21" s="162">
        <v>104.67</v>
      </c>
      <c r="EC21" s="162">
        <v>100.92</v>
      </c>
      <c r="ED21" s="162">
        <v>103.34</v>
      </c>
      <c r="EE21" s="162">
        <v>60.151000000000003</v>
      </c>
      <c r="EF21" s="162">
        <v>48.598999999999997</v>
      </c>
      <c r="EG21" s="162">
        <v>-24.341999999999999</v>
      </c>
      <c r="EH21" s="162">
        <v>33.006999999999998</v>
      </c>
      <c r="EI21" s="162">
        <v>262.17</v>
      </c>
      <c r="EJ21" s="162">
        <v>0</v>
      </c>
      <c r="EK21" s="162">
        <v>-28.934999999999999</v>
      </c>
      <c r="EL21" s="162">
        <v>-30.721</v>
      </c>
      <c r="EM21" s="162">
        <v>29.65</v>
      </c>
      <c r="EN21" s="162">
        <v>10.898999999999999</v>
      </c>
      <c r="EO21" s="162">
        <v>-48.345999999999997</v>
      </c>
      <c r="EP21" s="162">
        <v>46.128</v>
      </c>
      <c r="EQ21" s="162">
        <v>-74.814999999999998</v>
      </c>
      <c r="ER21" s="162">
        <v>-75.757999999999996</v>
      </c>
      <c r="ES21" s="162">
        <v>-10.772</v>
      </c>
      <c r="ET21" s="162">
        <v>0</v>
      </c>
      <c r="EU21" s="162">
        <v>-18.18</v>
      </c>
      <c r="EV21" s="162">
        <v>1</v>
      </c>
      <c r="EW21" s="163">
        <v>10.778</v>
      </c>
      <c r="EX21" s="162">
        <v>-19.068000000000001</v>
      </c>
      <c r="EY21" s="162">
        <v>-36.317</v>
      </c>
      <c r="EZ21" s="162">
        <v>-34.975999999999999</v>
      </c>
      <c r="FA21" s="162">
        <v>6.2579000000000002</v>
      </c>
      <c r="FB21" s="162">
        <v>-46.301000000000002</v>
      </c>
      <c r="FC21" s="162">
        <v>39.125</v>
      </c>
      <c r="FD21" s="162">
        <v>24.791</v>
      </c>
      <c r="FE21" s="162">
        <v>0</v>
      </c>
      <c r="FF21" s="162">
        <v>0</v>
      </c>
      <c r="FG21" s="162">
        <v>38.006</v>
      </c>
      <c r="FH21" s="162">
        <v>38.671999999999997</v>
      </c>
      <c r="FI21" s="162">
        <v>37.43</v>
      </c>
      <c r="FJ21" s="162">
        <v>90.426000000000002</v>
      </c>
      <c r="FK21" s="162">
        <v>90.426000000000002</v>
      </c>
      <c r="FL21" s="162">
        <v>-189.89</v>
      </c>
      <c r="FM21" s="162">
        <v>70.262</v>
      </c>
      <c r="FN21" s="162">
        <v>69.846000000000004</v>
      </c>
      <c r="FO21" s="163">
        <v>-151.88</v>
      </c>
      <c r="FP21" s="162">
        <v>-128.13</v>
      </c>
      <c r="FQ21" s="162">
        <v>-58.503999999999998</v>
      </c>
      <c r="FR21" s="163">
        <v>-50.228999999999999</v>
      </c>
      <c r="FS21" s="162">
        <v>17.876000000000001</v>
      </c>
      <c r="FT21" s="162">
        <v>0.73029999999999995</v>
      </c>
      <c r="FU21" s="162">
        <v>-11.189</v>
      </c>
      <c r="FV21" s="162">
        <v>12.78</v>
      </c>
      <c r="FW21" s="162">
        <v>-60.152000000000001</v>
      </c>
      <c r="FX21" s="162">
        <v>10.446</v>
      </c>
      <c r="FY21" s="162">
        <v>-12.388999999999999</v>
      </c>
      <c r="FZ21" s="162">
        <v>0.6</v>
      </c>
      <c r="GA21" s="162">
        <v>7.5803000000000003</v>
      </c>
      <c r="GB21" s="162">
        <v>16.920000000000002</v>
      </c>
      <c r="GC21" s="162">
        <v>129.75</v>
      </c>
      <c r="GD21" s="162">
        <v>138.87</v>
      </c>
      <c r="GE21" s="162">
        <v>12.05</v>
      </c>
      <c r="GF21" s="162">
        <v>72.043999999999997</v>
      </c>
      <c r="GG21" s="162">
        <v>19.298999999999999</v>
      </c>
      <c r="GH21" s="162">
        <v>-15.506</v>
      </c>
      <c r="GI21" s="162">
        <v>-3.5777999999999999</v>
      </c>
      <c r="GJ21" s="162">
        <v>3.9373</v>
      </c>
      <c r="GK21" s="162">
        <v>1.4177</v>
      </c>
      <c r="GL21" s="162">
        <v>6.4500000000000002E-2</v>
      </c>
      <c r="GM21" s="162">
        <v>0</v>
      </c>
      <c r="GN21" s="162">
        <v>-14.358000000000001</v>
      </c>
      <c r="GO21" s="162">
        <v>-23.181000000000001</v>
      </c>
      <c r="GP21" s="162">
        <v>19.521000000000001</v>
      </c>
      <c r="GQ21" s="162">
        <v>36.384999999999998</v>
      </c>
      <c r="GR21" s="162">
        <v>92.88</v>
      </c>
      <c r="GS21" s="163">
        <v>60.265000000000001</v>
      </c>
      <c r="GT21" s="162">
        <v>-134.94</v>
      </c>
      <c r="GU21" s="162">
        <v>-16.074000000000002</v>
      </c>
      <c r="GV21" s="162">
        <v>31.577999999999999</v>
      </c>
      <c r="GW21" s="162">
        <v>-26.95</v>
      </c>
      <c r="GX21" s="162">
        <v>9.4769000000000005</v>
      </c>
      <c r="GY21" s="162">
        <v>0</v>
      </c>
      <c r="GZ21" s="162">
        <v>0</v>
      </c>
      <c r="HA21" s="162">
        <v>11</v>
      </c>
      <c r="HB21" s="162">
        <v>142.59</v>
      </c>
      <c r="HC21" s="162">
        <v>142.13</v>
      </c>
      <c r="HD21" s="162">
        <v>280.39</v>
      </c>
      <c r="HE21" s="162">
        <v>-277.99</v>
      </c>
      <c r="HF21" s="162">
        <v>-644.64</v>
      </c>
      <c r="HG21" s="162">
        <v>644.19000000000005</v>
      </c>
      <c r="HH21" s="162">
        <v>609.64</v>
      </c>
      <c r="HI21" s="162">
        <v>-136.47</v>
      </c>
      <c r="HJ21" s="162">
        <v>-137.09</v>
      </c>
      <c r="HK21" s="162">
        <v>-51.945999999999998</v>
      </c>
      <c r="HL21" s="162">
        <v>-45.011000000000003</v>
      </c>
      <c r="HM21" s="162">
        <v>75.846000000000004</v>
      </c>
      <c r="HN21" s="162">
        <v>77.034000000000006</v>
      </c>
      <c r="HO21" s="162">
        <v>-96.88</v>
      </c>
      <c r="HP21" s="162">
        <v>-97.698999999999998</v>
      </c>
      <c r="HQ21" s="162">
        <v>49.804000000000002</v>
      </c>
      <c r="HR21" s="162">
        <v>49.726999999999997</v>
      </c>
      <c r="HS21" s="162">
        <v>-60.747</v>
      </c>
      <c r="HT21" s="162">
        <v>-61.195</v>
      </c>
      <c r="HU21" s="162">
        <v>79.73</v>
      </c>
      <c r="HV21" s="162">
        <v>80.19</v>
      </c>
      <c r="HW21" s="162">
        <v>53</v>
      </c>
      <c r="HX21" s="162">
        <v>53.798999999999999</v>
      </c>
      <c r="HY21" s="162">
        <v>22.09</v>
      </c>
      <c r="HZ21" s="162">
        <v>0.64</v>
      </c>
      <c r="IA21" s="162">
        <v>-361.84</v>
      </c>
      <c r="IB21" s="162">
        <v>107.12</v>
      </c>
      <c r="IC21" s="162">
        <v>106.88</v>
      </c>
      <c r="ID21" s="162">
        <v>13.898999999999999</v>
      </c>
      <c r="IE21" s="162">
        <v>9.6998999999999995</v>
      </c>
      <c r="IF21" s="162">
        <v>-48</v>
      </c>
      <c r="IG21" s="162">
        <v>-48.5</v>
      </c>
      <c r="IH21" s="162">
        <v>1.4691000000000001</v>
      </c>
      <c r="II21" s="162">
        <v>1.2730999999999999</v>
      </c>
      <c r="IJ21" s="163">
        <v>-580.49</v>
      </c>
      <c r="IK21" s="163">
        <v>-206.8</v>
      </c>
      <c r="IL21" s="162">
        <v>528.19000000000005</v>
      </c>
      <c r="IM21" s="162">
        <v>357.22</v>
      </c>
      <c r="IN21" s="162">
        <v>-148.28</v>
      </c>
      <c r="IO21" s="162">
        <v>-420.53</v>
      </c>
      <c r="IP21" s="162">
        <v>416.98</v>
      </c>
      <c r="IQ21" s="162">
        <v>-145.77000000000001</v>
      </c>
      <c r="IR21" s="162">
        <v>-281.17</v>
      </c>
      <c r="IS21" s="162">
        <v>-411.91</v>
      </c>
      <c r="IT21" s="162">
        <v>132</v>
      </c>
      <c r="IU21" s="162">
        <v>129.30000000000001</v>
      </c>
      <c r="IV21" s="162">
        <v>150.63</v>
      </c>
      <c r="IW21" s="162">
        <v>-523.94000000000005</v>
      </c>
      <c r="IX21" s="162">
        <v>226.19</v>
      </c>
      <c r="IY21" s="162">
        <v>-296.8</v>
      </c>
      <c r="IZ21" s="162">
        <v>296.77</v>
      </c>
      <c r="JA21" s="162">
        <v>-7.2496999999999998</v>
      </c>
      <c r="JB21" s="162">
        <v>30.954999999999998</v>
      </c>
      <c r="JC21" s="162">
        <v>14.239000000000001</v>
      </c>
      <c r="JD21" s="162">
        <v>1.2070000000000001</v>
      </c>
      <c r="JE21" s="162">
        <v>1.2130000000000001</v>
      </c>
      <c r="JF21" s="162">
        <v>-13.68</v>
      </c>
      <c r="JG21" s="162">
        <v>-2.88</v>
      </c>
      <c r="JH21" s="162">
        <v>10.472</v>
      </c>
      <c r="JI21" s="162">
        <v>2.9891999999999999</v>
      </c>
      <c r="JJ21" s="162">
        <v>-52.235999999999997</v>
      </c>
      <c r="JK21" s="162">
        <v>-18.135000000000002</v>
      </c>
      <c r="JL21" s="162">
        <v>45.098999999999997</v>
      </c>
      <c r="JM21" s="162">
        <v>54.249000000000002</v>
      </c>
      <c r="JN21" s="162">
        <v>56.277999999999999</v>
      </c>
      <c r="JO21" s="162">
        <v>0</v>
      </c>
      <c r="JP21" s="162">
        <v>0</v>
      </c>
      <c r="JQ21" s="162">
        <v>50.707999999999998</v>
      </c>
      <c r="JR21" s="162">
        <v>50.529000000000003</v>
      </c>
      <c r="JS21" s="162">
        <v>50.22</v>
      </c>
      <c r="JT21" s="163">
        <v>51.249000000000002</v>
      </c>
      <c r="JU21" s="162">
        <v>-8.6</v>
      </c>
      <c r="JV21" s="162">
        <v>22.625</v>
      </c>
      <c r="JW21" s="162">
        <v>5.71</v>
      </c>
      <c r="JX21" s="162">
        <v>8.6998999999999995</v>
      </c>
      <c r="JY21" s="162">
        <v>-41.497999999999998</v>
      </c>
      <c r="JZ21" s="162">
        <v>72.876000000000005</v>
      </c>
      <c r="KA21" s="162">
        <v>53.167999999999999</v>
      </c>
      <c r="KB21" s="162">
        <v>-41.465000000000003</v>
      </c>
      <c r="KC21" s="162">
        <v>-71.686000000000007</v>
      </c>
      <c r="KD21" s="162">
        <v>44.37</v>
      </c>
      <c r="KE21" s="162">
        <v>27.948</v>
      </c>
      <c r="KF21" s="162">
        <v>-0.1</v>
      </c>
      <c r="KG21" s="162">
        <v>-0.3</v>
      </c>
      <c r="KH21" s="162">
        <v>-25.579000000000001</v>
      </c>
      <c r="KI21" s="162">
        <v>223.46</v>
      </c>
    </row>
    <row r="22" spans="1:295" ht="18" customHeight="1" x14ac:dyDescent="0.3">
      <c r="A22" s="158" t="s">
        <v>57</v>
      </c>
      <c r="B22" s="158" t="s">
        <v>654</v>
      </c>
      <c r="C22" s="162">
        <v>0</v>
      </c>
      <c r="D22" s="162">
        <v>17.274000000000001</v>
      </c>
      <c r="E22" s="162">
        <v>-34.725000000000001</v>
      </c>
      <c r="F22" s="162">
        <v>-19.314</v>
      </c>
      <c r="G22" s="162">
        <v>21.119</v>
      </c>
      <c r="H22" s="162">
        <v>24.097000000000001</v>
      </c>
      <c r="I22" s="162">
        <v>41.8</v>
      </c>
      <c r="J22" s="162">
        <v>-77.623000000000005</v>
      </c>
      <c r="K22" s="162">
        <v>44.15</v>
      </c>
      <c r="L22" s="162">
        <v>22.363</v>
      </c>
      <c r="M22" s="162">
        <v>-21.835999999999999</v>
      </c>
      <c r="N22" s="162">
        <v>-28.86</v>
      </c>
      <c r="O22" s="162">
        <v>-25.431999999999999</v>
      </c>
      <c r="P22" s="162">
        <v>19.798999999999999</v>
      </c>
      <c r="Q22" s="162">
        <v>8.2798999999999996</v>
      </c>
      <c r="R22" s="162">
        <v>-19.798999999999999</v>
      </c>
      <c r="S22" s="162">
        <v>13.141</v>
      </c>
      <c r="T22" s="162">
        <v>156.19200000000001</v>
      </c>
      <c r="U22" s="162">
        <v>6.2765000000000004</v>
      </c>
      <c r="V22" s="162">
        <v>6.4505999999999997</v>
      </c>
      <c r="W22" s="162">
        <v>10.462999999999999</v>
      </c>
      <c r="X22" s="162">
        <v>0</v>
      </c>
      <c r="Y22" s="162">
        <v>13.78</v>
      </c>
      <c r="Z22" s="162">
        <v>2.6093000000000002</v>
      </c>
      <c r="AA22" s="163">
        <v>52.863</v>
      </c>
      <c r="AB22" s="162">
        <v>113</v>
      </c>
      <c r="AC22" s="162">
        <v>-87.138999999999996</v>
      </c>
      <c r="AD22" s="162">
        <v>-87.16</v>
      </c>
      <c r="AE22" s="162">
        <v>18.561</v>
      </c>
      <c r="AF22" s="162">
        <v>28.86</v>
      </c>
      <c r="AG22" s="162">
        <v>24.2</v>
      </c>
      <c r="AH22" s="162">
        <v>6.4898999999999996</v>
      </c>
      <c r="AI22" s="162">
        <v>0.13700000000000001</v>
      </c>
      <c r="AJ22" s="162">
        <v>-28.43</v>
      </c>
      <c r="AK22" s="162">
        <v>-28</v>
      </c>
      <c r="AL22" s="162">
        <v>-41.79</v>
      </c>
      <c r="AM22" s="162">
        <v>27.78</v>
      </c>
      <c r="AN22" s="162">
        <v>28.739000000000001</v>
      </c>
      <c r="AO22" s="162">
        <v>8.7408000000000001</v>
      </c>
      <c r="AP22" s="162">
        <v>12.75</v>
      </c>
      <c r="AQ22" s="162">
        <v>54.826000000000001</v>
      </c>
      <c r="AR22" s="162">
        <v>56.453000000000003</v>
      </c>
      <c r="AS22" s="162">
        <v>0</v>
      </c>
      <c r="AT22" s="162">
        <v>-55.191000000000003</v>
      </c>
      <c r="AU22" s="162">
        <v>-55.173000000000002</v>
      </c>
      <c r="AV22" s="162">
        <v>30.111999999999998</v>
      </c>
      <c r="AW22" s="162">
        <v>35.847000000000001</v>
      </c>
      <c r="AX22" s="162">
        <v>58.271999999999998</v>
      </c>
      <c r="AY22" s="162">
        <v>58.003999999999998</v>
      </c>
      <c r="AZ22" s="162">
        <v>-7.3282999999999996</v>
      </c>
      <c r="BA22" s="162">
        <v>-50.067999999999998</v>
      </c>
      <c r="BB22" s="162">
        <v>-164.17</v>
      </c>
      <c r="BC22" s="162">
        <v>-16.952999999999999</v>
      </c>
      <c r="BD22" s="162">
        <v>-13.999000000000001</v>
      </c>
      <c r="BE22" s="162">
        <v>-14.099</v>
      </c>
      <c r="BF22" s="162">
        <v>61.689</v>
      </c>
      <c r="BG22" s="162">
        <v>60.787999999999997</v>
      </c>
      <c r="BH22" s="162">
        <v>-3.1368</v>
      </c>
      <c r="BI22" s="162">
        <v>-67.102000000000004</v>
      </c>
      <c r="BJ22" s="162">
        <v>-21.672000000000001</v>
      </c>
      <c r="BK22" s="162">
        <v>11.747</v>
      </c>
      <c r="BL22" s="162">
        <v>0</v>
      </c>
      <c r="BM22" s="162">
        <v>2.3008000000000002</v>
      </c>
      <c r="BN22" s="162">
        <v>197.21</v>
      </c>
      <c r="BO22" s="162">
        <v>22.704999999999998</v>
      </c>
      <c r="BP22" s="162">
        <v>23.071000000000002</v>
      </c>
      <c r="BQ22" s="162">
        <v>-15.308</v>
      </c>
      <c r="BR22" s="162">
        <v>298.76</v>
      </c>
      <c r="BS22" s="162">
        <v>40.976999999999997</v>
      </c>
      <c r="BT22" s="162">
        <v>-49.927999999999997</v>
      </c>
      <c r="BU22" s="162">
        <v>51.296999999999997</v>
      </c>
      <c r="BV22" s="162">
        <v>60.125999999999998</v>
      </c>
      <c r="BW22" s="162">
        <v>15.38</v>
      </c>
      <c r="BX22" s="162">
        <v>11.18</v>
      </c>
      <c r="BY22" s="162">
        <v>42.02</v>
      </c>
      <c r="BZ22" s="162">
        <v>58.7</v>
      </c>
      <c r="CA22" s="162">
        <v>-96.712000000000003</v>
      </c>
      <c r="CB22" s="162">
        <v>-96.712000000000003</v>
      </c>
      <c r="CC22" s="162">
        <v>171.28</v>
      </c>
      <c r="CD22" s="162">
        <v>172.82</v>
      </c>
      <c r="CE22" s="162">
        <v>24.423999999999999</v>
      </c>
      <c r="CF22" s="162">
        <v>-77.05</v>
      </c>
      <c r="CG22" s="162">
        <v>-75.343000000000004</v>
      </c>
      <c r="CH22" s="162">
        <v>-5.6962999999999999</v>
      </c>
      <c r="CI22" s="162">
        <v>0</v>
      </c>
      <c r="CJ22" s="162">
        <v>19.57</v>
      </c>
      <c r="CK22" s="162">
        <v>25.984999999999999</v>
      </c>
      <c r="CL22" s="162">
        <v>84.099000000000004</v>
      </c>
      <c r="CM22" s="162">
        <v>77.099000000000004</v>
      </c>
      <c r="CN22" s="162">
        <v>-12.05</v>
      </c>
      <c r="CO22" s="162">
        <v>51.81</v>
      </c>
      <c r="CP22" s="162">
        <v>50.156999999999996</v>
      </c>
      <c r="CQ22" s="162">
        <v>50.686</v>
      </c>
      <c r="CR22" s="162">
        <v>-8.8127999999999993</v>
      </c>
      <c r="CS22" s="162">
        <v>-6.2183999999999999</v>
      </c>
      <c r="CT22" s="162">
        <v>-58.241</v>
      </c>
      <c r="CU22" s="162">
        <v>11.188000000000001</v>
      </c>
      <c r="CV22" s="162">
        <v>0</v>
      </c>
      <c r="CW22" s="162">
        <v>11.044</v>
      </c>
      <c r="CX22" s="162">
        <v>21.95</v>
      </c>
      <c r="CY22" s="162">
        <v>55.93</v>
      </c>
      <c r="CZ22" s="162">
        <v>61.179000000000002</v>
      </c>
      <c r="DA22" s="162">
        <v>57.719000000000001</v>
      </c>
      <c r="DB22" s="162">
        <v>-25.039000000000001</v>
      </c>
      <c r="DC22" s="162">
        <v>-5.5846</v>
      </c>
      <c r="DD22" s="162">
        <v>0</v>
      </c>
      <c r="DE22" s="162">
        <v>0</v>
      </c>
      <c r="DF22" s="162">
        <v>-77.094999999999999</v>
      </c>
      <c r="DG22" s="162">
        <v>0</v>
      </c>
      <c r="DH22" s="162">
        <v>-15.25</v>
      </c>
      <c r="DI22" s="162">
        <v>-70.599000000000004</v>
      </c>
      <c r="DJ22" s="162">
        <v>-70.3</v>
      </c>
      <c r="DK22" s="162">
        <v>30.555</v>
      </c>
      <c r="DL22" s="162">
        <v>47.177</v>
      </c>
      <c r="DM22" s="162">
        <v>49.796999999999997</v>
      </c>
      <c r="DN22" s="162">
        <v>69.158000000000001</v>
      </c>
      <c r="DO22" s="162">
        <v>46.64</v>
      </c>
      <c r="DP22" s="162">
        <v>-5.21</v>
      </c>
      <c r="DQ22" s="162">
        <v>49.18</v>
      </c>
      <c r="DR22" s="162">
        <v>73.991</v>
      </c>
      <c r="DS22" s="162">
        <v>-18.510000000000002</v>
      </c>
      <c r="DT22" s="162">
        <v>-18.548999999999999</v>
      </c>
      <c r="DU22" s="162">
        <v>90.12</v>
      </c>
      <c r="DV22" s="162">
        <v>55.82</v>
      </c>
      <c r="DW22" s="162">
        <v>77.872</v>
      </c>
      <c r="DX22" s="162">
        <v>76.944999999999993</v>
      </c>
      <c r="DY22" s="162">
        <v>-78.703000000000003</v>
      </c>
      <c r="DZ22" s="162">
        <v>-76.980999999999995</v>
      </c>
      <c r="EA22" s="162">
        <v>138.97</v>
      </c>
      <c r="EB22" s="162">
        <v>103.76</v>
      </c>
      <c r="EC22" s="162">
        <v>99.1</v>
      </c>
      <c r="ED22" s="162">
        <v>102.18</v>
      </c>
      <c r="EE22" s="162">
        <v>96.801000000000002</v>
      </c>
      <c r="EF22" s="162">
        <v>81.988</v>
      </c>
      <c r="EG22" s="162">
        <v>-23.382000000000001</v>
      </c>
      <c r="EH22" s="162">
        <v>28.065000000000001</v>
      </c>
      <c r="EI22" s="162">
        <v>234.63</v>
      </c>
      <c r="EJ22" s="162">
        <v>0</v>
      </c>
      <c r="EK22" s="162">
        <v>-31.178999999999998</v>
      </c>
      <c r="EL22" s="162">
        <v>-33.917999999999999</v>
      </c>
      <c r="EM22" s="162">
        <v>0</v>
      </c>
      <c r="EN22" s="162">
        <v>2.3458999999999999</v>
      </c>
      <c r="EO22" s="162">
        <v>-48.345999999999997</v>
      </c>
      <c r="EP22" s="162">
        <v>153.66</v>
      </c>
      <c r="EQ22" s="162">
        <v>-98.254999999999995</v>
      </c>
      <c r="ER22" s="162">
        <v>-98.813999999999993</v>
      </c>
      <c r="ES22" s="162">
        <v>-43.625999999999998</v>
      </c>
      <c r="ET22" s="162">
        <v>0</v>
      </c>
      <c r="EU22" s="162">
        <v>-17.600000000000001</v>
      </c>
      <c r="EV22" s="162">
        <v>123</v>
      </c>
      <c r="EW22" s="162">
        <v>10.778</v>
      </c>
      <c r="EX22" s="162">
        <v>-39.994999999999997</v>
      </c>
      <c r="EY22" s="162">
        <v>-33.823</v>
      </c>
      <c r="EZ22" s="162">
        <v>-32.97</v>
      </c>
      <c r="FA22" s="162">
        <v>4.1169000000000002</v>
      </c>
      <c r="FB22" s="162">
        <v>-77.644999999999996</v>
      </c>
      <c r="FC22" s="162">
        <v>13.922000000000001</v>
      </c>
      <c r="FD22" s="162">
        <v>23.835999999999999</v>
      </c>
      <c r="FE22" s="162">
        <v>0</v>
      </c>
      <c r="FF22" s="162">
        <v>0</v>
      </c>
      <c r="FG22" s="162">
        <v>38.006</v>
      </c>
      <c r="FH22" s="162">
        <v>38.671999999999997</v>
      </c>
      <c r="FI22" s="162">
        <v>37.43</v>
      </c>
      <c r="FJ22" s="162">
        <v>97.123999999999995</v>
      </c>
      <c r="FK22" s="162">
        <v>96.789000000000001</v>
      </c>
      <c r="FL22" s="162">
        <v>-212.16</v>
      </c>
      <c r="FM22" s="162">
        <v>80.486999999999995</v>
      </c>
      <c r="FN22" s="162">
        <v>80.703999999999994</v>
      </c>
      <c r="FO22" s="162">
        <v>-151.88</v>
      </c>
      <c r="FP22" s="162">
        <v>-144.07</v>
      </c>
      <c r="FQ22" s="162">
        <v>-65.272000000000006</v>
      </c>
      <c r="FR22" s="162">
        <v>-50.228999999999999</v>
      </c>
      <c r="FS22" s="162">
        <v>18.149999999999999</v>
      </c>
      <c r="FT22" s="162">
        <v>0.7974</v>
      </c>
      <c r="FU22" s="162">
        <v>-11.289</v>
      </c>
      <c r="FV22" s="162">
        <v>11.87</v>
      </c>
      <c r="FW22" s="162">
        <v>-66.872</v>
      </c>
      <c r="FX22" s="162">
        <v>10.521000000000001</v>
      </c>
      <c r="FY22" s="162">
        <v>-12.263</v>
      </c>
      <c r="FZ22" s="162">
        <v>0.52600000000000002</v>
      </c>
      <c r="GA22" s="162">
        <v>7.8056000000000001</v>
      </c>
      <c r="GB22" s="162">
        <v>15.01</v>
      </c>
      <c r="GC22" s="162">
        <v>148.72</v>
      </c>
      <c r="GD22" s="162">
        <v>157.74</v>
      </c>
      <c r="GE22" s="162">
        <v>12.05</v>
      </c>
      <c r="GF22" s="162">
        <v>73.632000000000005</v>
      </c>
      <c r="GG22" s="162">
        <v>18.600000000000001</v>
      </c>
      <c r="GH22" s="162">
        <v>-16.312000000000001</v>
      </c>
      <c r="GI22" s="162">
        <v>-3.8008999999999999</v>
      </c>
      <c r="GJ22" s="162">
        <v>4.1250999999999998</v>
      </c>
      <c r="GK22" s="162">
        <v>1.4315</v>
      </c>
      <c r="GL22" s="162">
        <v>6.4500000000000002E-2</v>
      </c>
      <c r="GM22" s="162">
        <v>0</v>
      </c>
      <c r="GN22" s="162">
        <v>-13.887</v>
      </c>
      <c r="GO22" s="162">
        <v>-25.905999999999999</v>
      </c>
      <c r="GP22" s="162">
        <v>19.908000000000001</v>
      </c>
      <c r="GQ22" s="162">
        <v>40.670999999999999</v>
      </c>
      <c r="GR22" s="162">
        <v>96.341999999999999</v>
      </c>
      <c r="GS22" s="162">
        <v>60.265000000000001</v>
      </c>
      <c r="GT22" s="162">
        <v>-138.99</v>
      </c>
      <c r="GU22" s="162">
        <v>-17.617000000000001</v>
      </c>
      <c r="GV22" s="162">
        <v>32.536999999999999</v>
      </c>
      <c r="GW22" s="162">
        <v>-30.358000000000001</v>
      </c>
      <c r="GX22" s="162">
        <v>10.47</v>
      </c>
      <c r="GY22" s="162">
        <v>0</v>
      </c>
      <c r="GZ22" s="162">
        <v>0</v>
      </c>
      <c r="HA22" s="162">
        <v>12</v>
      </c>
      <c r="HB22" s="162">
        <v>132.82</v>
      </c>
      <c r="HC22" s="162">
        <v>133.62</v>
      </c>
      <c r="HD22" s="162">
        <v>284.10000000000002</v>
      </c>
      <c r="HE22" s="162">
        <v>-283.98</v>
      </c>
      <c r="HF22" s="162">
        <v>-637</v>
      </c>
      <c r="HG22" s="162">
        <v>638.52</v>
      </c>
      <c r="HH22" s="162">
        <v>594.45000000000005</v>
      </c>
      <c r="HI22" s="162">
        <v>-126.89</v>
      </c>
      <c r="HJ22" s="162">
        <v>-126.67</v>
      </c>
      <c r="HK22" s="162">
        <v>-57.134</v>
      </c>
      <c r="HL22" s="162">
        <v>-49.024999999999999</v>
      </c>
      <c r="HM22" s="162">
        <v>75.561000000000007</v>
      </c>
      <c r="HN22" s="162">
        <v>75.001000000000005</v>
      </c>
      <c r="HO22" s="162">
        <v>-96.88</v>
      </c>
      <c r="HP22" s="162">
        <v>-97.698999999999998</v>
      </c>
      <c r="HQ22" s="162">
        <v>42.156999999999996</v>
      </c>
      <c r="HR22" s="162">
        <v>41.213000000000001</v>
      </c>
      <c r="HS22" s="162">
        <v>-51.779000000000003</v>
      </c>
      <c r="HT22" s="162">
        <v>-51.725999999999999</v>
      </c>
      <c r="HU22" s="162">
        <v>86.26</v>
      </c>
      <c r="HV22" s="162">
        <v>85.98</v>
      </c>
      <c r="HW22" s="162">
        <v>47.4</v>
      </c>
      <c r="HX22" s="162">
        <v>47.598999999999997</v>
      </c>
      <c r="HY22" s="162">
        <v>22.047000000000001</v>
      </c>
      <c r="HZ22" s="162">
        <v>-22</v>
      </c>
      <c r="IA22" s="162">
        <v>-349.82</v>
      </c>
      <c r="IB22" s="162">
        <v>94.347999999999999</v>
      </c>
      <c r="IC22" s="162">
        <v>93.688999999999993</v>
      </c>
      <c r="ID22" s="162">
        <v>12.8</v>
      </c>
      <c r="IE22" s="162">
        <v>9.6998999999999995</v>
      </c>
      <c r="IF22" s="162">
        <v>-38.700000000000003</v>
      </c>
      <c r="IG22" s="162">
        <v>-38.9</v>
      </c>
      <c r="IH22" s="162">
        <v>1.6243000000000001</v>
      </c>
      <c r="II22" s="162">
        <v>1.2730999999999999</v>
      </c>
      <c r="IJ22" s="162">
        <v>-580.49</v>
      </c>
      <c r="IK22" s="162">
        <v>-206.8</v>
      </c>
      <c r="IL22" s="162">
        <v>478.52</v>
      </c>
      <c r="IM22" s="162">
        <v>322.01</v>
      </c>
      <c r="IN22" s="162">
        <v>-97.298000000000002</v>
      </c>
      <c r="IO22" s="162">
        <v>-375.06</v>
      </c>
      <c r="IP22" s="162">
        <v>375.8</v>
      </c>
      <c r="IQ22" s="162">
        <v>-121.17</v>
      </c>
      <c r="IR22" s="162">
        <v>-250.64</v>
      </c>
      <c r="IS22" s="162">
        <v>-370.67</v>
      </c>
      <c r="IT22" s="162">
        <v>124.11</v>
      </c>
      <c r="IU22" s="162">
        <v>122.39</v>
      </c>
      <c r="IV22" s="162">
        <v>121.22</v>
      </c>
      <c r="IW22" s="162">
        <v>-466.76</v>
      </c>
      <c r="IX22" s="162">
        <v>199.4</v>
      </c>
      <c r="IY22" s="162">
        <v>-269.10000000000002</v>
      </c>
      <c r="IZ22" s="162">
        <v>268.87</v>
      </c>
      <c r="JA22" s="162">
        <v>-7.1974999999999998</v>
      </c>
      <c r="JB22" s="162">
        <v>30.954999999999998</v>
      </c>
      <c r="JC22" s="162">
        <v>13.279</v>
      </c>
      <c r="JD22" s="162">
        <v>1.0640000000000001</v>
      </c>
      <c r="JE22" s="162">
        <v>1.0559000000000001</v>
      </c>
      <c r="JF22" s="162">
        <v>-12.8</v>
      </c>
      <c r="JG22" s="162">
        <v>-3.8399000000000001</v>
      </c>
      <c r="JH22" s="162">
        <v>9.8394999999999992</v>
      </c>
      <c r="JI22" s="162">
        <v>3.7795999999999998</v>
      </c>
      <c r="JJ22" s="162">
        <v>-49.335999999999999</v>
      </c>
      <c r="JK22" s="162">
        <v>-18.486000000000001</v>
      </c>
      <c r="JL22" s="162">
        <v>42.2</v>
      </c>
      <c r="JM22" s="162">
        <v>48.524999999999999</v>
      </c>
      <c r="JN22" s="162">
        <v>49.347000000000001</v>
      </c>
      <c r="JO22" s="162">
        <v>0</v>
      </c>
      <c r="JP22" s="162">
        <v>0</v>
      </c>
      <c r="JQ22" s="162">
        <v>47.688000000000002</v>
      </c>
      <c r="JR22" s="162">
        <v>47.887</v>
      </c>
      <c r="JS22" s="162">
        <v>49.078000000000003</v>
      </c>
      <c r="JT22" s="163">
        <v>51.244</v>
      </c>
      <c r="JU22" s="162">
        <v>-8.8000000000000007</v>
      </c>
      <c r="JV22" s="162">
        <v>22.783000000000001</v>
      </c>
      <c r="JW22" s="162">
        <v>6.0998999999999999</v>
      </c>
      <c r="JX22" s="162">
        <v>8.6998999999999995</v>
      </c>
      <c r="JY22" s="162">
        <v>-45.143999999999998</v>
      </c>
      <c r="JZ22" s="162">
        <v>77.823999999999998</v>
      </c>
      <c r="KA22" s="162">
        <v>57.42</v>
      </c>
      <c r="KB22" s="162">
        <v>-43.639000000000003</v>
      </c>
      <c r="KC22" s="162">
        <v>-76.093999999999994</v>
      </c>
      <c r="KD22" s="162">
        <v>48.069000000000003</v>
      </c>
      <c r="KE22" s="162">
        <v>27.609000000000002</v>
      </c>
      <c r="KF22" s="162">
        <v>0.2</v>
      </c>
      <c r="KG22" s="162">
        <v>0</v>
      </c>
      <c r="KH22" s="162">
        <v>-36.710999999999999</v>
      </c>
      <c r="KI22" s="162">
        <v>248.56</v>
      </c>
    </row>
    <row r="23" spans="1:295" ht="18" customHeight="1" x14ac:dyDescent="0.3">
      <c r="A23" s="158" t="s">
        <v>57</v>
      </c>
      <c r="B23" s="158" t="s">
        <v>655</v>
      </c>
      <c r="C23" s="162">
        <v>0</v>
      </c>
      <c r="D23" s="162">
        <v>17.684000000000001</v>
      </c>
      <c r="E23" s="162">
        <v>-35.167999999999999</v>
      </c>
      <c r="F23" s="162">
        <v>-37.633000000000003</v>
      </c>
      <c r="G23" s="162">
        <v>22.305</v>
      </c>
      <c r="H23" s="162">
        <v>24.236999999999998</v>
      </c>
      <c r="I23" s="162">
        <v>44.287999999999997</v>
      </c>
      <c r="J23" s="162">
        <v>-73.799000000000007</v>
      </c>
      <c r="K23" s="162">
        <v>49.417000000000002</v>
      </c>
      <c r="L23" s="162">
        <v>25.37</v>
      </c>
      <c r="M23" s="162">
        <v>-24.658999999999999</v>
      </c>
      <c r="N23" s="162">
        <v>-31.079000000000001</v>
      </c>
      <c r="O23" s="162">
        <v>-29.978999999999999</v>
      </c>
      <c r="P23" s="162">
        <v>24.2</v>
      </c>
      <c r="Q23" s="162">
        <v>9.9359000000000002</v>
      </c>
      <c r="R23" s="162">
        <v>-24.2</v>
      </c>
      <c r="S23" s="162">
        <v>13.141</v>
      </c>
      <c r="T23" s="162">
        <v>150.66999999999999</v>
      </c>
      <c r="U23" s="162">
        <v>7.1664000000000003</v>
      </c>
      <c r="V23" s="163">
        <v>6.4505999999999997</v>
      </c>
      <c r="W23" s="163">
        <v>10.462999999999999</v>
      </c>
      <c r="X23" s="162">
        <v>0</v>
      </c>
      <c r="Y23" s="162">
        <v>13.667999999999999</v>
      </c>
      <c r="Z23" s="162">
        <v>2.6234999999999999</v>
      </c>
      <c r="AA23" s="163">
        <v>48.926000000000002</v>
      </c>
      <c r="AB23" s="162">
        <v>113</v>
      </c>
      <c r="AC23" s="162">
        <v>-89.66</v>
      </c>
      <c r="AD23" s="162">
        <v>-89.16</v>
      </c>
      <c r="AE23" s="162">
        <v>18.850999999999999</v>
      </c>
      <c r="AF23" s="162">
        <v>31.079000000000001</v>
      </c>
      <c r="AG23" s="162">
        <v>28.6</v>
      </c>
      <c r="AH23" s="162">
        <v>7.6388999999999996</v>
      </c>
      <c r="AI23" s="162">
        <v>0.14199999999999999</v>
      </c>
      <c r="AJ23" s="162">
        <v>-26.318999999999999</v>
      </c>
      <c r="AK23" s="162">
        <v>-25.879000000000001</v>
      </c>
      <c r="AL23" s="162">
        <v>-50.11</v>
      </c>
      <c r="AM23" s="162">
        <v>26.548999999999999</v>
      </c>
      <c r="AN23" s="162">
        <v>26.7</v>
      </c>
      <c r="AO23" s="163">
        <v>8.7408000000000001</v>
      </c>
      <c r="AP23" s="162">
        <v>12.353</v>
      </c>
      <c r="AQ23" s="163">
        <v>54.826000000000001</v>
      </c>
      <c r="AR23" s="162">
        <v>61.125999999999998</v>
      </c>
      <c r="AS23" s="162">
        <v>0</v>
      </c>
      <c r="AT23" s="162">
        <v>-51.44</v>
      </c>
      <c r="AU23" s="162">
        <v>-51.972999999999999</v>
      </c>
      <c r="AV23" s="162">
        <v>9.8217999999999996</v>
      </c>
      <c r="AW23" s="162">
        <v>9.6440000000000001</v>
      </c>
      <c r="AX23" s="162">
        <v>62.96</v>
      </c>
      <c r="AY23" s="162">
        <v>63.898000000000003</v>
      </c>
      <c r="AZ23" s="162">
        <v>-10.992000000000001</v>
      </c>
      <c r="BA23" s="162">
        <v>-58.112000000000002</v>
      </c>
      <c r="BB23" s="162">
        <v>-160.76</v>
      </c>
      <c r="BC23" s="162">
        <v>-18.09</v>
      </c>
      <c r="BD23" s="162">
        <v>-13.398999999999999</v>
      </c>
      <c r="BE23" s="162">
        <v>-13.099</v>
      </c>
      <c r="BF23" s="162">
        <v>58.779000000000003</v>
      </c>
      <c r="BG23" s="162">
        <v>57.423000000000002</v>
      </c>
      <c r="BH23" s="162">
        <v>-3.9489999999999998</v>
      </c>
      <c r="BI23" s="162">
        <v>-67.102000000000004</v>
      </c>
      <c r="BJ23" s="162">
        <v>-19.574999999999999</v>
      </c>
      <c r="BK23" s="162">
        <v>11.747</v>
      </c>
      <c r="BL23" s="162">
        <v>0</v>
      </c>
      <c r="BM23" s="162">
        <v>2.7233000000000001</v>
      </c>
      <c r="BN23" s="162">
        <v>200.96</v>
      </c>
      <c r="BO23" s="162">
        <v>44.006999999999998</v>
      </c>
      <c r="BP23" s="162">
        <v>43.793999999999997</v>
      </c>
      <c r="BQ23" s="162">
        <v>-44.832000000000001</v>
      </c>
      <c r="BR23" s="162">
        <v>328.37</v>
      </c>
      <c r="BS23" s="162">
        <v>40.976999999999997</v>
      </c>
      <c r="BT23" s="162">
        <v>-80.16</v>
      </c>
      <c r="BU23" s="162">
        <v>80.244</v>
      </c>
      <c r="BV23" s="162">
        <v>69.965999999999994</v>
      </c>
      <c r="BW23" s="162">
        <v>17.95</v>
      </c>
      <c r="BX23" s="162">
        <v>14.35</v>
      </c>
      <c r="BY23" s="162">
        <v>47.408999999999999</v>
      </c>
      <c r="BZ23" s="162">
        <v>63.43</v>
      </c>
      <c r="CA23" s="162">
        <v>-99.123999999999995</v>
      </c>
      <c r="CB23" s="162">
        <v>-97.918000000000006</v>
      </c>
      <c r="CC23" s="162">
        <v>171.27</v>
      </c>
      <c r="CD23" s="162">
        <v>172.07</v>
      </c>
      <c r="CE23" s="162">
        <v>20.027000000000001</v>
      </c>
      <c r="CF23" s="162">
        <v>-94.447999999999993</v>
      </c>
      <c r="CG23" s="162">
        <v>-92.402000000000001</v>
      </c>
      <c r="CH23" s="162">
        <v>-2.3699999999999999E-2</v>
      </c>
      <c r="CI23" s="162">
        <v>0</v>
      </c>
      <c r="CJ23" s="162">
        <v>19.57</v>
      </c>
      <c r="CK23" s="162">
        <v>25.984999999999999</v>
      </c>
      <c r="CL23" s="162">
        <v>90.8</v>
      </c>
      <c r="CM23" s="162">
        <v>81.900000000000006</v>
      </c>
      <c r="CN23" s="162">
        <v>-13.819000000000001</v>
      </c>
      <c r="CO23" s="162">
        <v>51.381999999999998</v>
      </c>
      <c r="CP23" s="162">
        <v>49.91</v>
      </c>
      <c r="CQ23" s="162">
        <v>50.735999999999997</v>
      </c>
      <c r="CR23" s="162">
        <v>-1.6587000000000001</v>
      </c>
      <c r="CS23" s="162">
        <v>-1.5408999999999999</v>
      </c>
      <c r="CT23" s="162">
        <v>-70.516000000000005</v>
      </c>
      <c r="CU23" s="162">
        <v>-1.6419999999999999</v>
      </c>
      <c r="CV23" s="162">
        <v>0</v>
      </c>
      <c r="CW23" s="162">
        <v>11.39</v>
      </c>
      <c r="CX23" s="162">
        <v>32.020000000000003</v>
      </c>
      <c r="CY23" s="162">
        <v>61.7</v>
      </c>
      <c r="CZ23" s="162">
        <v>61.179000000000002</v>
      </c>
      <c r="DA23" s="162">
        <v>57.719000000000001</v>
      </c>
      <c r="DB23" s="162">
        <v>-27.459</v>
      </c>
      <c r="DC23" s="162">
        <v>-5.5846</v>
      </c>
      <c r="DD23" s="162">
        <v>0</v>
      </c>
      <c r="DE23" s="162">
        <v>0</v>
      </c>
      <c r="DF23" s="162">
        <v>-71.594999999999999</v>
      </c>
      <c r="DG23" s="162">
        <v>0</v>
      </c>
      <c r="DH23" s="162">
        <v>-16.553999999999998</v>
      </c>
      <c r="DI23" s="162">
        <v>-79.400000000000006</v>
      </c>
      <c r="DJ23" s="162">
        <v>-79.599000000000004</v>
      </c>
      <c r="DK23" s="162">
        <v>31.731000000000002</v>
      </c>
      <c r="DL23" s="162">
        <v>53.622</v>
      </c>
      <c r="DM23" s="162">
        <v>56.372</v>
      </c>
      <c r="DN23" s="162">
        <v>78.533000000000001</v>
      </c>
      <c r="DO23" s="162">
        <v>53.58</v>
      </c>
      <c r="DP23" s="162">
        <v>-6.63</v>
      </c>
      <c r="DQ23" s="162">
        <v>50.679000000000002</v>
      </c>
      <c r="DR23" s="162">
        <v>72.135999999999996</v>
      </c>
      <c r="DS23" s="162">
        <v>-17.940000000000001</v>
      </c>
      <c r="DT23" s="162">
        <v>-18.100000000000001</v>
      </c>
      <c r="DU23" s="162">
        <v>90.93</v>
      </c>
      <c r="DV23" s="162">
        <v>60.64</v>
      </c>
      <c r="DW23" s="162">
        <v>71.563000000000002</v>
      </c>
      <c r="DX23" s="162">
        <v>69.69</v>
      </c>
      <c r="DY23" s="162">
        <v>-82.763000000000005</v>
      </c>
      <c r="DZ23" s="162">
        <v>-81.400000000000006</v>
      </c>
      <c r="EA23" s="162">
        <v>148.63</v>
      </c>
      <c r="EB23" s="162">
        <v>110.11</v>
      </c>
      <c r="EC23" s="162">
        <v>105.24</v>
      </c>
      <c r="ED23" s="162">
        <v>106.74</v>
      </c>
      <c r="EE23" s="162">
        <v>85.141000000000005</v>
      </c>
      <c r="EF23" s="162">
        <v>69.704999999999998</v>
      </c>
      <c r="EG23" s="162">
        <v>-24.315999999999999</v>
      </c>
      <c r="EH23" s="162">
        <v>56.62</v>
      </c>
      <c r="EI23" s="162">
        <v>183.77</v>
      </c>
      <c r="EJ23" s="162">
        <v>0</v>
      </c>
      <c r="EK23" s="162">
        <v>-31.581</v>
      </c>
      <c r="EL23" s="162">
        <v>-34.023000000000003</v>
      </c>
      <c r="EM23" s="162">
        <v>0</v>
      </c>
      <c r="EN23" s="162">
        <v>5.7742000000000004</v>
      </c>
      <c r="EO23" s="162">
        <v>-48.345999999999997</v>
      </c>
      <c r="EP23" s="162">
        <v>158.26</v>
      </c>
      <c r="EQ23" s="162">
        <v>-95.783000000000001</v>
      </c>
      <c r="ER23" s="162">
        <v>-98.105999999999995</v>
      </c>
      <c r="ES23" s="162">
        <v>-32.64</v>
      </c>
      <c r="ET23" s="162">
        <v>18.469000000000001</v>
      </c>
      <c r="EU23" s="162">
        <v>-16.318000000000001</v>
      </c>
      <c r="EV23" s="162">
        <v>87.099000000000004</v>
      </c>
      <c r="EW23" s="162">
        <v>11.839</v>
      </c>
      <c r="EX23" s="162">
        <v>-35.755000000000003</v>
      </c>
      <c r="EY23" s="162">
        <v>-33.28</v>
      </c>
      <c r="EZ23" s="162">
        <v>-32.79</v>
      </c>
      <c r="FA23" s="162">
        <v>0.54659999999999997</v>
      </c>
      <c r="FB23" s="162">
        <v>-68.870999999999995</v>
      </c>
      <c r="FC23" s="162">
        <v>47.709000000000003</v>
      </c>
      <c r="FD23" s="163">
        <v>23.835999999999999</v>
      </c>
      <c r="FE23" s="162">
        <v>0</v>
      </c>
      <c r="FF23" s="162">
        <v>0</v>
      </c>
      <c r="FG23" s="162">
        <v>38.006</v>
      </c>
      <c r="FH23" s="162">
        <v>38.671999999999997</v>
      </c>
      <c r="FI23" s="162">
        <v>37.43</v>
      </c>
      <c r="FJ23" s="162">
        <v>98.631</v>
      </c>
      <c r="FK23" s="162">
        <v>98.965999999999994</v>
      </c>
      <c r="FL23" s="162">
        <v>-203.62</v>
      </c>
      <c r="FM23" s="162">
        <v>85.198999999999998</v>
      </c>
      <c r="FN23" s="162">
        <v>84.99</v>
      </c>
      <c r="FO23" s="162">
        <v>-147.13</v>
      </c>
      <c r="FP23" s="162">
        <v>-135.72</v>
      </c>
      <c r="FQ23" s="162">
        <v>-61.222000000000001</v>
      </c>
      <c r="FR23" s="162">
        <v>-48.228999999999999</v>
      </c>
      <c r="FS23" s="162">
        <v>18.088999999999999</v>
      </c>
      <c r="FT23" s="162">
        <v>0.80959999999999999</v>
      </c>
      <c r="FU23" s="162">
        <v>-11.388999999999999</v>
      </c>
      <c r="FV23" s="162">
        <v>12.45</v>
      </c>
      <c r="FW23" s="162">
        <v>-63.433</v>
      </c>
      <c r="FX23" s="162">
        <v>10.409000000000001</v>
      </c>
      <c r="FY23" s="162">
        <v>-11.972</v>
      </c>
      <c r="FZ23" s="162">
        <v>0.72399999999999998</v>
      </c>
      <c r="GA23" s="162">
        <v>7.7483000000000004</v>
      </c>
      <c r="GB23" s="162">
        <v>17.25</v>
      </c>
      <c r="GC23" s="162">
        <v>139.13999999999999</v>
      </c>
      <c r="GD23" s="162">
        <v>151.27000000000001</v>
      </c>
      <c r="GE23" s="162">
        <v>12.62</v>
      </c>
      <c r="GF23" s="162">
        <v>76.647999999999996</v>
      </c>
      <c r="GG23" s="162">
        <v>19.399000000000001</v>
      </c>
      <c r="GH23" s="162">
        <v>-18.783999999999999</v>
      </c>
      <c r="GI23" s="162">
        <v>-3.8498000000000001</v>
      </c>
      <c r="GJ23" s="162">
        <v>4.1554000000000002</v>
      </c>
      <c r="GK23" s="162">
        <v>1.5279</v>
      </c>
      <c r="GL23" s="162">
        <v>6.4500000000000002E-2</v>
      </c>
      <c r="GM23" s="162">
        <v>0</v>
      </c>
      <c r="GN23" s="162">
        <v>-14.414</v>
      </c>
      <c r="GO23" s="162">
        <v>-28.812999999999999</v>
      </c>
      <c r="GP23" s="162">
        <v>19.300999999999998</v>
      </c>
      <c r="GQ23" s="162">
        <v>44.116</v>
      </c>
      <c r="GR23" s="162">
        <v>100.16</v>
      </c>
      <c r="GS23" s="162">
        <v>60.999000000000002</v>
      </c>
      <c r="GT23" s="162">
        <v>-143.76</v>
      </c>
      <c r="GU23" s="162">
        <v>-20.667000000000002</v>
      </c>
      <c r="GV23" s="162">
        <v>34.223999999999997</v>
      </c>
      <c r="GW23" s="162">
        <v>-36.287999999999997</v>
      </c>
      <c r="GX23" s="162">
        <v>11.301</v>
      </c>
      <c r="GY23" s="162">
        <v>0</v>
      </c>
      <c r="GZ23" s="162">
        <v>0</v>
      </c>
      <c r="HA23" s="162">
        <v>12</v>
      </c>
      <c r="HB23" s="162">
        <v>123.97</v>
      </c>
      <c r="HC23" s="162">
        <v>123.64</v>
      </c>
      <c r="HD23" s="162">
        <v>282.89</v>
      </c>
      <c r="HE23" s="162">
        <v>-282.5</v>
      </c>
      <c r="HF23" s="162">
        <v>-629.98</v>
      </c>
      <c r="HG23" s="162">
        <v>631.9</v>
      </c>
      <c r="HH23" s="162">
        <v>554.46</v>
      </c>
      <c r="HI23" s="162">
        <v>-118.83</v>
      </c>
      <c r="HJ23" s="162">
        <v>-118.56</v>
      </c>
      <c r="HK23" s="162">
        <v>-54.085000000000001</v>
      </c>
      <c r="HL23" s="162">
        <v>-45.689</v>
      </c>
      <c r="HM23" s="162">
        <v>70.272999999999996</v>
      </c>
      <c r="HN23" s="162">
        <v>70.134</v>
      </c>
      <c r="HO23" s="162">
        <v>-86.265000000000001</v>
      </c>
      <c r="HP23" s="162">
        <v>-85.322999999999993</v>
      </c>
      <c r="HQ23" s="162">
        <v>23.48</v>
      </c>
      <c r="HR23" s="162">
        <v>22.547000000000001</v>
      </c>
      <c r="HS23" s="162">
        <v>-49.110999999999997</v>
      </c>
      <c r="HT23" s="162">
        <v>-48.942</v>
      </c>
      <c r="HU23" s="162">
        <v>88.44</v>
      </c>
      <c r="HV23" s="162">
        <v>88.86</v>
      </c>
      <c r="HW23" s="162">
        <v>51</v>
      </c>
      <c r="HX23" s="162">
        <v>51.7</v>
      </c>
      <c r="HY23" s="162">
        <v>22.109000000000002</v>
      </c>
      <c r="HZ23" s="162">
        <v>-35.520000000000003</v>
      </c>
      <c r="IA23" s="162">
        <v>-359.4</v>
      </c>
      <c r="IB23" s="162">
        <v>84.841999999999999</v>
      </c>
      <c r="IC23" s="162">
        <v>84.13</v>
      </c>
      <c r="ID23" s="162">
        <v>12.199</v>
      </c>
      <c r="IE23" s="162">
        <v>19.399000000000001</v>
      </c>
      <c r="IF23" s="162">
        <v>-20.798999999999999</v>
      </c>
      <c r="IG23" s="162">
        <v>-20.899000000000001</v>
      </c>
      <c r="IH23" s="162">
        <v>1.6243000000000001</v>
      </c>
      <c r="II23" s="162">
        <v>1.2730999999999999</v>
      </c>
      <c r="IJ23" s="163">
        <v>-580.49</v>
      </c>
      <c r="IK23" s="162">
        <v>-157.72</v>
      </c>
      <c r="IL23" s="162">
        <v>422.87</v>
      </c>
      <c r="IM23" s="162">
        <v>279.13</v>
      </c>
      <c r="IN23" s="162">
        <v>-79.668000000000006</v>
      </c>
      <c r="IO23" s="162">
        <v>-333.76</v>
      </c>
      <c r="IP23" s="162">
        <v>331.01</v>
      </c>
      <c r="IQ23" s="162">
        <v>-77.129000000000005</v>
      </c>
      <c r="IR23" s="162">
        <v>-202.09</v>
      </c>
      <c r="IS23" s="162">
        <v>-322.43</v>
      </c>
      <c r="IT23" s="162">
        <v>121.45</v>
      </c>
      <c r="IU23" s="162">
        <v>121.73</v>
      </c>
      <c r="IV23" s="162">
        <v>76.995000000000005</v>
      </c>
      <c r="IW23" s="162">
        <v>-407.98</v>
      </c>
      <c r="IX23" s="162">
        <v>156.96</v>
      </c>
      <c r="IY23" s="162">
        <v>-250.52</v>
      </c>
      <c r="IZ23" s="162">
        <v>251.52</v>
      </c>
      <c r="JA23" s="162">
        <v>-6.7222999999999997</v>
      </c>
      <c r="JB23" s="162">
        <v>30.954999999999998</v>
      </c>
      <c r="JC23" s="162">
        <v>15.199</v>
      </c>
      <c r="JD23" s="162">
        <v>0.97799999999999998</v>
      </c>
      <c r="JE23" s="162">
        <v>0.96899999999999997</v>
      </c>
      <c r="JF23" s="162">
        <v>-14.64</v>
      </c>
      <c r="JG23" s="162">
        <v>-2.48</v>
      </c>
      <c r="JH23" s="162">
        <v>9.8739000000000008</v>
      </c>
      <c r="JI23" s="163">
        <v>3.7795999999999998</v>
      </c>
      <c r="JJ23" s="162">
        <v>-46.584000000000003</v>
      </c>
      <c r="JK23" s="162">
        <v>-19.245999999999999</v>
      </c>
      <c r="JL23" s="162">
        <v>41.098999999999997</v>
      </c>
      <c r="JM23" s="162">
        <v>55.646999999999998</v>
      </c>
      <c r="JN23" s="162">
        <v>52.732999999999997</v>
      </c>
      <c r="JO23" s="162">
        <v>0</v>
      </c>
      <c r="JP23" s="162">
        <v>0</v>
      </c>
      <c r="JQ23" s="162">
        <v>45.11</v>
      </c>
      <c r="JR23" s="162">
        <v>45.598999999999997</v>
      </c>
      <c r="JS23" s="162">
        <v>45.875999999999998</v>
      </c>
      <c r="JT23" s="163">
        <v>49.69</v>
      </c>
      <c r="JU23" s="162">
        <v>-18.399000000000001</v>
      </c>
      <c r="JV23" s="162">
        <v>21.725000000000001</v>
      </c>
      <c r="JW23" s="162">
        <v>6.42</v>
      </c>
      <c r="JX23" s="162">
        <v>8.6998999999999995</v>
      </c>
      <c r="JY23" s="162">
        <v>-44.484000000000002</v>
      </c>
      <c r="JZ23" s="162">
        <v>75.7</v>
      </c>
      <c r="KA23" s="162">
        <v>54.991999999999997</v>
      </c>
      <c r="KB23" s="162">
        <v>-43.515000000000001</v>
      </c>
      <c r="KC23" s="162">
        <v>-74.701999999999998</v>
      </c>
      <c r="KD23" s="162">
        <v>45.832000000000001</v>
      </c>
      <c r="KE23" s="162">
        <v>29.338000000000001</v>
      </c>
      <c r="KF23" s="162">
        <v>9.6</v>
      </c>
      <c r="KG23" s="162">
        <v>-9.1998999999999995</v>
      </c>
      <c r="KH23" s="162">
        <v>-73.801000000000002</v>
      </c>
      <c r="KI23" s="162">
        <v>270.58</v>
      </c>
    </row>
    <row r="24" spans="1:295" ht="18" customHeight="1" x14ac:dyDescent="0.3">
      <c r="A24" s="158" t="s">
        <v>57</v>
      </c>
      <c r="B24" s="158" t="s">
        <v>656</v>
      </c>
      <c r="C24" s="165">
        <v>0</v>
      </c>
      <c r="D24" s="165">
        <v>18.623000000000001</v>
      </c>
      <c r="E24" s="165">
        <v>-37.030999999999999</v>
      </c>
      <c r="F24" s="165">
        <v>-37.036000000000001</v>
      </c>
      <c r="G24" s="165">
        <v>23.722999999999999</v>
      </c>
      <c r="H24" s="165">
        <v>25.873999999999999</v>
      </c>
      <c r="I24" s="165">
        <v>46.500999999999998</v>
      </c>
      <c r="J24" s="165">
        <v>-79.47</v>
      </c>
      <c r="K24" s="165">
        <v>53.347999999999999</v>
      </c>
      <c r="L24" s="165">
        <v>27.239000000000001</v>
      </c>
      <c r="M24" s="165">
        <v>-26.387</v>
      </c>
      <c r="N24" s="165">
        <v>-15.539</v>
      </c>
      <c r="O24" s="165">
        <v>-33.44</v>
      </c>
      <c r="P24" s="165">
        <v>28.6</v>
      </c>
      <c r="Q24" s="165">
        <v>11.592000000000001</v>
      </c>
      <c r="R24" s="165">
        <v>-28.6</v>
      </c>
      <c r="S24" s="165">
        <v>13.358000000000001</v>
      </c>
      <c r="T24" s="165">
        <v>160.81</v>
      </c>
      <c r="U24" s="165">
        <v>7.6212999999999997</v>
      </c>
      <c r="V24" s="166">
        <v>7.7233999999999998</v>
      </c>
      <c r="W24" s="166">
        <v>12.596</v>
      </c>
      <c r="X24" s="165">
        <v>0</v>
      </c>
      <c r="Y24" s="165">
        <v>13.662000000000001</v>
      </c>
      <c r="Z24" s="165">
        <v>2.4401999999999999</v>
      </c>
      <c r="AA24" s="166">
        <v>54.58</v>
      </c>
      <c r="AB24" s="165">
        <v>113</v>
      </c>
      <c r="AC24" s="165">
        <v>-86.528999999999996</v>
      </c>
      <c r="AD24" s="165">
        <v>-87.278999999999996</v>
      </c>
      <c r="AE24" s="165">
        <v>19.521000000000001</v>
      </c>
      <c r="AF24" s="165">
        <v>15.539</v>
      </c>
      <c r="AG24" s="165">
        <v>33</v>
      </c>
      <c r="AH24" s="165">
        <v>8.1198999999999995</v>
      </c>
      <c r="AI24" s="165">
        <v>0.14299999999999999</v>
      </c>
      <c r="AJ24" s="165">
        <v>-26.978999999999999</v>
      </c>
      <c r="AK24" s="165">
        <v>-27.54</v>
      </c>
      <c r="AL24" s="165">
        <v>-44.27</v>
      </c>
      <c r="AM24" s="165">
        <v>27.17</v>
      </c>
      <c r="AN24" s="165">
        <v>27.37</v>
      </c>
      <c r="AO24" s="166">
        <v>10.05653</v>
      </c>
      <c r="AP24" s="165">
        <v>12.491</v>
      </c>
      <c r="AQ24" s="166">
        <v>61.784669999999998</v>
      </c>
      <c r="AR24" s="165">
        <v>64.144000000000005</v>
      </c>
      <c r="AS24" s="165">
        <v>0</v>
      </c>
      <c r="AT24" s="165">
        <v>-53.314999999999998</v>
      </c>
      <c r="AU24" s="165">
        <v>-54.548999999999999</v>
      </c>
      <c r="AV24" s="165">
        <v>28.213999999999999</v>
      </c>
      <c r="AW24" s="165">
        <v>25.452999999999999</v>
      </c>
      <c r="AX24" s="165">
        <v>61.085000000000001</v>
      </c>
      <c r="AY24" s="165">
        <v>62.290999999999997</v>
      </c>
      <c r="AZ24" s="165">
        <v>-8.3751999999999995</v>
      </c>
      <c r="BA24" s="165">
        <v>-43.23</v>
      </c>
      <c r="BB24" s="165">
        <v>-193.72</v>
      </c>
      <c r="BC24" s="165">
        <v>-18.739000000000001</v>
      </c>
      <c r="BD24" s="165">
        <v>-12.898999999999999</v>
      </c>
      <c r="BE24" s="165">
        <v>-12.898999999999999</v>
      </c>
      <c r="BF24" s="165">
        <v>61.424999999999997</v>
      </c>
      <c r="BG24" s="165">
        <v>60.362000000000002</v>
      </c>
      <c r="BH24" s="165">
        <v>-3.8006000000000002</v>
      </c>
      <c r="BI24" s="165">
        <v>-67.102000000000004</v>
      </c>
      <c r="BJ24" s="165">
        <v>-22.777999999999999</v>
      </c>
      <c r="BK24" s="165">
        <v>11.747</v>
      </c>
      <c r="BL24" s="165">
        <v>0</v>
      </c>
      <c r="BM24" s="165">
        <v>3.0011999999999999</v>
      </c>
      <c r="BN24" s="165">
        <v>231.29</v>
      </c>
      <c r="BO24" s="165">
        <v>62.898000000000003</v>
      </c>
      <c r="BP24" s="165">
        <v>62.868000000000002</v>
      </c>
      <c r="BQ24" s="165">
        <v>-94.052999999999997</v>
      </c>
      <c r="BR24" s="165">
        <v>378.84</v>
      </c>
      <c r="BS24" s="165">
        <v>40.976999999999997</v>
      </c>
      <c r="BT24" s="165">
        <v>-78.73</v>
      </c>
      <c r="BU24" s="165">
        <v>80.513999999999996</v>
      </c>
      <c r="BV24" s="165">
        <v>76.373000000000005</v>
      </c>
      <c r="BW24" s="165">
        <v>19.228999999999999</v>
      </c>
      <c r="BX24" s="165">
        <v>16.54</v>
      </c>
      <c r="BY24" s="165">
        <v>51.908999999999999</v>
      </c>
      <c r="BZ24" s="165">
        <v>67.650000000000006</v>
      </c>
      <c r="CA24" s="165">
        <v>-100.19</v>
      </c>
      <c r="CB24" s="165">
        <v>-99.123999999999995</v>
      </c>
      <c r="CC24" s="165">
        <v>170.42</v>
      </c>
      <c r="CD24" s="165">
        <v>170.77</v>
      </c>
      <c r="CE24" s="165">
        <v>16.233000000000001</v>
      </c>
      <c r="CF24" s="165">
        <v>-105.06</v>
      </c>
      <c r="CG24" s="165">
        <v>-104.83</v>
      </c>
      <c r="CH24" s="165">
        <v>-2.6943999999999999</v>
      </c>
      <c r="CI24" s="165">
        <v>0</v>
      </c>
      <c r="CJ24" s="165">
        <v>19.57</v>
      </c>
      <c r="CK24" s="165">
        <v>25.984999999999999</v>
      </c>
      <c r="CL24" s="165">
        <v>96.3</v>
      </c>
      <c r="CM24" s="165">
        <v>87.3</v>
      </c>
      <c r="CN24" s="165">
        <v>-14.77</v>
      </c>
      <c r="CO24" s="165">
        <v>52.942</v>
      </c>
      <c r="CP24" s="165">
        <v>51.468000000000004</v>
      </c>
      <c r="CQ24" s="165">
        <v>51.012999999999998</v>
      </c>
      <c r="CR24" s="165">
        <v>5.2332000000000001</v>
      </c>
      <c r="CS24" s="165">
        <v>5.3849</v>
      </c>
      <c r="CT24" s="165">
        <v>-67.099999999999994</v>
      </c>
      <c r="CU24" s="165">
        <v>-14.637</v>
      </c>
      <c r="CV24" s="165">
        <v>0</v>
      </c>
      <c r="CW24" s="165">
        <v>11.734</v>
      </c>
      <c r="CX24" s="165">
        <v>39.24</v>
      </c>
      <c r="CY24" s="165">
        <v>65.448999999999998</v>
      </c>
      <c r="CZ24" s="165">
        <v>61.179000000000002</v>
      </c>
      <c r="DA24" s="165">
        <v>57.719000000000001</v>
      </c>
      <c r="DB24" s="165">
        <v>-28.619</v>
      </c>
      <c r="DC24" s="165">
        <v>-5.5846</v>
      </c>
      <c r="DD24" s="165">
        <v>0</v>
      </c>
      <c r="DE24" s="165">
        <v>0</v>
      </c>
      <c r="DF24" s="165">
        <v>-83.287999999999997</v>
      </c>
      <c r="DG24" s="165">
        <v>0</v>
      </c>
      <c r="DH24" s="165">
        <v>-17.190999999999999</v>
      </c>
      <c r="DI24" s="165">
        <v>-89.3</v>
      </c>
      <c r="DJ24" s="165">
        <v>-88.5</v>
      </c>
      <c r="DK24" s="165">
        <v>31.917999999999999</v>
      </c>
      <c r="DL24" s="165">
        <v>57.722999999999999</v>
      </c>
      <c r="DM24" s="165">
        <v>61.067999999999998</v>
      </c>
      <c r="DN24" s="165">
        <v>83.221000000000004</v>
      </c>
      <c r="DO24" s="165">
        <v>57.67</v>
      </c>
      <c r="DP24" s="165">
        <v>-8.2100000000000009</v>
      </c>
      <c r="DQ24" s="165">
        <v>53.216999999999999</v>
      </c>
      <c r="DR24" s="165">
        <v>82.198999999999998</v>
      </c>
      <c r="DS24" s="165">
        <v>-17.510000000000002</v>
      </c>
      <c r="DT24" s="165">
        <v>-17.670000000000002</v>
      </c>
      <c r="DU24" s="165">
        <v>84.99</v>
      </c>
      <c r="DV24" s="165">
        <v>65.08</v>
      </c>
      <c r="DW24" s="165">
        <v>81.290000000000006</v>
      </c>
      <c r="DX24" s="165">
        <v>81.072000000000003</v>
      </c>
      <c r="DY24" s="165">
        <v>-83.274000000000001</v>
      </c>
      <c r="DZ24" s="165">
        <v>-80.89</v>
      </c>
      <c r="EA24" s="165">
        <v>162.28</v>
      </c>
      <c r="EB24" s="165">
        <v>120.17</v>
      </c>
      <c r="EC24" s="165">
        <v>116.34</v>
      </c>
      <c r="ED24" s="165">
        <v>119.14</v>
      </c>
      <c r="EE24" s="165">
        <v>84.295000000000002</v>
      </c>
      <c r="EF24" s="165">
        <v>64.347999999999999</v>
      </c>
      <c r="EG24" s="165">
        <v>-24.645</v>
      </c>
      <c r="EH24" s="165">
        <v>107.58</v>
      </c>
      <c r="EI24" s="165">
        <v>157.87</v>
      </c>
      <c r="EJ24" s="165">
        <v>0</v>
      </c>
      <c r="EK24" s="165">
        <v>-33.25</v>
      </c>
      <c r="EL24" s="165">
        <v>-35.448999999999998</v>
      </c>
      <c r="EM24" s="165">
        <v>0</v>
      </c>
      <c r="EN24" s="165">
        <v>-2.2395</v>
      </c>
      <c r="EO24" s="165">
        <v>-48.345999999999997</v>
      </c>
      <c r="EP24" s="165">
        <v>159.80000000000001</v>
      </c>
      <c r="EQ24" s="165">
        <v>-94.944000000000003</v>
      </c>
      <c r="ER24" s="165">
        <v>-96.15</v>
      </c>
      <c r="ES24" s="165">
        <v>-27.126999999999999</v>
      </c>
      <c r="ET24" s="165">
        <v>14.308999999999999</v>
      </c>
      <c r="EU24" s="165">
        <v>-17.209</v>
      </c>
      <c r="EV24" s="165">
        <v>89.5</v>
      </c>
      <c r="EW24" s="165">
        <v>12.817</v>
      </c>
      <c r="EX24" s="165">
        <v>-54.710999999999999</v>
      </c>
      <c r="EY24" s="165">
        <v>-36.372999999999998</v>
      </c>
      <c r="EZ24" s="165">
        <v>-35.371000000000002</v>
      </c>
      <c r="FA24" s="165">
        <v>6.0522</v>
      </c>
      <c r="FB24" s="165">
        <v>-60.287999999999997</v>
      </c>
      <c r="FC24" s="165">
        <v>35.438000000000002</v>
      </c>
      <c r="FD24" s="166">
        <v>23.960750000000001</v>
      </c>
      <c r="FE24" s="165">
        <v>0</v>
      </c>
      <c r="FF24" s="165">
        <v>0</v>
      </c>
      <c r="FG24" s="165">
        <v>38.006</v>
      </c>
      <c r="FH24" s="165">
        <v>38.671999999999997</v>
      </c>
      <c r="FI24" s="165">
        <v>37.43</v>
      </c>
      <c r="FJ24" s="165">
        <v>101.64</v>
      </c>
      <c r="FK24" s="165">
        <v>101.64</v>
      </c>
      <c r="FL24" s="165">
        <v>-186.04</v>
      </c>
      <c r="FM24" s="165">
        <v>85.361000000000004</v>
      </c>
      <c r="FN24" s="165">
        <v>85.027000000000001</v>
      </c>
      <c r="FO24" s="165">
        <v>-137.34</v>
      </c>
      <c r="FP24" s="165">
        <v>-127.78</v>
      </c>
      <c r="FQ24" s="165">
        <v>-56.548999999999999</v>
      </c>
      <c r="FR24" s="165">
        <v>-46.738999999999997</v>
      </c>
      <c r="FS24" s="165">
        <v>17.954000000000001</v>
      </c>
      <c r="FT24" s="165">
        <v>0.78639999999999999</v>
      </c>
      <c r="FU24" s="165">
        <v>-11.359</v>
      </c>
      <c r="FV24" s="165">
        <v>13.92</v>
      </c>
      <c r="FW24" s="165">
        <v>-57.125</v>
      </c>
      <c r="FX24" s="165">
        <v>10.91</v>
      </c>
      <c r="FY24" s="165">
        <v>-11.972</v>
      </c>
      <c r="FZ24" s="165">
        <v>0.75700000000000001</v>
      </c>
      <c r="GA24" s="165">
        <v>7.6692</v>
      </c>
      <c r="GB24" s="165">
        <v>19.760000000000002</v>
      </c>
      <c r="GC24" s="165">
        <v>129.85</v>
      </c>
      <c r="GD24" s="165">
        <v>139.81</v>
      </c>
      <c r="GE24" s="165">
        <v>12.71</v>
      </c>
      <c r="GF24" s="165">
        <v>79.498999999999995</v>
      </c>
      <c r="GG24" s="165">
        <v>19.798999999999999</v>
      </c>
      <c r="GH24" s="165">
        <v>-19.956</v>
      </c>
      <c r="GI24" s="165">
        <v>-3.2223999999999999</v>
      </c>
      <c r="GJ24" s="165">
        <v>3.6190000000000002</v>
      </c>
      <c r="GK24" s="165">
        <v>1.5450999999999999</v>
      </c>
      <c r="GL24" s="165">
        <v>6.4500000000000002E-2</v>
      </c>
      <c r="GM24" s="165">
        <v>0</v>
      </c>
      <c r="GN24" s="165">
        <v>-14.59</v>
      </c>
      <c r="GO24" s="165">
        <v>-30.657</v>
      </c>
      <c r="GP24" s="165">
        <v>19.311</v>
      </c>
      <c r="GQ24" s="165">
        <v>47.73</v>
      </c>
      <c r="GR24" s="165">
        <v>102.74</v>
      </c>
      <c r="GS24" s="165">
        <v>62.673000000000002</v>
      </c>
      <c r="GT24" s="165">
        <v>-150.71</v>
      </c>
      <c r="GU24" s="165">
        <v>-22.77</v>
      </c>
      <c r="GV24" s="165">
        <v>36.030999999999999</v>
      </c>
      <c r="GW24" s="165">
        <v>-42.387</v>
      </c>
      <c r="GX24" s="165">
        <v>10.374000000000001</v>
      </c>
      <c r="GY24" s="165">
        <v>0.4395</v>
      </c>
      <c r="GZ24" s="165">
        <v>0</v>
      </c>
      <c r="HA24" s="165">
        <v>12</v>
      </c>
      <c r="HB24" s="165">
        <v>117.09</v>
      </c>
      <c r="HC24" s="165">
        <v>119.31</v>
      </c>
      <c r="HD24" s="165">
        <v>284.5</v>
      </c>
      <c r="HE24" s="165">
        <v>-283.16000000000003</v>
      </c>
      <c r="HF24" s="165">
        <v>-630.71</v>
      </c>
      <c r="HG24" s="165">
        <v>628.59</v>
      </c>
      <c r="HH24" s="165">
        <v>520.13</v>
      </c>
      <c r="HI24" s="165">
        <v>-113.25</v>
      </c>
      <c r="HJ24" s="165">
        <v>-113.61</v>
      </c>
      <c r="HK24" s="165">
        <v>-56.204999999999998</v>
      </c>
      <c r="HL24" s="165">
        <v>-47.427999999999997</v>
      </c>
      <c r="HM24" s="165">
        <v>71.010999999999996</v>
      </c>
      <c r="HN24" s="165">
        <v>71.647999999999996</v>
      </c>
      <c r="HO24" s="166">
        <v>-86.265000000000001</v>
      </c>
      <c r="HP24" s="166">
        <v>-85.322999999999993</v>
      </c>
      <c r="HQ24" s="165">
        <v>13.273999999999999</v>
      </c>
      <c r="HR24" s="165">
        <v>13.065</v>
      </c>
      <c r="HS24" s="165">
        <v>-45.249000000000002</v>
      </c>
      <c r="HT24" s="165">
        <v>-44.265000000000001</v>
      </c>
      <c r="HU24" s="165">
        <v>90.808999999999997</v>
      </c>
      <c r="HV24" s="165">
        <v>90.629000000000005</v>
      </c>
      <c r="HW24" s="165">
        <v>51.9</v>
      </c>
      <c r="HX24" s="165">
        <v>53.098999999999997</v>
      </c>
      <c r="HY24" s="165">
        <v>21.966000000000001</v>
      </c>
      <c r="HZ24" s="165">
        <v>-52.158999999999999</v>
      </c>
      <c r="IA24" s="165">
        <v>-384.42</v>
      </c>
      <c r="IB24" s="165">
        <v>85.183999999999997</v>
      </c>
      <c r="IC24" s="165">
        <v>84.674999999999997</v>
      </c>
      <c r="ID24" s="165">
        <v>7.6999000000000004</v>
      </c>
      <c r="IE24" s="165">
        <v>24.5</v>
      </c>
      <c r="IF24" s="165">
        <v>-10.5</v>
      </c>
      <c r="IG24" s="165">
        <v>-10.5</v>
      </c>
      <c r="IH24" s="165">
        <v>1.6243000000000001</v>
      </c>
      <c r="II24" s="165">
        <v>1.2730999999999999</v>
      </c>
      <c r="IJ24" s="166">
        <v>-548.255</v>
      </c>
      <c r="IK24" s="165">
        <v>-128.78</v>
      </c>
      <c r="IL24" s="165">
        <v>377.66</v>
      </c>
      <c r="IM24" s="165">
        <v>250.75</v>
      </c>
      <c r="IN24" s="165">
        <v>-64.834999999999994</v>
      </c>
      <c r="IO24" s="165">
        <v>-294.49</v>
      </c>
      <c r="IP24" s="165">
        <v>291.72000000000003</v>
      </c>
      <c r="IQ24" s="165">
        <v>-49.643999999999998</v>
      </c>
      <c r="IR24" s="165">
        <v>-168.42</v>
      </c>
      <c r="IS24" s="165">
        <v>-290.25</v>
      </c>
      <c r="IT24" s="165">
        <v>119.04</v>
      </c>
      <c r="IU24" s="165">
        <v>118.04</v>
      </c>
      <c r="IV24" s="165">
        <v>49.353999999999999</v>
      </c>
      <c r="IW24" s="165">
        <v>-361.44</v>
      </c>
      <c r="IX24" s="165">
        <v>127.14</v>
      </c>
      <c r="IY24" s="165">
        <v>-235.67</v>
      </c>
      <c r="IZ24" s="165">
        <v>234.96</v>
      </c>
      <c r="JA24" s="165">
        <v>-8.2247000000000003</v>
      </c>
      <c r="JB24" s="165">
        <v>30.954999999999998</v>
      </c>
      <c r="JC24" s="165">
        <v>15.68</v>
      </c>
      <c r="JD24" s="165">
        <v>0.998</v>
      </c>
      <c r="JE24" s="165">
        <v>0.99399999999999999</v>
      </c>
      <c r="JF24" s="165">
        <v>-15.039</v>
      </c>
      <c r="JG24" s="165">
        <v>-0.8</v>
      </c>
      <c r="JH24" s="165">
        <v>9.9169999999999998</v>
      </c>
      <c r="JI24" s="166">
        <v>1.9927999999999999</v>
      </c>
      <c r="JJ24" s="165">
        <v>-45.908999999999999</v>
      </c>
      <c r="JK24" s="165">
        <v>-19.187999999999999</v>
      </c>
      <c r="JL24" s="165">
        <v>40.9</v>
      </c>
      <c r="JM24" s="165">
        <v>53.701000000000001</v>
      </c>
      <c r="JN24" s="165">
        <v>56.104999999999997</v>
      </c>
      <c r="JO24" s="165">
        <v>0</v>
      </c>
      <c r="JP24" s="165">
        <v>0</v>
      </c>
      <c r="JQ24" s="165">
        <v>46.677999999999997</v>
      </c>
      <c r="JR24" s="165">
        <v>46.420999999999999</v>
      </c>
      <c r="JS24" s="165">
        <v>46.802999999999997</v>
      </c>
      <c r="JT24" s="166">
        <v>49.167999999999999</v>
      </c>
      <c r="JU24" s="165">
        <v>-23.399000000000001</v>
      </c>
      <c r="JV24" s="165">
        <v>21.024000000000001</v>
      </c>
      <c r="JW24" s="165">
        <v>6.4499000000000004</v>
      </c>
      <c r="JX24" s="165">
        <v>8.6998999999999995</v>
      </c>
      <c r="JY24" s="165">
        <v>-42.01</v>
      </c>
      <c r="JZ24" s="165">
        <v>77.399000000000001</v>
      </c>
      <c r="KA24" s="165">
        <v>57.134</v>
      </c>
      <c r="KB24" s="165">
        <v>-41.792999999999999</v>
      </c>
      <c r="KC24" s="165">
        <v>-75.912999999999997</v>
      </c>
      <c r="KD24" s="165">
        <v>47.271000000000001</v>
      </c>
      <c r="KE24" s="165">
        <v>29.09</v>
      </c>
      <c r="KF24" s="165">
        <v>15.5</v>
      </c>
      <c r="KG24" s="165">
        <v>-14.898999999999999</v>
      </c>
      <c r="KH24" s="165">
        <v>-101.94</v>
      </c>
      <c r="KI24" s="165">
        <v>294.33999999999997</v>
      </c>
    </row>
    <row r="25" spans="1:295" ht="18" customHeight="1" x14ac:dyDescent="0.3">
      <c r="A25" s="158" t="s">
        <v>57</v>
      </c>
      <c r="B25" s="158" t="s">
        <v>657</v>
      </c>
      <c r="C25" s="159">
        <v>0</v>
      </c>
      <c r="D25" s="159">
        <v>19.283999999999999</v>
      </c>
      <c r="E25" s="159">
        <v>-38.646000000000001</v>
      </c>
      <c r="F25" s="159">
        <v>-36.024000000000001</v>
      </c>
      <c r="G25" s="159">
        <v>25.603999999999999</v>
      </c>
      <c r="H25" s="159">
        <v>24.914000000000001</v>
      </c>
      <c r="I25" s="159">
        <v>50.774000000000001</v>
      </c>
      <c r="J25" s="159">
        <v>-86.254999999999995</v>
      </c>
      <c r="K25" s="159">
        <v>57.363999999999997</v>
      </c>
      <c r="L25" s="159">
        <v>29.227</v>
      </c>
      <c r="M25" s="159">
        <v>-28.556999999999999</v>
      </c>
      <c r="N25" s="159">
        <v>-19.978999999999999</v>
      </c>
      <c r="O25" s="159">
        <v>-39.713999999999999</v>
      </c>
      <c r="P25" s="159">
        <v>35.200000000000003</v>
      </c>
      <c r="Q25" s="159">
        <v>13.247999999999999</v>
      </c>
      <c r="R25" s="159">
        <v>-33</v>
      </c>
      <c r="S25" s="159">
        <v>13.364000000000001</v>
      </c>
      <c r="T25" s="159">
        <v>174.70400000000001</v>
      </c>
      <c r="U25" s="159">
        <v>8.6121999999999996</v>
      </c>
      <c r="V25" s="160">
        <v>8.1476699999999997</v>
      </c>
      <c r="W25" s="160">
        <v>13.307</v>
      </c>
      <c r="X25" s="159">
        <v>0</v>
      </c>
      <c r="Y25" s="159">
        <v>12.874000000000001</v>
      </c>
      <c r="Z25" s="159">
        <v>2.5621999999999998</v>
      </c>
      <c r="AA25" s="160">
        <v>50.51</v>
      </c>
      <c r="AB25" s="159">
        <v>113</v>
      </c>
      <c r="AC25" s="159">
        <v>-89.44</v>
      </c>
      <c r="AD25" s="159">
        <v>-88.73</v>
      </c>
      <c r="AE25" s="159">
        <v>19.277000000000001</v>
      </c>
      <c r="AF25" s="159">
        <v>19.978999999999999</v>
      </c>
      <c r="AG25" s="159">
        <v>37.4</v>
      </c>
      <c r="AH25" s="159">
        <v>8.9069000000000003</v>
      </c>
      <c r="AI25" s="159">
        <v>0.14799999999999999</v>
      </c>
      <c r="AJ25" s="159">
        <v>-29.75</v>
      </c>
      <c r="AK25" s="159">
        <v>-30.76</v>
      </c>
      <c r="AL25" s="159">
        <v>-43.59</v>
      </c>
      <c r="AM25" s="159">
        <v>31.03</v>
      </c>
      <c r="AN25" s="159">
        <v>30.37</v>
      </c>
      <c r="AO25" s="160">
        <v>10.49511</v>
      </c>
      <c r="AP25" s="159">
        <v>11.894</v>
      </c>
      <c r="AQ25" s="160">
        <v>64.104219999999998</v>
      </c>
      <c r="AR25" s="159">
        <v>67.974000000000004</v>
      </c>
      <c r="AS25" s="159">
        <v>0</v>
      </c>
      <c r="AT25" s="159">
        <v>-55.726999999999997</v>
      </c>
      <c r="AU25" s="159">
        <v>-54.850999999999999</v>
      </c>
      <c r="AV25" s="159">
        <v>28.423999999999999</v>
      </c>
      <c r="AW25" s="159">
        <v>32.404000000000003</v>
      </c>
      <c r="AX25" s="159">
        <v>64.165999999999997</v>
      </c>
      <c r="AY25" s="159">
        <v>65.772999999999996</v>
      </c>
      <c r="AZ25" s="159">
        <v>-6.8048999999999999</v>
      </c>
      <c r="BA25" s="159">
        <v>-35.476999999999997</v>
      </c>
      <c r="BB25" s="159">
        <v>-234.95</v>
      </c>
      <c r="BC25" s="159">
        <v>-15.834</v>
      </c>
      <c r="BD25" s="159">
        <v>-14.199</v>
      </c>
      <c r="BE25" s="159">
        <v>-14.099</v>
      </c>
      <c r="BF25" s="159">
        <v>60.497</v>
      </c>
      <c r="BG25" s="159">
        <v>60.838999999999999</v>
      </c>
      <c r="BH25" s="159">
        <v>-4.7788000000000004</v>
      </c>
      <c r="BI25" s="159">
        <v>-67.102000000000004</v>
      </c>
      <c r="BJ25" s="159">
        <v>-27.085999999999999</v>
      </c>
      <c r="BK25" s="159">
        <v>11.747</v>
      </c>
      <c r="BL25" s="159">
        <v>5.8276000000000003</v>
      </c>
      <c r="BM25" s="159">
        <v>4.0887000000000002</v>
      </c>
      <c r="BN25" s="159">
        <v>270.48</v>
      </c>
      <c r="BO25" s="159">
        <v>62.837000000000003</v>
      </c>
      <c r="BP25" s="159">
        <v>62.807000000000002</v>
      </c>
      <c r="BQ25" s="159">
        <v>-144.88999999999999</v>
      </c>
      <c r="BR25" s="159">
        <v>395.17</v>
      </c>
      <c r="BS25" s="159">
        <v>40.976999999999997</v>
      </c>
      <c r="BT25" s="159">
        <v>-88.406999999999996</v>
      </c>
      <c r="BU25" s="159">
        <v>89.722999999999999</v>
      </c>
      <c r="BV25" s="159">
        <v>85.923000000000002</v>
      </c>
      <c r="BW25" s="159">
        <v>22.129000000000001</v>
      </c>
      <c r="BX25" s="159">
        <v>20.11</v>
      </c>
      <c r="BY25" s="159">
        <v>59.279000000000003</v>
      </c>
      <c r="BZ25" s="159">
        <v>74.3</v>
      </c>
      <c r="CA25" s="159">
        <v>-98.587999999999994</v>
      </c>
      <c r="CB25" s="159">
        <v>-96.712000000000003</v>
      </c>
      <c r="CC25" s="159">
        <v>166.89</v>
      </c>
      <c r="CD25" s="159">
        <v>168.47</v>
      </c>
      <c r="CE25" s="159">
        <v>17.349</v>
      </c>
      <c r="CF25" s="159">
        <v>-105.59</v>
      </c>
      <c r="CG25" s="159">
        <v>-105.33</v>
      </c>
      <c r="CH25" s="159">
        <v>-3.778</v>
      </c>
      <c r="CI25" s="159">
        <v>0</v>
      </c>
      <c r="CJ25" s="159">
        <v>19.57</v>
      </c>
      <c r="CK25" s="159">
        <v>25.984999999999999</v>
      </c>
      <c r="CL25" s="159">
        <v>104.3</v>
      </c>
      <c r="CM25" s="159">
        <v>94.198999999999998</v>
      </c>
      <c r="CN25" s="159">
        <v>-15.939</v>
      </c>
      <c r="CO25" s="159">
        <v>61.334000000000003</v>
      </c>
      <c r="CP25" s="159">
        <v>59.86</v>
      </c>
      <c r="CQ25" s="159">
        <v>60.506</v>
      </c>
      <c r="CR25" s="159">
        <v>5.5259999999999998</v>
      </c>
      <c r="CS25" s="159">
        <v>6.2270000000000003</v>
      </c>
      <c r="CT25" s="159">
        <v>-58.896999999999998</v>
      </c>
      <c r="CU25" s="159">
        <v>-26.433</v>
      </c>
      <c r="CV25" s="159">
        <v>0</v>
      </c>
      <c r="CW25" s="159">
        <v>12.532999999999999</v>
      </c>
      <c r="CX25" s="159">
        <v>43.048999999999999</v>
      </c>
      <c r="CY25" s="159">
        <v>70.209000000000003</v>
      </c>
      <c r="CZ25" s="159">
        <v>45.71</v>
      </c>
      <c r="DA25" s="159">
        <v>43.363</v>
      </c>
      <c r="DB25" s="159">
        <v>-30.658999999999999</v>
      </c>
      <c r="DC25" s="159">
        <v>-5.8948</v>
      </c>
      <c r="DD25" s="159">
        <v>0</v>
      </c>
      <c r="DE25" s="159">
        <v>0</v>
      </c>
      <c r="DF25" s="159">
        <v>-83.728999999999999</v>
      </c>
      <c r="DG25" s="159">
        <v>0</v>
      </c>
      <c r="DH25" s="159">
        <v>-18.548999999999999</v>
      </c>
      <c r="DI25" s="159">
        <v>-101.19</v>
      </c>
      <c r="DJ25" s="159">
        <v>-101.4</v>
      </c>
      <c r="DK25" s="159">
        <v>33.795999999999999</v>
      </c>
      <c r="DL25" s="159">
        <v>63.29</v>
      </c>
      <c r="DM25" s="159">
        <v>68.582999999999998</v>
      </c>
      <c r="DN25" s="159">
        <v>92.01</v>
      </c>
      <c r="DO25" s="159">
        <v>63.46</v>
      </c>
      <c r="DP25" s="159">
        <v>-9.5398999999999994</v>
      </c>
      <c r="DQ25" s="159">
        <v>57.158999999999999</v>
      </c>
      <c r="DR25" s="159">
        <v>81.388999999999996</v>
      </c>
      <c r="DS25" s="159">
        <v>-18.2</v>
      </c>
      <c r="DT25" s="159">
        <v>-18.260000000000002</v>
      </c>
      <c r="DU25" s="159">
        <v>99.99</v>
      </c>
      <c r="DV25" s="159">
        <v>69.98</v>
      </c>
      <c r="DW25" s="159">
        <v>83.308999999999997</v>
      </c>
      <c r="DX25" s="159">
        <v>82.198999999999998</v>
      </c>
      <c r="DY25" s="159">
        <v>-83.614999999999995</v>
      </c>
      <c r="DZ25" s="159">
        <v>-81.227000000000004</v>
      </c>
      <c r="EA25" s="159">
        <v>174.29</v>
      </c>
      <c r="EB25" s="159">
        <v>131.80000000000001</v>
      </c>
      <c r="EC25" s="159">
        <v>128.01</v>
      </c>
      <c r="ED25" s="159">
        <v>129.13</v>
      </c>
      <c r="EE25" s="159">
        <v>59.207000000000001</v>
      </c>
      <c r="EF25" s="159">
        <v>41.427999999999997</v>
      </c>
      <c r="EG25" s="159">
        <v>-28.126000000000001</v>
      </c>
      <c r="EH25" s="159">
        <v>156.13</v>
      </c>
      <c r="EI25" s="159">
        <v>173.38</v>
      </c>
      <c r="EJ25" s="159">
        <v>0</v>
      </c>
      <c r="EK25" s="159">
        <v>-34.265999999999998</v>
      </c>
      <c r="EL25" s="159">
        <v>-36.945999999999998</v>
      </c>
      <c r="EM25" s="159">
        <v>27.934000000000001</v>
      </c>
      <c r="EN25" s="159">
        <v>11.500999999999999</v>
      </c>
      <c r="EO25" s="159">
        <v>-48.345999999999997</v>
      </c>
      <c r="EP25" s="159">
        <v>43.055</v>
      </c>
      <c r="EQ25" s="159">
        <v>-81.668999999999997</v>
      </c>
      <c r="ER25" s="159">
        <v>-82.644999999999996</v>
      </c>
      <c r="ES25" s="159">
        <v>-2.6587000000000001</v>
      </c>
      <c r="ET25" s="159">
        <v>0</v>
      </c>
      <c r="EU25" s="159">
        <v>-16.149000000000001</v>
      </c>
      <c r="EV25" s="159">
        <v>1</v>
      </c>
      <c r="EW25" s="159">
        <v>13.705</v>
      </c>
      <c r="EX25" s="159">
        <v>-34.261000000000003</v>
      </c>
      <c r="EY25" s="159">
        <v>-37.917000000000002</v>
      </c>
      <c r="EZ25" s="159">
        <v>-37.084000000000003</v>
      </c>
      <c r="FA25" s="159">
        <v>9.4207000000000001</v>
      </c>
      <c r="FB25" s="159">
        <v>-38.6</v>
      </c>
      <c r="FC25" s="159">
        <v>30.091000000000001</v>
      </c>
      <c r="FD25" s="160">
        <v>23.725580000000001</v>
      </c>
      <c r="FE25" s="159">
        <v>0</v>
      </c>
      <c r="FF25" s="159">
        <v>0</v>
      </c>
      <c r="FG25" s="159">
        <v>38.006</v>
      </c>
      <c r="FH25" s="159">
        <v>38.671999999999997</v>
      </c>
      <c r="FI25" s="159">
        <v>37.43</v>
      </c>
      <c r="FJ25" s="159">
        <v>96.453999999999994</v>
      </c>
      <c r="FK25" s="159">
        <v>98.296000000000006</v>
      </c>
      <c r="FL25" s="159">
        <v>-184.2</v>
      </c>
      <c r="FM25" s="159">
        <v>85.370999999999995</v>
      </c>
      <c r="FN25" s="159">
        <v>85.885000000000005</v>
      </c>
      <c r="FO25" s="159">
        <v>-132.93</v>
      </c>
      <c r="FP25" s="159">
        <v>-122.18</v>
      </c>
      <c r="FQ25" s="159">
        <v>-57.097999999999999</v>
      </c>
      <c r="FR25" s="159">
        <v>-44.878999999999998</v>
      </c>
      <c r="FS25" s="159">
        <v>17.876000000000001</v>
      </c>
      <c r="FT25" s="159">
        <v>0.86819999999999997</v>
      </c>
      <c r="FU25" s="159">
        <v>-11.359</v>
      </c>
      <c r="FV25" s="159">
        <v>13.34</v>
      </c>
      <c r="FW25" s="159">
        <v>-58.378999999999998</v>
      </c>
      <c r="FX25" s="159">
        <v>10.771000000000001</v>
      </c>
      <c r="FY25" s="159">
        <v>-11.792999999999999</v>
      </c>
      <c r="FZ25" s="159">
        <v>0.80500000000000005</v>
      </c>
      <c r="GA25" s="159">
        <v>7.7525000000000004</v>
      </c>
      <c r="GB25" s="159">
        <v>20.658999999999999</v>
      </c>
      <c r="GC25" s="159">
        <v>124.53</v>
      </c>
      <c r="GD25" s="159">
        <v>135.32</v>
      </c>
      <c r="GE25" s="159">
        <v>14.12</v>
      </c>
      <c r="GF25" s="159">
        <v>82.403999999999996</v>
      </c>
      <c r="GG25" s="159">
        <v>20.100000000000001</v>
      </c>
      <c r="GH25" s="159">
        <v>-21.626000000000001</v>
      </c>
      <c r="GI25" s="159">
        <v>-2.3879999999999999</v>
      </c>
      <c r="GJ25" s="159">
        <v>2.6208</v>
      </c>
      <c r="GK25" s="159">
        <v>1.7533000000000001</v>
      </c>
      <c r="GL25" s="159">
        <v>6.4500000000000002E-2</v>
      </c>
      <c r="GM25" s="159">
        <v>0</v>
      </c>
      <c r="GN25" s="159">
        <v>-14.59</v>
      </c>
      <c r="GO25" s="159">
        <v>-33.433</v>
      </c>
      <c r="GP25" s="159">
        <v>20.814</v>
      </c>
      <c r="GQ25" s="159">
        <v>52.603999999999999</v>
      </c>
      <c r="GR25" s="159">
        <v>104.63</v>
      </c>
      <c r="GS25" s="159">
        <v>63.436</v>
      </c>
      <c r="GT25" s="159">
        <v>-153.37</v>
      </c>
      <c r="GU25" s="159">
        <v>-24.314</v>
      </c>
      <c r="GV25" s="159">
        <v>39.262999999999998</v>
      </c>
      <c r="GW25" s="159">
        <v>-47.972999999999999</v>
      </c>
      <c r="GX25" s="159">
        <v>10.196999999999999</v>
      </c>
      <c r="GY25" s="159">
        <v>1.5527</v>
      </c>
      <c r="GZ25" s="159">
        <v>1.2129000000000001</v>
      </c>
      <c r="HA25" s="159">
        <v>10.917999999999999</v>
      </c>
      <c r="HB25" s="159">
        <v>121.34</v>
      </c>
      <c r="HC25" s="159">
        <v>122.31</v>
      </c>
      <c r="HD25" s="159">
        <v>278.7</v>
      </c>
      <c r="HE25" s="159">
        <v>-277.5</v>
      </c>
      <c r="HF25" s="159">
        <v>-619.6</v>
      </c>
      <c r="HG25" s="159">
        <v>622.57000000000005</v>
      </c>
      <c r="HH25" s="159">
        <v>521.37</v>
      </c>
      <c r="HI25" s="159">
        <v>-117.94</v>
      </c>
      <c r="HJ25" s="159">
        <v>-119.03</v>
      </c>
      <c r="HK25" s="159">
        <v>-52.683999999999997</v>
      </c>
      <c r="HL25" s="159">
        <v>-43.795999999999999</v>
      </c>
      <c r="HM25" s="159">
        <v>68.908000000000001</v>
      </c>
      <c r="HN25" s="159">
        <v>70.605999999999995</v>
      </c>
      <c r="HO25" s="160">
        <v>-86.328999999999994</v>
      </c>
      <c r="HP25" s="160">
        <v>-85.848749999999995</v>
      </c>
      <c r="HQ25" s="159">
        <v>11.603999999999999</v>
      </c>
      <c r="HR25" s="159">
        <v>10.791</v>
      </c>
      <c r="HS25" s="159">
        <v>-58.98</v>
      </c>
      <c r="HT25" s="159">
        <v>-59.432000000000002</v>
      </c>
      <c r="HU25" s="159">
        <v>82.278999999999996</v>
      </c>
      <c r="HV25" s="159">
        <v>80.808999999999997</v>
      </c>
      <c r="HW25" s="159">
        <v>54.5</v>
      </c>
      <c r="HX25" s="159">
        <v>53.9</v>
      </c>
      <c r="HY25" s="159">
        <v>22.251999999999999</v>
      </c>
      <c r="HZ25" s="159">
        <v>-27.84</v>
      </c>
      <c r="IA25" s="159">
        <v>-376.42</v>
      </c>
      <c r="IB25" s="159">
        <v>82.138999999999996</v>
      </c>
      <c r="IC25" s="159">
        <v>83.016999999999996</v>
      </c>
      <c r="ID25" s="159">
        <v>10.5</v>
      </c>
      <c r="IE25" s="159">
        <v>27</v>
      </c>
      <c r="IF25" s="159">
        <v>-11.3</v>
      </c>
      <c r="IG25" s="159">
        <v>-11.398999999999999</v>
      </c>
      <c r="IH25" s="159">
        <v>1.6243000000000001</v>
      </c>
      <c r="II25" s="159">
        <v>1.1738999999999999</v>
      </c>
      <c r="IJ25" s="160">
        <v>-526.76499999999999</v>
      </c>
      <c r="IK25" s="159">
        <v>-153.27000000000001</v>
      </c>
      <c r="IL25" s="159">
        <v>386.63</v>
      </c>
      <c r="IM25" s="159">
        <v>260.14</v>
      </c>
      <c r="IN25" s="159">
        <v>-57.908999999999999</v>
      </c>
      <c r="IO25" s="159">
        <v>-302.98</v>
      </c>
      <c r="IP25" s="159">
        <v>306.76</v>
      </c>
      <c r="IQ25" s="159">
        <v>-50.101999999999997</v>
      </c>
      <c r="IR25" s="159">
        <v>-180.07</v>
      </c>
      <c r="IS25" s="159">
        <v>-301.38</v>
      </c>
      <c r="IT25" s="159">
        <v>123.33</v>
      </c>
      <c r="IU25" s="159">
        <v>125.31</v>
      </c>
      <c r="IV25" s="159">
        <v>45.031999999999996</v>
      </c>
      <c r="IW25" s="159">
        <v>-378.58</v>
      </c>
      <c r="IX25" s="159">
        <v>131.41999999999999</v>
      </c>
      <c r="IY25" s="159">
        <v>-245.41</v>
      </c>
      <c r="IZ25" s="159">
        <v>246.52</v>
      </c>
      <c r="JA25" s="159">
        <v>-6.5629999999999997</v>
      </c>
      <c r="JB25" s="159">
        <v>30.954999999999998</v>
      </c>
      <c r="JC25" s="159">
        <v>14.239000000000001</v>
      </c>
      <c r="JD25" s="159">
        <v>0.97899999999999998</v>
      </c>
      <c r="JE25" s="159">
        <v>0.96899999999999997</v>
      </c>
      <c r="JF25" s="159">
        <v>-14.159000000000001</v>
      </c>
      <c r="JG25" s="159">
        <v>-2.64</v>
      </c>
      <c r="JH25" s="159">
        <v>10.113</v>
      </c>
      <c r="JI25" s="160">
        <v>1.06507</v>
      </c>
      <c r="JJ25" s="159">
        <v>-44.911000000000001</v>
      </c>
      <c r="JK25" s="159">
        <v>-18.396999999999998</v>
      </c>
      <c r="JL25" s="159">
        <v>38.798999999999999</v>
      </c>
      <c r="JM25" s="159">
        <v>56.113</v>
      </c>
      <c r="JN25" s="159">
        <v>52.929000000000002</v>
      </c>
      <c r="JO25" s="159">
        <v>0</v>
      </c>
      <c r="JP25" s="159">
        <v>0</v>
      </c>
      <c r="JQ25" s="159">
        <v>44.917000000000002</v>
      </c>
      <c r="JR25" s="159">
        <v>45.279000000000003</v>
      </c>
      <c r="JS25" s="159">
        <v>45.475999999999999</v>
      </c>
      <c r="JT25" s="160">
        <v>47.933</v>
      </c>
      <c r="JU25" s="159">
        <v>-27</v>
      </c>
      <c r="JV25" s="159">
        <v>20.361000000000001</v>
      </c>
      <c r="JW25" s="159">
        <v>6.8998999999999997</v>
      </c>
      <c r="JX25" s="159">
        <v>8.6998999999999995</v>
      </c>
      <c r="JY25" s="159">
        <v>-39.340000000000003</v>
      </c>
      <c r="JZ25" s="159">
        <v>75.153999999999996</v>
      </c>
      <c r="KA25" s="159">
        <v>54.008000000000003</v>
      </c>
      <c r="KB25" s="159">
        <v>-39.646999999999998</v>
      </c>
      <c r="KC25" s="159">
        <v>-74.725999999999999</v>
      </c>
      <c r="KD25" s="159">
        <v>43.756</v>
      </c>
      <c r="KE25" s="159">
        <v>30.954999999999998</v>
      </c>
      <c r="KF25" s="159">
        <v>17.600000000000001</v>
      </c>
      <c r="KG25" s="159">
        <v>-17.5</v>
      </c>
      <c r="KH25" s="159">
        <v>-94.078000000000003</v>
      </c>
      <c r="KI25" s="159">
        <v>278.72000000000003</v>
      </c>
    </row>
    <row r="26" spans="1:295" ht="18" customHeight="1" x14ac:dyDescent="0.3">
      <c r="A26" s="158" t="s">
        <v>57</v>
      </c>
      <c r="B26" s="158" t="s">
        <v>658</v>
      </c>
      <c r="C26" s="162">
        <v>0</v>
      </c>
      <c r="D26" s="162">
        <v>20.248000000000001</v>
      </c>
      <c r="E26" s="162">
        <v>-40.493000000000002</v>
      </c>
      <c r="F26" s="162">
        <v>-35.075000000000003</v>
      </c>
      <c r="G26" s="162">
        <v>26.853000000000002</v>
      </c>
      <c r="H26" s="162">
        <v>25.37</v>
      </c>
      <c r="I26" s="162">
        <v>53.463999999999999</v>
      </c>
      <c r="J26" s="162">
        <v>-94.075999999999993</v>
      </c>
      <c r="K26" s="162">
        <v>57.923000000000002</v>
      </c>
      <c r="L26" s="162">
        <v>29.446000000000002</v>
      </c>
      <c r="M26" s="162">
        <v>-28.754999999999999</v>
      </c>
      <c r="N26" s="162">
        <v>-24.42</v>
      </c>
      <c r="O26" s="162">
        <v>-42.526000000000003</v>
      </c>
      <c r="P26" s="162">
        <v>37.4</v>
      </c>
      <c r="Q26" s="162">
        <v>14.076000000000001</v>
      </c>
      <c r="R26" s="162">
        <v>-37.4</v>
      </c>
      <c r="S26" s="162">
        <v>13.789</v>
      </c>
      <c r="T26" s="162">
        <v>190.85599999999999</v>
      </c>
      <c r="U26" s="162">
        <v>8.4702999999999999</v>
      </c>
      <c r="V26" s="163">
        <v>8.6703600000000005</v>
      </c>
      <c r="W26" s="163">
        <v>14.205</v>
      </c>
      <c r="X26" s="162">
        <v>0</v>
      </c>
      <c r="Y26" s="162">
        <v>10.375999999999999</v>
      </c>
      <c r="Z26" s="162">
        <v>2.6219999999999999</v>
      </c>
      <c r="AA26" s="163">
        <v>46.539000000000001</v>
      </c>
      <c r="AB26" s="162">
        <v>113</v>
      </c>
      <c r="AC26" s="162">
        <v>-92.01</v>
      </c>
      <c r="AD26" s="162">
        <v>-92.349000000000004</v>
      </c>
      <c r="AE26" s="162">
        <v>19.684999999999999</v>
      </c>
      <c r="AF26" s="162">
        <v>24.42</v>
      </c>
      <c r="AG26" s="162">
        <v>41.798999999999999</v>
      </c>
      <c r="AH26" s="162">
        <v>8.2958999999999996</v>
      </c>
      <c r="AI26" s="162">
        <v>0.14399999999999999</v>
      </c>
      <c r="AJ26" s="162">
        <v>-29.43</v>
      </c>
      <c r="AK26" s="162">
        <v>-29.19</v>
      </c>
      <c r="AL26" s="162">
        <v>-53.58</v>
      </c>
      <c r="AM26" s="162">
        <v>28.84</v>
      </c>
      <c r="AN26" s="162">
        <v>29.59</v>
      </c>
      <c r="AO26" s="163">
        <v>11.21688</v>
      </c>
      <c r="AP26" s="162">
        <v>11.912000000000001</v>
      </c>
      <c r="AQ26" s="163">
        <v>67.263959999999997</v>
      </c>
      <c r="AR26" s="162">
        <v>70.224999999999994</v>
      </c>
      <c r="AS26" s="162">
        <v>0</v>
      </c>
      <c r="AT26" s="162">
        <v>-53.850999999999999</v>
      </c>
      <c r="AU26" s="162">
        <v>-53.582999999999998</v>
      </c>
      <c r="AV26" s="162">
        <v>7.9264999999999999</v>
      </c>
      <c r="AW26" s="162">
        <v>7.7125000000000004</v>
      </c>
      <c r="AX26" s="162">
        <v>70.06</v>
      </c>
      <c r="AY26" s="162">
        <v>71.400000000000006</v>
      </c>
      <c r="AZ26" s="162">
        <v>-9.9456000000000007</v>
      </c>
      <c r="BA26" s="162">
        <v>-52.582000000000001</v>
      </c>
      <c r="BB26" s="162">
        <v>-240.18</v>
      </c>
      <c r="BC26" s="162">
        <v>-18.553999999999998</v>
      </c>
      <c r="BD26" s="162">
        <v>-12.999000000000001</v>
      </c>
      <c r="BE26" s="162">
        <v>-12.999000000000001</v>
      </c>
      <c r="BF26" s="162">
        <v>59.103000000000002</v>
      </c>
      <c r="BG26" s="162">
        <v>58.848999999999997</v>
      </c>
      <c r="BH26" s="162">
        <v>-4.9558</v>
      </c>
      <c r="BI26" s="162">
        <v>-67.102000000000004</v>
      </c>
      <c r="BJ26" s="162">
        <v>-25.157</v>
      </c>
      <c r="BK26" s="162">
        <v>11.747</v>
      </c>
      <c r="BL26" s="162">
        <v>6.4317000000000002</v>
      </c>
      <c r="BM26" s="162">
        <v>4.3333000000000004</v>
      </c>
      <c r="BN26" s="162">
        <v>277.32</v>
      </c>
      <c r="BO26" s="162">
        <v>65.34</v>
      </c>
      <c r="BP26" s="162">
        <v>66.164000000000001</v>
      </c>
      <c r="BQ26" s="162">
        <v>-190.95</v>
      </c>
      <c r="BR26" s="162">
        <v>391.58</v>
      </c>
      <c r="BS26" s="162">
        <v>40.976999999999997</v>
      </c>
      <c r="BT26" s="162">
        <v>-58.003999999999998</v>
      </c>
      <c r="BU26" s="162">
        <v>60.14</v>
      </c>
      <c r="BV26" s="162">
        <v>90.215000000000003</v>
      </c>
      <c r="BW26" s="162">
        <v>23.12</v>
      </c>
      <c r="BX26" s="162">
        <v>21.719000000000001</v>
      </c>
      <c r="BY26" s="162">
        <v>63.38</v>
      </c>
      <c r="BZ26" s="162">
        <v>78.61</v>
      </c>
      <c r="CA26" s="162">
        <v>-99.793000000000006</v>
      </c>
      <c r="CB26" s="162">
        <v>-99.793000000000006</v>
      </c>
      <c r="CC26" s="162">
        <v>162</v>
      </c>
      <c r="CD26" s="162">
        <v>163.22</v>
      </c>
      <c r="CE26" s="162">
        <v>19.102</v>
      </c>
      <c r="CF26" s="162">
        <v>-86.384</v>
      </c>
      <c r="CG26" s="162">
        <v>-85.805999999999997</v>
      </c>
      <c r="CH26" s="162">
        <v>-1.6495</v>
      </c>
      <c r="CI26" s="162">
        <v>0</v>
      </c>
      <c r="CJ26" s="162">
        <v>19.57</v>
      </c>
      <c r="CK26" s="162">
        <v>25.984999999999999</v>
      </c>
      <c r="CL26" s="162">
        <v>108.8</v>
      </c>
      <c r="CM26" s="162">
        <v>97.9</v>
      </c>
      <c r="CN26" s="162">
        <v>-16.54</v>
      </c>
      <c r="CO26" s="162">
        <v>76.070999999999998</v>
      </c>
      <c r="CP26" s="162">
        <v>73.799000000000007</v>
      </c>
      <c r="CQ26" s="162">
        <v>73.197999999999993</v>
      </c>
      <c r="CR26" s="162">
        <v>7.6627999999999998</v>
      </c>
      <c r="CS26" s="162">
        <v>8.2836999999999996</v>
      </c>
      <c r="CT26" s="162">
        <v>-46.478000000000002</v>
      </c>
      <c r="CU26" s="162">
        <v>-32.024000000000001</v>
      </c>
      <c r="CV26" s="162">
        <v>0</v>
      </c>
      <c r="CW26" s="162">
        <v>13.052</v>
      </c>
      <c r="CX26" s="162">
        <v>46.36</v>
      </c>
      <c r="CY26" s="162">
        <v>67.87</v>
      </c>
      <c r="CZ26" s="162">
        <v>45.71</v>
      </c>
      <c r="DA26" s="162">
        <v>43.363</v>
      </c>
      <c r="DB26" s="162">
        <v>-31.798999999999999</v>
      </c>
      <c r="DC26" s="162">
        <v>-5.8948</v>
      </c>
      <c r="DD26" s="162">
        <v>0</v>
      </c>
      <c r="DE26" s="162">
        <v>0</v>
      </c>
      <c r="DF26" s="162">
        <v>-83.679000000000002</v>
      </c>
      <c r="DG26" s="162">
        <v>0</v>
      </c>
      <c r="DH26" s="162">
        <v>-19.332999999999998</v>
      </c>
      <c r="DI26" s="162">
        <v>-107.9</v>
      </c>
      <c r="DJ26" s="162">
        <v>-108.09</v>
      </c>
      <c r="DK26" s="162">
        <v>34.070999999999998</v>
      </c>
      <c r="DL26" s="162">
        <v>66.805999999999997</v>
      </c>
      <c r="DM26" s="162">
        <v>70.930999999999997</v>
      </c>
      <c r="DN26" s="162">
        <v>97.869</v>
      </c>
      <c r="DO26" s="162">
        <v>66.98</v>
      </c>
      <c r="DP26" s="162">
        <v>-9.9</v>
      </c>
      <c r="DQ26" s="162">
        <v>60.804000000000002</v>
      </c>
      <c r="DR26" s="162">
        <v>82.858999999999995</v>
      </c>
      <c r="DS26" s="162">
        <v>-18.489999999999998</v>
      </c>
      <c r="DT26" s="162">
        <v>-18.690000000000001</v>
      </c>
      <c r="DU26" s="162">
        <v>93.27</v>
      </c>
      <c r="DV26" s="162">
        <v>74.150000000000006</v>
      </c>
      <c r="DW26" s="162">
        <v>83.180999999999997</v>
      </c>
      <c r="DX26" s="162">
        <v>82.072000000000003</v>
      </c>
      <c r="DY26" s="162">
        <v>-82.852999999999994</v>
      </c>
      <c r="DZ26" s="162">
        <v>-81.281000000000006</v>
      </c>
      <c r="EA26" s="162">
        <v>183.37</v>
      </c>
      <c r="EB26" s="162">
        <v>136.66999999999999</v>
      </c>
      <c r="EC26" s="162">
        <v>133.34</v>
      </c>
      <c r="ED26" s="162">
        <v>135.74</v>
      </c>
      <c r="EE26" s="162">
        <v>56.901000000000003</v>
      </c>
      <c r="EF26" s="162">
        <v>37.247</v>
      </c>
      <c r="EG26" s="162">
        <v>-30.122</v>
      </c>
      <c r="EH26" s="162">
        <v>203.59</v>
      </c>
      <c r="EI26" s="162">
        <v>186.1</v>
      </c>
      <c r="EJ26" s="162">
        <v>0</v>
      </c>
      <c r="EK26" s="162">
        <v>-34.758000000000003</v>
      </c>
      <c r="EL26" s="162">
        <v>-37.841999999999999</v>
      </c>
      <c r="EM26" s="162">
        <v>33.856999999999999</v>
      </c>
      <c r="EN26" s="162">
        <v>6.56</v>
      </c>
      <c r="EO26" s="162">
        <v>-48.345999999999997</v>
      </c>
      <c r="EP26" s="162">
        <v>36.911000000000001</v>
      </c>
      <c r="EQ26" s="162">
        <v>-80.394000000000005</v>
      </c>
      <c r="ER26" s="162">
        <v>-81.159000000000006</v>
      </c>
      <c r="ES26" s="162">
        <v>2.3511000000000002</v>
      </c>
      <c r="ET26" s="162">
        <v>0</v>
      </c>
      <c r="EU26" s="162">
        <v>-9.1098999999999997</v>
      </c>
      <c r="EV26" s="162">
        <v>1</v>
      </c>
      <c r="EW26" s="162">
        <v>14.457000000000001</v>
      </c>
      <c r="EX26" s="162">
        <v>-46.844999999999999</v>
      </c>
      <c r="EY26" s="162">
        <v>-37.375999999999998</v>
      </c>
      <c r="EZ26" s="162">
        <v>-36.764000000000003</v>
      </c>
      <c r="FA26" s="162">
        <v>7.0823999999999998</v>
      </c>
      <c r="FB26" s="162">
        <v>-35.415999999999997</v>
      </c>
      <c r="FC26" s="162">
        <v>4.4398999999999997</v>
      </c>
      <c r="FD26" s="163">
        <v>23.688780000000001</v>
      </c>
      <c r="FE26" s="162">
        <v>0</v>
      </c>
      <c r="FF26" s="162">
        <v>0</v>
      </c>
      <c r="FG26" s="162">
        <v>38.006</v>
      </c>
      <c r="FH26" s="162">
        <v>38.671999999999997</v>
      </c>
      <c r="FI26" s="162">
        <v>37.43</v>
      </c>
      <c r="FJ26" s="162">
        <v>100.3</v>
      </c>
      <c r="FK26" s="162">
        <v>99.635999999999996</v>
      </c>
      <c r="FL26" s="162">
        <v>-180.18</v>
      </c>
      <c r="FM26" s="162">
        <v>84.686000000000007</v>
      </c>
      <c r="FN26" s="162">
        <v>85.53</v>
      </c>
      <c r="FO26" s="162">
        <v>-130.82</v>
      </c>
      <c r="FP26" s="162">
        <v>-120.13</v>
      </c>
      <c r="FQ26" s="162">
        <v>-55.084000000000003</v>
      </c>
      <c r="FR26" s="162">
        <v>-44.359000000000002</v>
      </c>
      <c r="FS26" s="162">
        <v>17.876000000000001</v>
      </c>
      <c r="FT26" s="162">
        <v>0.86819999999999997</v>
      </c>
      <c r="FU26" s="162">
        <v>-11.349</v>
      </c>
      <c r="FV26" s="162">
        <v>13.59</v>
      </c>
      <c r="FW26" s="162">
        <v>-55.73</v>
      </c>
      <c r="FX26" s="162">
        <v>10.532</v>
      </c>
      <c r="FY26" s="162">
        <v>-11.163</v>
      </c>
      <c r="FZ26" s="162">
        <v>0.77900000000000003</v>
      </c>
      <c r="GA26" s="162">
        <v>7.8015999999999996</v>
      </c>
      <c r="GB26" s="162">
        <v>22.01</v>
      </c>
      <c r="GC26" s="162">
        <v>124.01</v>
      </c>
      <c r="GD26" s="162">
        <v>134.41</v>
      </c>
      <c r="GE26" s="162">
        <v>14.12</v>
      </c>
      <c r="GF26" s="162">
        <v>83.593999999999994</v>
      </c>
      <c r="GG26" s="162">
        <v>20.298999999999999</v>
      </c>
      <c r="GH26" s="162">
        <v>-21.66</v>
      </c>
      <c r="GI26" s="162">
        <v>-1.8797999999999999</v>
      </c>
      <c r="GJ26" s="162">
        <v>2.1817000000000002</v>
      </c>
      <c r="GK26" s="162">
        <v>1.8109999999999999</v>
      </c>
      <c r="GL26" s="162">
        <v>6.4500000000000002E-2</v>
      </c>
      <c r="GM26" s="162">
        <v>0</v>
      </c>
      <c r="GN26" s="162">
        <v>-15.122999999999999</v>
      </c>
      <c r="GO26" s="162">
        <v>-33.884</v>
      </c>
      <c r="GP26" s="162">
        <v>19.890999999999998</v>
      </c>
      <c r="GQ26" s="162">
        <v>53.107999999999997</v>
      </c>
      <c r="GR26" s="162">
        <v>105.04</v>
      </c>
      <c r="GS26" s="162">
        <v>62.634999999999998</v>
      </c>
      <c r="GT26" s="162">
        <v>-153.79</v>
      </c>
      <c r="GU26" s="162">
        <v>-25.798999999999999</v>
      </c>
      <c r="GV26" s="162">
        <v>39.893999999999998</v>
      </c>
      <c r="GW26" s="162">
        <v>-51.155999999999999</v>
      </c>
      <c r="GX26" s="162">
        <v>9.2730999999999995</v>
      </c>
      <c r="GY26" s="162">
        <v>2.3047</v>
      </c>
      <c r="GZ26" s="162">
        <v>1.8774</v>
      </c>
      <c r="HA26" s="162">
        <v>11.138</v>
      </c>
      <c r="HB26" s="162">
        <v>122.11</v>
      </c>
      <c r="HC26" s="162">
        <v>122.14</v>
      </c>
      <c r="HD26" s="162">
        <v>279.5</v>
      </c>
      <c r="HE26" s="162">
        <v>-278.7</v>
      </c>
      <c r="HF26" s="162">
        <v>-620.95000000000005</v>
      </c>
      <c r="HG26" s="162">
        <v>621.35</v>
      </c>
      <c r="HH26" s="162">
        <v>518.17999999999995</v>
      </c>
      <c r="HI26" s="162">
        <v>-116.42</v>
      </c>
      <c r="HJ26" s="162">
        <v>-118.71</v>
      </c>
      <c r="HK26" s="162">
        <v>-50.816000000000003</v>
      </c>
      <c r="HL26" s="162">
        <v>-42.006</v>
      </c>
      <c r="HM26" s="162">
        <v>69.42</v>
      </c>
      <c r="HN26" s="162">
        <v>68.27</v>
      </c>
      <c r="HO26" s="163">
        <v>-82.833330000000004</v>
      </c>
      <c r="HP26" s="163">
        <v>-82.073920000000001</v>
      </c>
      <c r="HQ26" s="162">
        <v>12.472</v>
      </c>
      <c r="HR26" s="162">
        <v>11.901</v>
      </c>
      <c r="HS26" s="162">
        <v>-50.052</v>
      </c>
      <c r="HT26" s="162">
        <v>-49.911000000000001</v>
      </c>
      <c r="HU26" s="162">
        <v>84.918999999999997</v>
      </c>
      <c r="HV26" s="162">
        <v>84.93</v>
      </c>
      <c r="HW26" s="162">
        <v>55.5</v>
      </c>
      <c r="HX26" s="162">
        <v>54.9</v>
      </c>
      <c r="HY26" s="162">
        <v>22.13</v>
      </c>
      <c r="HZ26" s="162">
        <v>-55.279000000000003</v>
      </c>
      <c r="IA26" s="162">
        <v>-388.97</v>
      </c>
      <c r="IB26" s="162">
        <v>87.07</v>
      </c>
      <c r="IC26" s="162">
        <v>85.56</v>
      </c>
      <c r="ID26" s="162">
        <v>8.8000000000000007</v>
      </c>
      <c r="IE26" s="162">
        <v>28.5</v>
      </c>
      <c r="IF26" s="162">
        <v>-12.199</v>
      </c>
      <c r="IG26" s="162">
        <v>-11.5</v>
      </c>
      <c r="IH26" s="162">
        <v>1.4721</v>
      </c>
      <c r="II26" s="162">
        <v>1.2282999999999999</v>
      </c>
      <c r="IJ26" s="163">
        <v>-508.85667000000001</v>
      </c>
      <c r="IK26" s="162">
        <v>-168.42</v>
      </c>
      <c r="IL26" s="162">
        <v>382.66</v>
      </c>
      <c r="IM26" s="162">
        <v>258.8</v>
      </c>
      <c r="IN26" s="162">
        <v>-43.94</v>
      </c>
      <c r="IO26" s="162">
        <v>-302.44</v>
      </c>
      <c r="IP26" s="162">
        <v>302.8</v>
      </c>
      <c r="IQ26" s="162">
        <v>-48.329000000000001</v>
      </c>
      <c r="IR26" s="162">
        <v>-180.18</v>
      </c>
      <c r="IS26" s="162">
        <v>-294.97000000000003</v>
      </c>
      <c r="IT26" s="162">
        <v>124.5</v>
      </c>
      <c r="IU26" s="162">
        <v>126.56</v>
      </c>
      <c r="IV26" s="162">
        <v>47.073999999999998</v>
      </c>
      <c r="IW26" s="162">
        <v>-379.02</v>
      </c>
      <c r="IX26" s="162">
        <v>132.72</v>
      </c>
      <c r="IY26" s="162">
        <v>-243.49</v>
      </c>
      <c r="IZ26" s="162">
        <v>243.55</v>
      </c>
      <c r="JA26" s="162">
        <v>-7.1452999999999998</v>
      </c>
      <c r="JB26" s="162">
        <v>30.954999999999998</v>
      </c>
      <c r="JC26" s="162">
        <v>17.600000000000001</v>
      </c>
      <c r="JD26" s="162">
        <v>1.0579000000000001</v>
      </c>
      <c r="JE26" s="162">
        <v>1.0489999999999999</v>
      </c>
      <c r="JF26" s="162">
        <v>-16.959</v>
      </c>
      <c r="JG26" s="162">
        <v>-1.2</v>
      </c>
      <c r="JH26" s="162">
        <v>11.353999999999999</v>
      </c>
      <c r="JI26" s="163">
        <v>0.16022</v>
      </c>
      <c r="JJ26" s="162">
        <v>-44.356000000000002</v>
      </c>
      <c r="JK26" s="162">
        <v>-17.664999999999999</v>
      </c>
      <c r="JL26" s="162">
        <v>37.9</v>
      </c>
      <c r="JM26" s="162">
        <v>54.018999999999998</v>
      </c>
      <c r="JN26" s="162">
        <v>54.012999999999998</v>
      </c>
      <c r="JO26" s="162">
        <v>0</v>
      </c>
      <c r="JP26" s="162">
        <v>0</v>
      </c>
      <c r="JQ26" s="162">
        <v>44.427</v>
      </c>
      <c r="JR26" s="162">
        <v>44.606000000000002</v>
      </c>
      <c r="JS26" s="162">
        <v>44.606999999999999</v>
      </c>
      <c r="JT26" s="163">
        <v>46.813000000000002</v>
      </c>
      <c r="JU26" s="162">
        <v>-27.6</v>
      </c>
      <c r="JV26" s="162">
        <v>19.329999999999998</v>
      </c>
      <c r="JW26" s="162">
        <v>6.6798999999999999</v>
      </c>
      <c r="JX26" s="162">
        <v>8.6998999999999995</v>
      </c>
      <c r="JY26" s="162">
        <v>-39.283000000000001</v>
      </c>
      <c r="JZ26" s="162">
        <v>75.084000000000003</v>
      </c>
      <c r="KA26" s="162">
        <v>51.423000000000002</v>
      </c>
      <c r="KB26" s="162">
        <v>-38.533999999999999</v>
      </c>
      <c r="KC26" s="162">
        <v>-73.132999999999996</v>
      </c>
      <c r="KD26" s="162">
        <v>41.033999999999999</v>
      </c>
      <c r="KE26" s="162">
        <v>32.387</v>
      </c>
      <c r="KF26" s="162">
        <v>19.100000000000001</v>
      </c>
      <c r="KG26" s="162">
        <v>-18.899000000000001</v>
      </c>
      <c r="KH26" s="162">
        <v>-94.936000000000007</v>
      </c>
      <c r="KI26" s="162">
        <v>261.05</v>
      </c>
    </row>
    <row r="27" spans="1:295" ht="18" customHeight="1" x14ac:dyDescent="0.3">
      <c r="A27" s="158" t="s">
        <v>57</v>
      </c>
      <c r="B27" s="158" t="s">
        <v>659</v>
      </c>
      <c r="C27" s="162">
        <v>0</v>
      </c>
      <c r="D27" s="162">
        <v>20.742000000000001</v>
      </c>
      <c r="E27" s="162">
        <v>-41.518999999999998</v>
      </c>
      <c r="F27" s="162">
        <v>-33.905999999999999</v>
      </c>
      <c r="G27" s="162">
        <v>28.099</v>
      </c>
      <c r="H27" s="162">
        <v>25.704000000000001</v>
      </c>
      <c r="I27" s="162">
        <v>55.835000000000001</v>
      </c>
      <c r="J27" s="162">
        <v>-97.122</v>
      </c>
      <c r="K27" s="162">
        <v>62.462000000000003</v>
      </c>
      <c r="L27" s="162">
        <v>31.481000000000002</v>
      </c>
      <c r="M27" s="162">
        <v>-30.774000000000001</v>
      </c>
      <c r="N27" s="162">
        <v>-28.86</v>
      </c>
      <c r="O27" s="162">
        <v>-44.601999999999997</v>
      </c>
      <c r="P27" s="162">
        <v>39.598999999999997</v>
      </c>
      <c r="Q27" s="162">
        <v>14.904</v>
      </c>
      <c r="R27" s="162">
        <v>-37.4</v>
      </c>
      <c r="S27" s="162">
        <v>13.728</v>
      </c>
      <c r="T27" s="162">
        <v>197.58</v>
      </c>
      <c r="U27" s="162">
        <v>9.2189999999999994</v>
      </c>
      <c r="V27" s="163">
        <v>8.9766700000000004</v>
      </c>
      <c r="W27" s="163">
        <v>14.763999999999999</v>
      </c>
      <c r="X27" s="162">
        <v>0</v>
      </c>
      <c r="Y27" s="162">
        <v>11.654</v>
      </c>
      <c r="Z27" s="162">
        <v>2.5718999999999999</v>
      </c>
      <c r="AA27" s="163">
        <v>46.802</v>
      </c>
      <c r="AB27" s="162">
        <v>113</v>
      </c>
      <c r="AC27" s="162">
        <v>-93.8</v>
      </c>
      <c r="AD27" s="162">
        <v>-93.888999999999996</v>
      </c>
      <c r="AE27" s="162">
        <v>19.895</v>
      </c>
      <c r="AF27" s="162">
        <v>26.638999999999999</v>
      </c>
      <c r="AG27" s="162">
        <v>44</v>
      </c>
      <c r="AH27" s="162">
        <v>8.8039000000000005</v>
      </c>
      <c r="AI27" s="162">
        <v>0.13900000000000001</v>
      </c>
      <c r="AJ27" s="162">
        <v>-31.309000000000001</v>
      </c>
      <c r="AK27" s="162">
        <v>-31.818999999999999</v>
      </c>
      <c r="AL27" s="162">
        <v>-52.728999999999999</v>
      </c>
      <c r="AM27" s="162">
        <v>31.469000000000001</v>
      </c>
      <c r="AN27" s="162">
        <v>31.649000000000001</v>
      </c>
      <c r="AO27" s="163">
        <v>11.564</v>
      </c>
      <c r="AP27" s="162">
        <v>11.64</v>
      </c>
      <c r="AQ27" s="163">
        <v>69.37473</v>
      </c>
      <c r="AR27" s="162">
        <v>73.061000000000007</v>
      </c>
      <c r="AS27" s="162">
        <v>0</v>
      </c>
      <c r="AT27" s="162">
        <v>-56.396000000000001</v>
      </c>
      <c r="AU27" s="162">
        <v>-55.905000000000001</v>
      </c>
      <c r="AV27" s="162">
        <v>8.9490999999999996</v>
      </c>
      <c r="AW27" s="162">
        <v>9.8254999999999999</v>
      </c>
      <c r="AX27" s="162">
        <v>73.944999999999993</v>
      </c>
      <c r="AY27" s="162">
        <v>75.016999999999996</v>
      </c>
      <c r="AZ27" s="162">
        <v>-8.8986999999999998</v>
      </c>
      <c r="BA27" s="162">
        <v>-48.948999999999998</v>
      </c>
      <c r="BB27" s="162">
        <v>-272.56</v>
      </c>
      <c r="BC27" s="162">
        <v>-18.048999999999999</v>
      </c>
      <c r="BD27" s="162">
        <v>-13.298999999999999</v>
      </c>
      <c r="BE27" s="162">
        <v>-13.398999999999999</v>
      </c>
      <c r="BF27" s="162">
        <v>61.631999999999998</v>
      </c>
      <c r="BG27" s="162">
        <v>60.651000000000003</v>
      </c>
      <c r="BH27" s="162">
        <v>-5.0765000000000002</v>
      </c>
      <c r="BI27" s="162">
        <v>-67.102000000000004</v>
      </c>
      <c r="BJ27" s="162">
        <v>-28.948</v>
      </c>
      <c r="BK27" s="162">
        <v>11.747</v>
      </c>
      <c r="BL27" s="162">
        <v>6.2552000000000003</v>
      </c>
      <c r="BM27" s="162">
        <v>4.3845999999999998</v>
      </c>
      <c r="BN27" s="162">
        <v>312.17</v>
      </c>
      <c r="BO27" s="162">
        <v>69.887</v>
      </c>
      <c r="BP27" s="162">
        <v>70.069999999999993</v>
      </c>
      <c r="BQ27" s="162">
        <v>-197.12</v>
      </c>
      <c r="BR27" s="162">
        <v>428.79</v>
      </c>
      <c r="BS27" s="162">
        <v>40.976999999999997</v>
      </c>
      <c r="BT27" s="162">
        <v>-108</v>
      </c>
      <c r="BU27" s="162">
        <v>110.38</v>
      </c>
      <c r="BV27" s="162">
        <v>93.597999999999999</v>
      </c>
      <c r="BW27" s="162">
        <v>24.77</v>
      </c>
      <c r="BX27" s="162">
        <v>23.739000000000001</v>
      </c>
      <c r="BY27" s="162">
        <v>66.08</v>
      </c>
      <c r="BZ27" s="162">
        <v>81.138999999999996</v>
      </c>
      <c r="CA27" s="162">
        <v>-93.497</v>
      </c>
      <c r="CB27" s="162">
        <v>-92.158000000000001</v>
      </c>
      <c r="CC27" s="162">
        <v>162.47</v>
      </c>
      <c r="CD27" s="162">
        <v>163.49</v>
      </c>
      <c r="CE27" s="162">
        <v>17.059000000000001</v>
      </c>
      <c r="CF27" s="162">
        <v>-106.8</v>
      </c>
      <c r="CG27" s="162">
        <v>-105.52</v>
      </c>
      <c r="CH27" s="162">
        <v>-0.82930000000000004</v>
      </c>
      <c r="CI27" s="162">
        <v>0</v>
      </c>
      <c r="CJ27" s="162">
        <v>19.57</v>
      </c>
      <c r="CK27" s="162">
        <v>25.984999999999999</v>
      </c>
      <c r="CL27" s="162">
        <v>112.4</v>
      </c>
      <c r="CM27" s="162">
        <v>101.4</v>
      </c>
      <c r="CN27" s="162">
        <v>-17.2</v>
      </c>
      <c r="CO27" s="162">
        <v>70.031000000000006</v>
      </c>
      <c r="CP27" s="162">
        <v>68.864000000000004</v>
      </c>
      <c r="CQ27" s="162">
        <v>68.861999999999995</v>
      </c>
      <c r="CR27" s="162">
        <v>2.2351000000000001</v>
      </c>
      <c r="CS27" s="162">
        <v>2.3643000000000001</v>
      </c>
      <c r="CT27" s="162">
        <v>-44.685000000000002</v>
      </c>
      <c r="CU27" s="162">
        <v>-30.445</v>
      </c>
      <c r="CV27" s="162">
        <v>0</v>
      </c>
      <c r="CW27" s="162">
        <v>13.252000000000001</v>
      </c>
      <c r="CX27" s="162">
        <v>49.279000000000003</v>
      </c>
      <c r="CY27" s="162">
        <v>71.430000000000007</v>
      </c>
      <c r="CZ27" s="162">
        <v>45.71</v>
      </c>
      <c r="DA27" s="162">
        <v>43.363</v>
      </c>
      <c r="DB27" s="162">
        <v>-33.29</v>
      </c>
      <c r="DC27" s="162">
        <v>-5.8948</v>
      </c>
      <c r="DD27" s="162">
        <v>0</v>
      </c>
      <c r="DE27" s="162">
        <v>0</v>
      </c>
      <c r="DF27" s="162">
        <v>-75.418999999999997</v>
      </c>
      <c r="DG27" s="162">
        <v>0</v>
      </c>
      <c r="DH27" s="162">
        <v>-20.207999999999998</v>
      </c>
      <c r="DI27" s="162">
        <v>-113.4</v>
      </c>
      <c r="DJ27" s="162">
        <v>-112.4</v>
      </c>
      <c r="DK27" s="162">
        <v>34.472000000000001</v>
      </c>
      <c r="DL27" s="162">
        <v>70.320999999999998</v>
      </c>
      <c r="DM27" s="162">
        <v>72.808999999999997</v>
      </c>
      <c r="DN27" s="162">
        <v>102.55</v>
      </c>
      <c r="DO27" s="162">
        <v>69.86</v>
      </c>
      <c r="DP27" s="162">
        <v>-9.92</v>
      </c>
      <c r="DQ27" s="162">
        <v>63.517000000000003</v>
      </c>
      <c r="DR27" s="162">
        <v>76.391000000000005</v>
      </c>
      <c r="DS27" s="162">
        <v>-18.309999999999999</v>
      </c>
      <c r="DT27" s="162">
        <v>-18.52</v>
      </c>
      <c r="DU27" s="162">
        <v>95.86</v>
      </c>
      <c r="DV27" s="162">
        <v>77.430000000000007</v>
      </c>
      <c r="DW27" s="162">
        <v>75.436000000000007</v>
      </c>
      <c r="DX27" s="162">
        <v>73.89</v>
      </c>
      <c r="DY27" s="162">
        <v>-82.367000000000004</v>
      </c>
      <c r="DZ27" s="162">
        <v>-81.162999999999997</v>
      </c>
      <c r="EA27" s="162">
        <v>187.83</v>
      </c>
      <c r="EB27" s="162">
        <v>140.62</v>
      </c>
      <c r="EC27" s="162">
        <v>137.26</v>
      </c>
      <c r="ED27" s="162">
        <v>138.72</v>
      </c>
      <c r="EE27" s="162">
        <v>95.792000000000002</v>
      </c>
      <c r="EF27" s="162">
        <v>73.861000000000004</v>
      </c>
      <c r="EG27" s="162">
        <v>-28.85</v>
      </c>
      <c r="EH27" s="162">
        <v>208.26</v>
      </c>
      <c r="EI27" s="162">
        <v>180.76</v>
      </c>
      <c r="EJ27" s="162">
        <v>0</v>
      </c>
      <c r="EK27" s="162">
        <v>-36.305</v>
      </c>
      <c r="EL27" s="162">
        <v>-39.082999999999998</v>
      </c>
      <c r="EM27" s="162">
        <v>0</v>
      </c>
      <c r="EN27" s="162">
        <v>-11.785</v>
      </c>
      <c r="EO27" s="162">
        <v>-48.345999999999997</v>
      </c>
      <c r="EP27" s="162">
        <v>172.09</v>
      </c>
      <c r="EQ27" s="162">
        <v>-98.569000000000003</v>
      </c>
      <c r="ER27" s="162">
        <v>-99.915999999999997</v>
      </c>
      <c r="ES27" s="162">
        <v>-32.25</v>
      </c>
      <c r="ET27" s="162">
        <v>16.908999999999999</v>
      </c>
      <c r="EU27" s="162">
        <v>-16.908999999999999</v>
      </c>
      <c r="EV27" s="162">
        <v>111.5</v>
      </c>
      <c r="EW27" s="162">
        <v>15.093</v>
      </c>
      <c r="EX27" s="162">
        <v>-87.355999999999995</v>
      </c>
      <c r="EY27" s="162">
        <v>-38.926000000000002</v>
      </c>
      <c r="EZ27" s="162">
        <v>-37.604999999999997</v>
      </c>
      <c r="FA27" s="162">
        <v>8.1931999999999992</v>
      </c>
      <c r="FB27" s="162">
        <v>-72.040999999999997</v>
      </c>
      <c r="FC27" s="162">
        <v>0</v>
      </c>
      <c r="FD27" s="163">
        <v>23.598120000000002</v>
      </c>
      <c r="FE27" s="162">
        <v>0</v>
      </c>
      <c r="FF27" s="162">
        <v>0</v>
      </c>
      <c r="FG27" s="162">
        <v>38.006</v>
      </c>
      <c r="FH27" s="162">
        <v>38.671999999999997</v>
      </c>
      <c r="FI27" s="162">
        <v>37.43</v>
      </c>
      <c r="FJ27" s="162">
        <v>93.272999999999996</v>
      </c>
      <c r="FK27" s="162">
        <v>93.272999999999996</v>
      </c>
      <c r="FL27" s="162">
        <v>-172.98</v>
      </c>
      <c r="FM27" s="162">
        <v>85.945999999999998</v>
      </c>
      <c r="FN27" s="162">
        <v>86.23</v>
      </c>
      <c r="FO27" s="162">
        <v>-127.02</v>
      </c>
      <c r="FP27" s="162">
        <v>-114.76</v>
      </c>
      <c r="FQ27" s="162">
        <v>-54.241999999999997</v>
      </c>
      <c r="FR27" s="162">
        <v>-42.249000000000002</v>
      </c>
      <c r="FS27" s="162">
        <v>17.783999999999999</v>
      </c>
      <c r="FT27" s="162">
        <v>0.84499999999999997</v>
      </c>
      <c r="FU27" s="162">
        <v>-11.308999999999999</v>
      </c>
      <c r="FV27" s="162">
        <v>13.37</v>
      </c>
      <c r="FW27" s="162">
        <v>-55.847999999999999</v>
      </c>
      <c r="FX27" s="162">
        <v>10.688000000000001</v>
      </c>
      <c r="FY27" s="162">
        <v>-10.894</v>
      </c>
      <c r="FZ27" s="162">
        <v>0.79300000000000004</v>
      </c>
      <c r="GA27" s="162">
        <v>8.1092999999999993</v>
      </c>
      <c r="GB27" s="162">
        <v>23.638999999999999</v>
      </c>
      <c r="GC27" s="162">
        <v>117.04</v>
      </c>
      <c r="GD27" s="162">
        <v>131.01</v>
      </c>
      <c r="GE27" s="162">
        <v>14.12</v>
      </c>
      <c r="GF27" s="162">
        <v>86.488</v>
      </c>
      <c r="GG27" s="162">
        <v>20</v>
      </c>
      <c r="GH27" s="162">
        <v>-22.004000000000001</v>
      </c>
      <c r="GI27" s="162">
        <v>-1.6415999999999999</v>
      </c>
      <c r="GJ27" s="162">
        <v>1.8290999999999999</v>
      </c>
      <c r="GK27" s="162">
        <v>1.8829</v>
      </c>
      <c r="GL27" s="162">
        <v>6.4500000000000002E-2</v>
      </c>
      <c r="GM27" s="162">
        <v>0</v>
      </c>
      <c r="GN27" s="162">
        <v>-15.423</v>
      </c>
      <c r="GO27" s="162">
        <v>-35.667000000000002</v>
      </c>
      <c r="GP27" s="162">
        <v>22.553999999999998</v>
      </c>
      <c r="GQ27" s="162">
        <v>56.216999999999999</v>
      </c>
      <c r="GR27" s="162">
        <v>105.96</v>
      </c>
      <c r="GS27" s="162">
        <v>64.061999999999998</v>
      </c>
      <c r="GT27" s="162">
        <v>-156.43</v>
      </c>
      <c r="GU27" s="162">
        <v>-27.084</v>
      </c>
      <c r="GV27" s="162">
        <v>40.456000000000003</v>
      </c>
      <c r="GW27" s="162">
        <v>-54.999000000000002</v>
      </c>
      <c r="GX27" s="162">
        <v>10.257</v>
      </c>
      <c r="GY27" s="162">
        <v>3.0468999999999999</v>
      </c>
      <c r="GZ27" s="162">
        <v>2.5629</v>
      </c>
      <c r="HA27" s="162">
        <v>11.153</v>
      </c>
      <c r="HB27" s="162">
        <v>119.29</v>
      </c>
      <c r="HC27" s="162">
        <v>120.22</v>
      </c>
      <c r="HD27" s="162">
        <v>284.5</v>
      </c>
      <c r="HE27" s="162">
        <v>-281.58999999999997</v>
      </c>
      <c r="HF27" s="162">
        <v>-610.04999999999995</v>
      </c>
      <c r="HG27" s="162">
        <v>615.67999999999995</v>
      </c>
      <c r="HH27" s="162">
        <v>514.20000000000005</v>
      </c>
      <c r="HI27" s="162">
        <v>-115.04</v>
      </c>
      <c r="HJ27" s="162">
        <v>-114.92</v>
      </c>
      <c r="HK27" s="162">
        <v>-51.93</v>
      </c>
      <c r="HL27" s="162">
        <v>-42.886000000000003</v>
      </c>
      <c r="HM27" s="162">
        <v>70.843999999999994</v>
      </c>
      <c r="HN27" s="162">
        <v>72.049000000000007</v>
      </c>
      <c r="HO27" s="163">
        <v>-81.689440000000005</v>
      </c>
      <c r="HP27" s="163">
        <v>-80.990889999999993</v>
      </c>
      <c r="HQ27" s="162">
        <v>13.295999999999999</v>
      </c>
      <c r="HR27" s="162">
        <v>12.483000000000001</v>
      </c>
      <c r="HS27" s="162">
        <v>-32.195</v>
      </c>
      <c r="HT27" s="162">
        <v>-32.731000000000002</v>
      </c>
      <c r="HU27" s="162">
        <v>92.069000000000003</v>
      </c>
      <c r="HV27" s="162">
        <v>92.15</v>
      </c>
      <c r="HW27" s="162">
        <v>54.5</v>
      </c>
      <c r="HX27" s="162">
        <v>53.5</v>
      </c>
      <c r="HY27" s="162">
        <v>22.13</v>
      </c>
      <c r="HZ27" s="162">
        <v>-61.439</v>
      </c>
      <c r="IA27" s="162">
        <v>-375.95</v>
      </c>
      <c r="IB27" s="162">
        <v>83.376000000000005</v>
      </c>
      <c r="IC27" s="162">
        <v>83.05</v>
      </c>
      <c r="ID27" s="162">
        <v>8.1998999999999995</v>
      </c>
      <c r="IE27" s="162">
        <v>28.5</v>
      </c>
      <c r="IF27" s="162">
        <v>-12.199</v>
      </c>
      <c r="IG27" s="162">
        <v>-12.199</v>
      </c>
      <c r="IH27" s="162">
        <v>1.4721</v>
      </c>
      <c r="II27" s="162">
        <v>1.3801000000000001</v>
      </c>
      <c r="IJ27" s="163">
        <v>-495.72388999999998</v>
      </c>
      <c r="IK27" s="162">
        <v>-156.97</v>
      </c>
      <c r="IL27" s="162">
        <v>363.25</v>
      </c>
      <c r="IM27" s="162">
        <v>251.4</v>
      </c>
      <c r="IN27" s="162">
        <v>-17.722000000000001</v>
      </c>
      <c r="IO27" s="162">
        <v>-285.07</v>
      </c>
      <c r="IP27" s="162">
        <v>288.51</v>
      </c>
      <c r="IQ27" s="162">
        <v>-40.127000000000002</v>
      </c>
      <c r="IR27" s="162">
        <v>-174.96</v>
      </c>
      <c r="IS27" s="162">
        <v>-282.12</v>
      </c>
      <c r="IT27" s="162">
        <v>121.55</v>
      </c>
      <c r="IU27" s="162">
        <v>122.27</v>
      </c>
      <c r="IV27" s="162">
        <v>37.93</v>
      </c>
      <c r="IW27" s="162">
        <v>-354.57</v>
      </c>
      <c r="IX27" s="162">
        <v>125.6</v>
      </c>
      <c r="IY27" s="162">
        <v>-227.17</v>
      </c>
      <c r="IZ27" s="162">
        <v>228.5</v>
      </c>
      <c r="JA27" s="162">
        <v>-7.5655000000000001</v>
      </c>
      <c r="JB27" s="162">
        <v>30.954999999999998</v>
      </c>
      <c r="JC27" s="162">
        <v>20.239000000000001</v>
      </c>
      <c r="JD27" s="162">
        <v>1.0109999999999999</v>
      </c>
      <c r="JE27" s="162">
        <v>1.0029999999999999</v>
      </c>
      <c r="JF27" s="162">
        <v>-20</v>
      </c>
      <c r="JG27" s="162">
        <v>1.6</v>
      </c>
      <c r="JH27" s="162">
        <v>11.734999999999999</v>
      </c>
      <c r="JI27" s="163">
        <v>-0.45063999999999999</v>
      </c>
      <c r="JJ27" s="162">
        <v>-42.158999999999999</v>
      </c>
      <c r="JK27" s="162">
        <v>-16.670000000000002</v>
      </c>
      <c r="JL27" s="162">
        <v>38.298999999999999</v>
      </c>
      <c r="JM27" s="162">
        <v>52.213000000000001</v>
      </c>
      <c r="JN27" s="162">
        <v>52.625</v>
      </c>
      <c r="JO27" s="162">
        <v>0</v>
      </c>
      <c r="JP27" s="162">
        <v>0</v>
      </c>
      <c r="JQ27" s="162">
        <v>45.332999999999998</v>
      </c>
      <c r="JR27" s="162">
        <v>45.753</v>
      </c>
      <c r="JS27" s="162">
        <v>45.136000000000003</v>
      </c>
      <c r="JT27" s="163">
        <v>46.23</v>
      </c>
      <c r="JU27" s="162">
        <v>-28.2</v>
      </c>
      <c r="JV27" s="162">
        <v>18.390999999999998</v>
      </c>
      <c r="JW27" s="162">
        <v>6.9499000000000004</v>
      </c>
      <c r="JX27" s="162">
        <v>8.6998999999999995</v>
      </c>
      <c r="JY27" s="162">
        <v>-37.945999999999998</v>
      </c>
      <c r="JZ27" s="162">
        <v>75.537999999999997</v>
      </c>
      <c r="KA27" s="162">
        <v>53.185000000000002</v>
      </c>
      <c r="KB27" s="162">
        <v>-37.097000000000001</v>
      </c>
      <c r="KC27" s="162">
        <v>-74.39</v>
      </c>
      <c r="KD27" s="162">
        <v>41.156999999999996</v>
      </c>
      <c r="KE27" s="162">
        <v>32.125999999999998</v>
      </c>
      <c r="KF27" s="162">
        <v>18.899000000000001</v>
      </c>
      <c r="KG27" s="162">
        <v>-19.399000000000001</v>
      </c>
      <c r="KH27" s="162">
        <v>-93.93</v>
      </c>
      <c r="KI27" s="162">
        <v>273.08</v>
      </c>
    </row>
    <row r="28" spans="1:295" ht="18" customHeight="1" x14ac:dyDescent="0.3">
      <c r="A28" s="158" t="s">
        <v>57</v>
      </c>
      <c r="B28" s="158" t="s">
        <v>660</v>
      </c>
      <c r="C28" s="162">
        <v>0</v>
      </c>
      <c r="D28" s="162">
        <v>21.585999999999999</v>
      </c>
      <c r="E28" s="162">
        <v>-43.072000000000003</v>
      </c>
      <c r="F28" s="162">
        <v>-33.4</v>
      </c>
      <c r="G28" s="162">
        <v>29.248000000000001</v>
      </c>
      <c r="H28" s="162">
        <v>26.632999999999999</v>
      </c>
      <c r="I28" s="162">
        <v>58.033999999999999</v>
      </c>
      <c r="J28" s="162">
        <v>-104.46</v>
      </c>
      <c r="K28" s="162">
        <v>64.492999999999995</v>
      </c>
      <c r="L28" s="162">
        <v>32.502000000000002</v>
      </c>
      <c r="M28" s="162">
        <v>-31.998000000000001</v>
      </c>
      <c r="N28" s="162">
        <v>-26.638999999999999</v>
      </c>
      <c r="O28" s="162">
        <v>-46.103000000000002</v>
      </c>
      <c r="P28" s="162">
        <v>39.598999999999997</v>
      </c>
      <c r="Q28" s="162">
        <v>15.731999999999999</v>
      </c>
      <c r="R28" s="162">
        <v>-39.598999999999997</v>
      </c>
      <c r="S28" s="162">
        <v>14.01</v>
      </c>
      <c r="T28" s="162">
        <v>212.18</v>
      </c>
      <c r="U28" s="162">
        <v>9.282</v>
      </c>
      <c r="V28" s="163">
        <v>9.6228400000000001</v>
      </c>
      <c r="W28" s="163">
        <v>15.813000000000001</v>
      </c>
      <c r="X28" s="162">
        <v>0</v>
      </c>
      <c r="Y28" s="162">
        <v>11.63</v>
      </c>
      <c r="Z28" s="162">
        <v>2.5899000000000001</v>
      </c>
      <c r="AA28" s="163">
        <v>45.363999999999997</v>
      </c>
      <c r="AB28" s="162">
        <v>113</v>
      </c>
      <c r="AC28" s="162">
        <v>-95.16</v>
      </c>
      <c r="AD28" s="162">
        <v>-95.04</v>
      </c>
      <c r="AE28" s="162">
        <v>19.437999999999999</v>
      </c>
      <c r="AF28" s="162">
        <v>26.638999999999999</v>
      </c>
      <c r="AG28" s="162">
        <v>44</v>
      </c>
      <c r="AH28" s="162">
        <v>9.5729000000000006</v>
      </c>
      <c r="AI28" s="162">
        <v>0.14399999999999999</v>
      </c>
      <c r="AJ28" s="162">
        <v>-35.130000000000003</v>
      </c>
      <c r="AK28" s="162">
        <v>-35.08</v>
      </c>
      <c r="AL28" s="162">
        <v>-46.548999999999999</v>
      </c>
      <c r="AM28" s="162">
        <v>34.18</v>
      </c>
      <c r="AN28" s="162">
        <v>35.22</v>
      </c>
      <c r="AO28" s="163">
        <v>12.125999999999999</v>
      </c>
      <c r="AP28" s="162">
        <v>11.401999999999999</v>
      </c>
      <c r="AQ28" s="163">
        <v>72.538359999999997</v>
      </c>
      <c r="AR28" s="162">
        <v>73.876000000000005</v>
      </c>
      <c r="AS28" s="162">
        <v>0</v>
      </c>
      <c r="AT28" s="162">
        <v>-60.280999999999999</v>
      </c>
      <c r="AU28" s="162">
        <v>-59.755000000000003</v>
      </c>
      <c r="AV28" s="162">
        <v>24.835999999999999</v>
      </c>
      <c r="AW28" s="162">
        <v>24.17</v>
      </c>
      <c r="AX28" s="162">
        <v>72.739000000000004</v>
      </c>
      <c r="AY28" s="162">
        <v>75.016999999999996</v>
      </c>
      <c r="AZ28" s="162">
        <v>-6.8048999999999999</v>
      </c>
      <c r="BA28" s="162">
        <v>-37.767000000000003</v>
      </c>
      <c r="BB28" s="162">
        <v>-312.51</v>
      </c>
      <c r="BC28" s="162">
        <v>-18.241</v>
      </c>
      <c r="BD28" s="162">
        <v>-13.398999999999999</v>
      </c>
      <c r="BE28" s="162">
        <v>-13.398999999999999</v>
      </c>
      <c r="BF28" s="162">
        <v>66.150999999999996</v>
      </c>
      <c r="BG28" s="162">
        <v>66.372</v>
      </c>
      <c r="BH28" s="162">
        <v>-0.90200000000000002</v>
      </c>
      <c r="BI28" s="162">
        <v>-67.102000000000004</v>
      </c>
      <c r="BJ28" s="162">
        <v>-28.888999999999999</v>
      </c>
      <c r="BK28" s="162">
        <v>11.747</v>
      </c>
      <c r="BL28" s="162">
        <v>7.9256000000000002</v>
      </c>
      <c r="BM28" s="162">
        <v>5.4638999999999998</v>
      </c>
      <c r="BN28" s="162">
        <v>347.66</v>
      </c>
      <c r="BO28" s="162">
        <v>74.677999999999997</v>
      </c>
      <c r="BP28" s="162">
        <v>75.411000000000001</v>
      </c>
      <c r="BQ28" s="162">
        <v>-209.21</v>
      </c>
      <c r="BR28" s="162">
        <v>457.38</v>
      </c>
      <c r="BS28" s="162">
        <v>40.976999999999997</v>
      </c>
      <c r="BT28" s="162">
        <v>-106.95</v>
      </c>
      <c r="BU28" s="162">
        <v>109.68</v>
      </c>
      <c r="BV28" s="162">
        <v>97.070999999999998</v>
      </c>
      <c r="BW28" s="162">
        <v>25.69</v>
      </c>
      <c r="BX28" s="162">
        <v>24.93</v>
      </c>
      <c r="BY28" s="162">
        <v>68.8</v>
      </c>
      <c r="BZ28" s="162">
        <v>83.04</v>
      </c>
      <c r="CA28" s="162">
        <v>-95.909000000000006</v>
      </c>
      <c r="CB28" s="162">
        <v>-98.052000000000007</v>
      </c>
      <c r="CC28" s="162">
        <v>167.55</v>
      </c>
      <c r="CD28" s="162">
        <v>168.33</v>
      </c>
      <c r="CE28" s="162">
        <v>15.821</v>
      </c>
      <c r="CF28" s="162">
        <v>-113.23</v>
      </c>
      <c r="CG28" s="162">
        <v>-112.05</v>
      </c>
      <c r="CH28" s="162">
        <v>2.2035999999999998</v>
      </c>
      <c r="CI28" s="162">
        <v>0</v>
      </c>
      <c r="CJ28" s="162">
        <v>19.57</v>
      </c>
      <c r="CK28" s="162">
        <v>25.984999999999999</v>
      </c>
      <c r="CL28" s="162">
        <v>114.9</v>
      </c>
      <c r="CM28" s="162">
        <v>103.69</v>
      </c>
      <c r="CN28" s="162">
        <v>-17.600000000000001</v>
      </c>
      <c r="CO28" s="162">
        <v>69.86</v>
      </c>
      <c r="CP28" s="162">
        <v>68.141000000000005</v>
      </c>
      <c r="CQ28" s="162">
        <v>68.063000000000002</v>
      </c>
      <c r="CR28" s="162">
        <v>3.2119</v>
      </c>
      <c r="CS28" s="162">
        <v>3.0291999999999999</v>
      </c>
      <c r="CT28" s="162">
        <v>-38.636000000000003</v>
      </c>
      <c r="CU28" s="162">
        <v>-35.424999999999997</v>
      </c>
      <c r="CV28" s="162">
        <v>0</v>
      </c>
      <c r="CW28" s="162">
        <v>13.648999999999999</v>
      </c>
      <c r="CX28" s="162">
        <v>52.548999999999999</v>
      </c>
      <c r="CY28" s="162">
        <v>74.3</v>
      </c>
      <c r="CZ28" s="162">
        <v>45.71</v>
      </c>
      <c r="DA28" s="162">
        <v>43.363</v>
      </c>
      <c r="DB28" s="162">
        <v>-34.459000000000003</v>
      </c>
      <c r="DC28" s="162">
        <v>-5.8948</v>
      </c>
      <c r="DD28" s="162">
        <v>0</v>
      </c>
      <c r="DE28" s="162">
        <v>0</v>
      </c>
      <c r="DF28" s="162">
        <v>-80.786000000000001</v>
      </c>
      <c r="DG28" s="162">
        <v>0</v>
      </c>
      <c r="DH28" s="162">
        <v>-20.65</v>
      </c>
      <c r="DI28" s="162">
        <v>-117.5</v>
      </c>
      <c r="DJ28" s="162">
        <v>-116.8</v>
      </c>
      <c r="DK28" s="162">
        <v>35.295999999999999</v>
      </c>
      <c r="DL28" s="162">
        <v>72.957999999999998</v>
      </c>
      <c r="DM28" s="162">
        <v>73.748999999999995</v>
      </c>
      <c r="DN28" s="162">
        <v>106.07</v>
      </c>
      <c r="DO28" s="162">
        <v>73.010000000000005</v>
      </c>
      <c r="DP28" s="162">
        <v>-10.130000000000001</v>
      </c>
      <c r="DQ28" s="162">
        <v>64.935000000000002</v>
      </c>
      <c r="DR28" s="162">
        <v>80.872</v>
      </c>
      <c r="DS28" s="162">
        <v>-18.579000000000001</v>
      </c>
      <c r="DT28" s="162">
        <v>-18.719000000000001</v>
      </c>
      <c r="DU28" s="162">
        <v>98.73</v>
      </c>
      <c r="DV28" s="162">
        <v>79.22</v>
      </c>
      <c r="DW28" s="162">
        <v>83.471999999999994</v>
      </c>
      <c r="DX28" s="162">
        <v>82.198999999999998</v>
      </c>
      <c r="DY28" s="162">
        <v>-85.879000000000005</v>
      </c>
      <c r="DZ28" s="162">
        <v>-83.108999999999995</v>
      </c>
      <c r="EA28" s="162">
        <v>196.41</v>
      </c>
      <c r="EB28" s="162">
        <v>143.52000000000001</v>
      </c>
      <c r="EC28" s="162">
        <v>141.02000000000001</v>
      </c>
      <c r="ED28" s="162">
        <v>143.05000000000001</v>
      </c>
      <c r="EE28" s="162">
        <v>70.506</v>
      </c>
      <c r="EF28" s="162">
        <v>49.542999999999999</v>
      </c>
      <c r="EG28" s="162">
        <v>-31.088000000000001</v>
      </c>
      <c r="EH28" s="162">
        <v>220.3</v>
      </c>
      <c r="EI28" s="162">
        <v>160</v>
      </c>
      <c r="EJ28" s="162">
        <v>0</v>
      </c>
      <c r="EK28" s="162">
        <v>-36.421999999999997</v>
      </c>
      <c r="EL28" s="162">
        <v>-40.378999999999998</v>
      </c>
      <c r="EM28" s="162">
        <v>18.024000000000001</v>
      </c>
      <c r="EN28" s="162">
        <v>-10.721</v>
      </c>
      <c r="EO28" s="162">
        <v>-48.345999999999997</v>
      </c>
      <c r="EP28" s="162">
        <v>102.95</v>
      </c>
      <c r="EQ28" s="162">
        <v>-89.456000000000003</v>
      </c>
      <c r="ER28" s="162">
        <v>-91.234999999999999</v>
      </c>
      <c r="ES28" s="162">
        <v>-9.8678000000000008</v>
      </c>
      <c r="ET28" s="162">
        <v>0</v>
      </c>
      <c r="EU28" s="162">
        <v>-15.429</v>
      </c>
      <c r="EV28" s="162">
        <v>68.900000000000006</v>
      </c>
      <c r="EW28" s="162">
        <v>15.521000000000001</v>
      </c>
      <c r="EX28" s="162">
        <v>-85.122</v>
      </c>
      <c r="EY28" s="162">
        <v>-38.667000000000002</v>
      </c>
      <c r="EZ28" s="162">
        <v>-37.905999999999999</v>
      </c>
      <c r="FA28" s="162">
        <v>9.9117999999999995</v>
      </c>
      <c r="FB28" s="162">
        <v>-50.323999999999998</v>
      </c>
      <c r="FC28" s="162">
        <v>36.53</v>
      </c>
      <c r="FD28" s="163">
        <v>23.489059999999998</v>
      </c>
      <c r="FE28" s="162">
        <v>0</v>
      </c>
      <c r="FF28" s="162">
        <v>0</v>
      </c>
      <c r="FG28" s="162">
        <v>38.545000000000002</v>
      </c>
      <c r="FH28" s="162">
        <v>38.094999999999999</v>
      </c>
      <c r="FI28" s="162">
        <v>36.847999999999999</v>
      </c>
      <c r="FJ28" s="162">
        <v>97.292000000000002</v>
      </c>
      <c r="FK28" s="162">
        <v>98.463999999999999</v>
      </c>
      <c r="FL28" s="162">
        <v>-171.47</v>
      </c>
      <c r="FM28" s="162">
        <v>87.367000000000004</v>
      </c>
      <c r="FN28" s="162">
        <v>87.47</v>
      </c>
      <c r="FO28" s="162">
        <v>-123.48</v>
      </c>
      <c r="FP28" s="162">
        <v>-111.16</v>
      </c>
      <c r="FQ28" s="162">
        <v>-56.344000000000001</v>
      </c>
      <c r="FR28" s="162">
        <v>-40.808999999999997</v>
      </c>
      <c r="FS28" s="162">
        <v>18.489000000000001</v>
      </c>
      <c r="FT28" s="162">
        <v>0.90359999999999996</v>
      </c>
      <c r="FU28" s="162">
        <v>-11.459</v>
      </c>
      <c r="FV28" s="162">
        <v>12.8</v>
      </c>
      <c r="FW28" s="162">
        <v>-57.088000000000001</v>
      </c>
      <c r="FX28" s="162">
        <v>10.879</v>
      </c>
      <c r="FY28" s="162">
        <v>-10.808</v>
      </c>
      <c r="FZ28" s="162">
        <v>0.755</v>
      </c>
      <c r="GA28" s="162">
        <v>7.6919000000000004</v>
      </c>
      <c r="GB28" s="162">
        <v>23.059000000000001</v>
      </c>
      <c r="GC28" s="162">
        <v>114.31</v>
      </c>
      <c r="GD28" s="162">
        <v>127.16</v>
      </c>
      <c r="GE28" s="162">
        <v>15.16</v>
      </c>
      <c r="GF28" s="162">
        <v>86.94</v>
      </c>
      <c r="GG28" s="162">
        <v>20.798999999999999</v>
      </c>
      <c r="GH28" s="162">
        <v>-23.614999999999998</v>
      </c>
      <c r="GI28" s="162">
        <v>-1.7133</v>
      </c>
      <c r="GJ28" s="162">
        <v>2.1006</v>
      </c>
      <c r="GK28" s="162">
        <v>1.9355</v>
      </c>
      <c r="GL28" s="162">
        <v>6.4500000000000002E-2</v>
      </c>
      <c r="GM28" s="162">
        <v>0</v>
      </c>
      <c r="GN28" s="162">
        <v>-14.939</v>
      </c>
      <c r="GO28" s="162">
        <v>-37.658999999999999</v>
      </c>
      <c r="GP28" s="162">
        <v>21.218</v>
      </c>
      <c r="GQ28" s="162">
        <v>58.485999999999997</v>
      </c>
      <c r="GR28" s="162">
        <v>110.9</v>
      </c>
      <c r="GS28" s="162">
        <v>66.629000000000005</v>
      </c>
      <c r="GT28" s="162">
        <v>-163.62</v>
      </c>
      <c r="GU28" s="162">
        <v>-27.725999999999999</v>
      </c>
      <c r="GV28" s="162">
        <v>41.814</v>
      </c>
      <c r="GW28" s="162">
        <v>-55.917999999999999</v>
      </c>
      <c r="GX28" s="162">
        <v>10.587</v>
      </c>
      <c r="GY28" s="162">
        <v>3.5253999999999999</v>
      </c>
      <c r="GZ28" s="162">
        <v>3.1640999999999999</v>
      </c>
      <c r="HA28" s="162">
        <v>11.398999999999999</v>
      </c>
      <c r="HB28" s="162">
        <v>118.09</v>
      </c>
      <c r="HC28" s="162">
        <v>120.15</v>
      </c>
      <c r="HD28" s="162">
        <v>287.5</v>
      </c>
      <c r="HE28" s="162">
        <v>-285.39999999999998</v>
      </c>
      <c r="HF28" s="162">
        <v>-623.38</v>
      </c>
      <c r="HG28" s="162">
        <v>629.08000000000004</v>
      </c>
      <c r="HH28" s="162">
        <v>504.18</v>
      </c>
      <c r="HI28" s="162">
        <v>-112.48</v>
      </c>
      <c r="HJ28" s="162">
        <v>-114.23</v>
      </c>
      <c r="HK28" s="162">
        <v>-54.454999999999998</v>
      </c>
      <c r="HL28" s="162">
        <v>-45.122</v>
      </c>
      <c r="HM28" s="162">
        <v>70.635999999999996</v>
      </c>
      <c r="HN28" s="162">
        <v>72.188000000000002</v>
      </c>
      <c r="HO28" s="163">
        <v>-80.142930000000007</v>
      </c>
      <c r="HP28" s="163">
        <v>-79.371600000000001</v>
      </c>
      <c r="HQ28" s="162">
        <v>13.45</v>
      </c>
      <c r="HR28" s="162">
        <v>13.23</v>
      </c>
      <c r="HS28" s="162">
        <v>-30.295000000000002</v>
      </c>
      <c r="HT28" s="162">
        <v>-30.696999999999999</v>
      </c>
      <c r="HU28" s="162">
        <v>91.66</v>
      </c>
      <c r="HV28" s="162">
        <v>92.65</v>
      </c>
      <c r="HW28" s="162">
        <v>57</v>
      </c>
      <c r="HX28" s="162">
        <v>55.798999999999999</v>
      </c>
      <c r="HY28" s="162">
        <v>22.09</v>
      </c>
      <c r="HZ28" s="162">
        <v>-67.44</v>
      </c>
      <c r="IA28" s="162">
        <v>-375.7</v>
      </c>
      <c r="IB28" s="162">
        <v>82.722999999999999</v>
      </c>
      <c r="IC28" s="162">
        <v>82.391999999999996</v>
      </c>
      <c r="ID28" s="162">
        <v>9.3999000000000006</v>
      </c>
      <c r="IE28" s="162">
        <v>29.6</v>
      </c>
      <c r="IF28" s="162">
        <v>-13</v>
      </c>
      <c r="IG28" s="162">
        <v>-12.199</v>
      </c>
      <c r="IH28" s="162">
        <v>1.6355</v>
      </c>
      <c r="II28" s="162">
        <v>1.3801000000000001</v>
      </c>
      <c r="IJ28" s="163">
        <v>-473.63693999999998</v>
      </c>
      <c r="IK28" s="162">
        <v>-132.15</v>
      </c>
      <c r="IL28" s="162">
        <v>366.35</v>
      </c>
      <c r="IM28" s="162">
        <v>246.59</v>
      </c>
      <c r="IN28" s="162">
        <v>-61.451999999999998</v>
      </c>
      <c r="IO28" s="162">
        <v>-289.39999999999998</v>
      </c>
      <c r="IP28" s="162">
        <v>287.51</v>
      </c>
      <c r="IQ28" s="162">
        <v>-41.265000000000001</v>
      </c>
      <c r="IR28" s="162">
        <v>-173.87</v>
      </c>
      <c r="IS28" s="162">
        <v>-289.67</v>
      </c>
      <c r="IT28" s="162">
        <v>122</v>
      </c>
      <c r="IU28" s="162">
        <v>121.76</v>
      </c>
      <c r="IV28" s="162">
        <v>39.430999999999997</v>
      </c>
      <c r="IW28" s="162">
        <v>-356.69</v>
      </c>
      <c r="IX28" s="162">
        <v>127.45</v>
      </c>
      <c r="IY28" s="162">
        <v>-230.13</v>
      </c>
      <c r="IZ28" s="162">
        <v>231.99</v>
      </c>
      <c r="JA28" s="162">
        <v>-7.8292000000000002</v>
      </c>
      <c r="JB28" s="162">
        <v>30.954999999999998</v>
      </c>
      <c r="JC28" s="162">
        <v>21.28</v>
      </c>
      <c r="JD28" s="162">
        <v>0.89800000000000002</v>
      </c>
      <c r="JE28" s="162">
        <v>0.89300000000000002</v>
      </c>
      <c r="JF28" s="162">
        <v>-21.52</v>
      </c>
      <c r="JG28" s="162">
        <v>2.5598999999999998</v>
      </c>
      <c r="JH28" s="162">
        <v>10.507999999999999</v>
      </c>
      <c r="JI28" s="163">
        <v>-1.5139199999999999</v>
      </c>
      <c r="JJ28" s="162">
        <v>-43.534999999999997</v>
      </c>
      <c r="JK28" s="162">
        <v>-15.584</v>
      </c>
      <c r="JL28" s="162">
        <v>39.298999999999999</v>
      </c>
      <c r="JM28" s="162">
        <v>55.771999999999998</v>
      </c>
      <c r="JN28" s="162">
        <v>55.883000000000003</v>
      </c>
      <c r="JO28" s="162">
        <v>0</v>
      </c>
      <c r="JP28" s="162">
        <v>0</v>
      </c>
      <c r="JQ28" s="162">
        <v>45.276000000000003</v>
      </c>
      <c r="JR28" s="162">
        <v>45.723999999999997</v>
      </c>
      <c r="JS28" s="162">
        <v>45.058999999999997</v>
      </c>
      <c r="JT28" s="163">
        <v>45.210999999999999</v>
      </c>
      <c r="JU28" s="162">
        <v>-29.6</v>
      </c>
      <c r="JV28" s="162">
        <v>17.588000000000001</v>
      </c>
      <c r="JW28" s="162">
        <v>7.3198999999999996</v>
      </c>
      <c r="JX28" s="162">
        <v>8.6998999999999995</v>
      </c>
      <c r="JY28" s="162">
        <v>-42.116999999999997</v>
      </c>
      <c r="JZ28" s="162">
        <v>77.757999999999996</v>
      </c>
      <c r="KA28" s="162">
        <v>55.298000000000002</v>
      </c>
      <c r="KB28" s="162">
        <v>-41.072000000000003</v>
      </c>
      <c r="KC28" s="162">
        <v>-75.721999999999994</v>
      </c>
      <c r="KD28" s="162">
        <v>44.337000000000003</v>
      </c>
      <c r="KE28" s="162">
        <v>32.487000000000002</v>
      </c>
      <c r="KF28" s="162">
        <v>20.6</v>
      </c>
      <c r="KG28" s="162">
        <v>-20.7</v>
      </c>
      <c r="KH28" s="162">
        <v>-117.8</v>
      </c>
      <c r="KI28" s="162">
        <v>295.45</v>
      </c>
    </row>
    <row r="29" spans="1:295" ht="18" customHeight="1" x14ac:dyDescent="0.3">
      <c r="A29" s="158" t="s">
        <v>57</v>
      </c>
      <c r="B29" s="158" t="s">
        <v>661</v>
      </c>
      <c r="C29" s="162">
        <v>0</v>
      </c>
      <c r="D29" s="162">
        <v>21.873000000000001</v>
      </c>
      <c r="E29" s="162">
        <v>-43.551000000000002</v>
      </c>
      <c r="F29" s="162">
        <v>-32.271999999999998</v>
      </c>
      <c r="G29" s="162">
        <v>30.536000000000001</v>
      </c>
      <c r="H29" s="162">
        <v>27.280999999999999</v>
      </c>
      <c r="I29" s="162">
        <v>60.917000000000002</v>
      </c>
      <c r="J29" s="162">
        <v>-110.14</v>
      </c>
      <c r="K29" s="162">
        <v>66.042000000000002</v>
      </c>
      <c r="L29" s="162">
        <v>32.765999999999998</v>
      </c>
      <c r="M29" s="162">
        <v>-32.502000000000002</v>
      </c>
      <c r="N29" s="162">
        <v>-28.86</v>
      </c>
      <c r="O29" s="162">
        <v>-47.579000000000001</v>
      </c>
      <c r="P29" s="162">
        <v>41.798999999999999</v>
      </c>
      <c r="Q29" s="162">
        <v>16.559000000000001</v>
      </c>
      <c r="R29" s="162">
        <v>-41.798999999999999</v>
      </c>
      <c r="S29" s="162">
        <v>13.712</v>
      </c>
      <c r="T29" s="162">
        <v>224.94</v>
      </c>
      <c r="U29" s="162">
        <v>9.9541000000000004</v>
      </c>
      <c r="V29" s="163">
        <v>10.269</v>
      </c>
      <c r="W29" s="163">
        <v>16.861999999999998</v>
      </c>
      <c r="X29" s="162">
        <v>0</v>
      </c>
      <c r="Y29" s="162">
        <v>11.63</v>
      </c>
      <c r="Z29" s="162">
        <v>2.5899000000000001</v>
      </c>
      <c r="AA29" s="163">
        <v>44.66</v>
      </c>
      <c r="AB29" s="162">
        <v>113</v>
      </c>
      <c r="AC29" s="162">
        <v>-95.18</v>
      </c>
      <c r="AD29" s="162">
        <v>-95.069000000000003</v>
      </c>
      <c r="AE29" s="162">
        <v>19.248999999999999</v>
      </c>
      <c r="AF29" s="162">
        <v>28.86</v>
      </c>
      <c r="AG29" s="162">
        <v>44</v>
      </c>
      <c r="AH29" s="162">
        <v>9.7608999999999995</v>
      </c>
      <c r="AI29" s="162">
        <v>0.14599999999999999</v>
      </c>
      <c r="AJ29" s="162">
        <v>-35.348999999999997</v>
      </c>
      <c r="AK29" s="162">
        <v>-35.658999999999999</v>
      </c>
      <c r="AL29" s="162">
        <v>-50.58</v>
      </c>
      <c r="AM29" s="162">
        <v>35.880000000000003</v>
      </c>
      <c r="AN29" s="162">
        <v>36.49</v>
      </c>
      <c r="AO29" s="163">
        <v>12.688000000000001</v>
      </c>
      <c r="AP29" s="162">
        <v>11.215999999999999</v>
      </c>
      <c r="AQ29" s="163">
        <v>75.701999999999998</v>
      </c>
      <c r="AR29" s="162">
        <v>76.710999999999999</v>
      </c>
      <c r="AS29" s="162">
        <v>0</v>
      </c>
      <c r="AT29" s="162">
        <v>-57.066000000000003</v>
      </c>
      <c r="AU29" s="162">
        <v>-56.542999999999999</v>
      </c>
      <c r="AV29" s="162">
        <v>17.771000000000001</v>
      </c>
      <c r="AW29" s="162">
        <v>16.821999999999999</v>
      </c>
      <c r="AX29" s="162">
        <v>75.953999999999994</v>
      </c>
      <c r="AY29" s="162">
        <v>75.552999999999997</v>
      </c>
      <c r="AZ29" s="162">
        <v>-7.3282999999999996</v>
      </c>
      <c r="BA29" s="162">
        <v>-28.026</v>
      </c>
      <c r="BB29" s="162">
        <v>-321.33</v>
      </c>
      <c r="BC29" s="162">
        <v>-16.346</v>
      </c>
      <c r="BD29" s="162">
        <v>-13.798999999999999</v>
      </c>
      <c r="BE29" s="162">
        <v>-13.898999999999999</v>
      </c>
      <c r="BF29" s="162">
        <v>62.555</v>
      </c>
      <c r="BG29" s="162">
        <v>61.401000000000003</v>
      </c>
      <c r="BH29" s="162">
        <v>-1.526</v>
      </c>
      <c r="BI29" s="162">
        <v>-67.102000000000004</v>
      </c>
      <c r="BJ29" s="162">
        <v>-27.082999999999998</v>
      </c>
      <c r="BK29" s="162">
        <v>11.747</v>
      </c>
      <c r="BL29" s="162">
        <v>8.8080999999999996</v>
      </c>
      <c r="BM29" s="162">
        <v>6.0067000000000004</v>
      </c>
      <c r="BN29" s="162">
        <v>354.96</v>
      </c>
      <c r="BO29" s="162">
        <v>85.787000000000006</v>
      </c>
      <c r="BP29" s="162">
        <v>86.825000000000003</v>
      </c>
      <c r="BQ29" s="162">
        <v>-223.11</v>
      </c>
      <c r="BR29" s="162">
        <v>489.38</v>
      </c>
      <c r="BS29" s="162">
        <v>40.976999999999997</v>
      </c>
      <c r="BT29" s="162">
        <v>-119.55</v>
      </c>
      <c r="BU29" s="162">
        <v>122.69</v>
      </c>
      <c r="BV29" s="162">
        <v>100.42</v>
      </c>
      <c r="BW29" s="162">
        <v>26.228999999999999</v>
      </c>
      <c r="BX29" s="162">
        <v>26.329000000000001</v>
      </c>
      <c r="BY29" s="162">
        <v>71.08</v>
      </c>
      <c r="BZ29" s="162">
        <v>86.138999999999996</v>
      </c>
      <c r="CA29" s="162">
        <v>-94.703000000000003</v>
      </c>
      <c r="CB29" s="162">
        <v>-94.301000000000002</v>
      </c>
      <c r="CC29" s="162">
        <v>164.39</v>
      </c>
      <c r="CD29" s="162">
        <v>165.63</v>
      </c>
      <c r="CE29" s="162">
        <v>14.92</v>
      </c>
      <c r="CF29" s="162">
        <v>-129.25</v>
      </c>
      <c r="CG29" s="162">
        <v>-127.52</v>
      </c>
      <c r="CH29" s="162">
        <v>4.6551999999999998</v>
      </c>
      <c r="CI29" s="162">
        <v>0</v>
      </c>
      <c r="CJ29" s="162">
        <v>19.57</v>
      </c>
      <c r="CK29" s="162">
        <v>25.984999999999999</v>
      </c>
      <c r="CL29" s="162">
        <v>117.09</v>
      </c>
      <c r="CM29" s="162">
        <v>107.19</v>
      </c>
      <c r="CN29" s="162">
        <v>-17.850000000000001</v>
      </c>
      <c r="CO29" s="162">
        <v>67.028999999999996</v>
      </c>
      <c r="CP29" s="162">
        <v>65.667000000000002</v>
      </c>
      <c r="CQ29" s="162">
        <v>65.775000000000006</v>
      </c>
      <c r="CR29" s="162">
        <v>4.1429</v>
      </c>
      <c r="CS29" s="162">
        <v>5.7382999999999997</v>
      </c>
      <c r="CT29" s="162">
        <v>-33.661999999999999</v>
      </c>
      <c r="CU29" s="162">
        <v>-42.939</v>
      </c>
      <c r="CV29" s="162">
        <v>0</v>
      </c>
      <c r="CW29" s="162">
        <v>13.781000000000001</v>
      </c>
      <c r="CX29" s="162">
        <v>55.81</v>
      </c>
      <c r="CY29" s="162">
        <v>79.05</v>
      </c>
      <c r="CZ29" s="162">
        <v>45.71</v>
      </c>
      <c r="DA29" s="162">
        <v>43.363</v>
      </c>
      <c r="DB29" s="162">
        <v>-35.389000000000003</v>
      </c>
      <c r="DC29" s="162">
        <v>-5.8948</v>
      </c>
      <c r="DD29" s="162">
        <v>0</v>
      </c>
      <c r="DE29" s="162">
        <v>0</v>
      </c>
      <c r="DF29" s="162">
        <v>-96.536000000000001</v>
      </c>
      <c r="DG29" s="162">
        <v>0</v>
      </c>
      <c r="DH29" s="162">
        <v>-21.289000000000001</v>
      </c>
      <c r="DI29" s="162">
        <v>-118.5</v>
      </c>
      <c r="DJ29" s="162">
        <v>-118.19</v>
      </c>
      <c r="DK29" s="162">
        <v>35.999000000000002</v>
      </c>
      <c r="DL29" s="162">
        <v>75.594999999999999</v>
      </c>
      <c r="DM29" s="162">
        <v>77.506</v>
      </c>
      <c r="DN29" s="162">
        <v>109.58</v>
      </c>
      <c r="DO29" s="162">
        <v>75.41</v>
      </c>
      <c r="DP29" s="162">
        <v>-11.33</v>
      </c>
      <c r="DQ29" s="162">
        <v>65.623000000000005</v>
      </c>
      <c r="DR29" s="162">
        <v>94.572000000000003</v>
      </c>
      <c r="DS29" s="162">
        <v>-19.32</v>
      </c>
      <c r="DT29" s="162">
        <v>-19.459</v>
      </c>
      <c r="DU29" s="162">
        <v>99.8</v>
      </c>
      <c r="DV29" s="162">
        <v>80.959999999999994</v>
      </c>
      <c r="DW29" s="162">
        <v>96.563000000000002</v>
      </c>
      <c r="DX29" s="162">
        <v>93.927000000000007</v>
      </c>
      <c r="DY29" s="162">
        <v>-78.179000000000002</v>
      </c>
      <c r="DZ29" s="162">
        <v>-76.727000000000004</v>
      </c>
      <c r="EA29" s="162">
        <v>209.19</v>
      </c>
      <c r="EB29" s="162">
        <v>159.26</v>
      </c>
      <c r="EC29" s="162">
        <v>156.19999999999999</v>
      </c>
      <c r="ED29" s="162">
        <v>157.74</v>
      </c>
      <c r="EE29" s="162">
        <v>53.204000000000001</v>
      </c>
      <c r="EF29" s="162">
        <v>29.663</v>
      </c>
      <c r="EG29" s="162">
        <v>-32.207000000000001</v>
      </c>
      <c r="EH29" s="162">
        <v>233.95</v>
      </c>
      <c r="EI29" s="162">
        <v>124.99</v>
      </c>
      <c r="EJ29" s="162">
        <v>0</v>
      </c>
      <c r="EK29" s="162">
        <v>-37.896000000000001</v>
      </c>
      <c r="EL29" s="162">
        <v>-40.686</v>
      </c>
      <c r="EM29" s="162">
        <v>18.350000000000001</v>
      </c>
      <c r="EN29" s="162">
        <v>-19.600000000000001</v>
      </c>
      <c r="EO29" s="162">
        <v>-48.345999999999997</v>
      </c>
      <c r="EP29" s="162">
        <v>152.12</v>
      </c>
      <c r="EQ29" s="162">
        <v>-72.543000000000006</v>
      </c>
      <c r="ER29" s="162">
        <v>-73.611000000000004</v>
      </c>
      <c r="ES29" s="162">
        <v>10.817</v>
      </c>
      <c r="ET29" s="162">
        <v>0</v>
      </c>
      <c r="EU29" s="162">
        <v>-19.079000000000001</v>
      </c>
      <c r="EV29" s="162">
        <v>1</v>
      </c>
      <c r="EW29" s="162">
        <v>16.036000000000001</v>
      </c>
      <c r="EX29" s="162">
        <v>-103.75</v>
      </c>
      <c r="EY29" s="162">
        <v>-38.292999999999999</v>
      </c>
      <c r="EZ29" s="162">
        <v>-36.851999999999997</v>
      </c>
      <c r="FA29" s="162">
        <v>5.7858000000000001</v>
      </c>
      <c r="FB29" s="162">
        <v>-29.42</v>
      </c>
      <c r="FC29" s="162">
        <v>15.474</v>
      </c>
      <c r="FD29" s="163">
        <v>23.38</v>
      </c>
      <c r="FE29" s="162">
        <v>0</v>
      </c>
      <c r="FF29" s="162">
        <v>0</v>
      </c>
      <c r="FG29" s="162">
        <v>38.670999999999999</v>
      </c>
      <c r="FH29" s="162">
        <v>38.685000000000002</v>
      </c>
      <c r="FI29" s="162">
        <v>38.000999999999998</v>
      </c>
      <c r="FJ29" s="162">
        <v>94.277000000000001</v>
      </c>
      <c r="FK29" s="162">
        <v>94.277000000000001</v>
      </c>
      <c r="FL29" s="162">
        <v>-153.88999999999999</v>
      </c>
      <c r="FM29" s="162">
        <v>80.436999999999998</v>
      </c>
      <c r="FN29" s="162">
        <v>80.046999999999997</v>
      </c>
      <c r="FO29" s="162">
        <v>-114.26</v>
      </c>
      <c r="FP29" s="162">
        <v>-101.79</v>
      </c>
      <c r="FQ29" s="162">
        <v>-47.606000000000002</v>
      </c>
      <c r="FR29" s="162">
        <v>-42.238999999999997</v>
      </c>
      <c r="FS29" s="162">
        <v>17.076000000000001</v>
      </c>
      <c r="FT29" s="162">
        <v>0.92679999999999996</v>
      </c>
      <c r="FU29" s="162">
        <v>-11.058999999999999</v>
      </c>
      <c r="FV29" s="162">
        <v>14.95</v>
      </c>
      <c r="FW29" s="162">
        <v>-47.073</v>
      </c>
      <c r="FX29" s="162">
        <v>11.143000000000001</v>
      </c>
      <c r="FY29" s="162">
        <v>-10.39</v>
      </c>
      <c r="FZ29" s="162">
        <v>0.749</v>
      </c>
      <c r="GA29" s="162">
        <v>7.5702999999999996</v>
      </c>
      <c r="GB29" s="162">
        <v>25.908999999999999</v>
      </c>
      <c r="GC29" s="162">
        <v>105.14</v>
      </c>
      <c r="GD29" s="162">
        <v>119.45</v>
      </c>
      <c r="GE29" s="162">
        <v>15</v>
      </c>
      <c r="GF29" s="162">
        <v>88.373999999999995</v>
      </c>
      <c r="GG29" s="162">
        <v>22.399000000000001</v>
      </c>
      <c r="GH29" s="162">
        <v>-22.875</v>
      </c>
      <c r="GI29" s="162">
        <v>-1.0807</v>
      </c>
      <c r="GJ29" s="162">
        <v>0</v>
      </c>
      <c r="GK29" s="162">
        <v>1.9547000000000001</v>
      </c>
      <c r="GL29" s="162">
        <v>6.4500000000000002E-2</v>
      </c>
      <c r="GM29" s="162">
        <v>0</v>
      </c>
      <c r="GN29" s="162">
        <v>-15.381</v>
      </c>
      <c r="GO29" s="162">
        <v>-37.917999999999999</v>
      </c>
      <c r="GP29" s="162">
        <v>22.931999999999999</v>
      </c>
      <c r="GQ29" s="162">
        <v>60.25</v>
      </c>
      <c r="GR29" s="162">
        <v>109.57</v>
      </c>
      <c r="GS29" s="162">
        <v>66.853999999999999</v>
      </c>
      <c r="GT29" s="162">
        <v>-163.83000000000001</v>
      </c>
      <c r="GU29" s="162">
        <v>-28.579000000000001</v>
      </c>
      <c r="GV29" s="162">
        <v>42.113999999999997</v>
      </c>
      <c r="GW29" s="162">
        <v>-59.573</v>
      </c>
      <c r="GX29" s="162">
        <v>9.9995999999999992</v>
      </c>
      <c r="GY29" s="162">
        <v>3.7208000000000001</v>
      </c>
      <c r="GZ29" s="162">
        <v>3.4489000000000001</v>
      </c>
      <c r="HA29" s="162">
        <v>11.597</v>
      </c>
      <c r="HB29" s="162">
        <v>119.32</v>
      </c>
      <c r="HC29" s="162">
        <v>117.56</v>
      </c>
      <c r="HD29" s="162">
        <v>281.60000000000002</v>
      </c>
      <c r="HE29" s="162">
        <v>-281.54000000000002</v>
      </c>
      <c r="HF29" s="162">
        <v>-609.86</v>
      </c>
      <c r="HG29" s="162">
        <v>614</v>
      </c>
      <c r="HH29" s="162">
        <v>473.46</v>
      </c>
      <c r="HI29" s="162">
        <v>-111.92</v>
      </c>
      <c r="HJ29" s="162">
        <v>-112.27</v>
      </c>
      <c r="HK29" s="162">
        <v>-49.472999999999999</v>
      </c>
      <c r="HL29" s="162">
        <v>-39.82</v>
      </c>
      <c r="HM29" s="162">
        <v>69.602999999999994</v>
      </c>
      <c r="HN29" s="162">
        <v>69.846000000000004</v>
      </c>
      <c r="HO29" s="163">
        <v>-78.024460000000005</v>
      </c>
      <c r="HP29" s="163">
        <v>-77.210800000000006</v>
      </c>
      <c r="HQ29" s="162">
        <v>13.295999999999999</v>
      </c>
      <c r="HR29" s="162">
        <v>12.351000000000001</v>
      </c>
      <c r="HS29" s="162">
        <v>-32.170999999999999</v>
      </c>
      <c r="HT29" s="162">
        <v>-32.008000000000003</v>
      </c>
      <c r="HU29" s="162">
        <v>88.01</v>
      </c>
      <c r="HV29" s="162">
        <v>87.43</v>
      </c>
      <c r="HW29" s="162">
        <v>57.098999999999997</v>
      </c>
      <c r="HX29" s="162">
        <v>57.098999999999997</v>
      </c>
      <c r="HY29" s="162">
        <v>22.273</v>
      </c>
      <c r="HZ29" s="162">
        <v>-70.72</v>
      </c>
      <c r="IA29" s="162">
        <v>-384.82</v>
      </c>
      <c r="IB29" s="162">
        <v>81.631</v>
      </c>
      <c r="IC29" s="162">
        <v>84.483000000000004</v>
      </c>
      <c r="ID29" s="162">
        <v>9.3999000000000006</v>
      </c>
      <c r="IE29" s="162">
        <v>30.798999999999999</v>
      </c>
      <c r="IF29" s="162">
        <v>-11.3</v>
      </c>
      <c r="IG29" s="162">
        <v>-11.199</v>
      </c>
      <c r="IH29" s="162">
        <v>1.6355</v>
      </c>
      <c r="II29" s="162">
        <v>1.2866</v>
      </c>
      <c r="IJ29" s="163">
        <v>-451.55</v>
      </c>
      <c r="IK29" s="162">
        <v>-102.19</v>
      </c>
      <c r="IL29" s="162">
        <v>370.33</v>
      </c>
      <c r="IM29" s="162">
        <v>236.28</v>
      </c>
      <c r="IN29" s="162">
        <v>-124.18</v>
      </c>
      <c r="IO29" s="162">
        <v>-287.44</v>
      </c>
      <c r="IP29" s="162">
        <v>287</v>
      </c>
      <c r="IQ29" s="162">
        <v>-38.496000000000002</v>
      </c>
      <c r="IR29" s="162">
        <v>-171.35</v>
      </c>
      <c r="IS29" s="162">
        <v>-286.26</v>
      </c>
      <c r="IT29" s="162">
        <v>119.44</v>
      </c>
      <c r="IU29" s="162">
        <v>121.45</v>
      </c>
      <c r="IV29" s="162">
        <v>43.353000000000002</v>
      </c>
      <c r="IW29" s="162">
        <v>-358.1</v>
      </c>
      <c r="IX29" s="162">
        <v>125.69</v>
      </c>
      <c r="IY29" s="162">
        <v>-231.51</v>
      </c>
      <c r="IZ29" s="162">
        <v>233.53</v>
      </c>
      <c r="JA29" s="162">
        <v>-6.2746000000000004</v>
      </c>
      <c r="JB29" s="162">
        <v>30.954999999999998</v>
      </c>
      <c r="JC29" s="162">
        <v>21.44</v>
      </c>
      <c r="JD29" s="162">
        <v>0.85799999999999998</v>
      </c>
      <c r="JE29" s="162">
        <v>0.84599999999999997</v>
      </c>
      <c r="JF29" s="162">
        <v>-20.559000000000001</v>
      </c>
      <c r="JG29" s="162">
        <v>2.64</v>
      </c>
      <c r="JH29" s="162">
        <v>11.67</v>
      </c>
      <c r="JI29" s="163">
        <v>-2.5771999999999999</v>
      </c>
      <c r="JJ29" s="162">
        <v>-41.28</v>
      </c>
      <c r="JK29" s="162">
        <v>-16.346</v>
      </c>
      <c r="JL29" s="162">
        <v>36.598999999999997</v>
      </c>
      <c r="JM29" s="162">
        <v>53.939</v>
      </c>
      <c r="JN29" s="162">
        <v>52.091000000000001</v>
      </c>
      <c r="JO29" s="162">
        <v>0</v>
      </c>
      <c r="JP29" s="162">
        <v>0</v>
      </c>
      <c r="JQ29" s="162">
        <v>45.204000000000001</v>
      </c>
      <c r="JR29" s="162">
        <v>45.753999999999998</v>
      </c>
      <c r="JS29" s="162">
        <v>45.405999999999999</v>
      </c>
      <c r="JT29" s="163">
        <v>44.192999999999998</v>
      </c>
      <c r="JU29" s="162">
        <v>-31.399000000000001</v>
      </c>
      <c r="JV29" s="162">
        <v>15.795</v>
      </c>
      <c r="JW29" s="162">
        <v>7.7698999999999998</v>
      </c>
      <c r="JX29" s="162">
        <v>8.6998999999999995</v>
      </c>
      <c r="JY29" s="162">
        <v>-34.017000000000003</v>
      </c>
      <c r="JZ29" s="162">
        <v>74.025999999999996</v>
      </c>
      <c r="KA29" s="162">
        <v>51.838000000000001</v>
      </c>
      <c r="KB29" s="162">
        <v>-32.392000000000003</v>
      </c>
      <c r="KC29" s="162">
        <v>-71.602000000000004</v>
      </c>
      <c r="KD29" s="162">
        <v>37.51</v>
      </c>
      <c r="KE29" s="162">
        <v>34.148000000000003</v>
      </c>
      <c r="KF29" s="162">
        <v>22.399000000000001</v>
      </c>
      <c r="KG29" s="162">
        <v>-22.1</v>
      </c>
      <c r="KH29" s="162">
        <v>-141.5</v>
      </c>
      <c r="KI29" s="162">
        <v>311.99</v>
      </c>
    </row>
    <row r="30" spans="1:295" ht="18" customHeight="1" x14ac:dyDescent="0.3">
      <c r="A30" s="158" t="s">
        <v>57</v>
      </c>
      <c r="B30" s="158" t="s">
        <v>662</v>
      </c>
      <c r="C30" s="162">
        <v>0</v>
      </c>
      <c r="D30" s="162">
        <v>22.39</v>
      </c>
      <c r="E30" s="162">
        <v>-44.649000000000001</v>
      </c>
      <c r="F30" s="162">
        <v>-31.933</v>
      </c>
      <c r="G30" s="162">
        <v>30.631</v>
      </c>
      <c r="H30" s="162">
        <v>27.57</v>
      </c>
      <c r="I30" s="162">
        <v>60.896000000000001</v>
      </c>
      <c r="J30" s="162">
        <v>-111.55</v>
      </c>
      <c r="K30" s="162">
        <v>67.781000000000006</v>
      </c>
      <c r="L30" s="162">
        <v>32.765999999999998</v>
      </c>
      <c r="M30" s="162">
        <v>-33.493000000000002</v>
      </c>
      <c r="N30" s="162">
        <v>-26.638999999999999</v>
      </c>
      <c r="O30" s="162">
        <v>-49.808</v>
      </c>
      <c r="P30" s="162">
        <v>44</v>
      </c>
      <c r="Q30" s="162">
        <v>16.559000000000001</v>
      </c>
      <c r="R30" s="162">
        <v>-44</v>
      </c>
      <c r="S30" s="162">
        <v>13.367000000000001</v>
      </c>
      <c r="T30" s="162">
        <v>225.88</v>
      </c>
      <c r="U30" s="162">
        <v>10.305</v>
      </c>
      <c r="V30" s="162">
        <v>10.269</v>
      </c>
      <c r="W30" s="162">
        <v>16.861999999999998</v>
      </c>
      <c r="X30" s="162">
        <v>0</v>
      </c>
      <c r="Y30" s="162">
        <v>11.63</v>
      </c>
      <c r="Z30" s="162">
        <v>2.5899000000000001</v>
      </c>
      <c r="AA30" s="163">
        <v>42.293999999999997</v>
      </c>
      <c r="AB30" s="162">
        <v>113</v>
      </c>
      <c r="AC30" s="162">
        <v>-95.4</v>
      </c>
      <c r="AD30" s="162">
        <v>-96.18</v>
      </c>
      <c r="AE30" s="162">
        <v>20.242000000000001</v>
      </c>
      <c r="AF30" s="162">
        <v>26.638999999999999</v>
      </c>
      <c r="AG30" s="162">
        <v>48.4</v>
      </c>
      <c r="AH30" s="162">
        <v>10.236000000000001</v>
      </c>
      <c r="AI30" s="162">
        <v>0.151</v>
      </c>
      <c r="AJ30" s="162">
        <v>-33.848999999999997</v>
      </c>
      <c r="AK30" s="162">
        <v>-34.298999999999999</v>
      </c>
      <c r="AL30" s="162">
        <v>-53.978999999999999</v>
      </c>
      <c r="AM30" s="162">
        <v>34.36</v>
      </c>
      <c r="AN30" s="162">
        <v>34.548999999999999</v>
      </c>
      <c r="AO30" s="162">
        <v>12.688000000000001</v>
      </c>
      <c r="AP30" s="162">
        <v>11.255000000000001</v>
      </c>
      <c r="AQ30" s="162">
        <v>75.701999999999998</v>
      </c>
      <c r="AR30" s="162">
        <v>78.67</v>
      </c>
      <c r="AS30" s="162">
        <v>0</v>
      </c>
      <c r="AT30" s="162">
        <v>-56.53</v>
      </c>
      <c r="AU30" s="162">
        <v>-55.865000000000002</v>
      </c>
      <c r="AV30" s="162">
        <v>8.7860999999999994</v>
      </c>
      <c r="AW30" s="162">
        <v>8.3603000000000005</v>
      </c>
      <c r="AX30" s="162">
        <v>77.427999999999997</v>
      </c>
      <c r="AY30" s="162">
        <v>78.768000000000001</v>
      </c>
      <c r="AZ30" s="162">
        <v>-8.3751999999999995</v>
      </c>
      <c r="BA30" s="162">
        <v>-44.978999999999999</v>
      </c>
      <c r="BB30" s="162">
        <v>-317.32</v>
      </c>
      <c r="BC30" s="162">
        <v>-15.058999999999999</v>
      </c>
      <c r="BD30" s="162">
        <v>-14.499000000000001</v>
      </c>
      <c r="BE30" s="162">
        <v>-14.499000000000001</v>
      </c>
      <c r="BF30" s="162">
        <v>62.371000000000002</v>
      </c>
      <c r="BG30" s="162">
        <v>60.933999999999997</v>
      </c>
      <c r="BH30" s="162">
        <v>-1.3801000000000001</v>
      </c>
      <c r="BI30" s="162">
        <v>-67.102000000000004</v>
      </c>
      <c r="BJ30" s="162">
        <v>-27.181999999999999</v>
      </c>
      <c r="BK30" s="162">
        <v>11.747</v>
      </c>
      <c r="BL30" s="162">
        <v>9.1096000000000004</v>
      </c>
      <c r="BM30" s="162">
        <v>6.1074999999999999</v>
      </c>
      <c r="BN30" s="162">
        <v>354.04</v>
      </c>
      <c r="BO30" s="162">
        <v>92.317999999999998</v>
      </c>
      <c r="BP30" s="162">
        <v>92.287000000000006</v>
      </c>
      <c r="BQ30" s="162">
        <v>-233.45</v>
      </c>
      <c r="BR30" s="162">
        <v>490.83</v>
      </c>
      <c r="BS30" s="162">
        <v>40.976999999999997</v>
      </c>
      <c r="BT30" s="162">
        <v>-118.7</v>
      </c>
      <c r="BU30" s="162">
        <v>121.58</v>
      </c>
      <c r="BV30" s="162">
        <v>103.36</v>
      </c>
      <c r="BW30" s="162">
        <v>27.329000000000001</v>
      </c>
      <c r="BX30" s="162">
        <v>27.239000000000001</v>
      </c>
      <c r="BY30" s="162">
        <v>72.62</v>
      </c>
      <c r="BZ30" s="162">
        <v>87.15</v>
      </c>
      <c r="CA30" s="162">
        <v>-95.239000000000004</v>
      </c>
      <c r="CB30" s="162">
        <v>-94.837000000000003</v>
      </c>
      <c r="CC30" s="162">
        <v>164.12</v>
      </c>
      <c r="CD30" s="162">
        <v>165.87</v>
      </c>
      <c r="CE30" s="162">
        <v>14.319000000000001</v>
      </c>
      <c r="CF30" s="162">
        <v>-130.83000000000001</v>
      </c>
      <c r="CG30" s="162">
        <v>-128.59</v>
      </c>
      <c r="CH30" s="162">
        <v>5.7390999999999996</v>
      </c>
      <c r="CI30" s="162">
        <v>0</v>
      </c>
      <c r="CJ30" s="162">
        <v>19.57</v>
      </c>
      <c r="CK30" s="162">
        <v>25.984999999999999</v>
      </c>
      <c r="CL30" s="162">
        <v>118.59</v>
      </c>
      <c r="CM30" s="162">
        <v>108</v>
      </c>
      <c r="CN30" s="162">
        <v>-17.79</v>
      </c>
      <c r="CO30" s="162">
        <v>67.846000000000004</v>
      </c>
      <c r="CP30" s="162">
        <v>66.712999999999994</v>
      </c>
      <c r="CQ30" s="162">
        <v>66.313999999999993</v>
      </c>
      <c r="CR30" s="162">
        <v>5.1597</v>
      </c>
      <c r="CS30" s="162">
        <v>6.6181000000000001</v>
      </c>
      <c r="CT30" s="162">
        <v>-22.071999999999999</v>
      </c>
      <c r="CU30" s="162">
        <v>-43.503</v>
      </c>
      <c r="CV30" s="162">
        <v>0</v>
      </c>
      <c r="CW30" s="162">
        <v>14.186999999999999</v>
      </c>
      <c r="CX30" s="162">
        <v>59.22</v>
      </c>
      <c r="CY30" s="162">
        <v>81.8</v>
      </c>
      <c r="CZ30" s="162">
        <v>45.71</v>
      </c>
      <c r="DA30" s="162">
        <v>43.363</v>
      </c>
      <c r="DB30" s="162">
        <v>-36.579000000000001</v>
      </c>
      <c r="DC30" s="162">
        <v>-5.8948</v>
      </c>
      <c r="DD30" s="162">
        <v>0</v>
      </c>
      <c r="DE30" s="162">
        <v>0</v>
      </c>
      <c r="DF30" s="162">
        <v>-100.31</v>
      </c>
      <c r="DG30" s="162">
        <v>0</v>
      </c>
      <c r="DH30" s="162">
        <v>-22.265999999999998</v>
      </c>
      <c r="DI30" s="162">
        <v>-123.5</v>
      </c>
      <c r="DJ30" s="162">
        <v>-122.5</v>
      </c>
      <c r="DK30" s="162">
        <v>36.356000000000002</v>
      </c>
      <c r="DL30" s="162">
        <v>77.352000000000004</v>
      </c>
      <c r="DM30" s="162">
        <v>79.384</v>
      </c>
      <c r="DN30" s="162">
        <v>111.93</v>
      </c>
      <c r="DO30" s="162">
        <v>76.2</v>
      </c>
      <c r="DP30" s="162">
        <v>-11.98</v>
      </c>
      <c r="DQ30" s="162">
        <v>66.406000000000006</v>
      </c>
      <c r="DR30" s="162">
        <v>99.78</v>
      </c>
      <c r="DS30" s="162">
        <v>-21.13</v>
      </c>
      <c r="DT30" s="162">
        <v>-21.19</v>
      </c>
      <c r="DU30" s="162">
        <v>104.55</v>
      </c>
      <c r="DV30" s="162">
        <v>84.55</v>
      </c>
      <c r="DW30" s="162">
        <v>100.01</v>
      </c>
      <c r="DX30" s="162">
        <v>97.727000000000004</v>
      </c>
      <c r="DY30" s="162">
        <v>-76.037000000000006</v>
      </c>
      <c r="DZ30" s="162">
        <v>-75.381</v>
      </c>
      <c r="EA30" s="162">
        <v>216</v>
      </c>
      <c r="EB30" s="162">
        <v>167.12</v>
      </c>
      <c r="EC30" s="162">
        <v>160.96</v>
      </c>
      <c r="ED30" s="162">
        <v>165.45</v>
      </c>
      <c r="EE30" s="162">
        <v>79.677000000000007</v>
      </c>
      <c r="EF30" s="162">
        <v>58.753</v>
      </c>
      <c r="EG30" s="162">
        <v>-31.562999999999999</v>
      </c>
      <c r="EH30" s="162">
        <v>243.95</v>
      </c>
      <c r="EI30" s="162">
        <v>116.65</v>
      </c>
      <c r="EJ30" s="162">
        <v>0</v>
      </c>
      <c r="EK30" s="162">
        <v>-38.026000000000003</v>
      </c>
      <c r="EL30" s="162">
        <v>-40.543999999999997</v>
      </c>
      <c r="EM30" s="162">
        <v>19.991</v>
      </c>
      <c r="EN30" s="162">
        <v>-36.771999999999998</v>
      </c>
      <c r="EO30" s="162">
        <v>-48.345999999999997</v>
      </c>
      <c r="EP30" s="162">
        <v>161.33000000000001</v>
      </c>
      <c r="EQ30" s="162">
        <v>-85.944999999999993</v>
      </c>
      <c r="ER30" s="162">
        <v>-87.373000000000005</v>
      </c>
      <c r="ES30" s="162">
        <v>-16.763000000000002</v>
      </c>
      <c r="ET30" s="162">
        <v>0</v>
      </c>
      <c r="EU30" s="162">
        <v>-15.289</v>
      </c>
      <c r="EV30" s="162">
        <v>121.59</v>
      </c>
      <c r="EW30" s="162">
        <v>16.516999999999999</v>
      </c>
      <c r="EX30" s="162">
        <v>-137.69</v>
      </c>
      <c r="EY30" s="162">
        <v>-36.174999999999997</v>
      </c>
      <c r="EZ30" s="162">
        <v>-35.790999999999997</v>
      </c>
      <c r="FA30" s="162">
        <v>6.7079000000000004</v>
      </c>
      <c r="FB30" s="162">
        <v>-55.786000000000001</v>
      </c>
      <c r="FC30" s="162">
        <v>-5.8434999999999997</v>
      </c>
      <c r="FD30" s="162">
        <v>23.38</v>
      </c>
      <c r="FE30" s="162">
        <v>0</v>
      </c>
      <c r="FF30" s="162">
        <v>0</v>
      </c>
      <c r="FG30" s="162">
        <v>37.177</v>
      </c>
      <c r="FH30" s="162">
        <v>37.622999999999998</v>
      </c>
      <c r="FI30" s="162">
        <v>36.548000000000002</v>
      </c>
      <c r="FJ30" s="162">
        <v>96.287000000000006</v>
      </c>
      <c r="FK30" s="162">
        <v>96.119</v>
      </c>
      <c r="FL30" s="162">
        <v>-150.54</v>
      </c>
      <c r="FM30" s="162">
        <v>78.826999999999998</v>
      </c>
      <c r="FN30" s="162">
        <v>78.741</v>
      </c>
      <c r="FO30" s="162">
        <v>-112.95</v>
      </c>
      <c r="FP30" s="162">
        <v>-102.43</v>
      </c>
      <c r="FQ30" s="162">
        <v>-43.152999999999999</v>
      </c>
      <c r="FR30" s="162">
        <v>-40.109000000000002</v>
      </c>
      <c r="FS30" s="162">
        <v>16.983000000000001</v>
      </c>
      <c r="FT30" s="162">
        <v>0.92679999999999996</v>
      </c>
      <c r="FU30" s="162">
        <v>-10.949</v>
      </c>
      <c r="FV30" s="162">
        <v>16.04</v>
      </c>
      <c r="FW30" s="162">
        <v>-43.680999999999997</v>
      </c>
      <c r="FX30" s="162">
        <v>11.282</v>
      </c>
      <c r="FY30" s="162">
        <v>-10.503</v>
      </c>
      <c r="FZ30" s="162">
        <v>0.78600000000000003</v>
      </c>
      <c r="GA30" s="162">
        <v>7.5602999999999998</v>
      </c>
      <c r="GB30" s="162">
        <v>27.69</v>
      </c>
      <c r="GC30" s="162">
        <v>103.07</v>
      </c>
      <c r="GD30" s="162">
        <v>114.8</v>
      </c>
      <c r="GE30" s="162">
        <v>15</v>
      </c>
      <c r="GF30" s="162">
        <v>91.234999999999999</v>
      </c>
      <c r="GG30" s="162">
        <v>21.2</v>
      </c>
      <c r="GH30" s="162">
        <v>-23.86</v>
      </c>
      <c r="GI30" s="162">
        <v>-0.69740000000000002</v>
      </c>
      <c r="GJ30" s="162">
        <v>0</v>
      </c>
      <c r="GK30" s="162">
        <v>2.0274999999999999</v>
      </c>
      <c r="GL30" s="162">
        <v>6.4500000000000002E-2</v>
      </c>
      <c r="GM30" s="162">
        <v>0</v>
      </c>
      <c r="GN30" s="162">
        <v>-14.366</v>
      </c>
      <c r="GO30" s="162">
        <v>-39.198999999999998</v>
      </c>
      <c r="GP30" s="162">
        <v>21.974</v>
      </c>
      <c r="GQ30" s="162">
        <v>61.174999999999997</v>
      </c>
      <c r="GR30" s="162">
        <v>108.89</v>
      </c>
      <c r="GS30" s="162">
        <v>66.709999999999994</v>
      </c>
      <c r="GT30" s="162">
        <v>-163</v>
      </c>
      <c r="GU30" s="162">
        <v>-29.206</v>
      </c>
      <c r="GV30" s="162">
        <v>43.295999999999999</v>
      </c>
      <c r="GW30" s="162">
        <v>-61.73</v>
      </c>
      <c r="GX30" s="162">
        <v>9.9995999999999992</v>
      </c>
      <c r="GY30" s="162">
        <v>3.9942000000000002</v>
      </c>
      <c r="GZ30" s="162">
        <v>3.7126000000000001</v>
      </c>
      <c r="HA30" s="162">
        <v>12</v>
      </c>
      <c r="HB30" s="162">
        <v>119</v>
      </c>
      <c r="HC30" s="162">
        <v>119.82</v>
      </c>
      <c r="HD30" s="162">
        <v>283.7</v>
      </c>
      <c r="HE30" s="162">
        <v>-282.2</v>
      </c>
      <c r="HF30" s="162">
        <v>-603.87</v>
      </c>
      <c r="HG30" s="162">
        <v>602.16</v>
      </c>
      <c r="HH30" s="162">
        <v>455.99</v>
      </c>
      <c r="HI30" s="162">
        <v>-114.89</v>
      </c>
      <c r="HJ30" s="162">
        <v>-114.49</v>
      </c>
      <c r="HK30" s="162">
        <v>-47.820999999999998</v>
      </c>
      <c r="HL30" s="162">
        <v>-38.615000000000002</v>
      </c>
      <c r="HM30" s="162">
        <v>70.346000000000004</v>
      </c>
      <c r="HN30" s="162">
        <v>70.957999999999998</v>
      </c>
      <c r="HO30" s="163">
        <v>-75.906000000000006</v>
      </c>
      <c r="HP30" s="163">
        <v>-75.05</v>
      </c>
      <c r="HQ30" s="162">
        <v>12.461</v>
      </c>
      <c r="HR30" s="162">
        <v>12.439</v>
      </c>
      <c r="HS30" s="162">
        <v>-34.073999999999998</v>
      </c>
      <c r="HT30" s="162">
        <v>-33.594999999999999</v>
      </c>
      <c r="HU30" s="162">
        <v>90.18</v>
      </c>
      <c r="HV30" s="162">
        <v>88.12</v>
      </c>
      <c r="HW30" s="162">
        <v>57.598999999999997</v>
      </c>
      <c r="HX30" s="162">
        <v>56.5</v>
      </c>
      <c r="HY30" s="162">
        <v>22.478000000000002</v>
      </c>
      <c r="HZ30" s="162">
        <v>-72.400000000000006</v>
      </c>
      <c r="IA30" s="162">
        <v>-386.76</v>
      </c>
      <c r="IB30" s="162">
        <v>83.662999999999997</v>
      </c>
      <c r="IC30" s="162">
        <v>83.325999999999993</v>
      </c>
      <c r="ID30" s="162">
        <v>9.3999000000000006</v>
      </c>
      <c r="IE30" s="162">
        <v>30.899000000000001</v>
      </c>
      <c r="IF30" s="162">
        <v>-12.199</v>
      </c>
      <c r="IG30" s="162">
        <v>-12.1</v>
      </c>
      <c r="IH30" s="162">
        <v>1.6355</v>
      </c>
      <c r="II30" s="162">
        <v>1.2866</v>
      </c>
      <c r="IJ30" s="162">
        <v>-451.55</v>
      </c>
      <c r="IK30" s="162">
        <v>-95.177999999999997</v>
      </c>
      <c r="IL30" s="162">
        <v>375.92</v>
      </c>
      <c r="IM30" s="162">
        <v>233.76</v>
      </c>
      <c r="IN30" s="162">
        <v>-157.91</v>
      </c>
      <c r="IO30" s="162">
        <v>-295.74</v>
      </c>
      <c r="IP30" s="162">
        <v>300.47000000000003</v>
      </c>
      <c r="IQ30" s="162">
        <v>-42.826999999999998</v>
      </c>
      <c r="IR30" s="162">
        <v>-174.86</v>
      </c>
      <c r="IS30" s="162">
        <v>-294.62</v>
      </c>
      <c r="IT30" s="162">
        <v>125.78</v>
      </c>
      <c r="IU30" s="162">
        <v>123.18</v>
      </c>
      <c r="IV30" s="162">
        <v>41.607999999999997</v>
      </c>
      <c r="IW30" s="162">
        <v>-368.75</v>
      </c>
      <c r="IX30" s="162">
        <v>127.33</v>
      </c>
      <c r="IY30" s="162">
        <v>-238.08</v>
      </c>
      <c r="IZ30" s="162">
        <v>239.15</v>
      </c>
      <c r="JA30" s="162">
        <v>-6.7497999999999996</v>
      </c>
      <c r="JB30" s="162">
        <v>30.954999999999998</v>
      </c>
      <c r="JC30" s="162">
        <v>22.079000000000001</v>
      </c>
      <c r="JD30" s="162">
        <v>0.81699999999999995</v>
      </c>
      <c r="JE30" s="162">
        <v>0.80400000000000005</v>
      </c>
      <c r="JF30" s="162">
        <v>-21.52</v>
      </c>
      <c r="JG30" s="162">
        <v>2.64</v>
      </c>
      <c r="JH30" s="162">
        <v>11.894</v>
      </c>
      <c r="JI30" s="162">
        <v>-2.5771999999999999</v>
      </c>
      <c r="JJ30" s="162">
        <v>-39.521999999999998</v>
      </c>
      <c r="JK30" s="162">
        <v>-16.2</v>
      </c>
      <c r="JL30" s="162">
        <v>34.598999999999997</v>
      </c>
      <c r="JM30" s="162">
        <v>53.893000000000001</v>
      </c>
      <c r="JN30" s="162">
        <v>51.999000000000002</v>
      </c>
      <c r="JO30" s="162">
        <v>0</v>
      </c>
      <c r="JP30" s="162">
        <v>0</v>
      </c>
      <c r="JQ30" s="162">
        <v>46.04</v>
      </c>
      <c r="JR30" s="162">
        <v>46.908999999999999</v>
      </c>
      <c r="JS30" s="162">
        <v>45.168999999999997</v>
      </c>
      <c r="JT30" s="163">
        <v>44.302</v>
      </c>
      <c r="JU30" s="162">
        <v>-31</v>
      </c>
      <c r="JV30" s="162">
        <v>15.81</v>
      </c>
      <c r="JW30" s="162">
        <v>7.7698999999999998</v>
      </c>
      <c r="JX30" s="162">
        <v>8.6998999999999995</v>
      </c>
      <c r="JY30" s="162">
        <v>-33.384999999999998</v>
      </c>
      <c r="JZ30" s="162">
        <v>72.768000000000001</v>
      </c>
      <c r="KA30" s="162">
        <v>49.151000000000003</v>
      </c>
      <c r="KB30" s="162">
        <v>-33.32</v>
      </c>
      <c r="KC30" s="162">
        <v>-72.069999999999993</v>
      </c>
      <c r="KD30" s="162">
        <v>37.049999999999997</v>
      </c>
      <c r="KE30" s="162">
        <v>34.491</v>
      </c>
      <c r="KF30" s="162">
        <v>22.399000000000001</v>
      </c>
      <c r="KG30" s="162">
        <v>-22.6</v>
      </c>
      <c r="KH30" s="162">
        <v>-138.93</v>
      </c>
      <c r="KI30" s="162">
        <v>311.62</v>
      </c>
    </row>
    <row r="31" spans="1:295" ht="18" customHeight="1" x14ac:dyDescent="0.3">
      <c r="A31" s="158" t="s">
        <v>57</v>
      </c>
      <c r="B31" s="158" t="s">
        <v>663</v>
      </c>
      <c r="C31" s="162">
        <v>0</v>
      </c>
      <c r="D31" s="162">
        <v>22.876999999999999</v>
      </c>
      <c r="E31" s="162">
        <v>-45.25</v>
      </c>
      <c r="F31" s="162">
        <v>-32.401000000000003</v>
      </c>
      <c r="G31" s="162">
        <v>31.663</v>
      </c>
      <c r="H31" s="162">
        <v>28.684000000000001</v>
      </c>
      <c r="I31" s="162">
        <v>63.500999999999998</v>
      </c>
      <c r="J31" s="162">
        <v>-115.33</v>
      </c>
      <c r="K31" s="162">
        <v>70.013999999999996</v>
      </c>
      <c r="L31" s="162">
        <v>32.765999999999998</v>
      </c>
      <c r="M31" s="162">
        <v>-34.68</v>
      </c>
      <c r="N31" s="162">
        <v>-31.079000000000001</v>
      </c>
      <c r="O31" s="162">
        <v>-51.453000000000003</v>
      </c>
      <c r="P31" s="162">
        <v>44</v>
      </c>
      <c r="Q31" s="162">
        <v>16.559000000000001</v>
      </c>
      <c r="R31" s="162">
        <v>-44</v>
      </c>
      <c r="S31" s="162">
        <v>13.637</v>
      </c>
      <c r="T31" s="162">
        <v>235.84</v>
      </c>
      <c r="U31" s="162">
        <v>10.31</v>
      </c>
      <c r="V31" s="162">
        <v>10.14</v>
      </c>
      <c r="W31" s="162">
        <v>16.712</v>
      </c>
      <c r="X31" s="162">
        <v>0</v>
      </c>
      <c r="Y31" s="162">
        <v>11.63</v>
      </c>
      <c r="Z31" s="162">
        <v>2.5899000000000001</v>
      </c>
      <c r="AA31" s="163">
        <v>40.817</v>
      </c>
      <c r="AB31" s="162">
        <v>113</v>
      </c>
      <c r="AC31" s="162">
        <v>-97.11</v>
      </c>
      <c r="AD31" s="162">
        <v>-97.08</v>
      </c>
      <c r="AE31" s="162">
        <v>19.696999999999999</v>
      </c>
      <c r="AF31" s="162">
        <v>31.079000000000001</v>
      </c>
      <c r="AG31" s="162">
        <v>50.6</v>
      </c>
      <c r="AH31" s="162">
        <v>9.0718999999999994</v>
      </c>
      <c r="AI31" s="163">
        <v>0.151</v>
      </c>
      <c r="AJ31" s="162">
        <v>-34.74</v>
      </c>
      <c r="AK31" s="162">
        <v>-34.939</v>
      </c>
      <c r="AL31" s="162">
        <v>-53.25</v>
      </c>
      <c r="AM31" s="162">
        <v>34.869</v>
      </c>
      <c r="AN31" s="162">
        <v>35.298999999999999</v>
      </c>
      <c r="AO31" s="162">
        <v>13.099</v>
      </c>
      <c r="AP31" s="162">
        <v>11.281000000000001</v>
      </c>
      <c r="AQ31" s="162">
        <v>75.903000000000006</v>
      </c>
      <c r="AR31" s="162">
        <v>79.673000000000002</v>
      </c>
      <c r="AS31" s="162">
        <v>0</v>
      </c>
      <c r="AT31" s="162">
        <v>-57.2</v>
      </c>
      <c r="AU31" s="162">
        <v>-56.997999999999998</v>
      </c>
      <c r="AV31" s="162">
        <v>9.0068999999999999</v>
      </c>
      <c r="AW31" s="162">
        <v>8.9976000000000003</v>
      </c>
      <c r="AX31" s="163">
        <v>77.427999999999997</v>
      </c>
      <c r="AY31" s="162">
        <v>77.695999999999998</v>
      </c>
      <c r="AZ31" s="163">
        <v>-8.3751999999999995</v>
      </c>
      <c r="BA31" s="162">
        <v>-44.645000000000003</v>
      </c>
      <c r="BB31" s="162">
        <v>-323.42</v>
      </c>
      <c r="BC31" s="162">
        <v>-16.911000000000001</v>
      </c>
      <c r="BD31" s="162">
        <v>-13.999000000000001</v>
      </c>
      <c r="BE31" s="162">
        <v>-13.798999999999999</v>
      </c>
      <c r="BF31" s="162">
        <v>62.707999999999998</v>
      </c>
      <c r="BG31" s="162">
        <v>61.86</v>
      </c>
      <c r="BH31" s="162">
        <v>-1.4572000000000001</v>
      </c>
      <c r="BI31" s="162">
        <v>-67.102000000000004</v>
      </c>
      <c r="BJ31" s="162">
        <v>-27.152999999999999</v>
      </c>
      <c r="BK31" s="162">
        <v>12.948</v>
      </c>
      <c r="BL31" s="162">
        <v>10.715</v>
      </c>
      <c r="BM31" s="162">
        <v>7.2887000000000004</v>
      </c>
      <c r="BN31" s="162">
        <v>364.26</v>
      </c>
      <c r="BO31" s="162">
        <v>97.72</v>
      </c>
      <c r="BP31" s="162">
        <v>97.322999999999993</v>
      </c>
      <c r="BQ31" s="162">
        <v>-241.05</v>
      </c>
      <c r="BR31" s="162">
        <v>509.58</v>
      </c>
      <c r="BS31" s="162">
        <v>40.976999999999997</v>
      </c>
      <c r="BT31" s="162">
        <v>-120.43</v>
      </c>
      <c r="BU31" s="162">
        <v>122.54</v>
      </c>
      <c r="BV31" s="162">
        <v>104.53</v>
      </c>
      <c r="BW31" s="162">
        <v>27.36</v>
      </c>
      <c r="BX31" s="162">
        <v>28.129000000000001</v>
      </c>
      <c r="BY31" s="162">
        <v>74.12</v>
      </c>
      <c r="BZ31" s="162">
        <v>88.058999999999997</v>
      </c>
      <c r="CA31" s="162">
        <v>-97.248000000000005</v>
      </c>
      <c r="CB31" s="162">
        <v>-96.31</v>
      </c>
      <c r="CC31" s="162">
        <v>166.83</v>
      </c>
      <c r="CD31" s="162">
        <v>167.53</v>
      </c>
      <c r="CE31" s="162">
        <v>13.494999999999999</v>
      </c>
      <c r="CF31" s="162">
        <v>-134.83000000000001</v>
      </c>
      <c r="CG31" s="162">
        <v>-134.77000000000001</v>
      </c>
      <c r="CH31" s="162">
        <v>7.9268000000000001</v>
      </c>
      <c r="CI31" s="162">
        <v>0</v>
      </c>
      <c r="CJ31" s="162">
        <v>19.57</v>
      </c>
      <c r="CK31" s="162">
        <v>25.984999999999999</v>
      </c>
      <c r="CL31" s="162">
        <v>120.59</v>
      </c>
      <c r="CM31" s="162">
        <v>109.09</v>
      </c>
      <c r="CN31" s="162">
        <v>-18.04</v>
      </c>
      <c r="CO31" s="162">
        <v>67.962999999999994</v>
      </c>
      <c r="CP31" s="162">
        <v>66.91</v>
      </c>
      <c r="CQ31" s="162">
        <v>66.938000000000002</v>
      </c>
      <c r="CR31" s="162">
        <v>5.9801000000000002</v>
      </c>
      <c r="CS31" s="162">
        <v>6.4489000000000001</v>
      </c>
      <c r="CT31" s="162">
        <v>-27.472999999999999</v>
      </c>
      <c r="CU31" s="162">
        <v>-47.039000000000001</v>
      </c>
      <c r="CV31" s="162">
        <v>0</v>
      </c>
      <c r="CW31" s="162">
        <v>14.422000000000001</v>
      </c>
      <c r="CX31" s="162">
        <v>62.29</v>
      </c>
      <c r="CY31" s="162">
        <v>81.379000000000005</v>
      </c>
      <c r="CZ31" s="162">
        <v>60.475999999999999</v>
      </c>
      <c r="DA31" s="162">
        <v>57.279000000000003</v>
      </c>
      <c r="DB31" s="162">
        <v>-37.279000000000003</v>
      </c>
      <c r="DC31" s="162">
        <v>-5.8948</v>
      </c>
      <c r="DD31" s="162">
        <v>0</v>
      </c>
      <c r="DE31" s="162">
        <v>0</v>
      </c>
      <c r="DF31" s="162">
        <v>-100.86</v>
      </c>
      <c r="DG31" s="162">
        <v>0</v>
      </c>
      <c r="DH31" s="162">
        <v>-22.454000000000001</v>
      </c>
      <c r="DI31" s="162">
        <v>-124</v>
      </c>
      <c r="DJ31" s="162">
        <v>-123.8</v>
      </c>
      <c r="DK31" s="162">
        <v>36.356000000000002</v>
      </c>
      <c r="DL31" s="162">
        <v>78.230999999999995</v>
      </c>
      <c r="DM31" s="162">
        <v>80.793000000000006</v>
      </c>
      <c r="DN31" s="162">
        <v>114.27</v>
      </c>
      <c r="DO31" s="162">
        <v>77.75</v>
      </c>
      <c r="DP31" s="162">
        <v>-12.19</v>
      </c>
      <c r="DQ31" s="162">
        <v>66.540999999999997</v>
      </c>
      <c r="DR31" s="162">
        <v>100.05</v>
      </c>
      <c r="DS31" s="162">
        <v>-21.62</v>
      </c>
      <c r="DT31" s="162">
        <v>-21.85</v>
      </c>
      <c r="DU31" s="162">
        <v>110.36</v>
      </c>
      <c r="DV31" s="162">
        <v>84.33</v>
      </c>
      <c r="DW31" s="162">
        <v>98.49</v>
      </c>
      <c r="DX31" s="162">
        <v>97.4</v>
      </c>
      <c r="DY31" s="162">
        <v>-79.53</v>
      </c>
      <c r="DZ31" s="162">
        <v>-77.335999999999999</v>
      </c>
      <c r="EA31" s="163">
        <v>216</v>
      </c>
      <c r="EB31" s="163">
        <v>167.12</v>
      </c>
      <c r="EC31" s="163">
        <v>160.96</v>
      </c>
      <c r="ED31" s="163">
        <v>165.45</v>
      </c>
      <c r="EE31" s="162">
        <v>71.372</v>
      </c>
      <c r="EF31" s="162">
        <v>48.164999999999999</v>
      </c>
      <c r="EG31" s="162">
        <v>-31.951000000000001</v>
      </c>
      <c r="EH31" s="162">
        <v>253.83</v>
      </c>
      <c r="EI31" s="162">
        <v>92.852000000000004</v>
      </c>
      <c r="EJ31" s="162">
        <v>0</v>
      </c>
      <c r="EK31" s="162">
        <v>-38.204999999999998</v>
      </c>
      <c r="EL31" s="162">
        <v>-42.765000000000001</v>
      </c>
      <c r="EM31" s="162">
        <v>19.620999999999999</v>
      </c>
      <c r="EN31" s="162">
        <v>-37.996000000000002</v>
      </c>
      <c r="EO31" s="162">
        <v>-48.345999999999997</v>
      </c>
      <c r="EP31" s="162">
        <v>138.30000000000001</v>
      </c>
      <c r="EQ31" s="162">
        <v>-82.453000000000003</v>
      </c>
      <c r="ER31" s="162">
        <v>-83.668000000000006</v>
      </c>
      <c r="ES31" s="162">
        <v>-7.0084</v>
      </c>
      <c r="ET31" s="162">
        <v>0</v>
      </c>
      <c r="EU31" s="162">
        <v>-15.869</v>
      </c>
      <c r="EV31" s="162">
        <v>97.4</v>
      </c>
      <c r="EW31" s="162">
        <v>16.582999999999998</v>
      </c>
      <c r="EX31" s="162">
        <v>-141.47</v>
      </c>
      <c r="EY31" s="162">
        <v>-38.011000000000003</v>
      </c>
      <c r="EZ31" s="162">
        <v>-37.017000000000003</v>
      </c>
      <c r="FA31" s="162">
        <v>8.2885000000000009</v>
      </c>
      <c r="FB31" s="162">
        <v>-48.722000000000001</v>
      </c>
      <c r="FC31" s="162">
        <v>18.643000000000001</v>
      </c>
      <c r="FD31" s="162">
        <v>23.645</v>
      </c>
      <c r="FE31" s="162">
        <v>0</v>
      </c>
      <c r="FF31" s="162">
        <v>0</v>
      </c>
      <c r="FG31" s="162">
        <v>37.177</v>
      </c>
      <c r="FH31" s="162">
        <v>37.622999999999998</v>
      </c>
      <c r="FI31" s="162">
        <v>36.548000000000002</v>
      </c>
      <c r="FJ31" s="162">
        <v>96.956999999999994</v>
      </c>
      <c r="FK31" s="162">
        <v>99.301000000000002</v>
      </c>
      <c r="FL31" s="162">
        <v>-149.53</v>
      </c>
      <c r="FM31" s="162">
        <v>81.790000000000006</v>
      </c>
      <c r="FN31" s="162">
        <v>81.096000000000004</v>
      </c>
      <c r="FO31" s="163">
        <v>-112.95</v>
      </c>
      <c r="FP31" s="162">
        <v>-101.68</v>
      </c>
      <c r="FQ31" s="162">
        <v>-45.107999999999997</v>
      </c>
      <c r="FR31" s="162">
        <v>-39.738999999999997</v>
      </c>
      <c r="FS31" s="162">
        <v>17.382999999999999</v>
      </c>
      <c r="FT31" s="162">
        <v>0.97440000000000004</v>
      </c>
      <c r="FU31" s="162">
        <v>-10.689</v>
      </c>
      <c r="FV31" s="162">
        <v>15.71</v>
      </c>
      <c r="FW31" s="162">
        <v>-46.991</v>
      </c>
      <c r="FX31" s="163">
        <v>11.282</v>
      </c>
      <c r="FY31" s="163">
        <v>-10.503</v>
      </c>
      <c r="FZ31" s="163">
        <v>0.78600000000000003</v>
      </c>
      <c r="GA31" s="163">
        <v>7.5602999999999998</v>
      </c>
      <c r="GB31" s="162">
        <v>26.84</v>
      </c>
      <c r="GC31" s="162">
        <v>101.95</v>
      </c>
      <c r="GD31" s="162">
        <v>112.67</v>
      </c>
      <c r="GE31" s="162">
        <v>15.51</v>
      </c>
      <c r="GF31" s="162">
        <v>91.486999999999995</v>
      </c>
      <c r="GG31" s="162">
        <v>23.1</v>
      </c>
      <c r="GH31" s="162">
        <v>-24.398</v>
      </c>
      <c r="GI31" s="162">
        <v>-0.61480000000000001</v>
      </c>
      <c r="GJ31" s="162">
        <v>0</v>
      </c>
      <c r="GK31" s="162">
        <v>2.0457000000000001</v>
      </c>
      <c r="GL31" s="162">
        <v>6.4500000000000002E-2</v>
      </c>
      <c r="GM31" s="162">
        <v>0</v>
      </c>
      <c r="GN31" s="162">
        <v>-14.718999999999999</v>
      </c>
      <c r="GO31" s="162">
        <v>-40.29</v>
      </c>
      <c r="GP31" s="162">
        <v>24.382000000000001</v>
      </c>
      <c r="GQ31" s="162">
        <v>63.527999999999999</v>
      </c>
      <c r="GR31" s="162">
        <v>111.49</v>
      </c>
      <c r="GS31" s="162">
        <v>67.405000000000001</v>
      </c>
      <c r="GT31" s="162">
        <v>-164.05</v>
      </c>
      <c r="GU31" s="162">
        <v>-30.431999999999999</v>
      </c>
      <c r="GV31" s="162">
        <v>43.816000000000003</v>
      </c>
      <c r="GW31" s="162">
        <v>-63.97</v>
      </c>
      <c r="GX31" s="162">
        <v>10.925000000000001</v>
      </c>
      <c r="GY31" s="162">
        <v>4.6387999999999998</v>
      </c>
      <c r="GZ31" s="162">
        <v>4.1449999999999996</v>
      </c>
      <c r="HA31" s="162">
        <v>12</v>
      </c>
      <c r="HB31" s="162">
        <v>114.48</v>
      </c>
      <c r="HC31" s="162">
        <v>114.63</v>
      </c>
      <c r="HD31" s="162">
        <v>277.39</v>
      </c>
      <c r="HE31" s="162">
        <v>-276.24</v>
      </c>
      <c r="HF31" s="163">
        <v>-603.87</v>
      </c>
      <c r="HG31" s="162">
        <v>600.17999999999995</v>
      </c>
      <c r="HH31" s="162">
        <v>440.46</v>
      </c>
      <c r="HI31" s="162">
        <v>-109.83</v>
      </c>
      <c r="HJ31" s="162">
        <v>-111.68</v>
      </c>
      <c r="HK31" s="162">
        <v>-51.271999999999998</v>
      </c>
      <c r="HL31" s="163">
        <v>-38.615000000000002</v>
      </c>
      <c r="HM31" s="163">
        <v>70.346000000000004</v>
      </c>
      <c r="HN31" s="162">
        <v>69.120999999999995</v>
      </c>
      <c r="HO31" s="162">
        <v>-75.906000000000006</v>
      </c>
      <c r="HP31" s="162">
        <v>-75.05</v>
      </c>
      <c r="HQ31" s="163">
        <v>12.461</v>
      </c>
      <c r="HR31" s="162">
        <v>15.724</v>
      </c>
      <c r="HS31" s="162">
        <v>-31.856999999999999</v>
      </c>
      <c r="HT31" s="162">
        <v>-31.515999999999998</v>
      </c>
      <c r="HU31" s="162">
        <v>87.19</v>
      </c>
      <c r="HV31" s="162">
        <v>86.47</v>
      </c>
      <c r="HW31" s="162">
        <v>59.2</v>
      </c>
      <c r="HX31" s="162">
        <v>57.4</v>
      </c>
      <c r="HY31" s="162">
        <v>22.620999999999999</v>
      </c>
      <c r="HZ31" s="162">
        <v>-74.319000000000003</v>
      </c>
      <c r="IA31" s="162">
        <v>-399.98</v>
      </c>
      <c r="IB31" s="162">
        <v>92.301000000000002</v>
      </c>
      <c r="IC31" s="162">
        <v>93.174000000000007</v>
      </c>
      <c r="ID31" s="162">
        <v>9.8999000000000006</v>
      </c>
      <c r="IE31" s="162">
        <v>30.798999999999999</v>
      </c>
      <c r="IF31" s="162">
        <v>-14.8</v>
      </c>
      <c r="IG31" s="162">
        <v>-14.3</v>
      </c>
      <c r="IH31" s="162">
        <v>1.5296000000000001</v>
      </c>
      <c r="II31" s="162">
        <v>1.2866</v>
      </c>
      <c r="IJ31" s="162">
        <v>-431.8</v>
      </c>
      <c r="IK31" s="163">
        <v>-95.177999999999997</v>
      </c>
      <c r="IL31" s="162">
        <v>379.77</v>
      </c>
      <c r="IM31" s="162">
        <v>233.07</v>
      </c>
      <c r="IN31" s="162">
        <v>-207.53</v>
      </c>
      <c r="IO31" s="162">
        <v>-300.83999999999997</v>
      </c>
      <c r="IP31" s="162">
        <v>303.54000000000002</v>
      </c>
      <c r="IQ31" s="162">
        <v>-39.222999999999999</v>
      </c>
      <c r="IR31" s="162">
        <v>-196.44</v>
      </c>
      <c r="IS31" s="162">
        <v>-293.60000000000002</v>
      </c>
      <c r="IT31" s="162">
        <v>123.24</v>
      </c>
      <c r="IU31" s="163">
        <v>123.18</v>
      </c>
      <c r="IV31" s="163">
        <v>41.607999999999997</v>
      </c>
      <c r="IW31" s="162">
        <v>-371.21</v>
      </c>
      <c r="IX31" s="162">
        <v>137.65</v>
      </c>
      <c r="IY31" s="162">
        <v>-236.46</v>
      </c>
      <c r="IZ31" s="162">
        <v>235.04</v>
      </c>
      <c r="JA31" s="162">
        <v>-7.1974999999999998</v>
      </c>
      <c r="JB31" s="162">
        <v>30.954999999999998</v>
      </c>
      <c r="JC31" s="162">
        <v>21.92</v>
      </c>
      <c r="JD31" s="162">
        <v>0.749</v>
      </c>
      <c r="JE31" s="162">
        <v>0.73599999999999999</v>
      </c>
      <c r="JF31" s="162">
        <v>-21.84</v>
      </c>
      <c r="JG31" s="162">
        <v>2.4</v>
      </c>
      <c r="JH31" s="162">
        <v>12.054</v>
      </c>
      <c r="JI31" s="162">
        <v>-2.7237</v>
      </c>
      <c r="JJ31" s="162">
        <v>-41.835000000000001</v>
      </c>
      <c r="JK31" s="162">
        <v>-16.376999999999999</v>
      </c>
      <c r="JL31" s="162">
        <v>35.9</v>
      </c>
      <c r="JM31" s="162">
        <v>55.889000000000003</v>
      </c>
      <c r="JN31" s="162">
        <v>54.820999999999998</v>
      </c>
      <c r="JO31" s="162">
        <v>0</v>
      </c>
      <c r="JP31" s="162">
        <v>0</v>
      </c>
      <c r="JQ31" s="162">
        <v>45.323</v>
      </c>
      <c r="JR31" s="162">
        <v>44.655999999999999</v>
      </c>
      <c r="JS31" s="162">
        <v>45.061</v>
      </c>
      <c r="JT31" s="163">
        <v>44.338999999999999</v>
      </c>
      <c r="JU31" s="162">
        <v>-29.2</v>
      </c>
      <c r="JV31" s="162">
        <v>15.9</v>
      </c>
      <c r="JW31" s="162">
        <v>8.26</v>
      </c>
      <c r="JX31" s="162">
        <v>8.6998999999999995</v>
      </c>
      <c r="JY31" s="162">
        <v>-41.146999999999998</v>
      </c>
      <c r="JZ31" s="163">
        <v>72.768000000000001</v>
      </c>
      <c r="KA31" s="162">
        <v>51.46</v>
      </c>
      <c r="KB31" s="162">
        <v>-40.314999999999998</v>
      </c>
      <c r="KC31" s="162">
        <v>-74.210999999999999</v>
      </c>
      <c r="KD31" s="162">
        <v>40.429000000000002</v>
      </c>
      <c r="KE31" s="162">
        <v>33.634999999999998</v>
      </c>
      <c r="KF31" s="162">
        <v>23.2</v>
      </c>
      <c r="KG31" s="162">
        <v>-23.899000000000001</v>
      </c>
      <c r="KH31" s="162">
        <v>-152.44</v>
      </c>
      <c r="KI31" s="162">
        <v>327.36</v>
      </c>
    </row>
    <row r="32" spans="1:295" ht="18" customHeight="1" x14ac:dyDescent="0.3">
      <c r="A32" s="158" t="s">
        <v>57</v>
      </c>
      <c r="B32" s="158" t="s">
        <v>664</v>
      </c>
      <c r="C32" s="165">
        <v>0</v>
      </c>
      <c r="D32" s="165">
        <v>23.138000000000002</v>
      </c>
      <c r="E32" s="165">
        <v>-45.712000000000003</v>
      </c>
      <c r="F32" s="165">
        <v>-32.706000000000003</v>
      </c>
      <c r="G32" s="165">
        <v>33.158999999999999</v>
      </c>
      <c r="H32" s="165">
        <v>27.129000000000001</v>
      </c>
      <c r="I32" s="165">
        <v>66.013999999999996</v>
      </c>
      <c r="J32" s="165">
        <v>-116.57</v>
      </c>
      <c r="K32" s="166">
        <v>70.013999999999996</v>
      </c>
      <c r="L32" s="166">
        <v>32.765999999999998</v>
      </c>
      <c r="M32" s="165">
        <v>-35.412999999999997</v>
      </c>
      <c r="N32" s="165">
        <v>-24.42</v>
      </c>
      <c r="O32" s="165">
        <v>-49.548000000000002</v>
      </c>
      <c r="P32" s="165">
        <v>44</v>
      </c>
      <c r="Q32" s="165">
        <v>16.559000000000001</v>
      </c>
      <c r="R32" s="165">
        <v>-44</v>
      </c>
      <c r="S32" s="165">
        <v>11.23</v>
      </c>
      <c r="T32" s="165">
        <v>235.3</v>
      </c>
      <c r="U32" s="165">
        <v>10.286</v>
      </c>
      <c r="V32" s="165">
        <v>10.112</v>
      </c>
      <c r="W32" s="165">
        <v>16.78</v>
      </c>
      <c r="X32" s="165">
        <v>0</v>
      </c>
      <c r="Y32" s="165">
        <v>11.63</v>
      </c>
      <c r="Z32" s="165">
        <v>2.5899000000000001</v>
      </c>
      <c r="AA32" s="166">
        <v>44.402000000000001</v>
      </c>
      <c r="AB32" s="165">
        <v>113</v>
      </c>
      <c r="AC32" s="165">
        <v>-96.23</v>
      </c>
      <c r="AD32" s="165">
        <v>-95.47</v>
      </c>
      <c r="AE32" s="165">
        <v>19.739000000000001</v>
      </c>
      <c r="AF32" s="165">
        <v>24.42</v>
      </c>
      <c r="AG32" s="165">
        <v>48.4</v>
      </c>
      <c r="AH32" s="165">
        <v>8.4878999999999998</v>
      </c>
      <c r="AI32" s="166">
        <v>0.14632999999999999</v>
      </c>
      <c r="AJ32" s="165">
        <v>-34.04</v>
      </c>
      <c r="AK32" s="165">
        <v>-34.548999999999999</v>
      </c>
      <c r="AL32" s="165">
        <v>-52.97</v>
      </c>
      <c r="AM32" s="165">
        <v>34.459000000000003</v>
      </c>
      <c r="AN32" s="165">
        <v>34.65</v>
      </c>
      <c r="AO32" s="165">
        <v>12.98</v>
      </c>
      <c r="AP32" s="165">
        <v>11.398</v>
      </c>
      <c r="AQ32" s="165">
        <v>76.756</v>
      </c>
      <c r="AR32" s="165">
        <v>80.132999999999996</v>
      </c>
      <c r="AS32" s="165">
        <v>0</v>
      </c>
      <c r="AT32" s="165">
        <v>-57.2</v>
      </c>
      <c r="AU32" s="165">
        <v>-56.579000000000001</v>
      </c>
      <c r="AV32" s="165">
        <v>7.5214999999999996</v>
      </c>
      <c r="AW32" s="165">
        <v>7.4890999999999996</v>
      </c>
      <c r="AX32" s="166">
        <v>77.070670000000007</v>
      </c>
      <c r="AY32" s="165">
        <v>78.900999999999996</v>
      </c>
      <c r="AZ32" s="166">
        <v>-8.5496999999999996</v>
      </c>
      <c r="BA32" s="165">
        <v>-45.76</v>
      </c>
      <c r="BB32" s="165">
        <v>-320.32</v>
      </c>
      <c r="BC32" s="165">
        <v>-15.63</v>
      </c>
      <c r="BD32" s="165">
        <v>-14.898999999999999</v>
      </c>
      <c r="BE32" s="165">
        <v>-14.599</v>
      </c>
      <c r="BF32" s="165">
        <v>62.384</v>
      </c>
      <c r="BG32" s="165">
        <v>61.3</v>
      </c>
      <c r="BH32" s="165">
        <v>-1.593</v>
      </c>
      <c r="BI32" s="165">
        <v>-67.102000000000004</v>
      </c>
      <c r="BJ32" s="165">
        <v>-26.725999999999999</v>
      </c>
      <c r="BK32" s="165">
        <v>12.38</v>
      </c>
      <c r="BL32" s="165">
        <v>9.5571999999999999</v>
      </c>
      <c r="BM32" s="165">
        <v>6.45</v>
      </c>
      <c r="BN32" s="165">
        <v>353.98</v>
      </c>
      <c r="BO32" s="165">
        <v>97.994</v>
      </c>
      <c r="BP32" s="165">
        <v>97.415000000000006</v>
      </c>
      <c r="BQ32" s="165">
        <v>-236.68</v>
      </c>
      <c r="BR32" s="165">
        <v>503.25</v>
      </c>
      <c r="BS32" s="165">
        <v>40.976999999999997</v>
      </c>
      <c r="BT32" s="165">
        <v>-121.89</v>
      </c>
      <c r="BU32" s="165">
        <v>124.37</v>
      </c>
      <c r="BV32" s="165">
        <v>103.1</v>
      </c>
      <c r="BW32" s="165">
        <v>26.459</v>
      </c>
      <c r="BX32" s="165">
        <v>27.6</v>
      </c>
      <c r="BY32" s="166">
        <v>74.12</v>
      </c>
      <c r="BZ32" s="165">
        <v>87.19</v>
      </c>
      <c r="CA32" s="165">
        <v>-96.31</v>
      </c>
      <c r="CB32" s="165">
        <v>-95.373000000000005</v>
      </c>
      <c r="CC32" s="165">
        <v>167.09</v>
      </c>
      <c r="CD32" s="165">
        <v>168.06</v>
      </c>
      <c r="CE32" s="165">
        <v>13.926</v>
      </c>
      <c r="CF32" s="165">
        <v>-133.86000000000001</v>
      </c>
      <c r="CG32" s="165">
        <v>-132.46</v>
      </c>
      <c r="CH32" s="165">
        <v>8.0235000000000003</v>
      </c>
      <c r="CI32" s="165">
        <v>0</v>
      </c>
      <c r="CJ32" s="165">
        <v>19.57</v>
      </c>
      <c r="CK32" s="165">
        <v>25.984999999999999</v>
      </c>
      <c r="CL32" s="165">
        <v>120.4</v>
      </c>
      <c r="CM32" s="165">
        <v>110.09</v>
      </c>
      <c r="CN32" s="165">
        <v>-18.478999999999999</v>
      </c>
      <c r="CO32" s="165">
        <v>68.659000000000006</v>
      </c>
      <c r="CP32" s="165">
        <v>66.421000000000006</v>
      </c>
      <c r="CQ32" s="165">
        <v>67.293000000000006</v>
      </c>
      <c r="CR32" s="165">
        <v>7.4829999999999997</v>
      </c>
      <c r="CS32" s="165">
        <v>7.8834</v>
      </c>
      <c r="CT32" s="165">
        <v>-24.882000000000001</v>
      </c>
      <c r="CU32" s="165">
        <v>-44.768000000000001</v>
      </c>
      <c r="CV32" s="165">
        <v>0</v>
      </c>
      <c r="CW32" s="165">
        <v>14.276999999999999</v>
      </c>
      <c r="CX32" s="165">
        <v>61.54</v>
      </c>
      <c r="CY32" s="165">
        <v>81.278999999999996</v>
      </c>
      <c r="CZ32" s="165">
        <v>60.475999999999999</v>
      </c>
      <c r="DA32" s="166">
        <v>57.279000000000003</v>
      </c>
      <c r="DB32" s="165">
        <v>-37.450000000000003</v>
      </c>
      <c r="DC32" s="165">
        <v>-5.8948</v>
      </c>
      <c r="DD32" s="165">
        <v>0</v>
      </c>
      <c r="DE32" s="165">
        <v>0</v>
      </c>
      <c r="DF32" s="165">
        <v>-96.748000000000005</v>
      </c>
      <c r="DG32" s="165">
        <v>0</v>
      </c>
      <c r="DH32" s="165">
        <v>-22.78</v>
      </c>
      <c r="DI32" s="165">
        <v>-124.59</v>
      </c>
      <c r="DJ32" s="165">
        <v>-125.9</v>
      </c>
      <c r="DK32" s="165">
        <v>35.988</v>
      </c>
      <c r="DL32" s="165">
        <v>79.11</v>
      </c>
      <c r="DM32" s="165">
        <v>80.323999999999998</v>
      </c>
      <c r="DN32" s="165">
        <v>114.27</v>
      </c>
      <c r="DO32" s="165">
        <v>78.56</v>
      </c>
      <c r="DP32" s="165">
        <v>-11.88</v>
      </c>
      <c r="DQ32" s="165">
        <v>66.891999999999996</v>
      </c>
      <c r="DR32" s="165">
        <v>96.287000000000006</v>
      </c>
      <c r="DS32" s="165">
        <v>-21.71</v>
      </c>
      <c r="DT32" s="165">
        <v>-21.959</v>
      </c>
      <c r="DU32" s="165">
        <v>109.99</v>
      </c>
      <c r="DV32" s="165">
        <v>86.15</v>
      </c>
      <c r="DW32" s="165">
        <v>94.653999999999996</v>
      </c>
      <c r="DX32" s="165">
        <v>94.018000000000001</v>
      </c>
      <c r="DY32" s="165">
        <v>-80.096000000000004</v>
      </c>
      <c r="DZ32" s="165">
        <v>-79.126999999999995</v>
      </c>
      <c r="EA32" s="166">
        <v>218.0325</v>
      </c>
      <c r="EB32" s="166">
        <v>168.44499999999999</v>
      </c>
      <c r="EC32" s="166">
        <v>163.255</v>
      </c>
      <c r="ED32" s="166">
        <v>166.30250000000001</v>
      </c>
      <c r="EE32" s="165">
        <v>76.947999999999993</v>
      </c>
      <c r="EF32" s="165">
        <v>51.643000000000001</v>
      </c>
      <c r="EG32" s="165">
        <v>-32.546999999999997</v>
      </c>
      <c r="EH32" s="165">
        <v>246.85</v>
      </c>
      <c r="EI32" s="165">
        <v>101.07</v>
      </c>
      <c r="EJ32" s="165">
        <v>0</v>
      </c>
      <c r="EK32" s="165">
        <v>-39.021999999999998</v>
      </c>
      <c r="EL32" s="165">
        <v>-41.185000000000002</v>
      </c>
      <c r="EM32" s="165">
        <v>25.603999999999999</v>
      </c>
      <c r="EN32" s="165">
        <v>-39.292999999999999</v>
      </c>
      <c r="EO32" s="165">
        <v>-48.345999999999997</v>
      </c>
      <c r="EP32" s="165">
        <v>161.33000000000001</v>
      </c>
      <c r="EQ32" s="165">
        <v>-85.063000000000002</v>
      </c>
      <c r="ER32" s="165">
        <v>-86.445999999999998</v>
      </c>
      <c r="ES32" s="165">
        <v>-10.8</v>
      </c>
      <c r="ET32" s="165">
        <v>17.18</v>
      </c>
      <c r="EU32" s="165">
        <v>-17.670000000000002</v>
      </c>
      <c r="EV32" s="165">
        <v>95.3</v>
      </c>
      <c r="EW32" s="165">
        <v>16.974</v>
      </c>
      <c r="EX32" s="165">
        <v>-145.27000000000001</v>
      </c>
      <c r="EY32" s="165">
        <v>-36.686999999999998</v>
      </c>
      <c r="EZ32" s="165">
        <v>-35.997999999999998</v>
      </c>
      <c r="FA32" s="165">
        <v>5.5303000000000004</v>
      </c>
      <c r="FB32" s="165">
        <v>-50.069000000000003</v>
      </c>
      <c r="FC32" s="165">
        <v>8.1292000000000009</v>
      </c>
      <c r="FD32" s="165">
        <v>23.928000000000001</v>
      </c>
      <c r="FE32" s="165">
        <v>0</v>
      </c>
      <c r="FF32" s="165">
        <v>0</v>
      </c>
      <c r="FG32" s="165">
        <v>37.177</v>
      </c>
      <c r="FH32" s="165">
        <v>37.622999999999998</v>
      </c>
      <c r="FI32" s="165">
        <v>36.548000000000002</v>
      </c>
      <c r="FJ32" s="165">
        <v>96.453999999999994</v>
      </c>
      <c r="FK32" s="165">
        <v>97.960999999999999</v>
      </c>
      <c r="FL32" s="165">
        <v>-152.72</v>
      </c>
      <c r="FM32" s="165">
        <v>83.355000000000004</v>
      </c>
      <c r="FN32" s="165">
        <v>81.98</v>
      </c>
      <c r="FO32" s="166">
        <v>-112.67749999999999</v>
      </c>
      <c r="FP32" s="165">
        <v>-105.1</v>
      </c>
      <c r="FQ32" s="165">
        <v>-43.072000000000003</v>
      </c>
      <c r="FR32" s="165">
        <v>-36.999000000000002</v>
      </c>
      <c r="FS32" s="165">
        <v>17.687999999999999</v>
      </c>
      <c r="FT32" s="165">
        <v>0.98540000000000005</v>
      </c>
      <c r="FU32" s="165">
        <v>-11.189</v>
      </c>
      <c r="FV32" s="165">
        <v>15.15</v>
      </c>
      <c r="FW32" s="165">
        <v>-43.95</v>
      </c>
      <c r="FX32" s="166">
        <v>11.108000000000001</v>
      </c>
      <c r="FY32" s="166">
        <v>-10.373250000000001</v>
      </c>
      <c r="FZ32" s="166">
        <v>1.1127499999999999</v>
      </c>
      <c r="GA32" s="166">
        <v>7.5979799999999997</v>
      </c>
      <c r="GB32" s="165">
        <v>28.52</v>
      </c>
      <c r="GC32" s="165">
        <v>107.27</v>
      </c>
      <c r="GD32" s="165">
        <v>117.47</v>
      </c>
      <c r="GE32" s="165">
        <v>15.27</v>
      </c>
      <c r="GF32" s="165">
        <v>90.406000000000006</v>
      </c>
      <c r="GG32" s="165">
        <v>21.298999999999999</v>
      </c>
      <c r="GH32" s="165">
        <v>-24.24</v>
      </c>
      <c r="GI32" s="165">
        <v>-0.34399999999999997</v>
      </c>
      <c r="GJ32" s="165">
        <v>0</v>
      </c>
      <c r="GK32" s="165">
        <v>2.044</v>
      </c>
      <c r="GL32" s="165">
        <v>6.4500000000000002E-2</v>
      </c>
      <c r="GM32" s="165">
        <v>0</v>
      </c>
      <c r="GN32" s="165">
        <v>-15.034000000000001</v>
      </c>
      <c r="GO32" s="165">
        <v>-39.600999999999999</v>
      </c>
      <c r="GP32" s="165">
        <v>21.693000000000001</v>
      </c>
      <c r="GQ32" s="165">
        <v>62.854999999999997</v>
      </c>
      <c r="GR32" s="165">
        <v>109.47</v>
      </c>
      <c r="GS32" s="165">
        <v>66.786000000000001</v>
      </c>
      <c r="GT32" s="165">
        <v>-161.63</v>
      </c>
      <c r="GU32" s="165">
        <v>-28.614999999999998</v>
      </c>
      <c r="GV32" s="165">
        <v>43.43</v>
      </c>
      <c r="GW32" s="165">
        <v>-60.719000000000001</v>
      </c>
      <c r="GX32" s="165">
        <v>10.925000000000001</v>
      </c>
      <c r="GY32" s="165">
        <v>4.7853000000000003</v>
      </c>
      <c r="GZ32" s="165">
        <v>4.3875999999999999</v>
      </c>
      <c r="HA32" s="165">
        <v>13</v>
      </c>
      <c r="HB32" s="165">
        <v>112.82</v>
      </c>
      <c r="HC32" s="165">
        <v>116.18</v>
      </c>
      <c r="HD32" s="165">
        <v>286.60000000000002</v>
      </c>
      <c r="HE32" s="165">
        <v>-285.72000000000003</v>
      </c>
      <c r="HF32" s="166">
        <v>-607.19000000000005</v>
      </c>
      <c r="HG32" s="165">
        <v>602.20000000000005</v>
      </c>
      <c r="HH32" s="165">
        <v>447.1</v>
      </c>
      <c r="HI32" s="165">
        <v>-110.65</v>
      </c>
      <c r="HJ32" s="165">
        <v>-111.88</v>
      </c>
      <c r="HK32" s="165">
        <v>-51.271000000000001</v>
      </c>
      <c r="HL32" s="166">
        <v>-39.473999999999997</v>
      </c>
      <c r="HM32" s="166">
        <v>71.930250000000001</v>
      </c>
      <c r="HN32" s="165">
        <v>66.938000000000002</v>
      </c>
      <c r="HO32" s="166">
        <v>-78.272620000000003</v>
      </c>
      <c r="HP32" s="165">
        <v>-75.05</v>
      </c>
      <c r="HQ32" s="166">
        <v>20.099250000000001</v>
      </c>
      <c r="HR32" s="165">
        <v>16.724</v>
      </c>
      <c r="HS32" s="165">
        <v>-27.856000000000002</v>
      </c>
      <c r="HT32" s="165">
        <v>-27.512</v>
      </c>
      <c r="HU32" s="165">
        <v>92.019000000000005</v>
      </c>
      <c r="HV32" s="165">
        <v>91.769000000000005</v>
      </c>
      <c r="HW32" s="165">
        <v>56.598999999999997</v>
      </c>
      <c r="HX32" s="165">
        <v>56.4</v>
      </c>
      <c r="HY32" s="165">
        <v>17.350999999999999</v>
      </c>
      <c r="HZ32" s="165">
        <v>-76.08</v>
      </c>
      <c r="IA32" s="165">
        <v>-394.4</v>
      </c>
      <c r="IB32" s="165">
        <v>93.948999999999998</v>
      </c>
      <c r="IC32" s="165">
        <v>92.132999999999996</v>
      </c>
      <c r="ID32" s="165">
        <v>10</v>
      </c>
      <c r="IE32" s="165">
        <v>30.798999999999999</v>
      </c>
      <c r="IF32" s="165">
        <v>-15.6</v>
      </c>
      <c r="IG32" s="165">
        <v>-15.699</v>
      </c>
      <c r="IH32" s="165">
        <v>1.4285000000000001</v>
      </c>
      <c r="II32" s="165">
        <v>1.1576</v>
      </c>
      <c r="IJ32" s="165">
        <v>-436.99</v>
      </c>
      <c r="IK32" s="166">
        <v>-109.92400000000001</v>
      </c>
      <c r="IL32" s="165">
        <v>383.37</v>
      </c>
      <c r="IM32" s="165">
        <v>236.22</v>
      </c>
      <c r="IN32" s="165">
        <v>-195.72</v>
      </c>
      <c r="IO32" s="165">
        <v>-303.08</v>
      </c>
      <c r="IP32" s="165">
        <v>298.57</v>
      </c>
      <c r="IQ32" s="165">
        <v>-39.972000000000001</v>
      </c>
      <c r="IR32" s="165">
        <v>-194.09</v>
      </c>
      <c r="IS32" s="165">
        <v>-302.42</v>
      </c>
      <c r="IT32" s="165">
        <v>124.29</v>
      </c>
      <c r="IU32" s="166">
        <v>124.595</v>
      </c>
      <c r="IV32" s="166">
        <v>61.267249999999997</v>
      </c>
      <c r="IW32" s="165">
        <v>-368.87</v>
      </c>
      <c r="IX32" s="165">
        <v>136.38</v>
      </c>
      <c r="IY32" s="165">
        <v>-234.34</v>
      </c>
      <c r="IZ32" s="165">
        <v>233.6</v>
      </c>
      <c r="JA32" s="165">
        <v>-7.3292999999999999</v>
      </c>
      <c r="JB32" s="165">
        <v>30.954999999999998</v>
      </c>
      <c r="JC32" s="165">
        <v>22</v>
      </c>
      <c r="JD32" s="165">
        <v>0.67100000000000004</v>
      </c>
      <c r="JE32" s="165">
        <v>0.65600000000000003</v>
      </c>
      <c r="JF32" s="165">
        <v>-21.12</v>
      </c>
      <c r="JG32" s="165">
        <v>3.3599000000000001</v>
      </c>
      <c r="JH32" s="165">
        <v>11.329000000000001</v>
      </c>
      <c r="JI32" s="165">
        <v>-3.5446</v>
      </c>
      <c r="JJ32" s="165">
        <v>-41.31</v>
      </c>
      <c r="JK32" s="165">
        <v>-16.053999999999998</v>
      </c>
      <c r="JL32" s="165">
        <v>36.798999999999999</v>
      </c>
      <c r="JM32" s="165">
        <v>54.59</v>
      </c>
      <c r="JN32" s="165">
        <v>53.75</v>
      </c>
      <c r="JO32" s="165">
        <v>0</v>
      </c>
      <c r="JP32" s="165">
        <v>0</v>
      </c>
      <c r="JQ32" s="165">
        <v>45.713000000000001</v>
      </c>
      <c r="JR32" s="165">
        <v>45.432000000000002</v>
      </c>
      <c r="JS32" s="165">
        <v>45.575000000000003</v>
      </c>
      <c r="JT32" s="166">
        <v>44.180999999999997</v>
      </c>
      <c r="JU32" s="165">
        <v>-29.899000000000001</v>
      </c>
      <c r="JV32" s="165">
        <v>15.862</v>
      </c>
      <c r="JW32" s="165">
        <v>8.2798999999999996</v>
      </c>
      <c r="JX32" s="165">
        <v>8.6998999999999995</v>
      </c>
      <c r="JY32" s="165">
        <v>-36.353000000000002</v>
      </c>
      <c r="JZ32" s="166">
        <v>73.697249999999997</v>
      </c>
      <c r="KA32" s="165">
        <v>52.414000000000001</v>
      </c>
      <c r="KB32" s="165">
        <v>-35.954000000000001</v>
      </c>
      <c r="KC32" s="165">
        <v>-75.376999999999995</v>
      </c>
      <c r="KD32" s="165">
        <v>41.646999999999998</v>
      </c>
      <c r="KE32" s="165">
        <v>33.389000000000003</v>
      </c>
      <c r="KF32" s="165">
        <v>20.7</v>
      </c>
      <c r="KG32" s="165">
        <v>-21.1</v>
      </c>
      <c r="KH32" s="165">
        <v>-153.33000000000001</v>
      </c>
      <c r="KI32" s="165">
        <v>325.2</v>
      </c>
    </row>
    <row r="33" spans="1:295" ht="18" customHeight="1" x14ac:dyDescent="0.3">
      <c r="A33" s="158" t="s">
        <v>57</v>
      </c>
      <c r="B33" s="158" t="s">
        <v>665</v>
      </c>
      <c r="C33" s="159">
        <v>0</v>
      </c>
      <c r="D33" s="159">
        <v>23.138000000000002</v>
      </c>
      <c r="E33" s="159">
        <v>-46.213999999999999</v>
      </c>
      <c r="F33" s="159">
        <v>-31.948</v>
      </c>
      <c r="G33" s="159">
        <v>33.292000000000002</v>
      </c>
      <c r="H33" s="159">
        <v>27.149000000000001</v>
      </c>
      <c r="I33" s="159">
        <v>65.962999999999994</v>
      </c>
      <c r="J33" s="159">
        <v>-118.78</v>
      </c>
      <c r="K33" s="160">
        <v>69.849670000000003</v>
      </c>
      <c r="L33" s="160">
        <v>32.765999999999998</v>
      </c>
      <c r="M33" s="159">
        <v>-35.904000000000003</v>
      </c>
      <c r="N33" s="159">
        <v>-28.86</v>
      </c>
      <c r="O33" s="159">
        <v>-47.319000000000003</v>
      </c>
      <c r="P33" s="159">
        <v>39.598999999999997</v>
      </c>
      <c r="Q33" s="159">
        <v>15.731999999999999</v>
      </c>
      <c r="R33" s="159">
        <v>-39.598999999999997</v>
      </c>
      <c r="S33" s="159">
        <v>12.537000000000001</v>
      </c>
      <c r="T33" s="159">
        <v>238.54</v>
      </c>
      <c r="U33" s="159">
        <v>9.9646000000000008</v>
      </c>
      <c r="V33" s="159">
        <v>10.019</v>
      </c>
      <c r="W33" s="159">
        <v>16.59</v>
      </c>
      <c r="X33" s="159">
        <v>0</v>
      </c>
      <c r="Y33" s="159">
        <v>11.63</v>
      </c>
      <c r="Z33" s="159">
        <v>2.5899000000000001</v>
      </c>
      <c r="AA33" s="160">
        <v>44.552999999999997</v>
      </c>
      <c r="AB33" s="159">
        <v>113</v>
      </c>
      <c r="AC33" s="159">
        <v>-96.778999999999996</v>
      </c>
      <c r="AD33" s="159">
        <v>-96.388999999999996</v>
      </c>
      <c r="AE33" s="159">
        <v>20.210999999999999</v>
      </c>
      <c r="AF33" s="159">
        <v>28.86</v>
      </c>
      <c r="AG33" s="159">
        <v>44</v>
      </c>
      <c r="AH33" s="159">
        <v>9.0619999999999994</v>
      </c>
      <c r="AI33" s="160">
        <v>0.14477999999999999</v>
      </c>
      <c r="AJ33" s="159">
        <v>-38.189</v>
      </c>
      <c r="AK33" s="159">
        <v>-38.06</v>
      </c>
      <c r="AL33" s="159">
        <v>-45.389000000000003</v>
      </c>
      <c r="AM33" s="159">
        <v>38.06</v>
      </c>
      <c r="AN33" s="159">
        <v>38.228999999999999</v>
      </c>
      <c r="AO33" s="159">
        <v>13.127000000000001</v>
      </c>
      <c r="AP33" s="159">
        <v>11.305999999999999</v>
      </c>
      <c r="AQ33" s="159">
        <v>77.347999999999999</v>
      </c>
      <c r="AR33" s="159">
        <v>79.488</v>
      </c>
      <c r="AS33" s="159">
        <v>0</v>
      </c>
      <c r="AT33" s="159">
        <v>-60.012999999999998</v>
      </c>
      <c r="AU33" s="159">
        <v>-59.786999999999999</v>
      </c>
      <c r="AV33" s="159">
        <v>26.05</v>
      </c>
      <c r="AW33" s="159">
        <v>25.181999999999999</v>
      </c>
      <c r="AX33" s="160">
        <v>76.951560000000001</v>
      </c>
      <c r="AY33" s="159">
        <v>77.16</v>
      </c>
      <c r="AZ33" s="160">
        <v>-8.6078700000000001</v>
      </c>
      <c r="BA33" s="159">
        <v>-29.405999999999999</v>
      </c>
      <c r="BB33" s="159">
        <v>-348.88</v>
      </c>
      <c r="BC33" s="159">
        <v>-14.815</v>
      </c>
      <c r="BD33" s="159">
        <v>-15.298999999999999</v>
      </c>
      <c r="BE33" s="159">
        <v>-15.499000000000001</v>
      </c>
      <c r="BF33" s="159">
        <v>65.328999999999994</v>
      </c>
      <c r="BG33" s="159">
        <v>64.915000000000006</v>
      </c>
      <c r="BH33" s="159">
        <v>-1.2553000000000001</v>
      </c>
      <c r="BI33" s="159">
        <v>-67.102000000000004</v>
      </c>
      <c r="BJ33" s="159">
        <v>-30.021000000000001</v>
      </c>
      <c r="BK33" s="159">
        <v>12.792</v>
      </c>
      <c r="BL33" s="159">
        <v>10.125</v>
      </c>
      <c r="BM33" s="159">
        <v>6.9528999999999996</v>
      </c>
      <c r="BN33" s="159">
        <v>383.67</v>
      </c>
      <c r="BO33" s="159">
        <v>101.01</v>
      </c>
      <c r="BP33" s="159">
        <v>101.13</v>
      </c>
      <c r="BQ33" s="159">
        <v>-255.37</v>
      </c>
      <c r="BR33" s="159">
        <v>516.38</v>
      </c>
      <c r="BS33" s="159">
        <v>40.976999999999997</v>
      </c>
      <c r="BT33" s="159">
        <v>-95.802000000000007</v>
      </c>
      <c r="BU33" s="159">
        <v>96.847999999999999</v>
      </c>
      <c r="BV33" s="159">
        <v>103.1</v>
      </c>
      <c r="BW33" s="159">
        <v>26.209</v>
      </c>
      <c r="BX33" s="159">
        <v>27.469000000000001</v>
      </c>
      <c r="BY33" s="160">
        <v>74.403329999999997</v>
      </c>
      <c r="BZ33" s="159">
        <v>87.29</v>
      </c>
      <c r="CA33" s="159">
        <v>-103.27</v>
      </c>
      <c r="CB33" s="159">
        <v>-102.33</v>
      </c>
      <c r="CC33" s="159">
        <v>170.6</v>
      </c>
      <c r="CD33" s="159">
        <v>171.18</v>
      </c>
      <c r="CE33" s="159">
        <v>15.124000000000001</v>
      </c>
      <c r="CF33" s="159">
        <v>-129.74</v>
      </c>
      <c r="CG33" s="159">
        <v>-130.44</v>
      </c>
      <c r="CH33" s="159">
        <v>6.4313000000000002</v>
      </c>
      <c r="CI33" s="159">
        <v>0</v>
      </c>
      <c r="CJ33" s="159">
        <v>19.57</v>
      </c>
      <c r="CK33" s="159">
        <v>25.984999999999999</v>
      </c>
      <c r="CL33" s="159">
        <v>123.09</v>
      </c>
      <c r="CM33" s="159">
        <v>110.5</v>
      </c>
      <c r="CN33" s="159">
        <v>-18.690000000000001</v>
      </c>
      <c r="CO33" s="159">
        <v>71.322999999999993</v>
      </c>
      <c r="CP33" s="159">
        <v>69.608000000000004</v>
      </c>
      <c r="CQ33" s="159">
        <v>70.013000000000005</v>
      </c>
      <c r="CR33" s="159">
        <v>11.471</v>
      </c>
      <c r="CS33" s="159">
        <v>11.614000000000001</v>
      </c>
      <c r="CT33" s="159">
        <v>-29.5</v>
      </c>
      <c r="CU33" s="159">
        <v>-51.360999999999997</v>
      </c>
      <c r="CV33" s="159">
        <v>0</v>
      </c>
      <c r="CW33" s="159">
        <v>14.141</v>
      </c>
      <c r="CX33" s="159">
        <v>61.529000000000003</v>
      </c>
      <c r="CY33" s="159">
        <v>81.400000000000006</v>
      </c>
      <c r="CZ33" s="159">
        <v>60.475999999999999</v>
      </c>
      <c r="DA33" s="160">
        <v>57.279000000000003</v>
      </c>
      <c r="DB33" s="159">
        <v>-37.628999999999998</v>
      </c>
      <c r="DC33" s="159">
        <v>-5.8948</v>
      </c>
      <c r="DD33" s="159">
        <v>0</v>
      </c>
      <c r="DE33" s="159">
        <v>0</v>
      </c>
      <c r="DF33" s="159">
        <v>-104.01</v>
      </c>
      <c r="DG33" s="159">
        <v>0</v>
      </c>
      <c r="DH33" s="159">
        <v>-22.785</v>
      </c>
      <c r="DI33" s="159">
        <v>-124.69</v>
      </c>
      <c r="DJ33" s="159">
        <v>-124.3</v>
      </c>
      <c r="DK33" s="159">
        <v>35.707999999999998</v>
      </c>
      <c r="DL33" s="159">
        <v>79.989000000000004</v>
      </c>
      <c r="DM33" s="159">
        <v>81.733000000000004</v>
      </c>
      <c r="DN33" s="159">
        <v>115.44</v>
      </c>
      <c r="DO33" s="159">
        <v>79.37</v>
      </c>
      <c r="DP33" s="159">
        <v>-12.11</v>
      </c>
      <c r="DQ33" s="159">
        <v>65.664000000000001</v>
      </c>
      <c r="DR33" s="159">
        <v>103.41</v>
      </c>
      <c r="DS33" s="159">
        <v>-21.71</v>
      </c>
      <c r="DT33" s="159">
        <v>-21.959</v>
      </c>
      <c r="DU33" s="159">
        <v>110.66</v>
      </c>
      <c r="DV33" s="159">
        <v>84.87</v>
      </c>
      <c r="DW33" s="159">
        <v>103.63</v>
      </c>
      <c r="DX33" s="159">
        <v>102.61</v>
      </c>
      <c r="DY33" s="159">
        <v>-82.468000000000004</v>
      </c>
      <c r="DZ33" s="159">
        <v>-79.644999999999996</v>
      </c>
      <c r="EA33" s="160">
        <v>221.6575</v>
      </c>
      <c r="EB33" s="160">
        <v>171.94833</v>
      </c>
      <c r="EC33" s="160">
        <v>166.37166999999999</v>
      </c>
      <c r="ED33" s="160">
        <v>169.44083000000001</v>
      </c>
      <c r="EE33" s="159">
        <v>48.851999999999997</v>
      </c>
      <c r="EF33" s="159">
        <v>27.577000000000002</v>
      </c>
      <c r="EG33" s="159">
        <v>-33.302</v>
      </c>
      <c r="EH33" s="159">
        <v>265.42</v>
      </c>
      <c r="EI33" s="159">
        <v>72.391000000000005</v>
      </c>
      <c r="EJ33" s="159">
        <v>0</v>
      </c>
      <c r="EK33" s="159">
        <v>-40.404000000000003</v>
      </c>
      <c r="EL33" s="159">
        <v>-42.911999999999999</v>
      </c>
      <c r="EM33" s="159">
        <v>46.725999999999999</v>
      </c>
      <c r="EN33" s="159">
        <v>-31.852</v>
      </c>
      <c r="EO33" s="159">
        <v>-48.345999999999997</v>
      </c>
      <c r="EP33" s="159">
        <v>61.487000000000002</v>
      </c>
      <c r="EQ33" s="159">
        <v>-73.194000000000003</v>
      </c>
      <c r="ER33" s="159">
        <v>-74.138000000000005</v>
      </c>
      <c r="ES33" s="159">
        <v>14.734</v>
      </c>
      <c r="ET33" s="159">
        <v>17.02</v>
      </c>
      <c r="EU33" s="159">
        <v>-18.59</v>
      </c>
      <c r="EV33" s="159">
        <v>1</v>
      </c>
      <c r="EW33" s="159">
        <v>17.236999999999998</v>
      </c>
      <c r="EX33" s="159">
        <v>-132.03</v>
      </c>
      <c r="EY33" s="159">
        <v>-35.271000000000001</v>
      </c>
      <c r="EZ33" s="159">
        <v>-34.398000000000003</v>
      </c>
      <c r="FA33" s="159">
        <v>3.7967</v>
      </c>
      <c r="FB33" s="159">
        <v>-25.446000000000002</v>
      </c>
      <c r="FC33" s="159">
        <v>11.022</v>
      </c>
      <c r="FD33" s="159">
        <v>23.893999999999998</v>
      </c>
      <c r="FE33" s="159">
        <v>0</v>
      </c>
      <c r="FF33" s="159">
        <v>0</v>
      </c>
      <c r="FG33" s="159">
        <v>37.177</v>
      </c>
      <c r="FH33" s="159">
        <v>37.622999999999998</v>
      </c>
      <c r="FI33" s="159">
        <v>36.548000000000002</v>
      </c>
      <c r="FJ33" s="159">
        <v>103.82</v>
      </c>
      <c r="FK33" s="159">
        <v>103.48</v>
      </c>
      <c r="FL33" s="159">
        <v>-149.37</v>
      </c>
      <c r="FM33" s="159">
        <v>84.18</v>
      </c>
      <c r="FN33" s="159">
        <v>83.957999999999998</v>
      </c>
      <c r="FO33" s="160">
        <v>-112.05916999999999</v>
      </c>
      <c r="FP33" s="159">
        <v>-102.17</v>
      </c>
      <c r="FQ33" s="159">
        <v>-41.886000000000003</v>
      </c>
      <c r="FR33" s="159">
        <v>-34.128999999999998</v>
      </c>
      <c r="FS33" s="159">
        <v>17.687999999999999</v>
      </c>
      <c r="FT33" s="159">
        <v>0.95120000000000005</v>
      </c>
      <c r="FU33" s="159">
        <v>-11.039</v>
      </c>
      <c r="FV33" s="159">
        <v>14.59</v>
      </c>
      <c r="FW33" s="159">
        <v>-42.384999999999998</v>
      </c>
      <c r="FX33" s="160">
        <v>11.03833</v>
      </c>
      <c r="FY33" s="160">
        <v>-10.32442</v>
      </c>
      <c r="FZ33" s="160">
        <v>1.3429199999999999</v>
      </c>
      <c r="GA33" s="160">
        <v>7.6197600000000003</v>
      </c>
      <c r="GB33" s="159">
        <v>28.658999999999999</v>
      </c>
      <c r="GC33" s="159">
        <v>102.74</v>
      </c>
      <c r="GD33" s="159">
        <v>114.27</v>
      </c>
      <c r="GE33" s="159">
        <v>14.77</v>
      </c>
      <c r="GF33" s="159">
        <v>87.745999999999995</v>
      </c>
      <c r="GG33" s="159">
        <v>21.5</v>
      </c>
      <c r="GH33" s="159">
        <v>-24.026</v>
      </c>
      <c r="GI33" s="159">
        <v>-0.62619999999999998</v>
      </c>
      <c r="GJ33" s="159">
        <v>0</v>
      </c>
      <c r="GK33" s="159">
        <v>2.0366</v>
      </c>
      <c r="GL33" s="159">
        <v>6.4500000000000002E-2</v>
      </c>
      <c r="GM33" s="159">
        <v>0</v>
      </c>
      <c r="GN33" s="159">
        <v>-14.478999999999999</v>
      </c>
      <c r="GO33" s="159">
        <v>-39.704999999999998</v>
      </c>
      <c r="GP33" s="159">
        <v>21.885999999999999</v>
      </c>
      <c r="GQ33" s="159">
        <v>62.518999999999998</v>
      </c>
      <c r="GR33" s="159">
        <v>112.59</v>
      </c>
      <c r="GS33" s="159">
        <v>68.783000000000001</v>
      </c>
      <c r="GT33" s="159">
        <v>-164.79</v>
      </c>
      <c r="GU33" s="159">
        <v>-27.166</v>
      </c>
      <c r="GV33" s="159">
        <v>43.076999999999998</v>
      </c>
      <c r="GW33" s="159">
        <v>-57.585999999999999</v>
      </c>
      <c r="GX33" s="159">
        <v>11.052</v>
      </c>
      <c r="GY33" s="159">
        <v>4.4043999999999999</v>
      </c>
      <c r="GZ33" s="159">
        <v>4.0183999999999997</v>
      </c>
      <c r="HA33" s="159">
        <v>13</v>
      </c>
      <c r="HB33" s="159">
        <v>110.42</v>
      </c>
      <c r="HC33" s="159">
        <v>112.52</v>
      </c>
      <c r="HD33" s="159">
        <v>282</v>
      </c>
      <c r="HE33" s="159">
        <v>-280.92</v>
      </c>
      <c r="HF33" s="160">
        <v>-607.40666999999996</v>
      </c>
      <c r="HG33" s="159">
        <v>612.5</v>
      </c>
      <c r="HH33" s="159">
        <v>427.48</v>
      </c>
      <c r="HI33" s="159">
        <v>-106.35</v>
      </c>
      <c r="HJ33" s="159">
        <v>-107.22</v>
      </c>
      <c r="HK33" s="159">
        <v>-54.177</v>
      </c>
      <c r="HL33" s="160">
        <v>-39.645000000000003</v>
      </c>
      <c r="HM33" s="160">
        <v>73.234080000000006</v>
      </c>
      <c r="HN33" s="159">
        <v>69.504999999999995</v>
      </c>
      <c r="HO33" s="160">
        <v>-79.144210000000001</v>
      </c>
      <c r="HP33" s="159">
        <v>-75.05</v>
      </c>
      <c r="HQ33" s="160">
        <v>24.913080000000001</v>
      </c>
      <c r="HR33" s="159">
        <v>18.327999999999999</v>
      </c>
      <c r="HS33" s="159">
        <v>-24.085000000000001</v>
      </c>
      <c r="HT33" s="159">
        <v>-23.812999999999999</v>
      </c>
      <c r="HU33" s="159">
        <v>90.26</v>
      </c>
      <c r="HV33" s="159">
        <v>90.588999999999999</v>
      </c>
      <c r="HW33" s="159">
        <v>52.798999999999999</v>
      </c>
      <c r="HX33" s="159">
        <v>53.298999999999999</v>
      </c>
      <c r="HY33" s="159">
        <v>16.940999999999999</v>
      </c>
      <c r="HZ33" s="159">
        <v>-76.48</v>
      </c>
      <c r="IA33" s="159">
        <v>-399.93</v>
      </c>
      <c r="IB33" s="159">
        <v>97.703000000000003</v>
      </c>
      <c r="IC33" s="159">
        <v>97.924999999999997</v>
      </c>
      <c r="ID33" s="159">
        <v>9.8999000000000006</v>
      </c>
      <c r="IE33" s="159">
        <v>27.798999999999999</v>
      </c>
      <c r="IF33" s="159">
        <v>-17.298999999999999</v>
      </c>
      <c r="IG33" s="159">
        <v>-17.399000000000001</v>
      </c>
      <c r="IH33" s="159">
        <v>1.6042000000000001</v>
      </c>
      <c r="II33" s="159">
        <v>1.3391</v>
      </c>
      <c r="IJ33" s="159">
        <v>-423.03</v>
      </c>
      <c r="IK33" s="160">
        <v>-117.41733000000001</v>
      </c>
      <c r="IL33" s="159">
        <v>370.38</v>
      </c>
      <c r="IM33" s="159">
        <v>217.23</v>
      </c>
      <c r="IN33" s="159">
        <v>-224.92</v>
      </c>
      <c r="IO33" s="159">
        <v>-288.58999999999997</v>
      </c>
      <c r="IP33" s="159">
        <v>289.47000000000003</v>
      </c>
      <c r="IQ33" s="159">
        <v>-43.430999999999997</v>
      </c>
      <c r="IR33" s="159">
        <v>-187.56</v>
      </c>
      <c r="IS33" s="159">
        <v>-287.37</v>
      </c>
      <c r="IT33" s="159">
        <v>119.31</v>
      </c>
      <c r="IU33" s="160">
        <v>126.11499999999999</v>
      </c>
      <c r="IV33" s="160">
        <v>73.791749999999993</v>
      </c>
      <c r="IW33" s="159">
        <v>-359.74</v>
      </c>
      <c r="IX33" s="159">
        <v>135.47</v>
      </c>
      <c r="IY33" s="159">
        <v>-223.45</v>
      </c>
      <c r="IZ33" s="159">
        <v>223.13</v>
      </c>
      <c r="JA33" s="159">
        <v>-8.016</v>
      </c>
      <c r="JB33" s="159">
        <v>30.954999999999998</v>
      </c>
      <c r="JC33" s="159">
        <v>21.68</v>
      </c>
      <c r="JD33" s="159">
        <v>0.84499999999999997</v>
      </c>
      <c r="JE33" s="159">
        <v>0.84599999999999997</v>
      </c>
      <c r="JF33" s="159">
        <v>-20.879000000000001</v>
      </c>
      <c r="JG33" s="159">
        <v>2.72</v>
      </c>
      <c r="JH33" s="159">
        <v>11.321999999999999</v>
      </c>
      <c r="JI33" s="159">
        <v>-2.7511999999999999</v>
      </c>
      <c r="JJ33" s="159">
        <v>-41.631</v>
      </c>
      <c r="JK33" s="159">
        <v>-16.376999999999999</v>
      </c>
      <c r="JL33" s="159">
        <v>36.798999999999999</v>
      </c>
      <c r="JM33" s="159">
        <v>49.082000000000001</v>
      </c>
      <c r="JN33" s="159">
        <v>49.65</v>
      </c>
      <c r="JO33" s="159">
        <v>0</v>
      </c>
      <c r="JP33" s="159">
        <v>0</v>
      </c>
      <c r="JQ33" s="159">
        <v>46.792000000000002</v>
      </c>
      <c r="JR33" s="159">
        <v>45.954000000000001</v>
      </c>
      <c r="JS33" s="159">
        <v>45.767000000000003</v>
      </c>
      <c r="JT33" s="160">
        <v>44.881</v>
      </c>
      <c r="JU33" s="159">
        <v>-26.298999999999999</v>
      </c>
      <c r="JV33" s="159">
        <v>15.984</v>
      </c>
      <c r="JW33" s="159">
        <v>8.1399000000000008</v>
      </c>
      <c r="JX33" s="159">
        <v>8.6998999999999995</v>
      </c>
      <c r="JY33" s="159">
        <v>-41.021999999999998</v>
      </c>
      <c r="JZ33" s="160">
        <v>73.897419999999997</v>
      </c>
      <c r="KA33" s="159">
        <v>55.658000000000001</v>
      </c>
      <c r="KB33" s="159">
        <v>-40.384999999999998</v>
      </c>
      <c r="KC33" s="159">
        <v>-76.266000000000005</v>
      </c>
      <c r="KD33" s="159">
        <v>43.88</v>
      </c>
      <c r="KE33" s="159">
        <v>32.292000000000002</v>
      </c>
      <c r="KF33" s="159">
        <v>17.298999999999999</v>
      </c>
      <c r="KG33" s="159">
        <v>-17.2</v>
      </c>
      <c r="KH33" s="159">
        <v>-177.97</v>
      </c>
      <c r="KI33" s="159">
        <v>345.83</v>
      </c>
    </row>
    <row r="34" spans="1:295" ht="18" customHeight="1" x14ac:dyDescent="0.3">
      <c r="A34" s="158" t="s">
        <v>57</v>
      </c>
      <c r="B34" s="158" t="s">
        <v>666</v>
      </c>
      <c r="C34" s="162">
        <v>0</v>
      </c>
      <c r="D34" s="162">
        <v>23.373999999999999</v>
      </c>
      <c r="E34" s="162">
        <v>-46.859000000000002</v>
      </c>
      <c r="F34" s="162">
        <v>-31.94</v>
      </c>
      <c r="G34" s="162">
        <v>33.645000000000003</v>
      </c>
      <c r="H34" s="162">
        <v>26.965</v>
      </c>
      <c r="I34" s="162">
        <v>66.637</v>
      </c>
      <c r="J34" s="162">
        <v>-119.34</v>
      </c>
      <c r="K34" s="163">
        <v>69.786559999999994</v>
      </c>
      <c r="L34" s="163">
        <v>32.765999999999998</v>
      </c>
      <c r="M34" s="162">
        <v>-34.704000000000001</v>
      </c>
      <c r="N34" s="162">
        <v>-26.638999999999999</v>
      </c>
      <c r="O34" s="162">
        <v>-45.795000000000002</v>
      </c>
      <c r="P34" s="162">
        <v>39.598999999999997</v>
      </c>
      <c r="Q34" s="162">
        <v>14.904</v>
      </c>
      <c r="R34" s="162">
        <v>-39.598999999999997</v>
      </c>
      <c r="S34" s="162">
        <v>11.03</v>
      </c>
      <c r="T34" s="162">
        <v>241.5</v>
      </c>
      <c r="U34" s="162">
        <v>9.8453999999999997</v>
      </c>
      <c r="V34" s="162">
        <v>9.8894000000000002</v>
      </c>
      <c r="W34" s="162">
        <v>16.27</v>
      </c>
      <c r="X34" s="162">
        <v>0</v>
      </c>
      <c r="Y34" s="162">
        <v>11.63</v>
      </c>
      <c r="Z34" s="162">
        <v>2.5899000000000001</v>
      </c>
      <c r="AA34" s="163">
        <v>48.591999999999999</v>
      </c>
      <c r="AB34" s="162">
        <v>113</v>
      </c>
      <c r="AC34" s="162">
        <v>-95.55</v>
      </c>
      <c r="AD34" s="162">
        <v>-96</v>
      </c>
      <c r="AE34" s="162">
        <v>19.393000000000001</v>
      </c>
      <c r="AF34" s="162">
        <v>28.86</v>
      </c>
      <c r="AG34" s="162">
        <v>44</v>
      </c>
      <c r="AH34" s="162">
        <v>7.9478999999999997</v>
      </c>
      <c r="AI34" s="163">
        <v>0.13804</v>
      </c>
      <c r="AJ34" s="162">
        <v>-34.029000000000003</v>
      </c>
      <c r="AK34" s="162">
        <v>-33.908999999999999</v>
      </c>
      <c r="AL34" s="162">
        <v>-52.95</v>
      </c>
      <c r="AM34" s="162">
        <v>34.048999999999999</v>
      </c>
      <c r="AN34" s="162">
        <v>34.209000000000003</v>
      </c>
      <c r="AO34" s="162">
        <v>12.475</v>
      </c>
      <c r="AP34" s="162">
        <v>11.808999999999999</v>
      </c>
      <c r="AQ34" s="162">
        <v>73.957999999999998</v>
      </c>
      <c r="AR34" s="162">
        <v>77.75</v>
      </c>
      <c r="AS34" s="162">
        <v>0</v>
      </c>
      <c r="AT34" s="162">
        <v>-56.53</v>
      </c>
      <c r="AU34" s="162">
        <v>-55.993000000000002</v>
      </c>
      <c r="AV34" s="162">
        <v>5.9791999999999996</v>
      </c>
      <c r="AW34" s="162">
        <v>5.6352000000000002</v>
      </c>
      <c r="AX34" s="163">
        <v>77.016069999999999</v>
      </c>
      <c r="AY34" s="162">
        <v>78.097999999999999</v>
      </c>
      <c r="AZ34" s="163">
        <v>-8.6854200000000006</v>
      </c>
      <c r="BA34" s="162">
        <v>-48.664000000000001</v>
      </c>
      <c r="BB34" s="162">
        <v>-308.05</v>
      </c>
      <c r="BC34" s="162">
        <v>-14.879</v>
      </c>
      <c r="BD34" s="162">
        <v>-14.599</v>
      </c>
      <c r="BE34" s="162">
        <v>-14.798999999999999</v>
      </c>
      <c r="BF34" s="162">
        <v>61.497999999999998</v>
      </c>
      <c r="BG34" s="162">
        <v>61.000999999999998</v>
      </c>
      <c r="BH34" s="162">
        <v>-1.5852999999999999</v>
      </c>
      <c r="BI34" s="162">
        <v>-67.102000000000004</v>
      </c>
      <c r="BJ34" s="162">
        <v>-25.681999999999999</v>
      </c>
      <c r="BK34" s="162">
        <v>12.792</v>
      </c>
      <c r="BL34" s="162">
        <v>8.9936000000000007</v>
      </c>
      <c r="BM34" s="162">
        <v>6.1680000000000001</v>
      </c>
      <c r="BN34" s="162">
        <v>345.95</v>
      </c>
      <c r="BO34" s="162">
        <v>102.78</v>
      </c>
      <c r="BP34" s="162">
        <v>101.99</v>
      </c>
      <c r="BQ34" s="162">
        <v>-253.81</v>
      </c>
      <c r="BR34" s="162">
        <v>491.77</v>
      </c>
      <c r="BS34" s="162">
        <v>40.976999999999997</v>
      </c>
      <c r="BT34" s="162">
        <v>-70.751000000000005</v>
      </c>
      <c r="BU34" s="162">
        <v>71.472999999999999</v>
      </c>
      <c r="BV34" s="162">
        <v>102.25</v>
      </c>
      <c r="BW34" s="162">
        <v>25.54</v>
      </c>
      <c r="BX34" s="162">
        <v>26.59</v>
      </c>
      <c r="BY34" s="163">
        <v>74.497780000000006</v>
      </c>
      <c r="BZ34" s="162">
        <v>87.418999999999997</v>
      </c>
      <c r="CA34" s="162">
        <v>-103.27</v>
      </c>
      <c r="CB34" s="162">
        <v>-104.34</v>
      </c>
      <c r="CC34" s="162">
        <v>175.64</v>
      </c>
      <c r="CD34" s="162">
        <v>176.67</v>
      </c>
      <c r="CE34" s="162">
        <v>17.053999999999998</v>
      </c>
      <c r="CF34" s="162">
        <v>-126.62</v>
      </c>
      <c r="CG34" s="162">
        <v>-125.96</v>
      </c>
      <c r="CH34" s="162">
        <v>4.6566999999999998</v>
      </c>
      <c r="CI34" s="162">
        <v>0</v>
      </c>
      <c r="CJ34" s="162">
        <v>19.57</v>
      </c>
      <c r="CK34" s="162">
        <v>25.984999999999999</v>
      </c>
      <c r="CL34" s="162">
        <v>124.3</v>
      </c>
      <c r="CM34" s="162">
        <v>111.69</v>
      </c>
      <c r="CN34" s="162">
        <v>-18.478999999999999</v>
      </c>
      <c r="CO34" s="162">
        <v>72.802999999999997</v>
      </c>
      <c r="CP34" s="162">
        <v>71.191000000000003</v>
      </c>
      <c r="CQ34" s="162">
        <v>71.155000000000001</v>
      </c>
      <c r="CR34" s="162">
        <v>15.541</v>
      </c>
      <c r="CS34" s="162">
        <v>15.98</v>
      </c>
      <c r="CT34" s="162">
        <v>-22.603000000000002</v>
      </c>
      <c r="CU34" s="162">
        <v>-49.994</v>
      </c>
      <c r="CV34" s="162">
        <v>0</v>
      </c>
      <c r="CW34" s="162">
        <v>14.308999999999999</v>
      </c>
      <c r="CX34" s="162">
        <v>61.77</v>
      </c>
      <c r="CY34" s="162">
        <v>82.43</v>
      </c>
      <c r="CZ34" s="162">
        <v>60.475999999999999</v>
      </c>
      <c r="DA34" s="163">
        <v>57.279000000000003</v>
      </c>
      <c r="DB34" s="162">
        <v>-37.279000000000003</v>
      </c>
      <c r="DC34" s="162">
        <v>-21.350999999999999</v>
      </c>
      <c r="DD34" s="162">
        <v>0</v>
      </c>
      <c r="DE34" s="162">
        <v>0</v>
      </c>
      <c r="DF34" s="162">
        <v>-119.63</v>
      </c>
      <c r="DG34" s="162">
        <v>0</v>
      </c>
      <c r="DH34" s="162">
        <v>-22.361000000000001</v>
      </c>
      <c r="DI34" s="162">
        <v>-122.3</v>
      </c>
      <c r="DJ34" s="162">
        <v>-122.19</v>
      </c>
      <c r="DK34" s="162">
        <v>35.762999999999998</v>
      </c>
      <c r="DL34" s="162">
        <v>79.11</v>
      </c>
      <c r="DM34" s="162">
        <v>83.141999999999996</v>
      </c>
      <c r="DN34" s="162">
        <v>115.44</v>
      </c>
      <c r="DO34" s="162">
        <v>78.56</v>
      </c>
      <c r="DP34" s="162">
        <v>-12.7</v>
      </c>
      <c r="DQ34" s="162">
        <v>67.878</v>
      </c>
      <c r="DR34" s="162">
        <v>118.59</v>
      </c>
      <c r="DS34" s="162">
        <v>-21.44</v>
      </c>
      <c r="DT34" s="162">
        <v>-21.829000000000001</v>
      </c>
      <c r="DU34" s="162">
        <v>110.38</v>
      </c>
      <c r="DV34" s="162">
        <v>82</v>
      </c>
      <c r="DW34" s="162">
        <v>119.5</v>
      </c>
      <c r="DX34" s="162">
        <v>117.89</v>
      </c>
      <c r="DY34" s="162">
        <v>-77.400999999999996</v>
      </c>
      <c r="DZ34" s="162">
        <v>-76.427000000000007</v>
      </c>
      <c r="EA34" s="163">
        <v>223.54333</v>
      </c>
      <c r="EB34" s="163">
        <v>173.55778000000001</v>
      </c>
      <c r="EC34" s="163">
        <v>168.17555999999999</v>
      </c>
      <c r="ED34" s="163">
        <v>170.77110999999999</v>
      </c>
      <c r="EE34" s="162">
        <v>79.762</v>
      </c>
      <c r="EF34" s="162">
        <v>60.252000000000002</v>
      </c>
      <c r="EG34" s="162">
        <v>-31.25</v>
      </c>
      <c r="EH34" s="162">
        <v>265.02</v>
      </c>
      <c r="EI34" s="162">
        <v>108.02</v>
      </c>
      <c r="EJ34" s="162">
        <v>0</v>
      </c>
      <c r="EK34" s="162">
        <v>-38.082000000000001</v>
      </c>
      <c r="EL34" s="162">
        <v>-40.590000000000003</v>
      </c>
      <c r="EM34" s="162">
        <v>16.149000000000001</v>
      </c>
      <c r="EN34" s="162">
        <v>-35.176000000000002</v>
      </c>
      <c r="EO34" s="162">
        <v>-48.345999999999997</v>
      </c>
      <c r="EP34" s="162">
        <v>164.41</v>
      </c>
      <c r="EQ34" s="162">
        <v>-85.724999999999994</v>
      </c>
      <c r="ER34" s="162">
        <v>-86.834999999999994</v>
      </c>
      <c r="ES34" s="162">
        <v>-18.202000000000002</v>
      </c>
      <c r="ET34" s="162">
        <v>0</v>
      </c>
      <c r="EU34" s="162">
        <v>-17.600000000000001</v>
      </c>
      <c r="EV34" s="162">
        <v>119.7</v>
      </c>
      <c r="EW34" s="162">
        <v>17.102</v>
      </c>
      <c r="EX34" s="162">
        <v>-138.47</v>
      </c>
      <c r="EY34" s="162">
        <v>-34.374000000000002</v>
      </c>
      <c r="EZ34" s="162">
        <v>-33.715000000000003</v>
      </c>
      <c r="FA34" s="162">
        <v>3.9350000000000001</v>
      </c>
      <c r="FB34" s="162">
        <v>-57.563000000000002</v>
      </c>
      <c r="FC34" s="162">
        <v>-10.87</v>
      </c>
      <c r="FD34" s="162">
        <v>23.777999999999999</v>
      </c>
      <c r="FE34" s="162">
        <v>0</v>
      </c>
      <c r="FF34" s="162">
        <v>0</v>
      </c>
      <c r="FG34" s="162">
        <v>37.177</v>
      </c>
      <c r="FH34" s="162">
        <v>37.622999999999998</v>
      </c>
      <c r="FI34" s="162">
        <v>36.548000000000002</v>
      </c>
      <c r="FJ34" s="162">
        <v>105.33</v>
      </c>
      <c r="FK34" s="162">
        <v>105.99</v>
      </c>
      <c r="FL34" s="162">
        <v>-147.02000000000001</v>
      </c>
      <c r="FM34" s="162">
        <v>80.477000000000004</v>
      </c>
      <c r="FN34" s="162">
        <v>80.17</v>
      </c>
      <c r="FO34" s="163">
        <v>-111.76222</v>
      </c>
      <c r="FP34" s="162">
        <v>-106.44</v>
      </c>
      <c r="FQ34" s="162">
        <v>-39.439</v>
      </c>
      <c r="FR34" s="162">
        <v>-35.018999999999998</v>
      </c>
      <c r="FS34" s="162">
        <v>17.170999999999999</v>
      </c>
      <c r="FT34" s="162">
        <v>0.90359999999999996</v>
      </c>
      <c r="FU34" s="162">
        <v>-10.789</v>
      </c>
      <c r="FV34" s="162">
        <v>16.16</v>
      </c>
      <c r="FW34" s="162">
        <v>-40.039000000000001</v>
      </c>
      <c r="FX34" s="163">
        <v>10.95711</v>
      </c>
      <c r="FY34" s="163">
        <v>-10.264889999999999</v>
      </c>
      <c r="FZ34" s="163">
        <v>1.5285599999999999</v>
      </c>
      <c r="GA34" s="163">
        <v>7.6395799999999996</v>
      </c>
      <c r="GB34" s="162">
        <v>30.129000000000001</v>
      </c>
      <c r="GC34" s="162">
        <v>106.84</v>
      </c>
      <c r="GD34" s="162">
        <v>113.67</v>
      </c>
      <c r="GE34" s="162">
        <v>14.58</v>
      </c>
      <c r="GF34" s="162">
        <v>90.266000000000005</v>
      </c>
      <c r="GG34" s="162">
        <v>22.298999999999999</v>
      </c>
      <c r="GH34" s="162">
        <v>-22.919</v>
      </c>
      <c r="GI34" s="162">
        <v>-0.94520000000000004</v>
      </c>
      <c r="GJ34" s="162">
        <v>1.1407</v>
      </c>
      <c r="GK34" s="162">
        <v>1.9570000000000001</v>
      </c>
      <c r="GL34" s="162">
        <v>6.4500000000000002E-2</v>
      </c>
      <c r="GM34" s="162">
        <v>0</v>
      </c>
      <c r="GN34" s="162">
        <v>-15.385999999999999</v>
      </c>
      <c r="GO34" s="162">
        <v>-38.433999999999997</v>
      </c>
      <c r="GP34" s="162">
        <v>21.824999999999999</v>
      </c>
      <c r="GQ34" s="162">
        <v>59.914000000000001</v>
      </c>
      <c r="GR34" s="162">
        <v>109.3</v>
      </c>
      <c r="GS34" s="162">
        <v>67.111999999999995</v>
      </c>
      <c r="GT34" s="162">
        <v>-160.6</v>
      </c>
      <c r="GU34" s="162">
        <v>-27.885000000000002</v>
      </c>
      <c r="GV34" s="162">
        <v>42.122</v>
      </c>
      <c r="GW34" s="162">
        <v>-58.106999999999999</v>
      </c>
      <c r="GX34" s="162">
        <v>11.218</v>
      </c>
      <c r="GY34" s="162">
        <v>4.0137</v>
      </c>
      <c r="GZ34" s="162">
        <v>3.6703999999999999</v>
      </c>
      <c r="HA34" s="162">
        <v>12.412000000000001</v>
      </c>
      <c r="HB34" s="162">
        <v>117.81</v>
      </c>
      <c r="HC34" s="162">
        <v>118.35</v>
      </c>
      <c r="HD34" s="162">
        <v>284.10000000000002</v>
      </c>
      <c r="HE34" s="162">
        <v>-284.11</v>
      </c>
      <c r="HF34" s="163">
        <v>-608.58555999999999</v>
      </c>
      <c r="HG34" s="162">
        <v>610.76</v>
      </c>
      <c r="HH34" s="162">
        <v>461.73</v>
      </c>
      <c r="HI34" s="162">
        <v>-111.24</v>
      </c>
      <c r="HJ34" s="162">
        <v>-112.73</v>
      </c>
      <c r="HK34" s="162">
        <v>-49.716999999999999</v>
      </c>
      <c r="HL34" s="163">
        <v>-39.988329999999998</v>
      </c>
      <c r="HM34" s="163">
        <v>74.196780000000004</v>
      </c>
      <c r="HN34" s="162">
        <v>68.616</v>
      </c>
      <c r="HO34" s="163">
        <v>-80.223609999999994</v>
      </c>
      <c r="HP34" s="162">
        <v>-75.05</v>
      </c>
      <c r="HQ34" s="163">
        <v>29.063780000000001</v>
      </c>
      <c r="HR34" s="162">
        <v>26.82</v>
      </c>
      <c r="HS34" s="162">
        <v>-23.526</v>
      </c>
      <c r="HT34" s="162">
        <v>-23.364999999999998</v>
      </c>
      <c r="HU34" s="162">
        <v>91.918999999999997</v>
      </c>
      <c r="HV34" s="162">
        <v>89.91</v>
      </c>
      <c r="HW34" s="162">
        <v>54.2</v>
      </c>
      <c r="HX34" s="162">
        <v>54.7</v>
      </c>
      <c r="HY34" s="162">
        <v>16.940999999999999</v>
      </c>
      <c r="HZ34" s="162">
        <v>-76</v>
      </c>
      <c r="IA34" s="162">
        <v>-380.96</v>
      </c>
      <c r="IB34" s="162">
        <v>95.292000000000002</v>
      </c>
      <c r="IC34" s="162">
        <v>94.403000000000006</v>
      </c>
      <c r="ID34" s="162">
        <v>9.8999000000000006</v>
      </c>
      <c r="IE34" s="162">
        <v>24.5</v>
      </c>
      <c r="IF34" s="162">
        <v>-25</v>
      </c>
      <c r="IG34" s="162">
        <v>-25.1</v>
      </c>
      <c r="IH34" s="162">
        <v>1.6042000000000001</v>
      </c>
      <c r="II34" s="162">
        <v>1.3740000000000001</v>
      </c>
      <c r="IJ34" s="162">
        <v>-451.74</v>
      </c>
      <c r="IK34" s="163">
        <v>-124.83044</v>
      </c>
      <c r="IL34" s="162">
        <v>394.91</v>
      </c>
      <c r="IM34" s="162">
        <v>242.64</v>
      </c>
      <c r="IN34" s="162">
        <v>-197.94</v>
      </c>
      <c r="IO34" s="162">
        <v>-312.72000000000003</v>
      </c>
      <c r="IP34" s="162">
        <v>310.39999999999998</v>
      </c>
      <c r="IQ34" s="162">
        <v>-61.155999999999999</v>
      </c>
      <c r="IR34" s="162">
        <v>-218.28</v>
      </c>
      <c r="IS34" s="162">
        <v>-313.79000000000002</v>
      </c>
      <c r="IT34" s="162">
        <v>121.74</v>
      </c>
      <c r="IU34" s="163">
        <v>127.09332999999999</v>
      </c>
      <c r="IV34" s="163">
        <v>84.519670000000005</v>
      </c>
      <c r="IW34" s="162">
        <v>-390.06</v>
      </c>
      <c r="IX34" s="162">
        <v>156.81</v>
      </c>
      <c r="IY34" s="162">
        <v>-232.74</v>
      </c>
      <c r="IZ34" s="162">
        <v>234.34</v>
      </c>
      <c r="JA34" s="162">
        <v>-7.4089999999999998</v>
      </c>
      <c r="JB34" s="162">
        <v>30.954999999999998</v>
      </c>
      <c r="JC34" s="162">
        <v>21.44</v>
      </c>
      <c r="JD34" s="162">
        <v>0.90100000000000002</v>
      </c>
      <c r="JE34" s="162">
        <v>0.89200000000000002</v>
      </c>
      <c r="JF34" s="162">
        <v>-21.2</v>
      </c>
      <c r="JG34" s="162">
        <v>3.1198999999999999</v>
      </c>
      <c r="JH34" s="162">
        <v>11.087999999999999</v>
      </c>
      <c r="JI34" s="162">
        <v>-3.5446</v>
      </c>
      <c r="JJ34" s="162">
        <v>-41.835000000000001</v>
      </c>
      <c r="JK34" s="162">
        <v>-15.645</v>
      </c>
      <c r="JL34" s="162">
        <v>37.4</v>
      </c>
      <c r="JM34" s="162">
        <v>50.298000000000002</v>
      </c>
      <c r="JN34" s="162">
        <v>49.652000000000001</v>
      </c>
      <c r="JO34" s="162">
        <v>0</v>
      </c>
      <c r="JP34" s="162">
        <v>0</v>
      </c>
      <c r="JQ34" s="162">
        <v>43.877000000000002</v>
      </c>
      <c r="JR34" s="162">
        <v>44.405999999999999</v>
      </c>
      <c r="JS34" s="162">
        <v>44.424999999999997</v>
      </c>
      <c r="JT34" s="163">
        <v>44.887999999999998</v>
      </c>
      <c r="JU34" s="162">
        <v>-24</v>
      </c>
      <c r="JV34" s="162">
        <v>16.86</v>
      </c>
      <c r="JW34" s="162">
        <v>7.7798999999999996</v>
      </c>
      <c r="JX34" s="162">
        <v>8.6998999999999995</v>
      </c>
      <c r="JY34" s="162">
        <v>-37.228000000000002</v>
      </c>
      <c r="JZ34" s="163">
        <v>74.273889999999994</v>
      </c>
      <c r="KA34" s="162">
        <v>50.817999999999998</v>
      </c>
      <c r="KB34" s="162">
        <v>-36.164000000000001</v>
      </c>
      <c r="KC34" s="162">
        <v>-73.313000000000002</v>
      </c>
      <c r="KD34" s="162">
        <v>39.439</v>
      </c>
      <c r="KE34" s="162">
        <v>32.889000000000003</v>
      </c>
      <c r="KF34" s="162">
        <v>15.1</v>
      </c>
      <c r="KG34" s="162">
        <v>-15.3</v>
      </c>
      <c r="KH34" s="162">
        <v>-146.27000000000001</v>
      </c>
      <c r="KI34" s="162">
        <v>321.23</v>
      </c>
    </row>
    <row r="35" spans="1:295" ht="18" customHeight="1" x14ac:dyDescent="0.3">
      <c r="A35" s="158" t="s">
        <v>57</v>
      </c>
      <c r="B35" s="158" t="s">
        <v>667</v>
      </c>
      <c r="C35" s="162">
        <v>0</v>
      </c>
      <c r="D35" s="162">
        <v>23.45</v>
      </c>
      <c r="E35" s="162">
        <v>-46.859000000000002</v>
      </c>
      <c r="F35" s="162">
        <v>-31.975999999999999</v>
      </c>
      <c r="G35" s="162">
        <v>32.881999999999998</v>
      </c>
      <c r="H35" s="162">
        <v>26.709</v>
      </c>
      <c r="I35" s="162">
        <v>65.465000000000003</v>
      </c>
      <c r="J35" s="162">
        <v>-114.6</v>
      </c>
      <c r="K35" s="163">
        <v>69.661739999999995</v>
      </c>
      <c r="L35" s="163">
        <v>32.765999999999998</v>
      </c>
      <c r="M35" s="162">
        <v>-33.924999999999997</v>
      </c>
      <c r="N35" s="162">
        <v>-22.2</v>
      </c>
      <c r="O35" s="162">
        <v>-47.04</v>
      </c>
      <c r="P35" s="162">
        <v>41.798999999999999</v>
      </c>
      <c r="Q35" s="162">
        <v>17.388000000000002</v>
      </c>
      <c r="R35" s="162">
        <v>-41.798999999999999</v>
      </c>
      <c r="S35" s="162">
        <v>13.638</v>
      </c>
      <c r="T35" s="162">
        <v>235.24</v>
      </c>
      <c r="U35" s="162">
        <v>9.1628000000000007</v>
      </c>
      <c r="V35" s="162">
        <v>9.3275000000000006</v>
      </c>
      <c r="W35" s="162">
        <v>15.048</v>
      </c>
      <c r="X35" s="162">
        <v>0</v>
      </c>
      <c r="Y35" s="162">
        <v>11.63</v>
      </c>
      <c r="Z35" s="162">
        <v>2.5899000000000001</v>
      </c>
      <c r="AA35" s="163">
        <v>48.563000000000002</v>
      </c>
      <c r="AB35" s="162">
        <v>113</v>
      </c>
      <c r="AC35" s="162">
        <v>-93.43</v>
      </c>
      <c r="AD35" s="162">
        <v>-93.638999999999996</v>
      </c>
      <c r="AE35" s="162">
        <v>18.594000000000001</v>
      </c>
      <c r="AF35" s="162">
        <v>19.978999999999999</v>
      </c>
      <c r="AG35" s="162">
        <v>46.2</v>
      </c>
      <c r="AH35" s="162">
        <v>7.1909000000000001</v>
      </c>
      <c r="AI35" s="163">
        <v>0.14027000000000001</v>
      </c>
      <c r="AJ35" s="162">
        <v>-31.94</v>
      </c>
      <c r="AK35" s="162">
        <v>-32.22</v>
      </c>
      <c r="AL35" s="162">
        <v>-53.36</v>
      </c>
      <c r="AM35" s="162">
        <v>32.130000000000003</v>
      </c>
      <c r="AN35" s="162">
        <v>32.31</v>
      </c>
      <c r="AO35" s="162">
        <v>11.595000000000001</v>
      </c>
      <c r="AP35" s="162">
        <v>12.159000000000001</v>
      </c>
      <c r="AQ35" s="162">
        <v>73.545000000000002</v>
      </c>
      <c r="AR35" s="162">
        <v>76.754999999999995</v>
      </c>
      <c r="AS35" s="162">
        <v>0</v>
      </c>
      <c r="AT35" s="162">
        <v>-55.459000000000003</v>
      </c>
      <c r="AU35" s="162">
        <v>-55.679000000000002</v>
      </c>
      <c r="AV35" s="162">
        <v>5.8211000000000004</v>
      </c>
      <c r="AW35" s="162">
        <v>6.0910000000000002</v>
      </c>
      <c r="AX35" s="163">
        <v>76.729879999999994</v>
      </c>
      <c r="AY35" s="162">
        <v>76.355999999999995</v>
      </c>
      <c r="AZ35" s="163">
        <v>-8.7306600000000003</v>
      </c>
      <c r="BA35" s="162">
        <v>-49.292999999999999</v>
      </c>
      <c r="BB35" s="162">
        <v>-287</v>
      </c>
      <c r="BC35" s="162">
        <v>-15.442</v>
      </c>
      <c r="BD35" s="162">
        <v>-14.798999999999999</v>
      </c>
      <c r="BE35" s="162">
        <v>-14.798999999999999</v>
      </c>
      <c r="BF35" s="162">
        <v>61.618000000000002</v>
      </c>
      <c r="BG35" s="162">
        <v>60.255000000000003</v>
      </c>
      <c r="BH35" s="162">
        <v>-1.3720000000000001</v>
      </c>
      <c r="BI35" s="162">
        <v>-67.102000000000004</v>
      </c>
      <c r="BJ35" s="162">
        <v>-23.670999999999999</v>
      </c>
      <c r="BK35" s="162">
        <v>12.792</v>
      </c>
      <c r="BL35" s="162">
        <v>9.1518999999999995</v>
      </c>
      <c r="BM35" s="162">
        <v>6.2916999999999996</v>
      </c>
      <c r="BN35" s="162">
        <v>326.36</v>
      </c>
      <c r="BO35" s="162">
        <v>89.448999999999998</v>
      </c>
      <c r="BP35" s="162">
        <v>89.418999999999997</v>
      </c>
      <c r="BQ35" s="162">
        <v>-217.16</v>
      </c>
      <c r="BR35" s="162">
        <v>471.03</v>
      </c>
      <c r="BS35" s="162">
        <v>40.976999999999997</v>
      </c>
      <c r="BT35" s="162">
        <v>-127.95</v>
      </c>
      <c r="BU35" s="162">
        <v>128.65</v>
      </c>
      <c r="BV35" s="162">
        <v>100.22</v>
      </c>
      <c r="BW35" s="162">
        <v>25.01</v>
      </c>
      <c r="BX35" s="162">
        <v>25.77</v>
      </c>
      <c r="BY35" s="163">
        <v>74.083370000000002</v>
      </c>
      <c r="BZ35" s="162">
        <v>86.519000000000005</v>
      </c>
      <c r="CA35" s="162">
        <v>-99.659000000000006</v>
      </c>
      <c r="CB35" s="162">
        <v>-99.525000000000006</v>
      </c>
      <c r="CC35" s="162">
        <v>168.71</v>
      </c>
      <c r="CD35" s="162">
        <v>169.8</v>
      </c>
      <c r="CE35" s="162">
        <v>14.398</v>
      </c>
      <c r="CF35" s="162">
        <v>-130.84</v>
      </c>
      <c r="CG35" s="162">
        <v>-130.08000000000001</v>
      </c>
      <c r="CH35" s="162">
        <v>4.3478000000000003</v>
      </c>
      <c r="CI35" s="162">
        <v>0</v>
      </c>
      <c r="CJ35" s="162">
        <v>19.57</v>
      </c>
      <c r="CK35" s="162">
        <v>25.984999999999999</v>
      </c>
      <c r="CL35" s="162">
        <v>123.69</v>
      </c>
      <c r="CM35" s="162">
        <v>110.59</v>
      </c>
      <c r="CN35" s="162">
        <v>-18.489000000000001</v>
      </c>
      <c r="CO35" s="162">
        <v>69.768000000000001</v>
      </c>
      <c r="CP35" s="162">
        <v>68.623999999999995</v>
      </c>
      <c r="CQ35" s="162">
        <v>67.956000000000003</v>
      </c>
      <c r="CR35" s="162">
        <v>8.6935000000000002</v>
      </c>
      <c r="CS35" s="162">
        <v>8.1562000000000001</v>
      </c>
      <c r="CT35" s="162">
        <v>-32.182000000000002</v>
      </c>
      <c r="CU35" s="162">
        <v>-39.646999999999998</v>
      </c>
      <c r="CV35" s="162">
        <v>0</v>
      </c>
      <c r="CW35" s="162">
        <v>14.276</v>
      </c>
      <c r="CX35" s="162">
        <v>60.25</v>
      </c>
      <c r="CY35" s="162">
        <v>75.489000000000004</v>
      </c>
      <c r="CZ35" s="162">
        <v>60.475999999999999</v>
      </c>
      <c r="DA35" s="163">
        <v>57.279000000000003</v>
      </c>
      <c r="DB35" s="162">
        <v>-36.509</v>
      </c>
      <c r="DC35" s="162">
        <v>-2.1351</v>
      </c>
      <c r="DD35" s="162">
        <v>0</v>
      </c>
      <c r="DE35" s="162">
        <v>0</v>
      </c>
      <c r="DF35" s="162">
        <v>-90.007000000000005</v>
      </c>
      <c r="DG35" s="162">
        <v>0</v>
      </c>
      <c r="DH35" s="162">
        <v>-21.97</v>
      </c>
      <c r="DI35" s="162">
        <v>-119.9</v>
      </c>
      <c r="DJ35" s="162">
        <v>-120.9</v>
      </c>
      <c r="DK35" s="162">
        <v>35.356000000000002</v>
      </c>
      <c r="DL35" s="162">
        <v>78.230999999999995</v>
      </c>
      <c r="DM35" s="162">
        <v>79.384</v>
      </c>
      <c r="DN35" s="162">
        <v>113.1</v>
      </c>
      <c r="DO35" s="162">
        <v>77.75</v>
      </c>
      <c r="DP35" s="162">
        <v>-11.34</v>
      </c>
      <c r="DQ35" s="162">
        <v>64.218999999999994</v>
      </c>
      <c r="DR35" s="162">
        <v>88.387</v>
      </c>
      <c r="DS35" s="162">
        <v>-21.87</v>
      </c>
      <c r="DT35" s="162">
        <v>-22.1</v>
      </c>
      <c r="DU35" s="162">
        <v>109.4</v>
      </c>
      <c r="DV35" s="162">
        <v>79.55</v>
      </c>
      <c r="DW35" s="162">
        <v>88.581000000000003</v>
      </c>
      <c r="DX35" s="162">
        <v>87.218000000000004</v>
      </c>
      <c r="DY35" s="162">
        <v>-89.206000000000003</v>
      </c>
      <c r="DZ35" s="162">
        <v>-87.662999999999997</v>
      </c>
      <c r="EA35" s="163">
        <v>225.38028</v>
      </c>
      <c r="EB35" s="163">
        <v>175.26204000000001</v>
      </c>
      <c r="EC35" s="163">
        <v>169.81574000000001</v>
      </c>
      <c r="ED35" s="163">
        <v>172.26065</v>
      </c>
      <c r="EE35" s="162">
        <v>81.301000000000002</v>
      </c>
      <c r="EF35" s="162">
        <v>61.3</v>
      </c>
      <c r="EG35" s="162">
        <v>-30.231999999999999</v>
      </c>
      <c r="EH35" s="162">
        <v>226.69</v>
      </c>
      <c r="EI35" s="162">
        <v>143.72</v>
      </c>
      <c r="EJ35" s="162">
        <v>0</v>
      </c>
      <c r="EK35" s="162">
        <v>-36.603999999999999</v>
      </c>
      <c r="EL35" s="162">
        <v>-39.018000000000001</v>
      </c>
      <c r="EM35" s="162">
        <v>16.158000000000001</v>
      </c>
      <c r="EN35" s="162">
        <v>-33.997999999999998</v>
      </c>
      <c r="EO35" s="162">
        <v>-48.345999999999997</v>
      </c>
      <c r="EP35" s="162">
        <v>164.41</v>
      </c>
      <c r="EQ35" s="162">
        <v>-90.463999999999999</v>
      </c>
      <c r="ER35" s="162">
        <v>-90.641999999999996</v>
      </c>
      <c r="ES35" s="162">
        <v>-20.239000000000001</v>
      </c>
      <c r="ET35" s="162">
        <v>16.190000000000001</v>
      </c>
      <c r="EU35" s="162">
        <v>-7.3299000000000003</v>
      </c>
      <c r="EV35" s="162">
        <v>122.09</v>
      </c>
      <c r="EW35" s="162">
        <v>17.096</v>
      </c>
      <c r="EX35" s="162">
        <v>-134.19</v>
      </c>
      <c r="EY35" s="162">
        <v>-36.064999999999998</v>
      </c>
      <c r="EZ35" s="162">
        <v>-35.404000000000003</v>
      </c>
      <c r="FA35" s="162">
        <v>6.7606000000000002</v>
      </c>
      <c r="FB35" s="162">
        <v>-55.918999999999997</v>
      </c>
      <c r="FC35" s="162">
        <v>21.241</v>
      </c>
      <c r="FD35" s="162">
        <v>23.77</v>
      </c>
      <c r="FE35" s="162">
        <v>0</v>
      </c>
      <c r="FF35" s="162">
        <v>0</v>
      </c>
      <c r="FG35" s="162">
        <v>37.177</v>
      </c>
      <c r="FH35" s="162">
        <v>37.622999999999998</v>
      </c>
      <c r="FI35" s="162">
        <v>36.548000000000002</v>
      </c>
      <c r="FJ35" s="162">
        <v>99.635999999999996</v>
      </c>
      <c r="FK35" s="162">
        <v>100.8</v>
      </c>
      <c r="FL35" s="162">
        <v>-154.05000000000001</v>
      </c>
      <c r="FM35" s="162">
        <v>92.262</v>
      </c>
      <c r="FN35" s="162">
        <v>91.87</v>
      </c>
      <c r="FO35" s="163">
        <v>-111.45713000000001</v>
      </c>
      <c r="FP35" s="162">
        <v>-109.89</v>
      </c>
      <c r="FQ35" s="162">
        <v>-42.442</v>
      </c>
      <c r="FR35" s="162">
        <v>-36.848999999999997</v>
      </c>
      <c r="FS35" s="162">
        <v>17.687999999999999</v>
      </c>
      <c r="FT35" s="162">
        <v>0.92679999999999996</v>
      </c>
      <c r="FU35" s="162">
        <v>-11.079000000000001</v>
      </c>
      <c r="FV35" s="162">
        <v>15.65</v>
      </c>
      <c r="FW35" s="162">
        <v>-42.939</v>
      </c>
      <c r="FX35" s="163">
        <v>10.90681</v>
      </c>
      <c r="FY35" s="163">
        <v>-10.228770000000001</v>
      </c>
      <c r="FZ35" s="163">
        <v>1.66716</v>
      </c>
      <c r="GA35" s="163">
        <v>7.6534500000000003</v>
      </c>
      <c r="GB35" s="162">
        <v>29.6</v>
      </c>
      <c r="GC35" s="162">
        <v>111.68</v>
      </c>
      <c r="GD35" s="162">
        <v>119.42</v>
      </c>
      <c r="GE35" s="162">
        <v>14.58</v>
      </c>
      <c r="GF35" s="162">
        <v>91.474999999999994</v>
      </c>
      <c r="GG35" s="162">
        <v>21.899000000000001</v>
      </c>
      <c r="GH35" s="162">
        <v>-21.960999999999999</v>
      </c>
      <c r="GI35" s="162">
        <v>-1.1029</v>
      </c>
      <c r="GJ35" s="162">
        <v>1.3631</v>
      </c>
      <c r="GK35" s="162">
        <v>1.9735</v>
      </c>
      <c r="GL35" s="162">
        <v>6.4500000000000002E-2</v>
      </c>
      <c r="GM35" s="162">
        <v>0</v>
      </c>
      <c r="GN35" s="162">
        <v>-15.733000000000001</v>
      </c>
      <c r="GO35" s="162">
        <v>-37.331000000000003</v>
      </c>
      <c r="GP35" s="162">
        <v>24.224</v>
      </c>
      <c r="GQ35" s="162">
        <v>58.485999999999997</v>
      </c>
      <c r="GR35" s="162">
        <v>108.89</v>
      </c>
      <c r="GS35" s="162">
        <v>65.489000000000004</v>
      </c>
      <c r="GT35" s="162">
        <v>-159.4</v>
      </c>
      <c r="GU35" s="162">
        <v>-28.861999999999998</v>
      </c>
      <c r="GV35" s="162">
        <v>40.728999999999999</v>
      </c>
      <c r="GW35" s="162">
        <v>-60.091999999999999</v>
      </c>
      <c r="GX35" s="162">
        <v>11.026</v>
      </c>
      <c r="GY35" s="162">
        <v>3.3106</v>
      </c>
      <c r="GZ35" s="162">
        <v>2.9954000000000001</v>
      </c>
      <c r="HA35" s="162">
        <v>13</v>
      </c>
      <c r="HB35" s="162">
        <v>121.98</v>
      </c>
      <c r="HC35" s="162">
        <v>122.77</v>
      </c>
      <c r="HD35" s="162">
        <v>282.5</v>
      </c>
      <c r="HE35" s="162">
        <v>-281.67</v>
      </c>
      <c r="HF35" s="163">
        <v>-609.05074000000002</v>
      </c>
      <c r="HG35" s="162">
        <v>616.32000000000005</v>
      </c>
      <c r="HH35" s="162">
        <v>486.05</v>
      </c>
      <c r="HI35" s="162">
        <v>-118.24</v>
      </c>
      <c r="HJ35" s="162">
        <v>-118.97</v>
      </c>
      <c r="HK35" s="162">
        <v>-49.301000000000002</v>
      </c>
      <c r="HL35" s="163">
        <v>-40.159779999999998</v>
      </c>
      <c r="HM35" s="163">
        <v>74.952290000000005</v>
      </c>
      <c r="HN35" s="162">
        <v>70.174000000000007</v>
      </c>
      <c r="HO35" s="163">
        <v>-80.873940000000005</v>
      </c>
      <c r="HP35" s="162">
        <v>-83.007000000000005</v>
      </c>
      <c r="HQ35" s="163">
        <v>32.051949999999998</v>
      </c>
      <c r="HR35" s="162">
        <v>28.501000000000001</v>
      </c>
      <c r="HS35" s="162">
        <v>-31.437999999999999</v>
      </c>
      <c r="HT35" s="162">
        <v>-31.507999999999999</v>
      </c>
      <c r="HU35" s="162">
        <v>88.25</v>
      </c>
      <c r="HV35" s="162">
        <v>86.808999999999997</v>
      </c>
      <c r="HW35" s="162">
        <v>55.7</v>
      </c>
      <c r="HX35" s="162">
        <v>55.7</v>
      </c>
      <c r="HY35" s="162">
        <v>22.620999999999999</v>
      </c>
      <c r="HZ35" s="162">
        <v>-70</v>
      </c>
      <c r="IA35" s="162">
        <v>-363.73</v>
      </c>
      <c r="IB35" s="162">
        <v>90.177999999999997</v>
      </c>
      <c r="IC35" s="162">
        <v>90.23</v>
      </c>
      <c r="ID35" s="162">
        <v>9.8999000000000006</v>
      </c>
      <c r="IE35" s="162">
        <v>23.899000000000001</v>
      </c>
      <c r="IF35" s="162">
        <v>-26.7</v>
      </c>
      <c r="IG35" s="162">
        <v>-26.899000000000001</v>
      </c>
      <c r="IH35" s="162">
        <v>1.5001</v>
      </c>
      <c r="II35" s="162">
        <v>1.3740000000000001</v>
      </c>
      <c r="IJ35" s="162">
        <v>-480.05</v>
      </c>
      <c r="IK35" s="163">
        <v>-129.79926</v>
      </c>
      <c r="IL35" s="162">
        <v>422.59</v>
      </c>
      <c r="IM35" s="162">
        <v>263.2</v>
      </c>
      <c r="IN35" s="162">
        <v>-192.22</v>
      </c>
      <c r="IO35" s="162">
        <v>-331.43</v>
      </c>
      <c r="IP35" s="162">
        <v>334.11</v>
      </c>
      <c r="IQ35" s="162">
        <v>-73.748999999999995</v>
      </c>
      <c r="IR35" s="162">
        <v>-223.02</v>
      </c>
      <c r="IS35" s="162">
        <v>-329.25</v>
      </c>
      <c r="IT35" s="162">
        <v>125.29</v>
      </c>
      <c r="IU35" s="163">
        <v>127.92610999999999</v>
      </c>
      <c r="IV35" s="163">
        <v>92.270470000000003</v>
      </c>
      <c r="IW35" s="162">
        <v>-414.87</v>
      </c>
      <c r="IX35" s="162">
        <v>167.11</v>
      </c>
      <c r="IY35" s="162">
        <v>-246.97</v>
      </c>
      <c r="IZ35" s="162">
        <v>248.07</v>
      </c>
      <c r="JA35" s="162">
        <v>-7.5407999999999999</v>
      </c>
      <c r="JB35" s="162">
        <v>30.954999999999998</v>
      </c>
      <c r="JC35" s="162">
        <v>21.36</v>
      </c>
      <c r="JD35" s="162">
        <v>0.81299999999999994</v>
      </c>
      <c r="JE35" s="162">
        <v>0.8</v>
      </c>
      <c r="JF35" s="162">
        <v>-20.959</v>
      </c>
      <c r="JG35" s="162">
        <v>2.48</v>
      </c>
      <c r="JH35" s="162">
        <v>12.066000000000001</v>
      </c>
      <c r="JI35" s="162">
        <v>-2.3422000000000001</v>
      </c>
      <c r="JJ35" s="162">
        <v>-42.832999999999998</v>
      </c>
      <c r="JK35" s="162">
        <v>-15.965</v>
      </c>
      <c r="JL35" s="162">
        <v>38</v>
      </c>
      <c r="JM35" s="162">
        <v>51.78</v>
      </c>
      <c r="JN35" s="162">
        <v>51.359000000000002</v>
      </c>
      <c r="JO35" s="162">
        <v>0</v>
      </c>
      <c r="JP35" s="162">
        <v>0</v>
      </c>
      <c r="JQ35" s="162">
        <v>46.655999999999999</v>
      </c>
      <c r="JR35" s="162">
        <v>46.786000000000001</v>
      </c>
      <c r="JS35" s="162">
        <v>45.680999999999997</v>
      </c>
      <c r="JT35" s="163">
        <v>45.582000000000001</v>
      </c>
      <c r="JU35" s="162">
        <v>-23.7</v>
      </c>
      <c r="JV35" s="162">
        <v>18.312999999999999</v>
      </c>
      <c r="JW35" s="162">
        <v>7.8799000000000001</v>
      </c>
      <c r="JX35" s="162">
        <v>8.6998999999999995</v>
      </c>
      <c r="JY35" s="162">
        <v>-38.718000000000004</v>
      </c>
      <c r="JZ35" s="163">
        <v>74.466099999999997</v>
      </c>
      <c r="KA35" s="162">
        <v>51.499000000000002</v>
      </c>
      <c r="KB35" s="162">
        <v>-38.878999999999998</v>
      </c>
      <c r="KC35" s="162">
        <v>-73.212999999999994</v>
      </c>
      <c r="KD35" s="162">
        <v>40.304000000000002</v>
      </c>
      <c r="KE35" s="162">
        <v>32.313000000000002</v>
      </c>
      <c r="KF35" s="162">
        <v>15.1</v>
      </c>
      <c r="KG35" s="162">
        <v>-15</v>
      </c>
      <c r="KH35" s="162">
        <v>-120.76</v>
      </c>
      <c r="KI35" s="162">
        <v>302.44</v>
      </c>
    </row>
    <row r="36" spans="1:295" ht="18" customHeight="1" x14ac:dyDescent="0.3">
      <c r="A36" s="158" t="s">
        <v>57</v>
      </c>
      <c r="B36" s="158" t="s">
        <v>668</v>
      </c>
      <c r="C36" s="162">
        <v>0</v>
      </c>
      <c r="D36" s="162">
        <v>23.443999999999999</v>
      </c>
      <c r="E36" s="162">
        <v>-46.859000000000002</v>
      </c>
      <c r="F36" s="162">
        <v>-32.244</v>
      </c>
      <c r="G36" s="162">
        <v>32.529000000000003</v>
      </c>
      <c r="H36" s="162">
        <v>28.402999999999999</v>
      </c>
      <c r="I36" s="162">
        <v>65.048000000000002</v>
      </c>
      <c r="J36" s="162">
        <v>-116.03</v>
      </c>
      <c r="K36" s="163">
        <v>69.599100000000007</v>
      </c>
      <c r="L36" s="163">
        <v>32.765999999999998</v>
      </c>
      <c r="M36" s="162">
        <v>-33.515999999999998</v>
      </c>
      <c r="N36" s="162">
        <v>-24.42</v>
      </c>
      <c r="O36" s="162">
        <v>-47.469000000000001</v>
      </c>
      <c r="P36" s="162">
        <v>41.798999999999999</v>
      </c>
      <c r="Q36" s="162">
        <v>16.559000000000001</v>
      </c>
      <c r="R36" s="162">
        <v>-41.798999999999999</v>
      </c>
      <c r="S36" s="162">
        <v>13.670999999999999</v>
      </c>
      <c r="T36" s="162">
        <v>236.36</v>
      </c>
      <c r="U36" s="162">
        <v>9.2706</v>
      </c>
      <c r="V36" s="162">
        <v>9.3971</v>
      </c>
      <c r="W36" s="162">
        <v>15.585000000000001</v>
      </c>
      <c r="X36" s="162">
        <v>0</v>
      </c>
      <c r="Y36" s="162">
        <v>11.63</v>
      </c>
      <c r="Z36" s="162">
        <v>2.5899000000000001</v>
      </c>
      <c r="AA36" s="163">
        <v>50.55</v>
      </c>
      <c r="AB36" s="162">
        <v>113</v>
      </c>
      <c r="AC36" s="162">
        <v>-94.459000000000003</v>
      </c>
      <c r="AD36" s="162">
        <v>-94.23</v>
      </c>
      <c r="AE36" s="162">
        <v>18.114000000000001</v>
      </c>
      <c r="AF36" s="162">
        <v>24.42</v>
      </c>
      <c r="AG36" s="162">
        <v>46.2</v>
      </c>
      <c r="AH36" s="162">
        <v>7.1478999999999999</v>
      </c>
      <c r="AI36" s="163">
        <v>0.13864000000000001</v>
      </c>
      <c r="AJ36" s="162">
        <v>-34.478999999999999</v>
      </c>
      <c r="AK36" s="162">
        <v>-34.700000000000003</v>
      </c>
      <c r="AL36" s="162">
        <v>-48.4</v>
      </c>
      <c r="AM36" s="162">
        <v>35.58</v>
      </c>
      <c r="AN36" s="162">
        <v>34.689</v>
      </c>
      <c r="AO36" s="162">
        <v>11.891</v>
      </c>
      <c r="AP36" s="162">
        <v>12.616</v>
      </c>
      <c r="AQ36" s="162">
        <v>72.963999999999999</v>
      </c>
      <c r="AR36" s="162">
        <v>76.042000000000002</v>
      </c>
      <c r="AS36" s="162">
        <v>0</v>
      </c>
      <c r="AT36" s="162">
        <v>-59.744999999999997</v>
      </c>
      <c r="AU36" s="162">
        <v>-59.676000000000002</v>
      </c>
      <c r="AV36" s="162">
        <v>26.510999999999999</v>
      </c>
      <c r="AW36" s="162">
        <v>24.728000000000002</v>
      </c>
      <c r="AX36" s="163">
        <v>76.542940000000002</v>
      </c>
      <c r="AY36" s="162">
        <v>73.811000000000007</v>
      </c>
      <c r="AZ36" s="163">
        <v>-8.8146799999999992</v>
      </c>
      <c r="BA36" s="162">
        <v>-40.554000000000002</v>
      </c>
      <c r="BB36" s="162">
        <v>-316.04000000000002</v>
      </c>
      <c r="BC36" s="162">
        <v>-17.309000000000001</v>
      </c>
      <c r="BD36" s="162">
        <v>-14.099</v>
      </c>
      <c r="BE36" s="162">
        <v>-14.099</v>
      </c>
      <c r="BF36" s="162">
        <v>64.902000000000001</v>
      </c>
      <c r="BG36" s="162">
        <v>64.382999999999996</v>
      </c>
      <c r="BH36" s="162">
        <v>-1.6052</v>
      </c>
      <c r="BI36" s="162">
        <v>-67.102000000000004</v>
      </c>
      <c r="BJ36" s="162">
        <v>-27.515999999999998</v>
      </c>
      <c r="BK36" s="162">
        <v>12.792</v>
      </c>
      <c r="BL36" s="162">
        <v>9.1676000000000002</v>
      </c>
      <c r="BM36" s="162">
        <v>6.2092000000000001</v>
      </c>
      <c r="BN36" s="162">
        <v>348.39</v>
      </c>
      <c r="BO36" s="162">
        <v>88.075999999999993</v>
      </c>
      <c r="BP36" s="162">
        <v>88.227999999999994</v>
      </c>
      <c r="BQ36" s="162">
        <v>-217.97</v>
      </c>
      <c r="BR36" s="162">
        <v>486.5</v>
      </c>
      <c r="BS36" s="162">
        <v>40.976999999999997</v>
      </c>
      <c r="BT36" s="162">
        <v>-129.18</v>
      </c>
      <c r="BU36" s="162">
        <v>130.43</v>
      </c>
      <c r="BV36" s="162">
        <v>101.41</v>
      </c>
      <c r="BW36" s="162">
        <v>25.75</v>
      </c>
      <c r="BX36" s="162">
        <v>26.35</v>
      </c>
      <c r="BY36" s="163">
        <v>73.97672</v>
      </c>
      <c r="BZ36" s="162">
        <v>87.43</v>
      </c>
      <c r="CA36" s="162">
        <v>-101.13</v>
      </c>
      <c r="CB36" s="162">
        <v>-100.46</v>
      </c>
      <c r="CC36" s="162">
        <v>171.47</v>
      </c>
      <c r="CD36" s="162">
        <v>172.35</v>
      </c>
      <c r="CE36" s="162">
        <v>15.257999999999999</v>
      </c>
      <c r="CF36" s="162">
        <v>-135.24</v>
      </c>
      <c r="CG36" s="162">
        <v>-135.62</v>
      </c>
      <c r="CH36" s="162">
        <v>4.2652999999999999</v>
      </c>
      <c r="CI36" s="162">
        <v>0</v>
      </c>
      <c r="CJ36" s="162">
        <v>19.57</v>
      </c>
      <c r="CK36" s="162">
        <v>25.984999999999999</v>
      </c>
      <c r="CL36" s="162">
        <v>122.5</v>
      </c>
      <c r="CM36" s="162">
        <v>111.5</v>
      </c>
      <c r="CN36" s="162">
        <v>-18.52</v>
      </c>
      <c r="CO36" s="162">
        <v>68.653999999999996</v>
      </c>
      <c r="CP36" s="162">
        <v>67.013000000000005</v>
      </c>
      <c r="CQ36" s="162">
        <v>67.263000000000005</v>
      </c>
      <c r="CR36" s="162">
        <v>5.6433999999999997</v>
      </c>
      <c r="CS36" s="162">
        <v>5.5163000000000002</v>
      </c>
      <c r="CT36" s="162">
        <v>-35.930999999999997</v>
      </c>
      <c r="CU36" s="162">
        <v>-39.716000000000001</v>
      </c>
      <c r="CV36" s="162">
        <v>0</v>
      </c>
      <c r="CW36" s="162">
        <v>14.090999999999999</v>
      </c>
      <c r="CX36" s="162">
        <v>57.08</v>
      </c>
      <c r="CY36" s="162">
        <v>78.33</v>
      </c>
      <c r="CZ36" s="162">
        <v>60.475999999999999</v>
      </c>
      <c r="DA36" s="163">
        <v>57.279000000000003</v>
      </c>
      <c r="DB36" s="162">
        <v>-36.869</v>
      </c>
      <c r="DC36" s="162">
        <v>-2.1351</v>
      </c>
      <c r="DD36" s="162">
        <v>0</v>
      </c>
      <c r="DE36" s="162">
        <v>0</v>
      </c>
      <c r="DF36" s="162">
        <v>-95.003</v>
      </c>
      <c r="DG36" s="162">
        <v>0</v>
      </c>
      <c r="DH36" s="162">
        <v>-22.239000000000001</v>
      </c>
      <c r="DI36" s="162">
        <v>-120.09</v>
      </c>
      <c r="DJ36" s="162">
        <v>-122.5</v>
      </c>
      <c r="DK36" s="162">
        <v>35.79</v>
      </c>
      <c r="DL36" s="162">
        <v>77.352000000000004</v>
      </c>
      <c r="DM36" s="162">
        <v>78.444999999999993</v>
      </c>
      <c r="DN36" s="162">
        <v>111.93</v>
      </c>
      <c r="DO36" s="162">
        <v>76.94</v>
      </c>
      <c r="DP36" s="162">
        <v>-11.31</v>
      </c>
      <c r="DQ36" s="162">
        <v>65.394000000000005</v>
      </c>
      <c r="DR36" s="162">
        <v>91.052000000000007</v>
      </c>
      <c r="DS36" s="162">
        <v>-21.82</v>
      </c>
      <c r="DT36" s="162">
        <v>-22.068999999999999</v>
      </c>
      <c r="DU36" s="162">
        <v>117.18</v>
      </c>
      <c r="DV36" s="162">
        <v>81.349999999999994</v>
      </c>
      <c r="DW36" s="162">
        <v>93.671999999999997</v>
      </c>
      <c r="DX36" s="162">
        <v>91.308999999999997</v>
      </c>
      <c r="DY36" s="162">
        <v>-89.119</v>
      </c>
      <c r="DZ36" s="162">
        <v>-87.727000000000004</v>
      </c>
      <c r="EA36" s="163">
        <v>228.16014000000001</v>
      </c>
      <c r="EB36" s="163">
        <v>177.77101999999999</v>
      </c>
      <c r="EC36" s="163">
        <v>172.35786999999999</v>
      </c>
      <c r="ED36" s="163">
        <v>174.41532000000001</v>
      </c>
      <c r="EE36" s="162">
        <v>58.933</v>
      </c>
      <c r="EF36" s="162">
        <v>38.707999999999998</v>
      </c>
      <c r="EG36" s="162">
        <v>-31.466000000000001</v>
      </c>
      <c r="EH36" s="162">
        <v>229.94</v>
      </c>
      <c r="EI36" s="162">
        <v>146.75</v>
      </c>
      <c r="EJ36" s="162">
        <v>0</v>
      </c>
      <c r="EK36" s="162">
        <v>-38.170999999999999</v>
      </c>
      <c r="EL36" s="162">
        <v>-41.499000000000002</v>
      </c>
      <c r="EM36" s="162">
        <v>29.922999999999998</v>
      </c>
      <c r="EN36" s="162">
        <v>-27.571000000000002</v>
      </c>
      <c r="EO36" s="162">
        <v>-48.345999999999997</v>
      </c>
      <c r="EP36" s="162">
        <v>113.71</v>
      </c>
      <c r="EQ36" s="162">
        <v>-79.641999999999996</v>
      </c>
      <c r="ER36" s="162">
        <v>-81.435000000000002</v>
      </c>
      <c r="ES36" s="162">
        <v>-0.95609999999999995</v>
      </c>
      <c r="ET36" s="162">
        <v>0</v>
      </c>
      <c r="EU36" s="162">
        <v>-5.1098999999999997</v>
      </c>
      <c r="EV36" s="162">
        <v>73.8</v>
      </c>
      <c r="EW36" s="162">
        <v>16.707999999999998</v>
      </c>
      <c r="EX36" s="162">
        <v>-121.07</v>
      </c>
      <c r="EY36" s="162">
        <v>-39.898000000000003</v>
      </c>
      <c r="EZ36" s="162">
        <v>-38.713999999999999</v>
      </c>
      <c r="FA36" s="162">
        <v>10.513</v>
      </c>
      <c r="FB36" s="162">
        <v>-37.954999999999998</v>
      </c>
      <c r="FC36" s="162">
        <v>20.303999999999998</v>
      </c>
      <c r="FD36" s="162">
        <v>25.097999999999999</v>
      </c>
      <c r="FE36" s="162">
        <v>0</v>
      </c>
      <c r="FF36" s="162">
        <v>0</v>
      </c>
      <c r="FG36" s="162">
        <v>37.177</v>
      </c>
      <c r="FH36" s="162">
        <v>37.622999999999998</v>
      </c>
      <c r="FI36" s="162">
        <v>36.548000000000002</v>
      </c>
      <c r="FJ36" s="162">
        <v>102.14</v>
      </c>
      <c r="FK36" s="162">
        <v>102.14</v>
      </c>
      <c r="FL36" s="162">
        <v>-153.22</v>
      </c>
      <c r="FM36" s="162">
        <v>93.046999999999997</v>
      </c>
      <c r="FN36" s="162">
        <v>92.763999999999996</v>
      </c>
      <c r="FO36" s="163">
        <v>-111.00355999999999</v>
      </c>
      <c r="FP36" s="162">
        <v>-106.44</v>
      </c>
      <c r="FQ36" s="162">
        <v>-43.072000000000003</v>
      </c>
      <c r="FR36" s="162">
        <v>-39.268999999999998</v>
      </c>
      <c r="FS36" s="162">
        <v>17.154</v>
      </c>
      <c r="FT36" s="162">
        <v>0.90359999999999996</v>
      </c>
      <c r="FU36" s="162">
        <v>-10.648999999999999</v>
      </c>
      <c r="FV36" s="162">
        <v>16.379000000000001</v>
      </c>
      <c r="FW36" s="162">
        <v>-43.514000000000003</v>
      </c>
      <c r="FX36" s="163">
        <v>10.815910000000001</v>
      </c>
      <c r="FY36" s="163">
        <v>-10.162879999999999</v>
      </c>
      <c r="FZ36" s="163">
        <v>1.8985799999999999</v>
      </c>
      <c r="GA36" s="163">
        <v>7.6772200000000002</v>
      </c>
      <c r="GB36" s="162">
        <v>28.62</v>
      </c>
      <c r="GC36" s="162">
        <v>109.72</v>
      </c>
      <c r="GD36" s="162">
        <v>115.73</v>
      </c>
      <c r="GE36" s="162">
        <v>14.93</v>
      </c>
      <c r="GF36" s="162">
        <v>91.438999999999993</v>
      </c>
      <c r="GG36" s="162">
        <v>22.1</v>
      </c>
      <c r="GH36" s="162">
        <v>-23.495000000000001</v>
      </c>
      <c r="GI36" s="162">
        <v>-1.3026</v>
      </c>
      <c r="GJ36" s="162">
        <v>1.5584</v>
      </c>
      <c r="GK36" s="162">
        <v>1.9715</v>
      </c>
      <c r="GL36" s="162">
        <v>6.4500000000000002E-2</v>
      </c>
      <c r="GM36" s="162">
        <v>0</v>
      </c>
      <c r="GN36" s="162">
        <v>-14.711</v>
      </c>
      <c r="GO36" s="162">
        <v>-38.268000000000001</v>
      </c>
      <c r="GP36" s="162">
        <v>23.344999999999999</v>
      </c>
      <c r="GQ36" s="162">
        <v>60.082000000000001</v>
      </c>
      <c r="GR36" s="162">
        <v>109.37</v>
      </c>
      <c r="GS36" s="162">
        <v>67.302999999999997</v>
      </c>
      <c r="GT36" s="162">
        <v>-162.29</v>
      </c>
      <c r="GU36" s="162">
        <v>-30.015000000000001</v>
      </c>
      <c r="GV36" s="162">
        <v>41.311</v>
      </c>
      <c r="GW36" s="162">
        <v>-62.081000000000003</v>
      </c>
      <c r="GX36" s="162">
        <v>11.148</v>
      </c>
      <c r="GY36" s="162">
        <v>2.9883000000000002</v>
      </c>
      <c r="GZ36" s="162">
        <v>2.6684000000000001</v>
      </c>
      <c r="HA36" s="162">
        <v>12.339</v>
      </c>
      <c r="HB36" s="162">
        <v>130.33000000000001</v>
      </c>
      <c r="HC36" s="162">
        <v>131.06</v>
      </c>
      <c r="HD36" s="162">
        <v>288.7</v>
      </c>
      <c r="HE36" s="162">
        <v>-286.5</v>
      </c>
      <c r="HF36" s="163">
        <v>-610.10536999999999</v>
      </c>
      <c r="HG36" s="162">
        <v>631.44000000000005</v>
      </c>
      <c r="HH36" s="162">
        <v>501.25</v>
      </c>
      <c r="HI36" s="162">
        <v>-124.06</v>
      </c>
      <c r="HJ36" s="162">
        <v>-124.67</v>
      </c>
      <c r="HK36" s="162">
        <v>-53.689</v>
      </c>
      <c r="HL36" s="163">
        <v>-40.502890000000001</v>
      </c>
      <c r="HM36" s="163">
        <v>76.189139999999995</v>
      </c>
      <c r="HN36" s="162">
        <v>74.34</v>
      </c>
      <c r="HO36" s="163">
        <v>-82.063969999999998</v>
      </c>
      <c r="HP36" s="162">
        <v>-83.007000000000005</v>
      </c>
      <c r="HQ36" s="163">
        <v>37.115479999999998</v>
      </c>
      <c r="HR36" s="162">
        <v>34.323999999999998</v>
      </c>
      <c r="HS36" s="162">
        <v>-35.284999999999997</v>
      </c>
      <c r="HT36" s="162">
        <v>-35.951999999999998</v>
      </c>
      <c r="HU36" s="162">
        <v>85.629000000000005</v>
      </c>
      <c r="HV36" s="162">
        <v>84.16</v>
      </c>
      <c r="HW36" s="162">
        <v>55.7</v>
      </c>
      <c r="HX36" s="162">
        <v>56.098999999999997</v>
      </c>
      <c r="HY36" s="162">
        <v>22.335000000000001</v>
      </c>
      <c r="HZ36" s="162">
        <v>-62.319000000000003</v>
      </c>
      <c r="IA36" s="162">
        <v>-377.89</v>
      </c>
      <c r="IB36" s="162">
        <v>102.11</v>
      </c>
      <c r="IC36" s="162">
        <v>100.55</v>
      </c>
      <c r="ID36" s="162">
        <v>10.5</v>
      </c>
      <c r="IE36" s="162">
        <v>22.298999999999999</v>
      </c>
      <c r="IF36" s="162">
        <v>-33.5</v>
      </c>
      <c r="IG36" s="162">
        <v>-33.798999999999999</v>
      </c>
      <c r="IH36" s="162">
        <v>1.5359</v>
      </c>
      <c r="II36" s="162">
        <v>1.2734000000000001</v>
      </c>
      <c r="IJ36" s="162">
        <v>-487.7</v>
      </c>
      <c r="IK36" s="163">
        <v>-138.47462999999999</v>
      </c>
      <c r="IL36" s="162">
        <v>457.64</v>
      </c>
      <c r="IM36" s="162">
        <v>285.04000000000002</v>
      </c>
      <c r="IN36" s="162">
        <v>-226.66</v>
      </c>
      <c r="IO36" s="162">
        <v>-355.07</v>
      </c>
      <c r="IP36" s="162">
        <v>358.73</v>
      </c>
      <c r="IQ36" s="162">
        <v>-91.605999999999995</v>
      </c>
      <c r="IR36" s="162">
        <v>-248.43</v>
      </c>
      <c r="IS36" s="162">
        <v>-356.08</v>
      </c>
      <c r="IT36" s="162">
        <v>125.78</v>
      </c>
      <c r="IU36" s="163">
        <v>129.24806000000001</v>
      </c>
      <c r="IV36" s="163">
        <v>105.38524</v>
      </c>
      <c r="IW36" s="162">
        <v>-447.67</v>
      </c>
      <c r="IX36" s="162">
        <v>187.91</v>
      </c>
      <c r="IY36" s="162">
        <v>-258.08999999999997</v>
      </c>
      <c r="IZ36" s="162">
        <v>261.17</v>
      </c>
      <c r="JA36" s="162">
        <v>-8.6752000000000002</v>
      </c>
      <c r="JB36" s="162">
        <v>30.954999999999998</v>
      </c>
      <c r="JC36" s="162">
        <v>21.28</v>
      </c>
      <c r="JD36" s="162">
        <v>0.749</v>
      </c>
      <c r="JE36" s="162">
        <v>0.73799999999999999</v>
      </c>
      <c r="JF36" s="162">
        <v>-20.719000000000001</v>
      </c>
      <c r="JG36" s="162">
        <v>0.96</v>
      </c>
      <c r="JH36" s="162">
        <v>11.954000000000001</v>
      </c>
      <c r="JI36" s="162">
        <v>-2.0798000000000001</v>
      </c>
      <c r="JJ36" s="162">
        <v>-44.618000000000002</v>
      </c>
      <c r="JK36" s="162">
        <v>-15.379</v>
      </c>
      <c r="JL36" s="162">
        <v>36.9</v>
      </c>
      <c r="JM36" s="162">
        <v>51.265999999999998</v>
      </c>
      <c r="JN36" s="162">
        <v>51.145000000000003</v>
      </c>
      <c r="JO36" s="162">
        <v>0</v>
      </c>
      <c r="JP36" s="162">
        <v>0</v>
      </c>
      <c r="JQ36" s="162">
        <v>51.835000000000001</v>
      </c>
      <c r="JR36" s="162">
        <v>50.7</v>
      </c>
      <c r="JS36" s="162">
        <v>50.390999999999998</v>
      </c>
      <c r="JT36" s="163">
        <v>45.877000000000002</v>
      </c>
      <c r="JU36" s="162">
        <v>-21.6</v>
      </c>
      <c r="JV36" s="162">
        <v>18.11</v>
      </c>
      <c r="JW36" s="162">
        <v>7.9699</v>
      </c>
      <c r="JX36" s="162">
        <v>8.6998999999999995</v>
      </c>
      <c r="JY36" s="162">
        <v>-36.9</v>
      </c>
      <c r="JZ36" s="163">
        <v>74.846549999999993</v>
      </c>
      <c r="KA36" s="162">
        <v>53.784999999999997</v>
      </c>
      <c r="KB36" s="162">
        <v>-36.268000000000001</v>
      </c>
      <c r="KC36" s="162">
        <v>-75.792000000000002</v>
      </c>
      <c r="KD36" s="162">
        <v>42.722999999999999</v>
      </c>
      <c r="KE36" s="162">
        <v>32.813000000000002</v>
      </c>
      <c r="KF36" s="162">
        <v>12.6</v>
      </c>
      <c r="KG36" s="162">
        <v>-12.5</v>
      </c>
      <c r="KH36" s="162">
        <v>-117.61</v>
      </c>
      <c r="KI36" s="162">
        <v>304.16000000000003</v>
      </c>
    </row>
    <row r="37" spans="1:295" ht="18" customHeight="1" x14ac:dyDescent="0.3">
      <c r="A37" s="158" t="s">
        <v>57</v>
      </c>
      <c r="B37" s="158" t="s">
        <v>669</v>
      </c>
      <c r="C37" s="162">
        <v>0</v>
      </c>
      <c r="D37" s="162">
        <v>23.702000000000002</v>
      </c>
      <c r="E37" s="162">
        <v>-47.387</v>
      </c>
      <c r="F37" s="162">
        <v>-32.912999999999997</v>
      </c>
      <c r="G37" s="162">
        <v>32.887</v>
      </c>
      <c r="H37" s="162">
        <v>29.501999999999999</v>
      </c>
      <c r="I37" s="162">
        <v>65.698999999999998</v>
      </c>
      <c r="J37" s="162">
        <v>-115.69</v>
      </c>
      <c r="K37" s="163">
        <v>69.521000000000001</v>
      </c>
      <c r="L37" s="163">
        <v>32.765999999999998</v>
      </c>
      <c r="M37" s="162">
        <v>-34.737000000000002</v>
      </c>
      <c r="N37" s="162">
        <v>-26.638999999999999</v>
      </c>
      <c r="O37" s="162">
        <v>-48.554000000000002</v>
      </c>
      <c r="P37" s="162">
        <v>41.798999999999999</v>
      </c>
      <c r="Q37" s="162">
        <v>17.388000000000002</v>
      </c>
      <c r="R37" s="162">
        <v>-41.798999999999999</v>
      </c>
      <c r="S37" s="162">
        <v>12.904999999999999</v>
      </c>
      <c r="T37" s="162">
        <v>239.52</v>
      </c>
      <c r="U37" s="162">
        <v>9.9383999999999997</v>
      </c>
      <c r="V37" s="162">
        <v>9.5975000000000001</v>
      </c>
      <c r="W37" s="162">
        <v>16.489999999999998</v>
      </c>
      <c r="X37" s="162">
        <v>0</v>
      </c>
      <c r="Y37" s="162">
        <v>11.63</v>
      </c>
      <c r="Z37" s="162">
        <v>2.5899000000000001</v>
      </c>
      <c r="AA37" s="163">
        <v>48.334000000000003</v>
      </c>
      <c r="AB37" s="162">
        <v>113</v>
      </c>
      <c r="AC37" s="162">
        <v>-95.198999999999998</v>
      </c>
      <c r="AD37" s="162">
        <v>-95.51</v>
      </c>
      <c r="AE37" s="162">
        <v>18.728999999999999</v>
      </c>
      <c r="AF37" s="162">
        <v>24.42</v>
      </c>
      <c r="AG37" s="162">
        <v>46.2</v>
      </c>
      <c r="AH37" s="162">
        <v>6.8940000000000001</v>
      </c>
      <c r="AI37" s="163">
        <v>0.13700000000000001</v>
      </c>
      <c r="AJ37" s="162">
        <v>-37.24</v>
      </c>
      <c r="AK37" s="162">
        <v>-38.009</v>
      </c>
      <c r="AL37" s="162">
        <v>-47.84</v>
      </c>
      <c r="AM37" s="162">
        <v>38.279000000000003</v>
      </c>
      <c r="AN37" s="162">
        <v>38.47</v>
      </c>
      <c r="AO37" s="162">
        <v>11.706</v>
      </c>
      <c r="AP37" s="162">
        <v>12.1</v>
      </c>
      <c r="AQ37" s="162">
        <v>77.120999999999995</v>
      </c>
      <c r="AR37" s="162">
        <v>79.616</v>
      </c>
      <c r="AS37" s="162">
        <v>0</v>
      </c>
      <c r="AT37" s="162">
        <v>-60.951000000000001</v>
      </c>
      <c r="AU37" s="162">
        <v>-59.511000000000003</v>
      </c>
      <c r="AV37" s="162">
        <v>25.666</v>
      </c>
      <c r="AW37" s="162">
        <v>23.353000000000002</v>
      </c>
      <c r="AX37" s="163">
        <v>76.355999999999995</v>
      </c>
      <c r="AY37" s="162">
        <v>75.552999999999997</v>
      </c>
      <c r="AZ37" s="163">
        <v>-8.8986999999999998</v>
      </c>
      <c r="BA37" s="162">
        <v>-29.646999999999998</v>
      </c>
      <c r="BB37" s="162">
        <v>-328.82</v>
      </c>
      <c r="BC37" s="162">
        <v>-15.968999999999999</v>
      </c>
      <c r="BD37" s="162">
        <v>-14.798999999999999</v>
      </c>
      <c r="BE37" s="162">
        <v>-14.798999999999999</v>
      </c>
      <c r="BF37" s="162">
        <v>65.838999999999999</v>
      </c>
      <c r="BG37" s="162">
        <v>64.164000000000001</v>
      </c>
      <c r="BH37" s="162">
        <v>-1.4777</v>
      </c>
      <c r="BI37" s="162">
        <v>-67.102000000000004</v>
      </c>
      <c r="BJ37" s="162">
        <v>-28.759</v>
      </c>
      <c r="BK37" s="162">
        <v>12.792</v>
      </c>
      <c r="BL37" s="162">
        <v>9.0609999999999999</v>
      </c>
      <c r="BM37" s="162">
        <v>6.2446000000000002</v>
      </c>
      <c r="BN37" s="162">
        <v>362.43</v>
      </c>
      <c r="BO37" s="162">
        <v>91.769000000000005</v>
      </c>
      <c r="BP37" s="162">
        <v>90.792000000000002</v>
      </c>
      <c r="BQ37" s="162">
        <v>-232.88</v>
      </c>
      <c r="BR37" s="162">
        <v>501.53</v>
      </c>
      <c r="BS37" s="162">
        <v>40.976999999999997</v>
      </c>
      <c r="BT37" s="162">
        <v>-132.74</v>
      </c>
      <c r="BU37" s="162">
        <v>133.79</v>
      </c>
      <c r="BV37" s="162">
        <v>105.73</v>
      </c>
      <c r="BW37" s="162">
        <v>27.17</v>
      </c>
      <c r="BX37" s="162">
        <v>28.02</v>
      </c>
      <c r="BY37" s="163">
        <v>74.47336</v>
      </c>
      <c r="BZ37" s="162">
        <v>89.43</v>
      </c>
      <c r="CA37" s="162">
        <v>-98.855999999999995</v>
      </c>
      <c r="CB37" s="162">
        <v>-97.114000000000004</v>
      </c>
      <c r="CC37" s="162">
        <v>169.37</v>
      </c>
      <c r="CD37" s="162">
        <v>170.64</v>
      </c>
      <c r="CE37" s="162">
        <v>15.632</v>
      </c>
      <c r="CF37" s="162">
        <v>-143.74</v>
      </c>
      <c r="CG37" s="162">
        <v>-144.33000000000001</v>
      </c>
      <c r="CH37" s="162">
        <v>5.4314999999999998</v>
      </c>
      <c r="CI37" s="162">
        <v>0</v>
      </c>
      <c r="CJ37" s="162">
        <v>19.57</v>
      </c>
      <c r="CK37" s="162">
        <v>25.984999999999999</v>
      </c>
      <c r="CL37" s="162">
        <v>121.59</v>
      </c>
      <c r="CM37" s="162">
        <v>110.59</v>
      </c>
      <c r="CN37" s="162">
        <v>-18.818999999999999</v>
      </c>
      <c r="CO37" s="162">
        <v>66.016999999999996</v>
      </c>
      <c r="CP37" s="162">
        <v>63.573</v>
      </c>
      <c r="CQ37" s="162">
        <v>63.872999999999998</v>
      </c>
      <c r="CR37" s="162">
        <v>7.1099999999999997E-2</v>
      </c>
      <c r="CS37" s="162">
        <v>1.9011</v>
      </c>
      <c r="CT37" s="162">
        <v>-31.933</v>
      </c>
      <c r="CU37" s="162">
        <v>-38.299999999999997</v>
      </c>
      <c r="CV37" s="162">
        <v>0</v>
      </c>
      <c r="CW37" s="162">
        <v>14.292</v>
      </c>
      <c r="CX37" s="162">
        <v>59.689</v>
      </c>
      <c r="CY37" s="162">
        <v>87.519000000000005</v>
      </c>
      <c r="CZ37" s="162">
        <v>60.475999999999999</v>
      </c>
      <c r="DA37" s="163">
        <v>57.279000000000003</v>
      </c>
      <c r="DB37" s="162">
        <v>-38.469000000000001</v>
      </c>
      <c r="DC37" s="162">
        <v>-2.1351</v>
      </c>
      <c r="DD37" s="162">
        <v>0</v>
      </c>
      <c r="DE37" s="162">
        <v>0</v>
      </c>
      <c r="DF37" s="162">
        <v>-116.54</v>
      </c>
      <c r="DG37" s="162">
        <v>0</v>
      </c>
      <c r="DH37" s="162">
        <v>-23</v>
      </c>
      <c r="DI37" s="162">
        <v>-123.3</v>
      </c>
      <c r="DJ37" s="162">
        <v>-122.9</v>
      </c>
      <c r="DK37" s="162">
        <v>37.031999999999996</v>
      </c>
      <c r="DL37" s="162">
        <v>78.230999999999995</v>
      </c>
      <c r="DM37" s="162">
        <v>83.141999999999996</v>
      </c>
      <c r="DN37" s="162">
        <v>113.1</v>
      </c>
      <c r="DO37" s="162">
        <v>77.7</v>
      </c>
      <c r="DP37" s="162">
        <v>-13.11</v>
      </c>
      <c r="DQ37" s="162">
        <v>69.686999999999998</v>
      </c>
      <c r="DR37" s="162">
        <v>115.43</v>
      </c>
      <c r="DS37" s="162">
        <v>-21.29</v>
      </c>
      <c r="DT37" s="162">
        <v>-21.548999999999999</v>
      </c>
      <c r="DU37" s="162">
        <v>112.5</v>
      </c>
      <c r="DV37" s="162">
        <v>82.24</v>
      </c>
      <c r="DW37" s="162">
        <v>116.14</v>
      </c>
      <c r="DX37" s="162">
        <v>114.16</v>
      </c>
      <c r="DY37" s="162">
        <v>-75.567999999999998</v>
      </c>
      <c r="DZ37" s="162">
        <v>-75.126999999999995</v>
      </c>
      <c r="EA37" s="163">
        <v>230.94</v>
      </c>
      <c r="EB37" s="163">
        <v>180.28</v>
      </c>
      <c r="EC37" s="163">
        <v>174.9</v>
      </c>
      <c r="ED37" s="163">
        <v>176.57</v>
      </c>
      <c r="EE37" s="162">
        <v>83.304000000000002</v>
      </c>
      <c r="EF37" s="162">
        <v>62.073999999999998</v>
      </c>
      <c r="EG37" s="162">
        <v>-31.381</v>
      </c>
      <c r="EH37" s="162">
        <v>245.23</v>
      </c>
      <c r="EI37" s="162">
        <v>169.24</v>
      </c>
      <c r="EJ37" s="162">
        <v>0</v>
      </c>
      <c r="EK37" s="162">
        <v>-37.648000000000003</v>
      </c>
      <c r="EL37" s="162">
        <v>-39.796999999999997</v>
      </c>
      <c r="EM37" s="162">
        <v>14.615</v>
      </c>
      <c r="EN37" s="162">
        <v>-32.222000000000001</v>
      </c>
      <c r="EO37" s="162">
        <v>-48.345999999999997</v>
      </c>
      <c r="EP37" s="162">
        <v>153.66</v>
      </c>
      <c r="EQ37" s="162">
        <v>-81.539000000000001</v>
      </c>
      <c r="ER37" s="162">
        <v>-82.438000000000002</v>
      </c>
      <c r="ES37" s="162">
        <v>-19.701000000000001</v>
      </c>
      <c r="ET37" s="162">
        <v>0</v>
      </c>
      <c r="EU37" s="162">
        <v>-7.5399000000000003</v>
      </c>
      <c r="EV37" s="162">
        <v>119</v>
      </c>
      <c r="EW37" s="162">
        <v>16.472999999999999</v>
      </c>
      <c r="EX37" s="162">
        <v>-130.19</v>
      </c>
      <c r="EY37" s="162">
        <v>-36.436999999999998</v>
      </c>
      <c r="EZ37" s="162">
        <v>-35.692999999999998</v>
      </c>
      <c r="FA37" s="162">
        <v>6.5595999999999997</v>
      </c>
      <c r="FB37" s="162">
        <v>-60.819000000000003</v>
      </c>
      <c r="FC37" s="162">
        <v>7.6931000000000003</v>
      </c>
      <c r="FD37" s="162">
        <v>23.919</v>
      </c>
      <c r="FE37" s="162">
        <v>0</v>
      </c>
      <c r="FF37" s="162">
        <v>0</v>
      </c>
      <c r="FG37" s="162">
        <v>37.177</v>
      </c>
      <c r="FH37" s="162">
        <v>37.622999999999998</v>
      </c>
      <c r="FI37" s="162">
        <v>36.548000000000002</v>
      </c>
      <c r="FJ37" s="162">
        <v>98.799000000000007</v>
      </c>
      <c r="FK37" s="162">
        <v>99.301000000000002</v>
      </c>
      <c r="FL37" s="162">
        <v>-148.36000000000001</v>
      </c>
      <c r="FM37" s="162">
        <v>79.525999999999996</v>
      </c>
      <c r="FN37" s="162">
        <v>78.869</v>
      </c>
      <c r="FO37" s="163">
        <v>-110.55</v>
      </c>
      <c r="FP37" s="162">
        <v>-103.14</v>
      </c>
      <c r="FQ37" s="162">
        <v>-43.834000000000003</v>
      </c>
      <c r="FR37" s="162">
        <v>-39.378999999999998</v>
      </c>
      <c r="FS37" s="162">
        <v>17.288</v>
      </c>
      <c r="FT37" s="162">
        <v>0.95489999999999997</v>
      </c>
      <c r="FU37" s="162">
        <v>-10.779</v>
      </c>
      <c r="FV37" s="162">
        <v>16.32</v>
      </c>
      <c r="FW37" s="162">
        <v>-44.709000000000003</v>
      </c>
      <c r="FX37" s="163">
        <v>10.725</v>
      </c>
      <c r="FY37" s="163">
        <v>-10.097</v>
      </c>
      <c r="FZ37" s="163">
        <v>2.13</v>
      </c>
      <c r="GA37" s="163">
        <v>7.7009999999999996</v>
      </c>
      <c r="GB37" s="162">
        <v>29.37</v>
      </c>
      <c r="GC37" s="162">
        <v>103.55</v>
      </c>
      <c r="GD37" s="162">
        <v>111.59</v>
      </c>
      <c r="GE37" s="162">
        <v>15.55</v>
      </c>
      <c r="GF37" s="162">
        <v>89.906999999999996</v>
      </c>
      <c r="GG37" s="162">
        <v>24.5</v>
      </c>
      <c r="GH37" s="162">
        <v>-23.783000000000001</v>
      </c>
      <c r="GI37" s="162">
        <v>-1.2887</v>
      </c>
      <c r="GJ37" s="162">
        <v>1.6174999999999999</v>
      </c>
      <c r="GK37" s="162">
        <v>2.0274000000000001</v>
      </c>
      <c r="GL37" s="162">
        <v>6.4500000000000002E-2</v>
      </c>
      <c r="GM37" s="162">
        <v>0</v>
      </c>
      <c r="GN37" s="162">
        <v>-14.711</v>
      </c>
      <c r="GO37" s="162">
        <v>-39.685000000000002</v>
      </c>
      <c r="GP37" s="162">
        <v>24.751999999999999</v>
      </c>
      <c r="GQ37" s="162">
        <v>62.267000000000003</v>
      </c>
      <c r="GR37" s="162">
        <v>109.91</v>
      </c>
      <c r="GS37" s="162">
        <v>68.063000000000002</v>
      </c>
      <c r="GT37" s="162">
        <v>-164.68</v>
      </c>
      <c r="GU37" s="162">
        <v>-30.385999999999999</v>
      </c>
      <c r="GV37" s="162">
        <v>41.878999999999998</v>
      </c>
      <c r="GW37" s="162">
        <v>-63.042999999999999</v>
      </c>
      <c r="GX37" s="162">
        <v>11.651</v>
      </c>
      <c r="GY37" s="162">
        <v>3.7403</v>
      </c>
      <c r="GZ37" s="162">
        <v>3.2378999999999998</v>
      </c>
      <c r="HA37" s="162">
        <v>13</v>
      </c>
      <c r="HB37" s="162">
        <v>134.68</v>
      </c>
      <c r="HC37" s="162">
        <v>134.62</v>
      </c>
      <c r="HD37" s="162">
        <v>285.39</v>
      </c>
      <c r="HE37" s="162">
        <v>-284.17</v>
      </c>
      <c r="HF37" s="163">
        <v>-611.16</v>
      </c>
      <c r="HG37" s="162">
        <v>624.62</v>
      </c>
      <c r="HH37" s="162">
        <v>514.09</v>
      </c>
      <c r="HI37" s="162">
        <v>-129.15</v>
      </c>
      <c r="HJ37" s="162">
        <v>-129.13999999999999</v>
      </c>
      <c r="HK37" s="162">
        <v>-49.481999999999999</v>
      </c>
      <c r="HL37" s="163">
        <v>-40.845999999999997</v>
      </c>
      <c r="HM37" s="163">
        <v>77.426000000000002</v>
      </c>
      <c r="HN37" s="162">
        <v>75.731999999999999</v>
      </c>
      <c r="HO37" s="163">
        <v>-83.254000000000005</v>
      </c>
      <c r="HP37" s="162">
        <v>-83.007000000000005</v>
      </c>
      <c r="HQ37" s="163">
        <v>42.179000000000002</v>
      </c>
      <c r="HR37" s="162">
        <v>38.674999999999997</v>
      </c>
      <c r="HS37" s="162">
        <v>-52.704000000000001</v>
      </c>
      <c r="HT37" s="162">
        <v>-52.752000000000002</v>
      </c>
      <c r="HU37" s="162">
        <v>76.349000000000004</v>
      </c>
      <c r="HV37" s="162">
        <v>76.680000000000007</v>
      </c>
      <c r="HW37" s="162">
        <v>58.298999999999999</v>
      </c>
      <c r="HX37" s="162">
        <v>57.098999999999997</v>
      </c>
      <c r="HY37" s="162">
        <v>22.295000000000002</v>
      </c>
      <c r="HZ37" s="162">
        <v>-17.68</v>
      </c>
      <c r="IA37" s="162">
        <v>-383.17</v>
      </c>
      <c r="IB37" s="162">
        <v>104.21</v>
      </c>
      <c r="IC37" s="162">
        <v>104.67</v>
      </c>
      <c r="ID37" s="162">
        <v>10.5</v>
      </c>
      <c r="IE37" s="162">
        <v>25</v>
      </c>
      <c r="IF37" s="162">
        <v>-36.098999999999997</v>
      </c>
      <c r="IG37" s="162">
        <v>-36.298999999999999</v>
      </c>
      <c r="IH37" s="162">
        <v>1.4695</v>
      </c>
      <c r="II37" s="162">
        <v>1.3288</v>
      </c>
      <c r="IJ37" s="162">
        <v>-506.69</v>
      </c>
      <c r="IK37" s="163">
        <v>-147.15</v>
      </c>
      <c r="IL37" s="162">
        <v>495.99</v>
      </c>
      <c r="IM37" s="162">
        <v>308.57</v>
      </c>
      <c r="IN37" s="162">
        <v>-254.42</v>
      </c>
      <c r="IO37" s="162">
        <v>-380.25</v>
      </c>
      <c r="IP37" s="162">
        <v>382.69</v>
      </c>
      <c r="IQ37" s="162">
        <v>-106.94</v>
      </c>
      <c r="IR37" s="162">
        <v>-261.77</v>
      </c>
      <c r="IS37" s="162">
        <v>-380.4</v>
      </c>
      <c r="IT37" s="162">
        <v>132.27000000000001</v>
      </c>
      <c r="IU37" s="163">
        <v>130.57</v>
      </c>
      <c r="IV37" s="163">
        <v>118.5</v>
      </c>
      <c r="IW37" s="162">
        <v>-482.03</v>
      </c>
      <c r="IX37" s="162">
        <v>199.08</v>
      </c>
      <c r="IY37" s="162">
        <v>-284.89999999999998</v>
      </c>
      <c r="IZ37" s="162">
        <v>286.60000000000002</v>
      </c>
      <c r="JA37" s="162">
        <v>-7.7523</v>
      </c>
      <c r="JB37" s="162">
        <v>30.954999999999998</v>
      </c>
      <c r="JC37" s="162">
        <v>21.52</v>
      </c>
      <c r="JD37" s="162">
        <v>0.754</v>
      </c>
      <c r="JE37" s="162">
        <v>0.74199999999999999</v>
      </c>
      <c r="JF37" s="162">
        <v>-21.28</v>
      </c>
      <c r="JG37" s="162">
        <v>2.0798999999999999</v>
      </c>
      <c r="JH37" s="162">
        <v>12.058</v>
      </c>
      <c r="JI37" s="162">
        <v>-2.1957</v>
      </c>
      <c r="JJ37" s="162">
        <v>-44.591000000000001</v>
      </c>
      <c r="JK37" s="162">
        <v>-14.061</v>
      </c>
      <c r="JL37" s="162">
        <v>36.5</v>
      </c>
      <c r="JM37" s="162">
        <v>50.13</v>
      </c>
      <c r="JN37" s="162">
        <v>51.993000000000002</v>
      </c>
      <c r="JO37" s="162">
        <v>0</v>
      </c>
      <c r="JP37" s="162">
        <v>0</v>
      </c>
      <c r="JQ37" s="162">
        <v>48.947000000000003</v>
      </c>
      <c r="JR37" s="162">
        <v>48.384</v>
      </c>
      <c r="JS37" s="162">
        <v>49.031999999999996</v>
      </c>
      <c r="JT37" s="163">
        <v>43.823</v>
      </c>
      <c r="JU37" s="162">
        <v>-23.2</v>
      </c>
      <c r="JV37" s="162">
        <v>16.808</v>
      </c>
      <c r="JW37" s="162">
        <v>8.0998999999999999</v>
      </c>
      <c r="JX37" s="162">
        <v>8.6998999999999995</v>
      </c>
      <c r="JY37" s="162">
        <v>-31.72</v>
      </c>
      <c r="JZ37" s="163">
        <v>75.227000000000004</v>
      </c>
      <c r="KA37" s="162">
        <v>50.993000000000002</v>
      </c>
      <c r="KB37" s="162">
        <v>-31.498000000000001</v>
      </c>
      <c r="KC37" s="162">
        <v>-73.811000000000007</v>
      </c>
      <c r="KD37" s="162">
        <v>38.965000000000003</v>
      </c>
      <c r="KE37" s="162">
        <v>34.213999999999999</v>
      </c>
      <c r="KF37" s="162">
        <v>13.8</v>
      </c>
      <c r="KG37" s="162">
        <v>-14.1</v>
      </c>
      <c r="KH37" s="162">
        <v>-103.06</v>
      </c>
      <c r="KI37" s="162">
        <v>291.36</v>
      </c>
    </row>
    <row r="38" spans="1:295" ht="18" customHeight="1" x14ac:dyDescent="0.3">
      <c r="A38" s="158" t="s">
        <v>57</v>
      </c>
      <c r="B38" s="158" t="s">
        <v>670</v>
      </c>
      <c r="C38" s="162">
        <v>0</v>
      </c>
      <c r="D38" s="162">
        <v>23.943999999999999</v>
      </c>
      <c r="E38" s="162">
        <v>-47.472000000000001</v>
      </c>
      <c r="F38" s="162">
        <v>-32.834000000000003</v>
      </c>
      <c r="G38" s="162">
        <v>32.790999999999997</v>
      </c>
      <c r="H38" s="162">
        <v>27.942</v>
      </c>
      <c r="I38" s="162">
        <v>65.698999999999998</v>
      </c>
      <c r="J38" s="162">
        <v>-116.86</v>
      </c>
      <c r="K38" s="162">
        <v>69.521000000000001</v>
      </c>
      <c r="L38" s="162">
        <v>32.765999999999998</v>
      </c>
      <c r="M38" s="162">
        <v>-34.587000000000003</v>
      </c>
      <c r="N38" s="162">
        <v>-19.978999999999999</v>
      </c>
      <c r="O38" s="162">
        <v>-48.78</v>
      </c>
      <c r="P38" s="162">
        <v>44</v>
      </c>
      <c r="Q38" s="162">
        <v>18.215</v>
      </c>
      <c r="R38" s="162">
        <v>-41.798999999999999</v>
      </c>
      <c r="S38" s="162">
        <v>13.086</v>
      </c>
      <c r="T38" s="162">
        <v>236.02</v>
      </c>
      <c r="U38" s="162">
        <v>9.6367999999999991</v>
      </c>
      <c r="V38" s="162">
        <v>9.9021000000000008</v>
      </c>
      <c r="W38" s="162">
        <v>16.309000000000001</v>
      </c>
      <c r="X38" s="162">
        <v>0</v>
      </c>
      <c r="Y38" s="162">
        <v>11.63</v>
      </c>
      <c r="Z38" s="162">
        <v>2.5899000000000001</v>
      </c>
      <c r="AA38" s="163">
        <v>47.661000000000001</v>
      </c>
      <c r="AB38" s="162">
        <v>113</v>
      </c>
      <c r="AC38" s="162">
        <v>-93.459000000000003</v>
      </c>
      <c r="AD38" s="162">
        <v>-93.278999999999996</v>
      </c>
      <c r="AE38" s="162">
        <v>18.853999999999999</v>
      </c>
      <c r="AF38" s="162">
        <v>19.978999999999999</v>
      </c>
      <c r="AG38" s="162">
        <v>48.4</v>
      </c>
      <c r="AH38" s="162">
        <v>9.0289999999999999</v>
      </c>
      <c r="AI38" s="162">
        <v>0.13700000000000001</v>
      </c>
      <c r="AJ38" s="162">
        <v>-31.388999999999999</v>
      </c>
      <c r="AK38" s="162">
        <v>-31.798999999999999</v>
      </c>
      <c r="AL38" s="162">
        <v>-56.49</v>
      </c>
      <c r="AM38" s="162">
        <v>31.719000000000001</v>
      </c>
      <c r="AN38" s="162">
        <v>31.989000000000001</v>
      </c>
      <c r="AO38" s="162">
        <v>11.375999999999999</v>
      </c>
      <c r="AP38" s="162">
        <v>12.340999999999999</v>
      </c>
      <c r="AQ38" s="162">
        <v>76.525000000000006</v>
      </c>
      <c r="AR38" s="162">
        <v>78.072000000000003</v>
      </c>
      <c r="AS38" s="162">
        <v>0</v>
      </c>
      <c r="AT38" s="162">
        <v>-56.128</v>
      </c>
      <c r="AU38" s="162">
        <v>-56.34</v>
      </c>
      <c r="AV38" s="162">
        <v>8.2895000000000003</v>
      </c>
      <c r="AW38" s="162">
        <v>8.4282000000000004</v>
      </c>
      <c r="AX38" s="162">
        <v>76.355999999999995</v>
      </c>
      <c r="AY38" s="162">
        <v>77.561999999999998</v>
      </c>
      <c r="AZ38" s="162">
        <v>-8.8986999999999998</v>
      </c>
      <c r="BA38" s="162">
        <v>-47.686</v>
      </c>
      <c r="BB38" s="162">
        <v>-300.79000000000002</v>
      </c>
      <c r="BC38" s="162">
        <v>-17.050999999999998</v>
      </c>
      <c r="BD38" s="162">
        <v>-13.999000000000001</v>
      </c>
      <c r="BE38" s="162">
        <v>-13.898999999999999</v>
      </c>
      <c r="BF38" s="162">
        <v>61.436999999999998</v>
      </c>
      <c r="BG38" s="162">
        <v>60.585000000000001</v>
      </c>
      <c r="BH38" s="162">
        <v>-1.4047000000000001</v>
      </c>
      <c r="BI38" s="162">
        <v>-67.102000000000004</v>
      </c>
      <c r="BJ38" s="162">
        <v>-25.306000000000001</v>
      </c>
      <c r="BK38" s="162">
        <v>12.792</v>
      </c>
      <c r="BL38" s="162">
        <v>9.3264999999999993</v>
      </c>
      <c r="BM38" s="162">
        <v>6.5244</v>
      </c>
      <c r="BN38" s="162">
        <v>341.01</v>
      </c>
      <c r="BO38" s="162">
        <v>93.417000000000002</v>
      </c>
      <c r="BP38" s="162">
        <v>92.471000000000004</v>
      </c>
      <c r="BQ38" s="162">
        <v>-234.94</v>
      </c>
      <c r="BR38" s="162">
        <v>485.25</v>
      </c>
      <c r="BS38" s="162">
        <v>40.976999999999997</v>
      </c>
      <c r="BT38" s="162">
        <v>-130.25</v>
      </c>
      <c r="BU38" s="162">
        <v>132.33000000000001</v>
      </c>
      <c r="BV38" s="162">
        <v>104.01</v>
      </c>
      <c r="BW38" s="162">
        <v>28.329000000000001</v>
      </c>
      <c r="BX38" s="162">
        <v>27.54</v>
      </c>
      <c r="BY38" s="162">
        <v>74.97</v>
      </c>
      <c r="BZ38" s="162">
        <v>89.489000000000004</v>
      </c>
      <c r="CA38" s="162">
        <v>-92.56</v>
      </c>
      <c r="CB38" s="162">
        <v>-91.488</v>
      </c>
      <c r="CC38" s="162">
        <v>162.55000000000001</v>
      </c>
      <c r="CD38" s="162">
        <v>164.05</v>
      </c>
      <c r="CE38" s="162">
        <v>16.21</v>
      </c>
      <c r="CF38" s="162">
        <v>-144.15</v>
      </c>
      <c r="CG38" s="162">
        <v>-142</v>
      </c>
      <c r="CH38" s="162">
        <v>5.1566000000000001</v>
      </c>
      <c r="CI38" s="162">
        <v>0</v>
      </c>
      <c r="CJ38" s="162">
        <v>19.57</v>
      </c>
      <c r="CK38" s="162">
        <v>25.984999999999999</v>
      </c>
      <c r="CL38" s="162">
        <v>118.19</v>
      </c>
      <c r="CM38" s="162">
        <v>107.3</v>
      </c>
      <c r="CN38" s="162">
        <v>-18.84</v>
      </c>
      <c r="CO38" s="162">
        <v>65.072999999999993</v>
      </c>
      <c r="CP38" s="162">
        <v>63.96</v>
      </c>
      <c r="CQ38" s="162">
        <v>64.106999999999999</v>
      </c>
      <c r="CR38" s="162">
        <v>1.3011999999999999</v>
      </c>
      <c r="CS38" s="162">
        <v>1.657</v>
      </c>
      <c r="CT38" s="162">
        <v>-29.475000000000001</v>
      </c>
      <c r="CU38" s="162">
        <v>-39.145000000000003</v>
      </c>
      <c r="CV38" s="162">
        <v>0</v>
      </c>
      <c r="CW38" s="162">
        <v>14.420999999999999</v>
      </c>
      <c r="CX38" s="162">
        <v>63.74</v>
      </c>
      <c r="CY38" s="162">
        <v>88</v>
      </c>
      <c r="CZ38" s="162">
        <v>60.475999999999999</v>
      </c>
      <c r="DA38" s="162">
        <v>57.279000000000003</v>
      </c>
      <c r="DB38" s="162">
        <v>-38.719000000000001</v>
      </c>
      <c r="DC38" s="162">
        <v>-2.0095000000000001</v>
      </c>
      <c r="DD38" s="162">
        <v>0</v>
      </c>
      <c r="DE38" s="162">
        <v>0</v>
      </c>
      <c r="DF38" s="162">
        <v>-112.1</v>
      </c>
      <c r="DG38" s="162">
        <v>0</v>
      </c>
      <c r="DH38" s="162">
        <v>-23.291</v>
      </c>
      <c r="DI38" s="162">
        <v>-123.09</v>
      </c>
      <c r="DJ38" s="162">
        <v>-123.59</v>
      </c>
      <c r="DK38" s="162">
        <v>36.542999999999999</v>
      </c>
      <c r="DL38" s="162">
        <v>77.352000000000004</v>
      </c>
      <c r="DM38" s="162">
        <v>82.201999999999998</v>
      </c>
      <c r="DN38" s="162">
        <v>111.93</v>
      </c>
      <c r="DO38" s="162">
        <v>76.86</v>
      </c>
      <c r="DP38" s="162">
        <v>-13.16</v>
      </c>
      <c r="DQ38" s="162">
        <v>68.134</v>
      </c>
      <c r="DR38" s="162">
        <v>109.53</v>
      </c>
      <c r="DS38" s="162">
        <v>-23.7</v>
      </c>
      <c r="DT38" s="162">
        <v>-24.03</v>
      </c>
      <c r="DU38" s="162">
        <v>113.93</v>
      </c>
      <c r="DV38" s="162">
        <v>81.069000000000003</v>
      </c>
      <c r="DW38" s="162">
        <v>110.83</v>
      </c>
      <c r="DX38" s="162">
        <v>109.36</v>
      </c>
      <c r="DY38" s="162">
        <v>-68.572999999999993</v>
      </c>
      <c r="DZ38" s="162">
        <v>-66.162999999999997</v>
      </c>
      <c r="EA38" s="162">
        <v>230.94</v>
      </c>
      <c r="EB38" s="162">
        <v>180.28</v>
      </c>
      <c r="EC38" s="162">
        <v>174.9</v>
      </c>
      <c r="ED38" s="162">
        <v>176.57</v>
      </c>
      <c r="EE38" s="162">
        <v>81.831999999999994</v>
      </c>
      <c r="EF38" s="162">
        <v>59.539000000000001</v>
      </c>
      <c r="EG38" s="162">
        <v>-32.274999999999999</v>
      </c>
      <c r="EH38" s="162">
        <v>243.15</v>
      </c>
      <c r="EI38" s="162">
        <v>171.12</v>
      </c>
      <c r="EJ38" s="162">
        <v>0</v>
      </c>
      <c r="EK38" s="162">
        <v>-32.959000000000003</v>
      </c>
      <c r="EL38" s="162">
        <v>-34.834000000000003</v>
      </c>
      <c r="EM38" s="162">
        <v>12.864000000000001</v>
      </c>
      <c r="EN38" s="162">
        <v>-34.128999999999998</v>
      </c>
      <c r="EO38" s="162">
        <v>-48.345999999999997</v>
      </c>
      <c r="EP38" s="162">
        <v>149.05000000000001</v>
      </c>
      <c r="EQ38" s="162">
        <v>-77.12</v>
      </c>
      <c r="ER38" s="162">
        <v>-78.695999999999998</v>
      </c>
      <c r="ES38" s="162">
        <v>-18.675000000000001</v>
      </c>
      <c r="ET38" s="162">
        <v>0</v>
      </c>
      <c r="EU38" s="162">
        <v>-8.1198999999999995</v>
      </c>
      <c r="EV38" s="162">
        <v>117.59</v>
      </c>
      <c r="EW38" s="162">
        <v>16.608000000000001</v>
      </c>
      <c r="EX38" s="162">
        <v>-133.65</v>
      </c>
      <c r="EY38" s="162">
        <v>-35.768000000000001</v>
      </c>
      <c r="EZ38" s="162">
        <v>-35.192</v>
      </c>
      <c r="FA38" s="162">
        <v>7.2622999999999998</v>
      </c>
      <c r="FB38" s="162">
        <v>-60.591999999999999</v>
      </c>
      <c r="FC38" s="162">
        <v>21.619</v>
      </c>
      <c r="FD38" s="162">
        <v>22.4</v>
      </c>
      <c r="FE38" s="162">
        <v>0</v>
      </c>
      <c r="FF38" s="162">
        <v>0</v>
      </c>
      <c r="FG38" s="162">
        <v>37.177</v>
      </c>
      <c r="FH38" s="162">
        <v>37.622999999999998</v>
      </c>
      <c r="FI38" s="162">
        <v>36.548000000000002</v>
      </c>
      <c r="FJ38" s="162">
        <v>92.77</v>
      </c>
      <c r="FK38" s="162">
        <v>91.096000000000004</v>
      </c>
      <c r="FL38" s="162">
        <v>-151.54</v>
      </c>
      <c r="FM38" s="162">
        <v>69.771000000000001</v>
      </c>
      <c r="FN38" s="162">
        <v>69.126999999999995</v>
      </c>
      <c r="FO38" s="162">
        <v>-110.55</v>
      </c>
      <c r="FP38" s="162">
        <v>-102.15</v>
      </c>
      <c r="FQ38" s="162">
        <v>-43.555</v>
      </c>
      <c r="FR38" s="162">
        <v>-39.098999999999997</v>
      </c>
      <c r="FS38" s="162">
        <v>16.983000000000001</v>
      </c>
      <c r="FT38" s="162">
        <v>0.9476</v>
      </c>
      <c r="FU38" s="162">
        <v>-10.449</v>
      </c>
      <c r="FV38" s="162">
        <v>15.59</v>
      </c>
      <c r="FW38" s="162">
        <v>-44.151000000000003</v>
      </c>
      <c r="FX38" s="162">
        <v>10.725</v>
      </c>
      <c r="FY38" s="162">
        <v>-10.097</v>
      </c>
      <c r="FZ38" s="162">
        <v>2.13</v>
      </c>
      <c r="GA38" s="162">
        <v>7.7009999999999996</v>
      </c>
      <c r="GB38" s="162">
        <v>30.52</v>
      </c>
      <c r="GC38" s="162">
        <v>104.8</v>
      </c>
      <c r="GD38" s="162">
        <v>115.63</v>
      </c>
      <c r="GE38" s="162">
        <v>15.99</v>
      </c>
      <c r="GF38" s="162">
        <v>91.795000000000002</v>
      </c>
      <c r="GG38" s="162">
        <v>22.399000000000001</v>
      </c>
      <c r="GH38" s="162">
        <v>-23.396999999999998</v>
      </c>
      <c r="GI38" s="162">
        <v>-1.6637</v>
      </c>
      <c r="GJ38" s="162">
        <v>1.5249999999999999</v>
      </c>
      <c r="GK38" s="162">
        <v>2.0278999999999998</v>
      </c>
      <c r="GL38" s="162">
        <v>6.4500000000000002E-2</v>
      </c>
      <c r="GM38" s="162">
        <v>0</v>
      </c>
      <c r="GN38" s="162">
        <v>-15.502000000000001</v>
      </c>
      <c r="GO38" s="162">
        <v>-38.792000000000002</v>
      </c>
      <c r="GP38" s="162">
        <v>25.34</v>
      </c>
      <c r="GQ38" s="162">
        <v>60.587000000000003</v>
      </c>
      <c r="GR38" s="162">
        <v>112.29</v>
      </c>
      <c r="GS38" s="162">
        <v>65.585999999999999</v>
      </c>
      <c r="GT38" s="162">
        <v>-159.72</v>
      </c>
      <c r="GU38" s="162">
        <v>-31.085000000000001</v>
      </c>
      <c r="GV38" s="162">
        <v>40.706000000000003</v>
      </c>
      <c r="GW38" s="162">
        <v>-63.183999999999997</v>
      </c>
      <c r="GX38" s="162">
        <v>11.090999999999999</v>
      </c>
      <c r="GY38" s="162">
        <v>3.8477000000000001</v>
      </c>
      <c r="GZ38" s="162">
        <v>3.4278</v>
      </c>
      <c r="HA38" s="162">
        <v>12.27</v>
      </c>
      <c r="HB38" s="162">
        <v>135.62</v>
      </c>
      <c r="HC38" s="162">
        <v>135.84</v>
      </c>
      <c r="HD38" s="162">
        <v>282.5</v>
      </c>
      <c r="HE38" s="162">
        <v>-283.39</v>
      </c>
      <c r="HF38" s="162">
        <v>-611.16</v>
      </c>
      <c r="HG38" s="162">
        <v>615.45000000000005</v>
      </c>
      <c r="HH38" s="162">
        <v>512.04</v>
      </c>
      <c r="HI38" s="162">
        <v>-128.19</v>
      </c>
      <c r="HJ38" s="162">
        <v>-130.38999999999999</v>
      </c>
      <c r="HK38" s="162">
        <v>-49.64</v>
      </c>
      <c r="HL38" s="162">
        <v>-40.845999999999997</v>
      </c>
      <c r="HM38" s="162">
        <v>77.426000000000002</v>
      </c>
      <c r="HN38" s="162">
        <v>76.174999999999997</v>
      </c>
      <c r="HO38" s="162">
        <v>-83.254000000000005</v>
      </c>
      <c r="HP38" s="162">
        <v>-83.007000000000005</v>
      </c>
      <c r="HQ38" s="162">
        <v>42.179000000000002</v>
      </c>
      <c r="HR38" s="162">
        <v>41.268000000000001</v>
      </c>
      <c r="HS38" s="162">
        <v>-48.402999999999999</v>
      </c>
      <c r="HT38" s="162">
        <v>-48.668999999999997</v>
      </c>
      <c r="HU38" s="162">
        <v>78.150000000000006</v>
      </c>
      <c r="HV38" s="162">
        <v>76.778999999999996</v>
      </c>
      <c r="HW38" s="162">
        <v>59.798999999999999</v>
      </c>
      <c r="HX38" s="162">
        <v>59</v>
      </c>
      <c r="HY38" s="162">
        <v>22.09</v>
      </c>
      <c r="HZ38" s="162">
        <v>-24.559000000000001</v>
      </c>
      <c r="IA38" s="162">
        <v>-379.65</v>
      </c>
      <c r="IB38" s="162">
        <v>105</v>
      </c>
      <c r="IC38" s="162">
        <v>105.67</v>
      </c>
      <c r="ID38" s="162">
        <v>15</v>
      </c>
      <c r="IE38" s="162">
        <v>24.5</v>
      </c>
      <c r="IF38" s="162">
        <v>-41.2</v>
      </c>
      <c r="IG38" s="162">
        <v>-40.700000000000003</v>
      </c>
      <c r="IH38" s="162">
        <v>1.0954999999999999</v>
      </c>
      <c r="II38" s="162">
        <v>0.66379999999999995</v>
      </c>
      <c r="IJ38" s="162">
        <v>-497.48</v>
      </c>
      <c r="IK38" s="162">
        <v>-147.15</v>
      </c>
      <c r="IL38" s="162">
        <v>504.65</v>
      </c>
      <c r="IM38" s="162">
        <v>313.44</v>
      </c>
      <c r="IN38" s="162">
        <v>-272.57</v>
      </c>
      <c r="IO38" s="162">
        <v>-392.94</v>
      </c>
      <c r="IP38" s="162">
        <v>394.12</v>
      </c>
      <c r="IQ38" s="162">
        <v>-114.37</v>
      </c>
      <c r="IR38" s="162">
        <v>-267.04000000000002</v>
      </c>
      <c r="IS38" s="162">
        <v>-388.37</v>
      </c>
      <c r="IT38" s="162">
        <v>134.87</v>
      </c>
      <c r="IU38" s="162">
        <v>130.57</v>
      </c>
      <c r="IV38" s="162">
        <v>118.5</v>
      </c>
      <c r="IW38" s="162">
        <v>-493.38</v>
      </c>
      <c r="IX38" s="162">
        <v>205</v>
      </c>
      <c r="IY38" s="162">
        <v>-291</v>
      </c>
      <c r="IZ38" s="162">
        <v>289.14</v>
      </c>
      <c r="JA38" s="162">
        <v>-5.9835000000000003</v>
      </c>
      <c r="JB38" s="162">
        <v>30.954999999999998</v>
      </c>
      <c r="JC38" s="162">
        <v>21.36</v>
      </c>
      <c r="JD38" s="162">
        <v>0.81</v>
      </c>
      <c r="JE38" s="162">
        <v>0.80700000000000005</v>
      </c>
      <c r="JF38" s="162">
        <v>-21.28</v>
      </c>
      <c r="JG38" s="162">
        <v>3.44</v>
      </c>
      <c r="JH38" s="162">
        <v>10.913</v>
      </c>
      <c r="JI38" s="162">
        <v>-3.4561000000000002</v>
      </c>
      <c r="JJ38" s="162">
        <v>-44.533000000000001</v>
      </c>
      <c r="JK38" s="162">
        <v>-13.24</v>
      </c>
      <c r="JL38" s="162">
        <v>37.4</v>
      </c>
      <c r="JM38" s="162">
        <v>50.814</v>
      </c>
      <c r="JN38" s="162">
        <v>51.097000000000001</v>
      </c>
      <c r="JO38" s="162">
        <v>0</v>
      </c>
      <c r="JP38" s="162">
        <v>0</v>
      </c>
      <c r="JQ38" s="162">
        <v>51.067999999999998</v>
      </c>
      <c r="JR38" s="162">
        <v>49.664999999999999</v>
      </c>
      <c r="JS38" s="162">
        <v>50.845999999999997</v>
      </c>
      <c r="JT38" s="163">
        <v>42.781999999999996</v>
      </c>
      <c r="JU38" s="162">
        <v>-23.2</v>
      </c>
      <c r="JV38" s="162">
        <v>15.298</v>
      </c>
      <c r="JW38" s="162">
        <v>8.1098999999999997</v>
      </c>
      <c r="JX38" s="162">
        <v>8.6998999999999995</v>
      </c>
      <c r="JY38" s="162">
        <v>-34.133000000000003</v>
      </c>
      <c r="JZ38" s="162">
        <v>75.227000000000004</v>
      </c>
      <c r="KA38" s="162">
        <v>51.328000000000003</v>
      </c>
      <c r="KB38" s="162">
        <v>-34.872</v>
      </c>
      <c r="KC38" s="162">
        <v>-73.477000000000004</v>
      </c>
      <c r="KD38" s="162">
        <v>40.030999999999999</v>
      </c>
      <c r="KE38" s="162">
        <v>34.039000000000001</v>
      </c>
      <c r="KF38" s="162">
        <v>14.6</v>
      </c>
      <c r="KG38" s="162">
        <v>-14.3</v>
      </c>
      <c r="KH38" s="162">
        <v>-101.09</v>
      </c>
      <c r="KI38" s="162">
        <v>283.33999999999997</v>
      </c>
    </row>
    <row r="39" spans="1:295" ht="18" customHeight="1" x14ac:dyDescent="0.3">
      <c r="A39" s="158" t="s">
        <v>57</v>
      </c>
      <c r="B39" s="158" t="s">
        <v>671</v>
      </c>
      <c r="C39" s="162">
        <v>0</v>
      </c>
      <c r="D39" s="162">
        <v>23.943999999999999</v>
      </c>
      <c r="E39" s="162">
        <v>-48.033000000000001</v>
      </c>
      <c r="F39" s="162">
        <v>-33.073</v>
      </c>
      <c r="G39" s="162">
        <v>32.433</v>
      </c>
      <c r="H39" s="162">
        <v>28.149000000000001</v>
      </c>
      <c r="I39" s="162">
        <v>64.67</v>
      </c>
      <c r="J39" s="162">
        <v>-116.86</v>
      </c>
      <c r="K39" s="162">
        <v>69.495999999999995</v>
      </c>
      <c r="L39" s="162">
        <v>32.765999999999998</v>
      </c>
      <c r="M39" s="162">
        <v>-34.667999999999999</v>
      </c>
      <c r="N39" s="162">
        <v>-24.42</v>
      </c>
      <c r="O39" s="162">
        <v>-49.823</v>
      </c>
      <c r="P39" s="162">
        <v>44</v>
      </c>
      <c r="Q39" s="162">
        <v>18.215</v>
      </c>
      <c r="R39" s="162">
        <v>-44</v>
      </c>
      <c r="S39" s="162">
        <v>13.625999999999999</v>
      </c>
      <c r="T39" s="162">
        <v>235.84</v>
      </c>
      <c r="U39" s="162">
        <v>9.7992000000000008</v>
      </c>
      <c r="V39" s="163">
        <v>9.9021000000000008</v>
      </c>
      <c r="W39" s="162">
        <v>16.53</v>
      </c>
      <c r="X39" s="162">
        <v>0</v>
      </c>
      <c r="Y39" s="162">
        <v>11.002000000000001</v>
      </c>
      <c r="Z39" s="162">
        <v>2.4386000000000001</v>
      </c>
      <c r="AA39" s="163">
        <v>45.348999999999997</v>
      </c>
      <c r="AB39" s="162">
        <v>113</v>
      </c>
      <c r="AC39" s="162">
        <v>-94.3</v>
      </c>
      <c r="AD39" s="162">
        <v>-94.41</v>
      </c>
      <c r="AE39" s="162">
        <v>18.471</v>
      </c>
      <c r="AF39" s="162">
        <v>24.42</v>
      </c>
      <c r="AG39" s="162">
        <v>48.4</v>
      </c>
      <c r="AH39" s="162">
        <v>8.1159999999999997</v>
      </c>
      <c r="AI39" s="162">
        <v>0.123</v>
      </c>
      <c r="AJ39" s="162">
        <v>-33.298999999999999</v>
      </c>
      <c r="AK39" s="162">
        <v>-33.29</v>
      </c>
      <c r="AL39" s="162">
        <v>-55.56</v>
      </c>
      <c r="AM39" s="162">
        <v>33.340000000000003</v>
      </c>
      <c r="AN39" s="162">
        <v>33.529000000000003</v>
      </c>
      <c r="AO39" s="163">
        <v>11.375999999999999</v>
      </c>
      <c r="AP39" s="162">
        <v>12.151</v>
      </c>
      <c r="AQ39" s="162">
        <v>76.119</v>
      </c>
      <c r="AR39" s="162">
        <v>78.53</v>
      </c>
      <c r="AS39" s="162">
        <v>0</v>
      </c>
      <c r="AT39" s="162">
        <v>-57.601999999999997</v>
      </c>
      <c r="AU39" s="162">
        <v>-57.661999999999999</v>
      </c>
      <c r="AV39" s="162">
        <v>9.2623999999999995</v>
      </c>
      <c r="AW39" s="162">
        <v>9.0875000000000004</v>
      </c>
      <c r="AX39" s="162">
        <v>77.025999999999996</v>
      </c>
      <c r="AY39" s="162">
        <v>79.168999999999997</v>
      </c>
      <c r="AZ39" s="162">
        <v>-8.8986999999999998</v>
      </c>
      <c r="BA39" s="162">
        <v>-46.024000000000001</v>
      </c>
      <c r="BB39" s="162">
        <v>-314.8</v>
      </c>
      <c r="BC39" s="162">
        <v>-16.866</v>
      </c>
      <c r="BD39" s="162">
        <v>-13.999000000000001</v>
      </c>
      <c r="BE39" s="162">
        <v>-13.798999999999999</v>
      </c>
      <c r="BF39" s="162">
        <v>63.195999999999998</v>
      </c>
      <c r="BG39" s="162">
        <v>61.975000000000001</v>
      </c>
      <c r="BH39" s="162">
        <v>-1.4133</v>
      </c>
      <c r="BI39" s="162">
        <v>-67.102000000000004</v>
      </c>
      <c r="BJ39" s="162">
        <v>-28.853000000000002</v>
      </c>
      <c r="BK39" s="162">
        <v>12.792</v>
      </c>
      <c r="BL39" s="162">
        <v>9.7118000000000002</v>
      </c>
      <c r="BM39" s="162">
        <v>6.6680999999999999</v>
      </c>
      <c r="BN39" s="162">
        <v>349.92</v>
      </c>
      <c r="BO39" s="162">
        <v>92.989000000000004</v>
      </c>
      <c r="BP39" s="162">
        <v>91.769000000000005</v>
      </c>
      <c r="BQ39" s="162">
        <v>-248.12</v>
      </c>
      <c r="BR39" s="162">
        <v>486.25</v>
      </c>
      <c r="BS39" s="162">
        <v>40.976999999999997</v>
      </c>
      <c r="BT39" s="162">
        <v>-122.86</v>
      </c>
      <c r="BU39" s="162">
        <v>125.95</v>
      </c>
      <c r="BV39" s="162">
        <v>104.01</v>
      </c>
      <c r="BW39" s="162">
        <v>28.42</v>
      </c>
      <c r="BX39" s="162">
        <v>27.829000000000001</v>
      </c>
      <c r="BY39" s="162">
        <v>74.97</v>
      </c>
      <c r="BZ39" s="162">
        <v>89.418999999999997</v>
      </c>
      <c r="CA39" s="162">
        <v>-89.210999999999999</v>
      </c>
      <c r="CB39" s="162">
        <v>-88.674999999999997</v>
      </c>
      <c r="CC39" s="162">
        <v>158.03</v>
      </c>
      <c r="CD39" s="162">
        <v>158.78</v>
      </c>
      <c r="CE39" s="162">
        <v>16.2</v>
      </c>
      <c r="CF39" s="162">
        <v>-139.12</v>
      </c>
      <c r="CG39" s="162">
        <v>-138.77000000000001</v>
      </c>
      <c r="CH39" s="162">
        <v>5.0452000000000004</v>
      </c>
      <c r="CI39" s="162">
        <v>0</v>
      </c>
      <c r="CJ39" s="162">
        <v>19.57</v>
      </c>
      <c r="CK39" s="162">
        <v>25.984999999999999</v>
      </c>
      <c r="CL39" s="162">
        <v>117.3</v>
      </c>
      <c r="CM39" s="162">
        <v>106.09</v>
      </c>
      <c r="CN39" s="162">
        <v>-18.36</v>
      </c>
      <c r="CO39" s="162">
        <v>66.093999999999994</v>
      </c>
      <c r="CP39" s="162">
        <v>64.320999999999998</v>
      </c>
      <c r="CQ39" s="162">
        <v>63.923999999999999</v>
      </c>
      <c r="CR39" s="162">
        <v>1.5593999999999999</v>
      </c>
      <c r="CS39" s="162">
        <v>2.0781000000000001</v>
      </c>
      <c r="CT39" s="162">
        <v>-29.446999999999999</v>
      </c>
      <c r="CU39" s="162">
        <v>-39.500999999999998</v>
      </c>
      <c r="CV39" s="162">
        <v>0</v>
      </c>
      <c r="CW39" s="162">
        <v>14.281000000000001</v>
      </c>
      <c r="CX39" s="162">
        <v>60.47</v>
      </c>
      <c r="CY39" s="162">
        <v>88.86</v>
      </c>
      <c r="CZ39" s="162">
        <v>60.475999999999999</v>
      </c>
      <c r="DA39" s="162">
        <v>57.279000000000003</v>
      </c>
      <c r="DB39" s="162">
        <v>-37.878999999999998</v>
      </c>
      <c r="DC39" s="162">
        <v>-2.0095000000000001</v>
      </c>
      <c r="DD39" s="162">
        <v>0</v>
      </c>
      <c r="DE39" s="162">
        <v>0</v>
      </c>
      <c r="DF39" s="162">
        <v>-71.447000000000003</v>
      </c>
      <c r="DG39" s="162">
        <v>0</v>
      </c>
      <c r="DH39" s="162">
        <v>-22.792000000000002</v>
      </c>
      <c r="DI39" s="162">
        <v>-122.4</v>
      </c>
      <c r="DJ39" s="162">
        <v>-122.19</v>
      </c>
      <c r="DK39" s="162">
        <v>36.087000000000003</v>
      </c>
      <c r="DL39" s="162">
        <v>76.472999999999999</v>
      </c>
      <c r="DM39" s="162">
        <v>78.915000000000006</v>
      </c>
      <c r="DN39" s="162">
        <v>110.76</v>
      </c>
      <c r="DO39" s="162">
        <v>76.06</v>
      </c>
      <c r="DP39" s="162">
        <v>-11.98</v>
      </c>
      <c r="DQ39" s="162">
        <v>66.771000000000001</v>
      </c>
      <c r="DR39" s="162">
        <v>68.596000000000004</v>
      </c>
      <c r="DS39" s="162">
        <v>-23.52</v>
      </c>
      <c r="DT39" s="162">
        <v>-23.62</v>
      </c>
      <c r="DU39" s="162">
        <v>121.99</v>
      </c>
      <c r="DV39" s="162">
        <v>83.22</v>
      </c>
      <c r="DW39" s="162">
        <v>70.09</v>
      </c>
      <c r="DX39" s="162">
        <v>68.617999999999995</v>
      </c>
      <c r="DY39" s="162">
        <v>-73.525000000000006</v>
      </c>
      <c r="DZ39" s="162">
        <v>-71.69</v>
      </c>
      <c r="EA39" s="162">
        <v>205.45</v>
      </c>
      <c r="EB39" s="162">
        <v>153.88999999999999</v>
      </c>
      <c r="EC39" s="162">
        <v>150.05000000000001</v>
      </c>
      <c r="ED39" s="162">
        <v>152.32</v>
      </c>
      <c r="EE39" s="162">
        <v>73.451999999999998</v>
      </c>
      <c r="EF39" s="162">
        <v>45.116999999999997</v>
      </c>
      <c r="EG39" s="162">
        <v>-32.664999999999999</v>
      </c>
      <c r="EH39" s="162">
        <v>258.31</v>
      </c>
      <c r="EI39" s="162">
        <v>177.17</v>
      </c>
      <c r="EJ39" s="162">
        <v>0</v>
      </c>
      <c r="EK39" s="162">
        <v>-31.349</v>
      </c>
      <c r="EL39" s="162">
        <v>-32.848999999999997</v>
      </c>
      <c r="EM39" s="162">
        <v>24.693000000000001</v>
      </c>
      <c r="EN39" s="162">
        <v>-34.883000000000003</v>
      </c>
      <c r="EO39" s="162">
        <v>-48.345999999999997</v>
      </c>
      <c r="EP39" s="162">
        <v>138.30000000000001</v>
      </c>
      <c r="EQ39" s="162">
        <v>-78.323999999999998</v>
      </c>
      <c r="ER39" s="162">
        <v>-77.403000000000006</v>
      </c>
      <c r="ES39" s="162">
        <v>-9.0734999999999992</v>
      </c>
      <c r="ET39" s="162">
        <v>16.318000000000001</v>
      </c>
      <c r="EU39" s="162">
        <v>-7.1498999999999997</v>
      </c>
      <c r="EV39" s="162">
        <v>91.099000000000004</v>
      </c>
      <c r="EW39" s="162">
        <v>16.599</v>
      </c>
      <c r="EX39" s="162">
        <v>-128.54</v>
      </c>
      <c r="EY39" s="162">
        <v>-36.332999999999998</v>
      </c>
      <c r="EZ39" s="163">
        <v>-35.192</v>
      </c>
      <c r="FA39" s="162">
        <v>7.2975000000000003</v>
      </c>
      <c r="FB39" s="162">
        <v>-53.898000000000003</v>
      </c>
      <c r="FC39" s="162">
        <v>19.283000000000001</v>
      </c>
      <c r="FD39" s="162">
        <v>22.699000000000002</v>
      </c>
      <c r="FE39" s="162">
        <v>0</v>
      </c>
      <c r="FF39" s="162">
        <v>0</v>
      </c>
      <c r="FG39" s="162">
        <v>37.177</v>
      </c>
      <c r="FH39" s="162">
        <v>37.622999999999998</v>
      </c>
      <c r="FI39" s="162">
        <v>36.548000000000002</v>
      </c>
      <c r="FJ39" s="162">
        <v>89.924000000000007</v>
      </c>
      <c r="FK39" s="162">
        <v>89.924000000000007</v>
      </c>
      <c r="FL39" s="162">
        <v>-151.21</v>
      </c>
      <c r="FM39" s="162">
        <v>75.816000000000003</v>
      </c>
      <c r="FN39" s="162">
        <v>75.918999999999997</v>
      </c>
      <c r="FO39" s="162">
        <v>-114.6</v>
      </c>
      <c r="FP39" s="162">
        <v>-105.12</v>
      </c>
      <c r="FQ39" s="162">
        <v>-44.997999999999998</v>
      </c>
      <c r="FR39" s="162">
        <v>-40.759</v>
      </c>
      <c r="FS39" s="162">
        <v>16.873000000000001</v>
      </c>
      <c r="FT39" s="162">
        <v>0.95120000000000005</v>
      </c>
      <c r="FU39" s="162">
        <v>-10.548999999999999</v>
      </c>
      <c r="FV39" s="162">
        <v>16.55</v>
      </c>
      <c r="FW39" s="163">
        <v>-44.151000000000003</v>
      </c>
      <c r="FX39" s="162">
        <v>10.827999999999999</v>
      </c>
      <c r="FY39" s="162">
        <v>-10.002000000000001</v>
      </c>
      <c r="FZ39" s="162">
        <v>2.3740000000000001</v>
      </c>
      <c r="GA39" s="162">
        <v>7.4401999999999999</v>
      </c>
      <c r="GB39" s="162">
        <v>29.048999999999999</v>
      </c>
      <c r="GC39" s="162">
        <v>107.39</v>
      </c>
      <c r="GD39" s="162">
        <v>116.08</v>
      </c>
      <c r="GE39" s="162">
        <v>15.99</v>
      </c>
      <c r="GF39" s="162">
        <v>91.828000000000003</v>
      </c>
      <c r="GG39" s="162">
        <v>21.5</v>
      </c>
      <c r="GH39" s="162">
        <v>-23.062000000000001</v>
      </c>
      <c r="GI39" s="162">
        <v>-1.2596000000000001</v>
      </c>
      <c r="GJ39" s="162">
        <v>1.4963</v>
      </c>
      <c r="GK39" s="162">
        <v>2.0516000000000001</v>
      </c>
      <c r="GL39" s="162">
        <v>6.4500000000000002E-2</v>
      </c>
      <c r="GM39" s="162">
        <v>0</v>
      </c>
      <c r="GN39" s="162">
        <v>-15.502000000000001</v>
      </c>
      <c r="GO39" s="162">
        <v>-38.758000000000003</v>
      </c>
      <c r="GP39" s="162">
        <v>23.151</v>
      </c>
      <c r="GQ39" s="162">
        <v>61.679000000000002</v>
      </c>
      <c r="GR39" s="162">
        <v>109.44</v>
      </c>
      <c r="GS39" s="162">
        <v>65.465000000000003</v>
      </c>
      <c r="GT39" s="162">
        <v>-160.30000000000001</v>
      </c>
      <c r="GU39" s="162">
        <v>-30.75</v>
      </c>
      <c r="GV39" s="162">
        <v>41.27</v>
      </c>
      <c r="GW39" s="162">
        <v>-63.866</v>
      </c>
      <c r="GX39" s="162">
        <v>9.9562000000000008</v>
      </c>
      <c r="GY39" s="162">
        <v>4.5801999999999996</v>
      </c>
      <c r="GZ39" s="162">
        <v>4.1661000000000001</v>
      </c>
      <c r="HA39" s="162">
        <v>11</v>
      </c>
      <c r="HB39" s="162">
        <v>135.1</v>
      </c>
      <c r="HC39" s="162">
        <v>135.11000000000001</v>
      </c>
      <c r="HD39" s="162">
        <v>280.39</v>
      </c>
      <c r="HE39" s="162">
        <v>-279.72000000000003</v>
      </c>
      <c r="HF39" s="162">
        <v>-601.32000000000005</v>
      </c>
      <c r="HG39" s="162">
        <v>601.79999999999995</v>
      </c>
      <c r="HH39" s="162">
        <v>504.25</v>
      </c>
      <c r="HI39" s="162">
        <v>-128.22</v>
      </c>
      <c r="HJ39" s="162">
        <v>-128.28</v>
      </c>
      <c r="HK39" s="162">
        <v>-50.421999999999997</v>
      </c>
      <c r="HL39" s="162">
        <v>-40.411000000000001</v>
      </c>
      <c r="HM39" s="162">
        <v>80.379000000000005</v>
      </c>
      <c r="HN39" s="162">
        <v>77.546000000000006</v>
      </c>
      <c r="HO39" s="162">
        <v>-83.254000000000005</v>
      </c>
      <c r="HP39" s="162">
        <v>-83.007000000000005</v>
      </c>
      <c r="HQ39" s="162">
        <v>36.235999999999997</v>
      </c>
      <c r="HR39" s="162">
        <v>36.148000000000003</v>
      </c>
      <c r="HS39" s="162">
        <v>-66.284000000000006</v>
      </c>
      <c r="HT39" s="162">
        <v>-66.311999999999998</v>
      </c>
      <c r="HU39" s="162">
        <v>68.540000000000006</v>
      </c>
      <c r="HV39" s="162">
        <v>68.87</v>
      </c>
      <c r="HW39" s="162">
        <v>60.5</v>
      </c>
      <c r="HX39" s="162">
        <v>60.2</v>
      </c>
      <c r="HY39" s="162">
        <v>22.192</v>
      </c>
      <c r="HZ39" s="162">
        <v>8.8800000000000008</v>
      </c>
      <c r="IA39" s="162">
        <v>-403.04</v>
      </c>
      <c r="IB39" s="162">
        <v>105.76</v>
      </c>
      <c r="IC39" s="163">
        <v>105.67</v>
      </c>
      <c r="ID39" s="162">
        <v>15.6</v>
      </c>
      <c r="IE39" s="162">
        <v>25.7</v>
      </c>
      <c r="IF39" s="162">
        <v>-35.200000000000003</v>
      </c>
      <c r="IG39" s="162">
        <v>-35.298999999999999</v>
      </c>
      <c r="IH39" s="162">
        <v>0.67400000000000004</v>
      </c>
      <c r="II39" s="162">
        <v>0.41199999999999998</v>
      </c>
      <c r="IJ39" s="162">
        <v>-493.87</v>
      </c>
      <c r="IK39" s="162">
        <v>-153.25</v>
      </c>
      <c r="IL39" s="162">
        <v>505.23</v>
      </c>
      <c r="IM39" s="162">
        <v>309.67</v>
      </c>
      <c r="IN39" s="162">
        <v>-275.19</v>
      </c>
      <c r="IO39" s="162">
        <v>-390.78</v>
      </c>
      <c r="IP39" s="162">
        <v>387.72</v>
      </c>
      <c r="IQ39" s="162">
        <v>-110.18</v>
      </c>
      <c r="IR39" s="162">
        <v>-259.94</v>
      </c>
      <c r="IS39" s="162">
        <v>-385.31</v>
      </c>
      <c r="IT39" s="162">
        <v>135.24</v>
      </c>
      <c r="IU39" s="162">
        <v>133.75</v>
      </c>
      <c r="IV39" s="162">
        <v>114.43</v>
      </c>
      <c r="IW39" s="162">
        <v>-496.85</v>
      </c>
      <c r="IX39" s="162">
        <v>197.72</v>
      </c>
      <c r="IY39" s="162">
        <v>-297.05</v>
      </c>
      <c r="IZ39" s="162">
        <v>298.31</v>
      </c>
      <c r="JA39" s="162">
        <v>-5.6951000000000001</v>
      </c>
      <c r="JB39" s="162">
        <v>30.954999999999998</v>
      </c>
      <c r="JC39" s="162">
        <v>19.920000000000002</v>
      </c>
      <c r="JD39" s="162">
        <v>0.69699999999999995</v>
      </c>
      <c r="JE39" s="162">
        <v>0.69</v>
      </c>
      <c r="JF39" s="162">
        <v>-19.600000000000001</v>
      </c>
      <c r="JG39" s="162">
        <v>1.44</v>
      </c>
      <c r="JH39" s="162">
        <v>10.645</v>
      </c>
      <c r="JI39" s="162">
        <v>-2.1072000000000002</v>
      </c>
      <c r="JJ39" s="162">
        <v>-45.177</v>
      </c>
      <c r="JK39" s="162">
        <v>-13.826000000000001</v>
      </c>
      <c r="JL39" s="162">
        <v>36.700000000000003</v>
      </c>
      <c r="JM39" s="162">
        <v>49.988</v>
      </c>
      <c r="JN39" s="162">
        <v>54.664000000000001</v>
      </c>
      <c r="JO39" s="162">
        <v>0</v>
      </c>
      <c r="JP39" s="162">
        <v>0</v>
      </c>
      <c r="JQ39" s="162">
        <v>49.869</v>
      </c>
      <c r="JR39" s="162">
        <v>50.112000000000002</v>
      </c>
      <c r="JS39" s="162">
        <v>50.603000000000002</v>
      </c>
      <c r="JT39" s="163">
        <v>42.997999999999998</v>
      </c>
      <c r="JU39" s="162">
        <v>-26.7</v>
      </c>
      <c r="JV39" s="162">
        <v>15.087</v>
      </c>
      <c r="JW39" s="162">
        <v>8.1798999999999999</v>
      </c>
      <c r="JX39" s="162">
        <v>8.6998999999999995</v>
      </c>
      <c r="JY39" s="162">
        <v>-35.395000000000003</v>
      </c>
      <c r="JZ39" s="162">
        <v>75.605999999999995</v>
      </c>
      <c r="KA39" s="162">
        <v>51.793999999999997</v>
      </c>
      <c r="KB39" s="162">
        <v>-34.890999999999998</v>
      </c>
      <c r="KC39" s="162">
        <v>-74.338999999999999</v>
      </c>
      <c r="KD39" s="162">
        <v>39.634</v>
      </c>
      <c r="KE39" s="162">
        <v>34.902000000000001</v>
      </c>
      <c r="KF39" s="162">
        <v>16.798999999999999</v>
      </c>
      <c r="KG39" s="162">
        <v>-17.399000000000001</v>
      </c>
      <c r="KH39" s="162">
        <v>-99.161000000000001</v>
      </c>
      <c r="KI39" s="162">
        <v>274.75</v>
      </c>
    </row>
    <row r="40" spans="1:295" ht="18" customHeight="1" x14ac:dyDescent="0.3">
      <c r="A40" s="158" t="s">
        <v>57</v>
      </c>
      <c r="B40" s="158" t="s">
        <v>672</v>
      </c>
      <c r="C40" s="165">
        <v>0</v>
      </c>
      <c r="D40" s="165">
        <v>23.943999999999999</v>
      </c>
      <c r="E40" s="165">
        <v>-48.033000000000001</v>
      </c>
      <c r="F40" s="165">
        <v>-33.280999999999999</v>
      </c>
      <c r="G40" s="165">
        <v>31.957999999999998</v>
      </c>
      <c r="H40" s="165">
        <v>28.452000000000002</v>
      </c>
      <c r="I40" s="165">
        <v>63.609000000000002</v>
      </c>
      <c r="J40" s="165">
        <v>-114.39</v>
      </c>
      <c r="K40" s="165">
        <v>69.349000000000004</v>
      </c>
      <c r="L40" s="165">
        <v>32.765999999999998</v>
      </c>
      <c r="M40" s="165">
        <v>-34.518999999999998</v>
      </c>
      <c r="N40" s="165">
        <v>-22.2</v>
      </c>
      <c r="O40" s="165">
        <v>-50.646000000000001</v>
      </c>
      <c r="P40" s="165">
        <v>44</v>
      </c>
      <c r="Q40" s="165">
        <v>19.044</v>
      </c>
      <c r="R40" s="165">
        <v>-44</v>
      </c>
      <c r="S40" s="165">
        <v>13.744999999999999</v>
      </c>
      <c r="T40" s="165">
        <v>232.4</v>
      </c>
      <c r="U40" s="165">
        <v>9.8864000000000001</v>
      </c>
      <c r="V40" s="166">
        <v>9.61843</v>
      </c>
      <c r="W40" s="165">
        <v>16.151</v>
      </c>
      <c r="X40" s="165">
        <v>0</v>
      </c>
      <c r="Y40" s="165">
        <v>10.975</v>
      </c>
      <c r="Z40" s="165">
        <v>2.4554</v>
      </c>
      <c r="AA40" s="166">
        <v>45.295999999999999</v>
      </c>
      <c r="AB40" s="165">
        <v>113</v>
      </c>
      <c r="AC40" s="165">
        <v>-94.22</v>
      </c>
      <c r="AD40" s="165">
        <v>-94.269000000000005</v>
      </c>
      <c r="AE40" s="165">
        <v>19.908000000000001</v>
      </c>
      <c r="AF40" s="165">
        <v>22.2</v>
      </c>
      <c r="AG40" s="165">
        <v>48.4</v>
      </c>
      <c r="AH40" s="165">
        <v>8.3299000000000003</v>
      </c>
      <c r="AI40" s="165">
        <v>0.13800000000000001</v>
      </c>
      <c r="AJ40" s="165">
        <v>-33.18</v>
      </c>
      <c r="AK40" s="165">
        <v>-33.478999999999999</v>
      </c>
      <c r="AL40" s="165">
        <v>-56.18</v>
      </c>
      <c r="AM40" s="165">
        <v>33.4</v>
      </c>
      <c r="AN40" s="165">
        <v>33.74</v>
      </c>
      <c r="AO40" s="166">
        <v>12.77567</v>
      </c>
      <c r="AP40" s="165">
        <v>12.23</v>
      </c>
      <c r="AQ40" s="165">
        <v>76.302000000000007</v>
      </c>
      <c r="AR40" s="165">
        <v>78.790999999999997</v>
      </c>
      <c r="AS40" s="165">
        <v>0</v>
      </c>
      <c r="AT40" s="165">
        <v>-58.271999999999998</v>
      </c>
      <c r="AU40" s="165">
        <v>-57.741999999999997</v>
      </c>
      <c r="AV40" s="165">
        <v>9.9675999999999991</v>
      </c>
      <c r="AW40" s="165">
        <v>8.4578000000000007</v>
      </c>
      <c r="AX40" s="165">
        <v>76.221999999999994</v>
      </c>
      <c r="AY40" s="165">
        <v>77.963999999999999</v>
      </c>
      <c r="AZ40" s="165">
        <v>-8.8986999999999998</v>
      </c>
      <c r="BA40" s="165">
        <v>-44.902000000000001</v>
      </c>
      <c r="BB40" s="165">
        <v>-305.24</v>
      </c>
      <c r="BC40" s="165">
        <v>-16.3</v>
      </c>
      <c r="BD40" s="165">
        <v>-13.999000000000001</v>
      </c>
      <c r="BE40" s="165">
        <v>-14.099</v>
      </c>
      <c r="BF40" s="165">
        <v>63.335999999999999</v>
      </c>
      <c r="BG40" s="165">
        <v>62.335999999999999</v>
      </c>
      <c r="BH40" s="165">
        <v>-1.4108000000000001</v>
      </c>
      <c r="BI40" s="165">
        <v>-67.102000000000004</v>
      </c>
      <c r="BJ40" s="165">
        <v>-30.266999999999999</v>
      </c>
      <c r="BK40" s="165">
        <v>12.792</v>
      </c>
      <c r="BL40" s="165">
        <v>9.4204000000000008</v>
      </c>
      <c r="BM40" s="165">
        <v>6.4493</v>
      </c>
      <c r="BN40" s="165">
        <v>345.71</v>
      </c>
      <c r="BO40" s="165">
        <v>90.516999999999996</v>
      </c>
      <c r="BP40" s="165">
        <v>90.792000000000002</v>
      </c>
      <c r="BQ40" s="165">
        <v>-252.35</v>
      </c>
      <c r="BR40" s="165">
        <v>470.91</v>
      </c>
      <c r="BS40" s="165">
        <v>40.976999999999997</v>
      </c>
      <c r="BT40" s="165">
        <v>-121.2</v>
      </c>
      <c r="BU40" s="165">
        <v>123.43</v>
      </c>
      <c r="BV40" s="165">
        <v>103.87</v>
      </c>
      <c r="BW40" s="165">
        <v>27.568999999999999</v>
      </c>
      <c r="BX40" s="165">
        <v>26.69</v>
      </c>
      <c r="BY40" s="165">
        <v>73.349000000000004</v>
      </c>
      <c r="BZ40" s="165">
        <v>88.4</v>
      </c>
      <c r="CA40" s="165">
        <v>-87.066999999999993</v>
      </c>
      <c r="CB40" s="165">
        <v>-88.138999999999996</v>
      </c>
      <c r="CC40" s="165">
        <v>157.06</v>
      </c>
      <c r="CD40" s="165">
        <v>157.66999999999999</v>
      </c>
      <c r="CE40" s="165">
        <v>17.905999999999999</v>
      </c>
      <c r="CF40" s="165">
        <v>-135.15</v>
      </c>
      <c r="CG40" s="165">
        <v>-136.15</v>
      </c>
      <c r="CH40" s="165">
        <v>5.4496000000000002</v>
      </c>
      <c r="CI40" s="165">
        <v>0</v>
      </c>
      <c r="CJ40" s="165">
        <v>19.57</v>
      </c>
      <c r="CK40" s="165">
        <v>25.984999999999999</v>
      </c>
      <c r="CL40" s="165">
        <v>116.9</v>
      </c>
      <c r="CM40" s="165">
        <v>106.9</v>
      </c>
      <c r="CN40" s="165">
        <v>-18.04</v>
      </c>
      <c r="CO40" s="165">
        <v>66.061999999999998</v>
      </c>
      <c r="CP40" s="165">
        <v>65.239000000000004</v>
      </c>
      <c r="CQ40" s="165">
        <v>64.132000000000005</v>
      </c>
      <c r="CR40" s="165">
        <v>2.0941999999999998</v>
      </c>
      <c r="CS40" s="165">
        <v>2.7355999999999998</v>
      </c>
      <c r="CT40" s="165">
        <v>-30.558</v>
      </c>
      <c r="CU40" s="165">
        <v>-36.335999999999999</v>
      </c>
      <c r="CV40" s="165">
        <v>0</v>
      </c>
      <c r="CW40" s="165">
        <v>14.335000000000001</v>
      </c>
      <c r="CX40" s="165">
        <v>58.908999999999999</v>
      </c>
      <c r="CY40" s="165">
        <v>90.01</v>
      </c>
      <c r="CZ40" s="165">
        <v>60.475999999999999</v>
      </c>
      <c r="DA40" s="165">
        <v>57.279000000000003</v>
      </c>
      <c r="DB40" s="165">
        <v>-37.168999999999997</v>
      </c>
      <c r="DC40" s="165">
        <v>-2.0095000000000001</v>
      </c>
      <c r="DD40" s="165">
        <v>0</v>
      </c>
      <c r="DE40" s="165">
        <v>0</v>
      </c>
      <c r="DF40" s="165">
        <v>-72.016999999999996</v>
      </c>
      <c r="DG40" s="165">
        <v>0</v>
      </c>
      <c r="DH40" s="165">
        <v>-22.52</v>
      </c>
      <c r="DI40" s="165">
        <v>-120.8</v>
      </c>
      <c r="DJ40" s="165">
        <v>-122.69</v>
      </c>
      <c r="DK40" s="165">
        <v>36.411000000000001</v>
      </c>
      <c r="DL40" s="165">
        <v>75.594999999999999</v>
      </c>
      <c r="DM40" s="165">
        <v>77.506</v>
      </c>
      <c r="DN40" s="165">
        <v>109.58</v>
      </c>
      <c r="DO40" s="165">
        <v>74.48</v>
      </c>
      <c r="DP40" s="165">
        <v>-11.67</v>
      </c>
      <c r="DQ40" s="165">
        <v>65.218000000000004</v>
      </c>
      <c r="DR40" s="165">
        <v>69.061000000000007</v>
      </c>
      <c r="DS40" s="165">
        <v>-23.52</v>
      </c>
      <c r="DT40" s="165">
        <v>-23.87</v>
      </c>
      <c r="DU40" s="165">
        <v>113.95</v>
      </c>
      <c r="DV40" s="165">
        <v>82.05</v>
      </c>
      <c r="DW40" s="165">
        <v>72.745000000000005</v>
      </c>
      <c r="DX40" s="165">
        <v>69.436000000000007</v>
      </c>
      <c r="DY40" s="165">
        <v>-70.27</v>
      </c>
      <c r="DZ40" s="165">
        <v>-68.853999999999999</v>
      </c>
      <c r="EA40" s="165">
        <v>205.23</v>
      </c>
      <c r="EB40" s="165">
        <v>154.91</v>
      </c>
      <c r="EC40" s="165">
        <v>149.63</v>
      </c>
      <c r="ED40" s="165">
        <v>152.1</v>
      </c>
      <c r="EE40" s="165">
        <v>67.543999999999997</v>
      </c>
      <c r="EF40" s="165">
        <v>47.058</v>
      </c>
      <c r="EG40" s="165">
        <v>-31.645</v>
      </c>
      <c r="EH40" s="165">
        <v>261.26</v>
      </c>
      <c r="EI40" s="165">
        <v>206.13</v>
      </c>
      <c r="EJ40" s="165">
        <v>0</v>
      </c>
      <c r="EK40" s="165">
        <v>-29.175000000000001</v>
      </c>
      <c r="EL40" s="165">
        <v>-32.488999999999997</v>
      </c>
      <c r="EM40" s="165">
        <v>21.664999999999999</v>
      </c>
      <c r="EN40" s="165">
        <v>-32.777999999999999</v>
      </c>
      <c r="EO40" s="165">
        <v>-48.345999999999997</v>
      </c>
      <c r="EP40" s="165">
        <v>132.15</v>
      </c>
      <c r="EQ40" s="165">
        <v>-73.225999999999999</v>
      </c>
      <c r="ER40" s="165">
        <v>-74.701999999999998</v>
      </c>
      <c r="ES40" s="165">
        <v>-6.9781000000000004</v>
      </c>
      <c r="ET40" s="165">
        <v>0</v>
      </c>
      <c r="EU40" s="165">
        <v>-9.1399000000000008</v>
      </c>
      <c r="EV40" s="165">
        <v>91.5</v>
      </c>
      <c r="EW40" s="165">
        <v>16.341999999999999</v>
      </c>
      <c r="EX40" s="165">
        <v>-127.07</v>
      </c>
      <c r="EY40" s="165">
        <v>-37.595999999999997</v>
      </c>
      <c r="EZ40" s="166">
        <v>-36.009</v>
      </c>
      <c r="FA40" s="165">
        <v>9.0046999999999997</v>
      </c>
      <c r="FB40" s="165">
        <v>-45.494999999999997</v>
      </c>
      <c r="FC40" s="165">
        <v>0</v>
      </c>
      <c r="FD40" s="165">
        <v>22.89</v>
      </c>
      <c r="FE40" s="165">
        <v>0</v>
      </c>
      <c r="FF40" s="165">
        <v>0</v>
      </c>
      <c r="FG40" s="165">
        <v>36.250999999999998</v>
      </c>
      <c r="FH40" s="165">
        <v>36.545000000000002</v>
      </c>
      <c r="FI40" s="165">
        <v>35.244</v>
      </c>
      <c r="FJ40" s="165">
        <v>87.914000000000001</v>
      </c>
      <c r="FK40" s="165">
        <v>87.412000000000006</v>
      </c>
      <c r="FL40" s="165">
        <v>-151.04</v>
      </c>
      <c r="FM40" s="165">
        <v>71.231999999999999</v>
      </c>
      <c r="FN40" s="165">
        <v>70.998999999999995</v>
      </c>
      <c r="FO40" s="165">
        <v>-114.4</v>
      </c>
      <c r="FP40" s="165">
        <v>-107.63</v>
      </c>
      <c r="FQ40" s="165">
        <v>-43.137999999999998</v>
      </c>
      <c r="FR40" s="165">
        <v>-40.948999999999998</v>
      </c>
      <c r="FS40" s="165">
        <v>16.773</v>
      </c>
      <c r="FT40" s="165">
        <v>0.92679999999999996</v>
      </c>
      <c r="FU40" s="165">
        <v>-10.669</v>
      </c>
      <c r="FV40" s="165">
        <v>16.3</v>
      </c>
      <c r="FW40" s="166">
        <v>-46.408999999999999</v>
      </c>
      <c r="FX40" s="165">
        <v>11.036</v>
      </c>
      <c r="FY40" s="165">
        <v>-10.17</v>
      </c>
      <c r="FZ40" s="165">
        <v>1.5479000000000001</v>
      </c>
      <c r="GA40" s="165">
        <v>7.6162000000000001</v>
      </c>
      <c r="GB40" s="165">
        <v>29.12</v>
      </c>
      <c r="GC40" s="165">
        <v>108.76</v>
      </c>
      <c r="GD40" s="165">
        <v>116.47</v>
      </c>
      <c r="GE40" s="165">
        <v>15.99</v>
      </c>
      <c r="GF40" s="165">
        <v>89.691000000000003</v>
      </c>
      <c r="GG40" s="165">
        <v>23.798999999999999</v>
      </c>
      <c r="GH40" s="165">
        <v>-23.736000000000001</v>
      </c>
      <c r="GI40" s="165">
        <v>-1.1931</v>
      </c>
      <c r="GJ40" s="165">
        <v>1.4787999999999999</v>
      </c>
      <c r="GK40" s="165">
        <v>2.0569000000000002</v>
      </c>
      <c r="GL40" s="165">
        <v>6.4500000000000002E-2</v>
      </c>
      <c r="GM40" s="165">
        <v>0</v>
      </c>
      <c r="GN40" s="165">
        <v>-15.266</v>
      </c>
      <c r="GO40" s="165">
        <v>-39.454999999999998</v>
      </c>
      <c r="GP40" s="165">
        <v>20.638000000000002</v>
      </c>
      <c r="GQ40" s="165">
        <v>61.930999999999997</v>
      </c>
      <c r="GR40" s="165">
        <v>108.95</v>
      </c>
      <c r="GS40" s="165">
        <v>65.209999999999994</v>
      </c>
      <c r="GT40" s="165">
        <v>-157.79</v>
      </c>
      <c r="GU40" s="165">
        <v>-30.56</v>
      </c>
      <c r="GV40" s="165">
        <v>41.875</v>
      </c>
      <c r="GW40" s="165">
        <v>-63.654000000000003</v>
      </c>
      <c r="GX40" s="165">
        <v>10.071999999999999</v>
      </c>
      <c r="GY40" s="165">
        <v>4.4433999999999996</v>
      </c>
      <c r="GZ40" s="165">
        <v>4.1238999999999999</v>
      </c>
      <c r="HA40" s="165">
        <v>11.548</v>
      </c>
      <c r="HB40" s="165">
        <v>139.41</v>
      </c>
      <c r="HC40" s="165">
        <v>142.18</v>
      </c>
      <c r="HD40" s="165">
        <v>282.89</v>
      </c>
      <c r="HE40" s="165">
        <v>-283.95</v>
      </c>
      <c r="HF40" s="165">
        <v>-614.33000000000004</v>
      </c>
      <c r="HG40" s="165">
        <v>613.01</v>
      </c>
      <c r="HH40" s="165">
        <v>531.44000000000005</v>
      </c>
      <c r="HI40" s="165">
        <v>-134.11000000000001</v>
      </c>
      <c r="HJ40" s="165">
        <v>-134.13999999999999</v>
      </c>
      <c r="HK40" s="165">
        <v>-49.457000000000001</v>
      </c>
      <c r="HL40" s="165">
        <v>-38.911999999999999</v>
      </c>
      <c r="HM40" s="165">
        <v>79.602999999999994</v>
      </c>
      <c r="HN40" s="165">
        <v>79.344999999999999</v>
      </c>
      <c r="HO40" s="165">
        <v>-83.254000000000005</v>
      </c>
      <c r="HP40" s="165">
        <v>-83.007000000000005</v>
      </c>
      <c r="HQ40" s="165">
        <v>46.430999999999997</v>
      </c>
      <c r="HR40" s="165">
        <v>45.53</v>
      </c>
      <c r="HS40" s="165">
        <v>-70.545000000000002</v>
      </c>
      <c r="HT40" s="165">
        <v>-71.472999999999999</v>
      </c>
      <c r="HU40" s="165">
        <v>69.900000000000006</v>
      </c>
      <c r="HV40" s="165">
        <v>69.528999999999996</v>
      </c>
      <c r="HW40" s="165">
        <v>59.2</v>
      </c>
      <c r="HX40" s="165">
        <v>60.2</v>
      </c>
      <c r="HY40" s="165">
        <v>22.416</v>
      </c>
      <c r="HZ40" s="165">
        <v>15.76</v>
      </c>
      <c r="IA40" s="165">
        <v>-386.15</v>
      </c>
      <c r="IB40" s="165">
        <v>107.83</v>
      </c>
      <c r="IC40" s="166">
        <v>106.5575</v>
      </c>
      <c r="ID40" s="165">
        <v>17.899000000000001</v>
      </c>
      <c r="IE40" s="165">
        <v>24.399000000000001</v>
      </c>
      <c r="IF40" s="165">
        <v>-42.9</v>
      </c>
      <c r="IG40" s="165">
        <v>-42.5</v>
      </c>
      <c r="IH40" s="165">
        <v>0.47789999999999999</v>
      </c>
      <c r="II40" s="165">
        <v>0.1305</v>
      </c>
      <c r="IJ40" s="165">
        <v>-521.17999999999995</v>
      </c>
      <c r="IK40" s="165">
        <v>-181.3</v>
      </c>
      <c r="IL40" s="165">
        <v>559.03</v>
      </c>
      <c r="IM40" s="165">
        <v>358.24</v>
      </c>
      <c r="IN40" s="165">
        <v>-301.66000000000003</v>
      </c>
      <c r="IO40" s="165">
        <v>-421.15</v>
      </c>
      <c r="IP40" s="165">
        <v>420.55</v>
      </c>
      <c r="IQ40" s="165">
        <v>-131.11000000000001</v>
      </c>
      <c r="IR40" s="165">
        <v>-292.08999999999997</v>
      </c>
      <c r="IS40" s="165">
        <v>-421.32</v>
      </c>
      <c r="IT40" s="165">
        <v>142.19999999999999</v>
      </c>
      <c r="IU40" s="165">
        <v>140.86000000000001</v>
      </c>
      <c r="IV40" s="165">
        <v>138.19999999999999</v>
      </c>
      <c r="IW40" s="165">
        <v>-546.13</v>
      </c>
      <c r="IX40" s="165">
        <v>226.87</v>
      </c>
      <c r="IY40" s="165">
        <v>-316.92</v>
      </c>
      <c r="IZ40" s="165">
        <v>318.29000000000002</v>
      </c>
      <c r="JA40" s="165">
        <v>-5.4836</v>
      </c>
      <c r="JB40" s="165">
        <v>30.954999999999998</v>
      </c>
      <c r="JC40" s="165">
        <v>19.920000000000002</v>
      </c>
      <c r="JD40" s="165">
        <v>0.59199999999999997</v>
      </c>
      <c r="JE40" s="165">
        <v>0.55900000000000005</v>
      </c>
      <c r="JF40" s="165">
        <v>-19.600000000000001</v>
      </c>
      <c r="JG40" s="165">
        <v>1.1200000000000001</v>
      </c>
      <c r="JH40" s="165">
        <v>11.148</v>
      </c>
      <c r="JI40" s="165">
        <v>-1.1123000000000001</v>
      </c>
      <c r="JJ40" s="165">
        <v>-44.649000000000001</v>
      </c>
      <c r="JK40" s="165">
        <v>-13.593999999999999</v>
      </c>
      <c r="JL40" s="165">
        <v>36.9</v>
      </c>
      <c r="JM40" s="165">
        <v>52.277000000000001</v>
      </c>
      <c r="JN40" s="165">
        <v>50.256999999999998</v>
      </c>
      <c r="JO40" s="165">
        <v>0</v>
      </c>
      <c r="JP40" s="165">
        <v>0</v>
      </c>
      <c r="JQ40" s="165">
        <v>49.869</v>
      </c>
      <c r="JR40" s="165">
        <v>50.112000000000002</v>
      </c>
      <c r="JS40" s="165">
        <v>50.603000000000002</v>
      </c>
      <c r="JT40" s="166">
        <v>43.472000000000001</v>
      </c>
      <c r="JU40" s="165">
        <v>-24</v>
      </c>
      <c r="JV40" s="165">
        <v>15.169</v>
      </c>
      <c r="JW40" s="165">
        <v>8.0500000000000007</v>
      </c>
      <c r="JX40" s="165">
        <v>8.6998999999999995</v>
      </c>
      <c r="JY40" s="165">
        <v>-32.588000000000001</v>
      </c>
      <c r="JZ40" s="165">
        <v>75.067999999999998</v>
      </c>
      <c r="KA40" s="165">
        <v>50.317999999999998</v>
      </c>
      <c r="KB40" s="165">
        <v>-32.597000000000001</v>
      </c>
      <c r="KC40" s="165">
        <v>-74.540999999999997</v>
      </c>
      <c r="KD40" s="165">
        <v>37.850999999999999</v>
      </c>
      <c r="KE40" s="165">
        <v>36.011000000000003</v>
      </c>
      <c r="KF40" s="165">
        <v>14.398999999999999</v>
      </c>
      <c r="KG40" s="165">
        <v>-14.898999999999999</v>
      </c>
      <c r="KH40" s="165">
        <v>-79.37</v>
      </c>
      <c r="KI40" s="165">
        <v>255.53</v>
      </c>
    </row>
    <row r="41" spans="1:295" ht="18" customHeight="1" x14ac:dyDescent="0.3">
      <c r="A41" s="158" t="s">
        <v>57</v>
      </c>
      <c r="B41" s="158" t="s">
        <v>673</v>
      </c>
      <c r="C41" s="159">
        <v>0</v>
      </c>
      <c r="D41" s="159">
        <v>24.190999999999999</v>
      </c>
      <c r="E41" s="159">
        <v>-48.686</v>
      </c>
      <c r="F41" s="159">
        <v>-33.521999999999998</v>
      </c>
      <c r="G41" s="159">
        <v>31.548999999999999</v>
      </c>
      <c r="H41" s="159">
        <v>30.823</v>
      </c>
      <c r="I41" s="159">
        <v>62.829000000000001</v>
      </c>
      <c r="J41" s="159">
        <v>-115.04</v>
      </c>
      <c r="K41" s="159">
        <v>69.349000000000004</v>
      </c>
      <c r="L41" s="159">
        <v>32.765999999999998</v>
      </c>
      <c r="M41" s="159">
        <v>-34.24</v>
      </c>
      <c r="N41" s="159">
        <v>-22.2</v>
      </c>
      <c r="O41" s="159">
        <v>-49.247</v>
      </c>
      <c r="P41" s="159">
        <v>44</v>
      </c>
      <c r="Q41" s="159">
        <v>19.044</v>
      </c>
      <c r="R41" s="159">
        <v>-44</v>
      </c>
      <c r="S41" s="159">
        <v>13.401999999999999</v>
      </c>
      <c r="T41" s="159">
        <v>231.82</v>
      </c>
      <c r="U41" s="159">
        <v>9.4763999999999999</v>
      </c>
      <c r="V41" s="160">
        <v>9.5238800000000001</v>
      </c>
      <c r="W41" s="159">
        <v>15.63</v>
      </c>
      <c r="X41" s="159">
        <v>0</v>
      </c>
      <c r="Y41" s="159">
        <v>11.281000000000001</v>
      </c>
      <c r="Z41" s="159">
        <v>2.6036000000000001</v>
      </c>
      <c r="AA41" s="160">
        <v>43.706000000000003</v>
      </c>
      <c r="AB41" s="159">
        <v>113</v>
      </c>
      <c r="AC41" s="159">
        <v>-93.819000000000003</v>
      </c>
      <c r="AD41" s="159">
        <v>-93.5</v>
      </c>
      <c r="AE41" s="159">
        <v>20.209</v>
      </c>
      <c r="AF41" s="159">
        <v>22.2</v>
      </c>
      <c r="AG41" s="159">
        <v>48.4</v>
      </c>
      <c r="AH41" s="159">
        <v>9.1660000000000004</v>
      </c>
      <c r="AI41" s="159">
        <v>0.15</v>
      </c>
      <c r="AJ41" s="159">
        <v>-35.918999999999997</v>
      </c>
      <c r="AK41" s="159">
        <v>-36.08</v>
      </c>
      <c r="AL41" s="159">
        <v>-47.83</v>
      </c>
      <c r="AM41" s="159">
        <v>36.369</v>
      </c>
      <c r="AN41" s="159">
        <v>36.58</v>
      </c>
      <c r="AO41" s="160">
        <v>13.24222</v>
      </c>
      <c r="AP41" s="159">
        <v>12.167999999999999</v>
      </c>
      <c r="AQ41" s="159">
        <v>72.335999999999999</v>
      </c>
      <c r="AR41" s="159">
        <v>75.064999999999998</v>
      </c>
      <c r="AS41" s="159">
        <v>0</v>
      </c>
      <c r="AT41" s="159">
        <v>-60.146999999999998</v>
      </c>
      <c r="AU41" s="159">
        <v>-60.555999999999997</v>
      </c>
      <c r="AV41" s="159">
        <v>28.599</v>
      </c>
      <c r="AW41" s="159">
        <v>26.359000000000002</v>
      </c>
      <c r="AX41" s="159">
        <v>73.141000000000005</v>
      </c>
      <c r="AY41" s="159">
        <v>75.552999999999997</v>
      </c>
      <c r="AZ41" s="159">
        <v>-5.758</v>
      </c>
      <c r="BA41" s="159">
        <v>-29.535</v>
      </c>
      <c r="BB41" s="159">
        <v>-324.56</v>
      </c>
      <c r="BC41" s="159">
        <v>-17.103000000000002</v>
      </c>
      <c r="BD41" s="159">
        <v>-13.898999999999999</v>
      </c>
      <c r="BE41" s="159">
        <v>-13.898999999999999</v>
      </c>
      <c r="BF41" s="159">
        <v>66.72</v>
      </c>
      <c r="BG41" s="159">
        <v>65.632000000000005</v>
      </c>
      <c r="BH41" s="159">
        <v>-1.2002999999999999</v>
      </c>
      <c r="BI41" s="159">
        <v>-67.102000000000004</v>
      </c>
      <c r="BJ41" s="159">
        <v>-33.484999999999999</v>
      </c>
      <c r="BK41" s="159">
        <v>12.792</v>
      </c>
      <c r="BL41" s="159">
        <v>8.6419999999999995</v>
      </c>
      <c r="BM41" s="159">
        <v>5.8589000000000002</v>
      </c>
      <c r="BN41" s="159">
        <v>363.29</v>
      </c>
      <c r="BO41" s="159">
        <v>89.754000000000005</v>
      </c>
      <c r="BP41" s="159">
        <v>89.144000000000005</v>
      </c>
      <c r="BQ41" s="159">
        <v>-258</v>
      </c>
      <c r="BR41" s="159">
        <v>479.22</v>
      </c>
      <c r="BS41" s="159">
        <v>40.976999999999997</v>
      </c>
      <c r="BT41" s="159">
        <v>-112.45</v>
      </c>
      <c r="BU41" s="159">
        <v>113.2</v>
      </c>
      <c r="BV41" s="159">
        <v>102.78</v>
      </c>
      <c r="BW41" s="159">
        <v>27.829000000000001</v>
      </c>
      <c r="BX41" s="159">
        <v>26.219000000000001</v>
      </c>
      <c r="BY41" s="159">
        <v>73.349000000000004</v>
      </c>
      <c r="BZ41" s="159">
        <v>87.308999999999997</v>
      </c>
      <c r="CA41" s="159">
        <v>-87.736999999999995</v>
      </c>
      <c r="CB41" s="159">
        <v>-86.397999999999996</v>
      </c>
      <c r="CC41" s="159">
        <v>159.13</v>
      </c>
      <c r="CD41" s="159">
        <v>160.4</v>
      </c>
      <c r="CE41" s="159">
        <v>17.538</v>
      </c>
      <c r="CF41" s="159">
        <v>-136.41999999999999</v>
      </c>
      <c r="CG41" s="159">
        <v>-135.88999999999999</v>
      </c>
      <c r="CH41" s="159">
        <v>4.8531000000000004</v>
      </c>
      <c r="CI41" s="159">
        <v>0</v>
      </c>
      <c r="CJ41" s="159">
        <v>19.57</v>
      </c>
      <c r="CK41" s="159">
        <v>25.984999999999999</v>
      </c>
      <c r="CL41" s="159">
        <v>115.8</v>
      </c>
      <c r="CM41" s="159">
        <v>104.69</v>
      </c>
      <c r="CN41" s="159">
        <v>-18.7</v>
      </c>
      <c r="CO41" s="159">
        <v>65.709999999999994</v>
      </c>
      <c r="CP41" s="159">
        <v>63.38</v>
      </c>
      <c r="CQ41" s="159">
        <v>64.241</v>
      </c>
      <c r="CR41" s="159">
        <v>-1.7755000000000001</v>
      </c>
      <c r="CS41" s="159">
        <v>-1.9198</v>
      </c>
      <c r="CT41" s="159">
        <v>-33.576000000000001</v>
      </c>
      <c r="CU41" s="159">
        <v>-33.168999999999997</v>
      </c>
      <c r="CV41" s="159">
        <v>0</v>
      </c>
      <c r="CW41" s="159">
        <v>14.157</v>
      </c>
      <c r="CX41" s="159">
        <v>57.759</v>
      </c>
      <c r="CY41" s="159">
        <v>93</v>
      </c>
      <c r="CZ41" s="159">
        <v>60.475999999999999</v>
      </c>
      <c r="DA41" s="159">
        <v>57.279000000000003</v>
      </c>
      <c r="DB41" s="159">
        <v>-37.658999999999999</v>
      </c>
      <c r="DC41" s="159">
        <v>-2.1351</v>
      </c>
      <c r="DD41" s="159">
        <v>0</v>
      </c>
      <c r="DE41" s="159">
        <v>0</v>
      </c>
      <c r="DF41" s="159">
        <v>-81.164000000000001</v>
      </c>
      <c r="DG41" s="159">
        <v>0</v>
      </c>
      <c r="DH41" s="159">
        <v>-22.861999999999998</v>
      </c>
      <c r="DI41" s="159">
        <v>-122.69</v>
      </c>
      <c r="DJ41" s="159">
        <v>-124.5</v>
      </c>
      <c r="DK41" s="159">
        <v>36.186</v>
      </c>
      <c r="DL41" s="159">
        <v>74.715999999999994</v>
      </c>
      <c r="DM41" s="159">
        <v>77.036000000000001</v>
      </c>
      <c r="DN41" s="159">
        <v>107.24</v>
      </c>
      <c r="DO41" s="159">
        <v>73.709999999999994</v>
      </c>
      <c r="DP41" s="159">
        <v>-11.75</v>
      </c>
      <c r="DQ41" s="159">
        <v>64.353999999999999</v>
      </c>
      <c r="DR41" s="159">
        <v>79.698999999999998</v>
      </c>
      <c r="DS41" s="159">
        <v>-14.37</v>
      </c>
      <c r="DT41" s="159">
        <v>-14.489000000000001</v>
      </c>
      <c r="DU41" s="159">
        <v>105.49</v>
      </c>
      <c r="DV41" s="159">
        <v>81.209999999999994</v>
      </c>
      <c r="DW41" s="159">
        <v>79.489999999999995</v>
      </c>
      <c r="DX41" s="159">
        <v>79.8</v>
      </c>
      <c r="DY41" s="159">
        <v>-67.655000000000001</v>
      </c>
      <c r="DZ41" s="159">
        <v>-66.554000000000002</v>
      </c>
      <c r="EA41" s="159">
        <v>205.8</v>
      </c>
      <c r="EB41" s="159">
        <v>154.56</v>
      </c>
      <c r="EC41" s="159">
        <v>150.66999999999999</v>
      </c>
      <c r="ED41" s="159">
        <v>154.97</v>
      </c>
      <c r="EE41" s="159">
        <v>43.796999999999997</v>
      </c>
      <c r="EF41" s="159">
        <v>22.58</v>
      </c>
      <c r="EG41" s="159">
        <v>-32.387</v>
      </c>
      <c r="EH41" s="159">
        <v>269.54000000000002</v>
      </c>
      <c r="EI41" s="159">
        <v>211.23</v>
      </c>
      <c r="EJ41" s="159">
        <v>0</v>
      </c>
      <c r="EK41" s="159">
        <v>-23.032</v>
      </c>
      <c r="EL41" s="159">
        <v>-25.141999999999999</v>
      </c>
      <c r="EM41" s="159">
        <v>50.923000000000002</v>
      </c>
      <c r="EN41" s="159">
        <v>-22.143999999999998</v>
      </c>
      <c r="EO41" s="159">
        <v>-48.345999999999997</v>
      </c>
      <c r="EP41" s="159">
        <v>36.911000000000001</v>
      </c>
      <c r="EQ41" s="159">
        <v>-57.497999999999998</v>
      </c>
      <c r="ER41" s="159">
        <v>-57.762</v>
      </c>
      <c r="ES41" s="159">
        <v>18.135999999999999</v>
      </c>
      <c r="ET41" s="159">
        <v>0</v>
      </c>
      <c r="EU41" s="159">
        <v>-9.8598999999999997</v>
      </c>
      <c r="EV41" s="159">
        <v>1</v>
      </c>
      <c r="EW41" s="159">
        <v>15.871</v>
      </c>
      <c r="EX41" s="159">
        <v>-108</v>
      </c>
      <c r="EY41" s="159">
        <v>-36.139000000000003</v>
      </c>
      <c r="EZ41" s="160">
        <v>-36.386670000000002</v>
      </c>
      <c r="FA41" s="159">
        <v>6.9431000000000003</v>
      </c>
      <c r="FB41" s="159">
        <v>-20.541</v>
      </c>
      <c r="FC41" s="159">
        <v>9.4817999999999998</v>
      </c>
      <c r="FD41" s="159">
        <v>23.853000000000002</v>
      </c>
      <c r="FE41" s="159">
        <v>0</v>
      </c>
      <c r="FF41" s="159">
        <v>0</v>
      </c>
      <c r="FG41" s="159">
        <v>36.61</v>
      </c>
      <c r="FH41" s="159">
        <v>37.429000000000002</v>
      </c>
      <c r="FI41" s="159">
        <v>36.125</v>
      </c>
      <c r="FJ41" s="159">
        <v>87.244</v>
      </c>
      <c r="FK41" s="159">
        <v>87.076999999999998</v>
      </c>
      <c r="FL41" s="159">
        <v>-143.84</v>
      </c>
      <c r="FM41" s="159">
        <v>70.543999999999997</v>
      </c>
      <c r="FN41" s="159">
        <v>70.644000000000005</v>
      </c>
      <c r="FO41" s="159">
        <v>-111.27</v>
      </c>
      <c r="FP41" s="159">
        <v>-103.5</v>
      </c>
      <c r="FQ41" s="159">
        <v>-40.399000000000001</v>
      </c>
      <c r="FR41" s="159">
        <v>-38.198999999999998</v>
      </c>
      <c r="FS41" s="159">
        <v>16.68</v>
      </c>
      <c r="FT41" s="159">
        <v>0.96220000000000006</v>
      </c>
      <c r="FU41" s="159">
        <v>-10.349</v>
      </c>
      <c r="FV41" s="159">
        <v>16.46</v>
      </c>
      <c r="FW41" s="160">
        <v>-47.72833</v>
      </c>
      <c r="FX41" s="159">
        <v>11.085000000000001</v>
      </c>
      <c r="FY41" s="159">
        <v>-10.236000000000001</v>
      </c>
      <c r="FZ41" s="159">
        <v>2.677</v>
      </c>
      <c r="GA41" s="159">
        <v>7.6435000000000004</v>
      </c>
      <c r="GB41" s="159">
        <v>30.69</v>
      </c>
      <c r="GC41" s="159">
        <v>104.97</v>
      </c>
      <c r="GD41" s="159">
        <v>113.15</v>
      </c>
      <c r="GE41" s="159">
        <v>15.05</v>
      </c>
      <c r="GF41" s="159">
        <v>90.203999999999994</v>
      </c>
      <c r="GG41" s="159">
        <v>22.6</v>
      </c>
      <c r="GH41" s="159">
        <v>-23.187999999999999</v>
      </c>
      <c r="GI41" s="159">
        <v>-1.2008000000000001</v>
      </c>
      <c r="GJ41" s="159">
        <v>1.4836</v>
      </c>
      <c r="GK41" s="159">
        <v>2.0316000000000001</v>
      </c>
      <c r="GL41" s="159">
        <v>6.4500000000000002E-2</v>
      </c>
      <c r="GM41" s="159">
        <v>0</v>
      </c>
      <c r="GN41" s="159">
        <v>-16.184999999999999</v>
      </c>
      <c r="GO41" s="159">
        <v>-39.372</v>
      </c>
      <c r="GP41" s="159">
        <v>21.015999999999998</v>
      </c>
      <c r="GQ41" s="159">
        <v>61.679000000000002</v>
      </c>
      <c r="GR41" s="159">
        <v>109.08</v>
      </c>
      <c r="GS41" s="159">
        <v>66.63</v>
      </c>
      <c r="GT41" s="159">
        <v>-159.38</v>
      </c>
      <c r="GU41" s="159">
        <v>-29.815000000000001</v>
      </c>
      <c r="GV41" s="159">
        <v>42.148000000000003</v>
      </c>
      <c r="GW41" s="159">
        <v>-62.326000000000001</v>
      </c>
      <c r="GX41" s="159">
        <v>9.2262000000000004</v>
      </c>
      <c r="GY41" s="159">
        <v>4.6680999999999999</v>
      </c>
      <c r="GZ41" s="159">
        <v>4.1977000000000002</v>
      </c>
      <c r="HA41" s="159">
        <v>10.67</v>
      </c>
      <c r="HB41" s="159">
        <v>144.28</v>
      </c>
      <c r="HC41" s="159">
        <v>143.47</v>
      </c>
      <c r="HD41" s="159">
        <v>277.8</v>
      </c>
      <c r="HE41" s="159">
        <v>-276.85000000000002</v>
      </c>
      <c r="HF41" s="159">
        <v>-611.63</v>
      </c>
      <c r="HG41" s="159">
        <v>622.02</v>
      </c>
      <c r="HH41" s="159">
        <v>535.87</v>
      </c>
      <c r="HI41" s="159">
        <v>-134.36000000000001</v>
      </c>
      <c r="HJ41" s="159">
        <v>-135.79</v>
      </c>
      <c r="HK41" s="159">
        <v>-49.667000000000002</v>
      </c>
      <c r="HL41" s="159">
        <v>-38.698</v>
      </c>
      <c r="HM41" s="159">
        <v>78.475999999999999</v>
      </c>
      <c r="HN41" s="159">
        <v>80.135000000000005</v>
      </c>
      <c r="HO41" s="159">
        <v>-83.254000000000005</v>
      </c>
      <c r="HP41" s="159">
        <v>-83.007000000000005</v>
      </c>
      <c r="HQ41" s="159">
        <v>48.09</v>
      </c>
      <c r="HR41" s="159">
        <v>48.045999999999999</v>
      </c>
      <c r="HS41" s="159">
        <v>-71.248000000000005</v>
      </c>
      <c r="HT41" s="159">
        <v>-71.290000000000006</v>
      </c>
      <c r="HU41" s="159">
        <v>71.010000000000005</v>
      </c>
      <c r="HV41" s="159">
        <v>69.209000000000003</v>
      </c>
      <c r="HW41" s="159">
        <v>62.4</v>
      </c>
      <c r="HX41" s="159">
        <v>62.5</v>
      </c>
      <c r="HY41" s="159">
        <v>21.904</v>
      </c>
      <c r="HZ41" s="159">
        <v>20.559000000000001</v>
      </c>
      <c r="IA41" s="159">
        <v>-385.82</v>
      </c>
      <c r="IB41" s="159">
        <v>109.07</v>
      </c>
      <c r="IC41" s="160">
        <v>107.4825</v>
      </c>
      <c r="ID41" s="159">
        <v>17.399000000000001</v>
      </c>
      <c r="IE41" s="159">
        <v>24.5</v>
      </c>
      <c r="IF41" s="159">
        <v>-46.298999999999999</v>
      </c>
      <c r="IG41" s="159">
        <v>-46.7</v>
      </c>
      <c r="IH41" s="159">
        <v>0.47789999999999999</v>
      </c>
      <c r="II41" s="159">
        <v>0.1305</v>
      </c>
      <c r="IJ41" s="159">
        <v>-528.66</v>
      </c>
      <c r="IK41" s="159">
        <v>-192.33</v>
      </c>
      <c r="IL41" s="159">
        <v>571.05999999999995</v>
      </c>
      <c r="IM41" s="159">
        <v>366</v>
      </c>
      <c r="IN41" s="159">
        <v>-323.17</v>
      </c>
      <c r="IO41" s="159">
        <v>-435.54</v>
      </c>
      <c r="IP41" s="159">
        <v>434.35</v>
      </c>
      <c r="IQ41" s="159">
        <v>-143.4</v>
      </c>
      <c r="IR41" s="159">
        <v>-301.12</v>
      </c>
      <c r="IS41" s="159">
        <v>-430.28</v>
      </c>
      <c r="IT41" s="159">
        <v>140.76</v>
      </c>
      <c r="IU41" s="159">
        <v>145.15</v>
      </c>
      <c r="IV41" s="159">
        <v>145.26</v>
      </c>
      <c r="IW41" s="159">
        <v>-560.48</v>
      </c>
      <c r="IX41" s="159">
        <v>234.38</v>
      </c>
      <c r="IY41" s="159">
        <v>-321.8</v>
      </c>
      <c r="IZ41" s="159">
        <v>325.89999999999998</v>
      </c>
      <c r="JA41" s="159">
        <v>-6.3268000000000004</v>
      </c>
      <c r="JB41" s="159">
        <v>30.954999999999998</v>
      </c>
      <c r="JC41" s="159">
        <v>21.36</v>
      </c>
      <c r="JD41" s="159">
        <v>0.57999999999999996</v>
      </c>
      <c r="JE41" s="159">
        <v>0.56399999999999995</v>
      </c>
      <c r="JF41" s="159">
        <v>-20.719000000000001</v>
      </c>
      <c r="JG41" s="159">
        <v>0.32</v>
      </c>
      <c r="JH41" s="159">
        <v>12.41</v>
      </c>
      <c r="JI41" s="159">
        <v>-1.0238</v>
      </c>
      <c r="JJ41" s="159">
        <v>-46.494999999999997</v>
      </c>
      <c r="JK41" s="159">
        <v>-14.148999999999999</v>
      </c>
      <c r="JL41" s="159">
        <v>37.700000000000003</v>
      </c>
      <c r="JM41" s="159">
        <v>55.5</v>
      </c>
      <c r="JN41" s="159">
        <v>57.088999999999999</v>
      </c>
      <c r="JO41" s="159">
        <v>0</v>
      </c>
      <c r="JP41" s="159">
        <v>0</v>
      </c>
      <c r="JQ41" s="159">
        <v>51.536000000000001</v>
      </c>
      <c r="JR41" s="159">
        <v>51.021999999999998</v>
      </c>
      <c r="JS41" s="159">
        <v>50.444000000000003</v>
      </c>
      <c r="JT41" s="160">
        <v>44.829000000000001</v>
      </c>
      <c r="JU41" s="159">
        <v>-22.1</v>
      </c>
      <c r="JV41" s="159">
        <v>15.507</v>
      </c>
      <c r="JW41" s="159">
        <v>8.1499000000000006</v>
      </c>
      <c r="JX41" s="159">
        <v>8.6998999999999995</v>
      </c>
      <c r="JY41" s="159">
        <v>-32.459000000000003</v>
      </c>
      <c r="JZ41" s="159">
        <v>76.055999999999997</v>
      </c>
      <c r="KA41" s="159">
        <v>50.325000000000003</v>
      </c>
      <c r="KB41" s="159">
        <v>-32.49</v>
      </c>
      <c r="KC41" s="159">
        <v>-73.956000000000003</v>
      </c>
      <c r="KD41" s="159">
        <v>38.302</v>
      </c>
      <c r="KE41" s="159">
        <v>36.393999999999998</v>
      </c>
      <c r="KF41" s="159">
        <v>13.3</v>
      </c>
      <c r="KG41" s="159">
        <v>-14.398999999999999</v>
      </c>
      <c r="KH41" s="159">
        <v>-77.875</v>
      </c>
      <c r="KI41" s="159">
        <v>250.57</v>
      </c>
    </row>
    <row r="42" spans="1:295" ht="18" customHeight="1" x14ac:dyDescent="0.3">
      <c r="A42" s="158" t="s">
        <v>57</v>
      </c>
      <c r="B42" s="158" t="s">
        <v>674</v>
      </c>
      <c r="C42" s="162">
        <v>0</v>
      </c>
      <c r="D42" s="162">
        <v>23.943999999999999</v>
      </c>
      <c r="E42" s="162">
        <v>-48.110999999999997</v>
      </c>
      <c r="F42" s="162">
        <v>-33.454000000000001</v>
      </c>
      <c r="G42" s="162">
        <v>29.18</v>
      </c>
      <c r="H42" s="162">
        <v>28.934999999999999</v>
      </c>
      <c r="I42" s="162">
        <v>57.741999999999997</v>
      </c>
      <c r="J42" s="162">
        <v>-104.81</v>
      </c>
      <c r="K42" s="162">
        <v>67.665999999999997</v>
      </c>
      <c r="L42" s="162">
        <v>32.765999999999998</v>
      </c>
      <c r="M42" s="162">
        <v>-33.335000000000001</v>
      </c>
      <c r="N42" s="162">
        <v>-19.978999999999999</v>
      </c>
      <c r="O42" s="162">
        <v>-46.941000000000003</v>
      </c>
      <c r="P42" s="162">
        <v>41.798999999999999</v>
      </c>
      <c r="Q42" s="162">
        <v>17.388000000000002</v>
      </c>
      <c r="R42" s="162">
        <v>-39.598999999999997</v>
      </c>
      <c r="S42" s="162">
        <v>13.273</v>
      </c>
      <c r="T42" s="162">
        <v>215.46</v>
      </c>
      <c r="U42" s="162">
        <v>10.006</v>
      </c>
      <c r="V42" s="163">
        <v>9.6201399999999992</v>
      </c>
      <c r="W42" s="162">
        <v>16.372</v>
      </c>
      <c r="X42" s="162">
        <v>0</v>
      </c>
      <c r="Y42" s="162">
        <v>12.12</v>
      </c>
      <c r="Z42" s="162">
        <v>2.5729000000000002</v>
      </c>
      <c r="AA42" s="163">
        <v>43.706000000000003</v>
      </c>
      <c r="AB42" s="162">
        <v>113</v>
      </c>
      <c r="AC42" s="162">
        <v>-90.269000000000005</v>
      </c>
      <c r="AD42" s="162">
        <v>-90.278999999999996</v>
      </c>
      <c r="AE42" s="162">
        <v>19.866</v>
      </c>
      <c r="AF42" s="162">
        <v>19.978999999999999</v>
      </c>
      <c r="AG42" s="162">
        <v>46.2</v>
      </c>
      <c r="AH42" s="162">
        <v>9.0838999999999999</v>
      </c>
      <c r="AI42" s="162">
        <v>0.151</v>
      </c>
      <c r="AJ42" s="162">
        <v>-33.090000000000003</v>
      </c>
      <c r="AK42" s="162">
        <v>-33.33</v>
      </c>
      <c r="AL42" s="162">
        <v>-48.869</v>
      </c>
      <c r="AM42" s="162">
        <v>33.450000000000003</v>
      </c>
      <c r="AN42" s="162">
        <v>33.918999999999997</v>
      </c>
      <c r="AO42" s="163">
        <v>14.30063</v>
      </c>
      <c r="AP42" s="162">
        <v>11.334</v>
      </c>
      <c r="AQ42" s="162">
        <v>71.7</v>
      </c>
      <c r="AR42" s="162">
        <v>73.557000000000002</v>
      </c>
      <c r="AS42" s="162">
        <v>0</v>
      </c>
      <c r="AT42" s="162">
        <v>-55.86</v>
      </c>
      <c r="AU42" s="162">
        <v>-55.646000000000001</v>
      </c>
      <c r="AV42" s="162">
        <v>7.6809000000000003</v>
      </c>
      <c r="AW42" s="162">
        <v>7.9932999999999996</v>
      </c>
      <c r="AX42" s="162">
        <v>74.078999999999994</v>
      </c>
      <c r="AY42" s="162">
        <v>75.418999999999997</v>
      </c>
      <c r="AZ42" s="162">
        <v>-7.3282999999999996</v>
      </c>
      <c r="BA42" s="162">
        <v>-39.683</v>
      </c>
      <c r="BB42" s="162">
        <v>-309.69</v>
      </c>
      <c r="BC42" s="162">
        <v>-8.6120999999999999</v>
      </c>
      <c r="BD42" s="162">
        <v>-14.298999999999999</v>
      </c>
      <c r="BE42" s="162">
        <v>-14.398999999999999</v>
      </c>
      <c r="BF42" s="162">
        <v>62.161000000000001</v>
      </c>
      <c r="BG42" s="162">
        <v>60.68</v>
      </c>
      <c r="BH42" s="162">
        <v>-1.5793999999999999</v>
      </c>
      <c r="BI42" s="162">
        <v>-67.102000000000004</v>
      </c>
      <c r="BJ42" s="162">
        <v>-34.118000000000002</v>
      </c>
      <c r="BK42" s="162">
        <v>12.792</v>
      </c>
      <c r="BL42" s="162">
        <v>8.7630999999999997</v>
      </c>
      <c r="BM42" s="162">
        <v>5.8990999999999998</v>
      </c>
      <c r="BN42" s="162">
        <v>353.55</v>
      </c>
      <c r="BO42" s="162">
        <v>80.69</v>
      </c>
      <c r="BP42" s="162">
        <v>81.147999999999996</v>
      </c>
      <c r="BQ42" s="162">
        <v>-236.92</v>
      </c>
      <c r="BR42" s="162">
        <v>461.82</v>
      </c>
      <c r="BS42" s="162">
        <v>40.976999999999997</v>
      </c>
      <c r="BT42" s="162">
        <v>-87.05</v>
      </c>
      <c r="BU42" s="162">
        <v>112.43</v>
      </c>
      <c r="BV42" s="162">
        <v>99.614999999999995</v>
      </c>
      <c r="BW42" s="162">
        <v>27.85</v>
      </c>
      <c r="BX42" s="162">
        <v>26.048999999999999</v>
      </c>
      <c r="BY42" s="162">
        <v>71.819000000000003</v>
      </c>
      <c r="BZ42" s="162">
        <v>86.599000000000004</v>
      </c>
      <c r="CA42" s="162">
        <v>-83.852000000000004</v>
      </c>
      <c r="CB42" s="162">
        <v>-83.986000000000004</v>
      </c>
      <c r="CC42" s="162">
        <v>155.99</v>
      </c>
      <c r="CD42" s="162">
        <v>158.58000000000001</v>
      </c>
      <c r="CE42" s="162">
        <v>16.608000000000001</v>
      </c>
      <c r="CF42" s="162">
        <v>-140.09</v>
      </c>
      <c r="CG42" s="162">
        <v>-138.33000000000001</v>
      </c>
      <c r="CH42" s="162">
        <v>2.0545</v>
      </c>
      <c r="CI42" s="162">
        <v>0</v>
      </c>
      <c r="CJ42" s="162">
        <v>19.57</v>
      </c>
      <c r="CK42" s="162">
        <v>25.984999999999999</v>
      </c>
      <c r="CL42" s="162">
        <v>112.19</v>
      </c>
      <c r="CM42" s="162">
        <v>102.3</v>
      </c>
      <c r="CN42" s="162">
        <v>-18.260000000000002</v>
      </c>
      <c r="CO42" s="162">
        <v>61.698999999999998</v>
      </c>
      <c r="CP42" s="162">
        <v>60.564999999999998</v>
      </c>
      <c r="CQ42" s="162">
        <v>60.710999999999999</v>
      </c>
      <c r="CR42" s="162">
        <v>-9.7492000000000001</v>
      </c>
      <c r="CS42" s="162">
        <v>-9.8094999999999999</v>
      </c>
      <c r="CT42" s="162">
        <v>-31.042999999999999</v>
      </c>
      <c r="CU42" s="162">
        <v>-27.381</v>
      </c>
      <c r="CV42" s="162">
        <v>0</v>
      </c>
      <c r="CW42" s="162">
        <v>14.475</v>
      </c>
      <c r="CX42" s="162">
        <v>60.2</v>
      </c>
      <c r="CY42" s="162">
        <v>90.668999999999997</v>
      </c>
      <c r="CZ42" s="162">
        <v>60.475999999999999</v>
      </c>
      <c r="DA42" s="162">
        <v>57.279000000000003</v>
      </c>
      <c r="DB42" s="162">
        <v>-37.270000000000003</v>
      </c>
      <c r="DC42" s="162">
        <v>-2.0095000000000001</v>
      </c>
      <c r="DD42" s="162">
        <v>0</v>
      </c>
      <c r="DE42" s="162">
        <v>0</v>
      </c>
      <c r="DF42" s="162">
        <v>-72.099000000000004</v>
      </c>
      <c r="DG42" s="162">
        <v>0</v>
      </c>
      <c r="DH42" s="162">
        <v>-22.550999999999998</v>
      </c>
      <c r="DI42" s="162">
        <v>-118.69</v>
      </c>
      <c r="DJ42" s="162">
        <v>-119.5</v>
      </c>
      <c r="DK42" s="162">
        <v>35.307000000000002</v>
      </c>
      <c r="DL42" s="162">
        <v>72.957999999999998</v>
      </c>
      <c r="DM42" s="162">
        <v>77.036000000000001</v>
      </c>
      <c r="DN42" s="162">
        <v>106.07</v>
      </c>
      <c r="DO42" s="162">
        <v>72.930000000000007</v>
      </c>
      <c r="DP42" s="162">
        <v>-11.83</v>
      </c>
      <c r="DQ42" s="162">
        <v>61.235999999999997</v>
      </c>
      <c r="DR42" s="162">
        <v>72.406000000000006</v>
      </c>
      <c r="DS42" s="162">
        <v>-1.57</v>
      </c>
      <c r="DT42" s="162">
        <v>-1.5599000000000001</v>
      </c>
      <c r="DU42" s="162">
        <v>74.62</v>
      </c>
      <c r="DV42" s="162">
        <v>84.23</v>
      </c>
      <c r="DW42" s="162">
        <v>73.072000000000003</v>
      </c>
      <c r="DX42" s="162">
        <v>70.909000000000006</v>
      </c>
      <c r="DY42" s="162">
        <v>-64.08</v>
      </c>
      <c r="DZ42" s="162">
        <v>-63.680999999999997</v>
      </c>
      <c r="EA42" s="162">
        <v>193.46</v>
      </c>
      <c r="EB42" s="162">
        <v>145.93</v>
      </c>
      <c r="EC42" s="162">
        <v>141.38</v>
      </c>
      <c r="ED42" s="162">
        <v>143.55000000000001</v>
      </c>
      <c r="EE42" s="162">
        <v>37.784999999999997</v>
      </c>
      <c r="EF42" s="162">
        <v>16.399000000000001</v>
      </c>
      <c r="EG42" s="162">
        <v>-32.378999999999998</v>
      </c>
      <c r="EH42" s="162">
        <v>246.22</v>
      </c>
      <c r="EI42" s="162">
        <v>207.7</v>
      </c>
      <c r="EJ42" s="162">
        <v>0</v>
      </c>
      <c r="EK42" s="162">
        <v>-17.594000000000001</v>
      </c>
      <c r="EL42" s="162">
        <v>-19.22</v>
      </c>
      <c r="EM42" s="162">
        <v>54.421999999999997</v>
      </c>
      <c r="EN42" s="162">
        <v>-24.690999999999999</v>
      </c>
      <c r="EO42" s="162">
        <v>-48.345999999999997</v>
      </c>
      <c r="EP42" s="162">
        <v>36.911000000000001</v>
      </c>
      <c r="EQ42" s="162">
        <v>-52.856000000000002</v>
      </c>
      <c r="ER42" s="162">
        <v>-53.686999999999998</v>
      </c>
      <c r="ES42" s="162">
        <v>23.641999999999999</v>
      </c>
      <c r="ET42" s="162">
        <v>0</v>
      </c>
      <c r="EU42" s="162">
        <v>-9.8698999999999995</v>
      </c>
      <c r="EV42" s="162">
        <v>1</v>
      </c>
      <c r="EW42" s="162">
        <v>15.44</v>
      </c>
      <c r="EX42" s="162">
        <v>-110.42</v>
      </c>
      <c r="EY42" s="162">
        <v>-35.819000000000003</v>
      </c>
      <c r="EZ42" s="163">
        <v>-36.784889999999997</v>
      </c>
      <c r="FA42" s="162">
        <v>6.0045000000000002</v>
      </c>
      <c r="FB42" s="162">
        <v>-14.677</v>
      </c>
      <c r="FC42" s="162">
        <v>-16.707000000000001</v>
      </c>
      <c r="FD42" s="162">
        <v>23.977</v>
      </c>
      <c r="FE42" s="162">
        <v>0</v>
      </c>
      <c r="FF42" s="162">
        <v>0</v>
      </c>
      <c r="FG42" s="162">
        <v>37.119</v>
      </c>
      <c r="FH42" s="162">
        <v>37.787999999999997</v>
      </c>
      <c r="FI42" s="162">
        <v>36.915999999999997</v>
      </c>
      <c r="FJ42" s="162">
        <v>85.066999999999993</v>
      </c>
      <c r="FK42" s="162">
        <v>84.397000000000006</v>
      </c>
      <c r="FL42" s="162">
        <v>-141.5</v>
      </c>
      <c r="FM42" s="162">
        <v>66.91</v>
      </c>
      <c r="FN42" s="162">
        <v>66.631</v>
      </c>
      <c r="FO42" s="162">
        <v>-106</v>
      </c>
      <c r="FP42" s="162">
        <v>-99.602000000000004</v>
      </c>
      <c r="FQ42" s="162">
        <v>-39.366</v>
      </c>
      <c r="FR42" s="162">
        <v>-37.929000000000002</v>
      </c>
      <c r="FS42" s="162">
        <v>15.789</v>
      </c>
      <c r="FT42" s="162">
        <v>1.022</v>
      </c>
      <c r="FU42" s="162">
        <v>-10.009</v>
      </c>
      <c r="FV42" s="162">
        <v>15.27</v>
      </c>
      <c r="FW42" s="163">
        <v>-48.920780000000001</v>
      </c>
      <c r="FX42" s="162">
        <v>11.026999999999999</v>
      </c>
      <c r="FY42" s="162">
        <v>-10.442</v>
      </c>
      <c r="FZ42" s="162">
        <v>2.5889000000000002</v>
      </c>
      <c r="GA42" s="162">
        <v>7.6750999999999996</v>
      </c>
      <c r="GB42" s="162">
        <v>29.95</v>
      </c>
      <c r="GC42" s="162">
        <v>99.495000000000005</v>
      </c>
      <c r="GD42" s="162">
        <v>109.79</v>
      </c>
      <c r="GE42" s="162">
        <v>15.43</v>
      </c>
      <c r="GF42" s="162">
        <v>89.384</v>
      </c>
      <c r="GG42" s="162">
        <v>22.1</v>
      </c>
      <c r="GH42" s="162">
        <v>-22.727</v>
      </c>
      <c r="GI42" s="162">
        <v>-1.5130999999999999</v>
      </c>
      <c r="GJ42" s="162">
        <v>1.7710999999999999</v>
      </c>
      <c r="GK42" s="162">
        <v>2.0266999999999999</v>
      </c>
      <c r="GL42" s="162">
        <v>6.4500000000000002E-2</v>
      </c>
      <c r="GM42" s="162">
        <v>0</v>
      </c>
      <c r="GN42" s="162">
        <v>-16.748999999999999</v>
      </c>
      <c r="GO42" s="162">
        <v>-38.625</v>
      </c>
      <c r="GP42" s="162">
        <v>19.213999999999999</v>
      </c>
      <c r="GQ42" s="162">
        <v>60.165999999999997</v>
      </c>
      <c r="GR42" s="162">
        <v>109.28</v>
      </c>
      <c r="GS42" s="162">
        <v>63.999000000000002</v>
      </c>
      <c r="GT42" s="162">
        <v>-156.83000000000001</v>
      </c>
      <c r="GU42" s="162">
        <v>-29.72</v>
      </c>
      <c r="GV42" s="162">
        <v>40.042999999999999</v>
      </c>
      <c r="GW42" s="162">
        <v>-60.988999999999997</v>
      </c>
      <c r="GX42" s="162">
        <v>10.281000000000001</v>
      </c>
      <c r="GY42" s="162">
        <v>4.2091000000000003</v>
      </c>
      <c r="GZ42" s="162">
        <v>3.7864</v>
      </c>
      <c r="HA42" s="162">
        <v>12</v>
      </c>
      <c r="HB42" s="162">
        <v>140.5</v>
      </c>
      <c r="HC42" s="162">
        <v>140.28</v>
      </c>
      <c r="HD42" s="162">
        <v>271.10000000000002</v>
      </c>
      <c r="HE42" s="162">
        <v>-268.19</v>
      </c>
      <c r="HF42" s="162">
        <v>-596.44000000000005</v>
      </c>
      <c r="HG42" s="162">
        <v>605.65</v>
      </c>
      <c r="HH42" s="162">
        <v>518.95000000000005</v>
      </c>
      <c r="HI42" s="162">
        <v>-132.91999999999999</v>
      </c>
      <c r="HJ42" s="162">
        <v>-133.79</v>
      </c>
      <c r="HK42" s="162">
        <v>-51.637</v>
      </c>
      <c r="HL42" s="162">
        <v>-42.274999999999999</v>
      </c>
      <c r="HM42" s="162">
        <v>80.201999999999998</v>
      </c>
      <c r="HN42" s="162">
        <v>77.218000000000004</v>
      </c>
      <c r="HO42" s="162">
        <v>-85.552999999999997</v>
      </c>
      <c r="HP42" s="162">
        <v>-86.515000000000001</v>
      </c>
      <c r="HQ42" s="162">
        <v>48.804000000000002</v>
      </c>
      <c r="HR42" s="162">
        <v>48.024000000000001</v>
      </c>
      <c r="HS42" s="162">
        <v>-75.323999999999998</v>
      </c>
      <c r="HT42" s="162">
        <v>-75.713999999999999</v>
      </c>
      <c r="HU42" s="162">
        <v>61.978999999999999</v>
      </c>
      <c r="HV42" s="162">
        <v>62.5</v>
      </c>
      <c r="HW42" s="162">
        <v>59.9</v>
      </c>
      <c r="HX42" s="162">
        <v>62.598999999999997</v>
      </c>
      <c r="HY42" s="162">
        <v>22.068000000000001</v>
      </c>
      <c r="HZ42" s="162">
        <v>27.68</v>
      </c>
      <c r="IA42" s="162">
        <v>-390.11</v>
      </c>
      <c r="IB42" s="162">
        <v>106.57</v>
      </c>
      <c r="IC42" s="163">
        <v>108.08667</v>
      </c>
      <c r="ID42" s="162">
        <v>17.298999999999999</v>
      </c>
      <c r="IE42" s="162">
        <v>24</v>
      </c>
      <c r="IF42" s="162">
        <v>-46.5</v>
      </c>
      <c r="IG42" s="162">
        <v>-46.7</v>
      </c>
      <c r="IH42" s="162">
        <v>1.5568</v>
      </c>
      <c r="II42" s="162">
        <v>1.3152999999999999</v>
      </c>
      <c r="IJ42" s="162">
        <v>-511.08</v>
      </c>
      <c r="IK42" s="162">
        <v>-180.66</v>
      </c>
      <c r="IL42" s="162">
        <v>567.23</v>
      </c>
      <c r="IM42" s="162">
        <v>359.61</v>
      </c>
      <c r="IN42" s="162">
        <v>-341.17</v>
      </c>
      <c r="IO42" s="162">
        <v>-434.48</v>
      </c>
      <c r="IP42" s="162">
        <v>436.11</v>
      </c>
      <c r="IQ42" s="162">
        <v>-145.43</v>
      </c>
      <c r="IR42" s="162">
        <v>-297.89999999999998</v>
      </c>
      <c r="IS42" s="162">
        <v>-429.77</v>
      </c>
      <c r="IT42" s="162">
        <v>140.38</v>
      </c>
      <c r="IU42" s="162">
        <v>138.08000000000001</v>
      </c>
      <c r="IV42" s="162">
        <v>147</v>
      </c>
      <c r="IW42" s="162">
        <v>-555.73</v>
      </c>
      <c r="IX42" s="162">
        <v>232.65</v>
      </c>
      <c r="IY42" s="162">
        <v>-320.75</v>
      </c>
      <c r="IZ42" s="162">
        <v>323.76</v>
      </c>
      <c r="JA42" s="162">
        <v>-4.9039999999999999</v>
      </c>
      <c r="JB42" s="162">
        <v>30.954999999999998</v>
      </c>
      <c r="JC42" s="162">
        <v>19.52</v>
      </c>
      <c r="JD42" s="162">
        <v>0.58799999999999997</v>
      </c>
      <c r="JE42" s="162">
        <v>0.57799999999999996</v>
      </c>
      <c r="JF42" s="162">
        <v>-20.158999999999999</v>
      </c>
      <c r="JG42" s="162">
        <v>0.08</v>
      </c>
      <c r="JH42" s="162">
        <v>12.193</v>
      </c>
      <c r="JI42" s="162">
        <v>0.26400000000000001</v>
      </c>
      <c r="JJ42" s="162">
        <v>-50.037999999999997</v>
      </c>
      <c r="JK42" s="162">
        <v>-13.182</v>
      </c>
      <c r="JL42" s="162">
        <v>38.5</v>
      </c>
      <c r="JM42" s="162">
        <v>56.225999999999999</v>
      </c>
      <c r="JN42" s="162">
        <v>52.103000000000002</v>
      </c>
      <c r="JO42" s="162">
        <v>0</v>
      </c>
      <c r="JP42" s="162">
        <v>0</v>
      </c>
      <c r="JQ42" s="162">
        <v>52.408999999999999</v>
      </c>
      <c r="JR42" s="162">
        <v>51.563000000000002</v>
      </c>
      <c r="JS42" s="162">
        <v>52.512</v>
      </c>
      <c r="JT42" s="163">
        <v>43.93</v>
      </c>
      <c r="JU42" s="162">
        <v>-23.7</v>
      </c>
      <c r="JV42" s="162">
        <v>13.679</v>
      </c>
      <c r="JW42" s="162">
        <v>8.0198999999999998</v>
      </c>
      <c r="JX42" s="162">
        <v>8.6998999999999995</v>
      </c>
      <c r="JY42" s="162">
        <v>-37.948</v>
      </c>
      <c r="JZ42" s="162">
        <v>74.840999999999994</v>
      </c>
      <c r="KA42" s="162">
        <v>52.841999999999999</v>
      </c>
      <c r="KB42" s="162">
        <v>-37.100999999999999</v>
      </c>
      <c r="KC42" s="162">
        <v>-72.346000000000004</v>
      </c>
      <c r="KD42" s="162">
        <v>41.896000000000001</v>
      </c>
      <c r="KE42" s="162">
        <v>31.062000000000001</v>
      </c>
      <c r="KF42" s="162">
        <v>15.398999999999999</v>
      </c>
      <c r="KG42" s="162">
        <v>-14.6</v>
      </c>
      <c r="KH42" s="162">
        <v>-84.661000000000001</v>
      </c>
      <c r="KI42" s="162">
        <v>245.03</v>
      </c>
    </row>
    <row r="43" spans="1:295" ht="18" customHeight="1" x14ac:dyDescent="0.3">
      <c r="A43" s="158" t="s">
        <v>57</v>
      </c>
      <c r="B43" s="158" t="s">
        <v>675</v>
      </c>
      <c r="C43" s="162">
        <v>0</v>
      </c>
      <c r="D43" s="162">
        <v>23.077999999999999</v>
      </c>
      <c r="E43" s="162">
        <v>-45.982999999999997</v>
      </c>
      <c r="F43" s="162">
        <v>-34.234999999999999</v>
      </c>
      <c r="G43" s="162">
        <v>28.158000000000001</v>
      </c>
      <c r="H43" s="162">
        <v>28.91</v>
      </c>
      <c r="I43" s="162">
        <v>55.901000000000003</v>
      </c>
      <c r="J43" s="162">
        <v>-97.06</v>
      </c>
      <c r="K43" s="162">
        <v>64.747</v>
      </c>
      <c r="L43" s="162">
        <v>32.765999999999998</v>
      </c>
      <c r="M43" s="162">
        <v>-32.109000000000002</v>
      </c>
      <c r="N43" s="162">
        <v>-17.760000000000002</v>
      </c>
      <c r="O43" s="162">
        <v>-44.173000000000002</v>
      </c>
      <c r="P43" s="162">
        <v>37.4</v>
      </c>
      <c r="Q43" s="162">
        <v>15.731999999999999</v>
      </c>
      <c r="R43" s="162">
        <v>-37.4</v>
      </c>
      <c r="S43" s="162">
        <v>13.058</v>
      </c>
      <c r="T43" s="162">
        <v>198.11</v>
      </c>
      <c r="U43" s="162">
        <v>8.9789999999999992</v>
      </c>
      <c r="V43" s="163">
        <v>9.7000399999999996</v>
      </c>
      <c r="W43" s="162">
        <v>15.012</v>
      </c>
      <c r="X43" s="162">
        <v>0</v>
      </c>
      <c r="Y43" s="162">
        <v>11.923999999999999</v>
      </c>
      <c r="Z43" s="162">
        <v>2.5897000000000001</v>
      </c>
      <c r="AA43" s="163">
        <v>43.706000000000003</v>
      </c>
      <c r="AB43" s="162">
        <v>113</v>
      </c>
      <c r="AC43" s="162">
        <v>-89.68</v>
      </c>
      <c r="AD43" s="162">
        <v>-90.43</v>
      </c>
      <c r="AE43" s="162">
        <v>19.866</v>
      </c>
      <c r="AF43" s="162">
        <v>17.760000000000002</v>
      </c>
      <c r="AG43" s="162">
        <v>41.798999999999999</v>
      </c>
      <c r="AH43" s="162">
        <v>7.9739000000000004</v>
      </c>
      <c r="AI43" s="162">
        <v>0.14299999999999999</v>
      </c>
      <c r="AJ43" s="162">
        <v>-29.068999999999999</v>
      </c>
      <c r="AK43" s="162">
        <v>-29.43</v>
      </c>
      <c r="AL43" s="162">
        <v>-53.209000000000003</v>
      </c>
      <c r="AM43" s="162">
        <v>28.94</v>
      </c>
      <c r="AN43" s="162">
        <v>29.048999999999999</v>
      </c>
      <c r="AO43" s="163">
        <v>14.610279999999999</v>
      </c>
      <c r="AP43" s="162">
        <v>11.617000000000001</v>
      </c>
      <c r="AQ43" s="162">
        <v>69.631</v>
      </c>
      <c r="AR43" s="162">
        <v>72.289000000000001</v>
      </c>
      <c r="AS43" s="162">
        <v>0</v>
      </c>
      <c r="AT43" s="162">
        <v>-54.789000000000001</v>
      </c>
      <c r="AU43" s="162">
        <v>-54.465000000000003</v>
      </c>
      <c r="AV43" s="162">
        <v>8.3458000000000006</v>
      </c>
      <c r="AW43" s="162">
        <v>10.097</v>
      </c>
      <c r="AX43" s="162">
        <v>69.792000000000002</v>
      </c>
      <c r="AY43" s="162">
        <v>71.132000000000005</v>
      </c>
      <c r="AZ43" s="162">
        <v>-8.8986999999999998</v>
      </c>
      <c r="BA43" s="162">
        <v>-46.691000000000003</v>
      </c>
      <c r="BB43" s="162">
        <v>-254.38</v>
      </c>
      <c r="BC43" s="162">
        <v>-13.58</v>
      </c>
      <c r="BD43" s="162">
        <v>-13.999000000000001</v>
      </c>
      <c r="BE43" s="162">
        <v>-13.999000000000001</v>
      </c>
      <c r="BF43" s="162">
        <v>61.112000000000002</v>
      </c>
      <c r="BG43" s="162">
        <v>59.99</v>
      </c>
      <c r="BH43" s="162">
        <v>-1.5287999999999999</v>
      </c>
      <c r="BI43" s="162">
        <v>-67.102000000000004</v>
      </c>
      <c r="BJ43" s="162">
        <v>-27.347000000000001</v>
      </c>
      <c r="BK43" s="162">
        <v>12.792</v>
      </c>
      <c r="BL43" s="162">
        <v>6.0050999999999997</v>
      </c>
      <c r="BM43" s="162">
        <v>4.1391</v>
      </c>
      <c r="BN43" s="162">
        <v>295.60000000000002</v>
      </c>
      <c r="BO43" s="162">
        <v>96.620999999999995</v>
      </c>
      <c r="BP43" s="162">
        <v>96.376999999999995</v>
      </c>
      <c r="BQ43" s="162">
        <v>-212.08</v>
      </c>
      <c r="BR43" s="162">
        <v>452.28</v>
      </c>
      <c r="BS43" s="162">
        <v>40.976999999999997</v>
      </c>
      <c r="BT43" s="162">
        <v>-66.17</v>
      </c>
      <c r="BU43" s="162">
        <v>112.43</v>
      </c>
      <c r="BV43" s="162">
        <v>96.512</v>
      </c>
      <c r="BW43" s="162">
        <v>24.469000000000001</v>
      </c>
      <c r="BX43" s="162">
        <v>24.01</v>
      </c>
      <c r="BY43" s="162">
        <v>69.58</v>
      </c>
      <c r="BZ43" s="162">
        <v>83.91</v>
      </c>
      <c r="CA43" s="162">
        <v>-93.228999999999999</v>
      </c>
      <c r="CB43" s="162">
        <v>-93.096000000000004</v>
      </c>
      <c r="CC43" s="162">
        <v>155.99</v>
      </c>
      <c r="CD43" s="162">
        <v>158.58000000000001</v>
      </c>
      <c r="CE43" s="162">
        <v>13.794</v>
      </c>
      <c r="CF43" s="162">
        <v>-152.80000000000001</v>
      </c>
      <c r="CG43" s="162">
        <v>-152.74</v>
      </c>
      <c r="CH43" s="162">
        <v>2.4874999999999998</v>
      </c>
      <c r="CI43" s="162">
        <v>0</v>
      </c>
      <c r="CJ43" s="162">
        <v>19.57</v>
      </c>
      <c r="CK43" s="162">
        <v>25.984999999999999</v>
      </c>
      <c r="CL43" s="162">
        <v>111.09</v>
      </c>
      <c r="CM43" s="162">
        <v>100.4</v>
      </c>
      <c r="CN43" s="162">
        <v>-16.95</v>
      </c>
      <c r="CO43" s="162">
        <v>51.808</v>
      </c>
      <c r="CP43" s="162">
        <v>50.345999999999997</v>
      </c>
      <c r="CQ43" s="162">
        <v>50.713000000000001</v>
      </c>
      <c r="CR43" s="162">
        <v>4.4005000000000001</v>
      </c>
      <c r="CS43" s="162">
        <v>4.7454000000000001</v>
      </c>
      <c r="CT43" s="162">
        <v>-26.565000000000001</v>
      </c>
      <c r="CU43" s="162">
        <v>-29.92</v>
      </c>
      <c r="CV43" s="162">
        <v>0</v>
      </c>
      <c r="CW43" s="162">
        <v>14.475</v>
      </c>
      <c r="CX43" s="162">
        <v>58.819000000000003</v>
      </c>
      <c r="CY43" s="162">
        <v>92.099000000000004</v>
      </c>
      <c r="CZ43" s="162">
        <v>60.475999999999999</v>
      </c>
      <c r="DA43" s="162">
        <v>57.279000000000003</v>
      </c>
      <c r="DB43" s="162">
        <v>-36.298999999999999</v>
      </c>
      <c r="DC43" s="162">
        <v>-2.0095000000000001</v>
      </c>
      <c r="DD43" s="162">
        <v>0</v>
      </c>
      <c r="DE43" s="162">
        <v>0</v>
      </c>
      <c r="DF43" s="162">
        <v>-83.078999999999994</v>
      </c>
      <c r="DG43" s="162">
        <v>0</v>
      </c>
      <c r="DH43" s="162">
        <v>-22.042999999999999</v>
      </c>
      <c r="DI43" s="162">
        <v>-113.09</v>
      </c>
      <c r="DJ43" s="162">
        <v>-114</v>
      </c>
      <c r="DK43" s="162">
        <v>34.982999999999997</v>
      </c>
      <c r="DL43" s="162">
        <v>71.2</v>
      </c>
      <c r="DM43" s="162">
        <v>74.218000000000004</v>
      </c>
      <c r="DN43" s="162">
        <v>103.72</v>
      </c>
      <c r="DO43" s="162">
        <v>70.67</v>
      </c>
      <c r="DP43" s="162">
        <v>-10.97</v>
      </c>
      <c r="DQ43" s="162">
        <v>60.075000000000003</v>
      </c>
      <c r="DR43" s="162">
        <v>83.531999999999996</v>
      </c>
      <c r="DS43" s="162">
        <v>-1.48</v>
      </c>
      <c r="DT43" s="162">
        <v>-1.4098999999999999</v>
      </c>
      <c r="DU43" s="162">
        <v>79.569000000000003</v>
      </c>
      <c r="DV43" s="162">
        <v>79.489999999999995</v>
      </c>
      <c r="DW43" s="162">
        <v>83.09</v>
      </c>
      <c r="DX43" s="162">
        <v>82.108999999999995</v>
      </c>
      <c r="DY43" s="162">
        <v>-70.418000000000006</v>
      </c>
      <c r="DZ43" s="162">
        <v>-69.527000000000001</v>
      </c>
      <c r="EA43" s="162">
        <v>190.11</v>
      </c>
      <c r="EB43" s="162">
        <v>143.66</v>
      </c>
      <c r="EC43" s="162">
        <v>140.49</v>
      </c>
      <c r="ED43" s="162">
        <v>143.22</v>
      </c>
      <c r="EE43" s="162">
        <v>42.414000000000001</v>
      </c>
      <c r="EF43" s="162">
        <v>22.759</v>
      </c>
      <c r="EG43" s="162">
        <v>-31.056999999999999</v>
      </c>
      <c r="EH43" s="162">
        <v>224.49</v>
      </c>
      <c r="EI43" s="162">
        <v>213.63</v>
      </c>
      <c r="EJ43" s="162">
        <v>0</v>
      </c>
      <c r="EK43" s="162">
        <v>-23.706</v>
      </c>
      <c r="EL43" s="162">
        <v>-25.552</v>
      </c>
      <c r="EM43" s="162">
        <v>48.555999999999997</v>
      </c>
      <c r="EN43" s="162">
        <v>-26.925999999999998</v>
      </c>
      <c r="EO43" s="162">
        <v>-48.345999999999997</v>
      </c>
      <c r="EP43" s="162">
        <v>52.271000000000001</v>
      </c>
      <c r="EQ43" s="162">
        <v>-57.87</v>
      </c>
      <c r="ER43" s="162">
        <v>-58.999000000000002</v>
      </c>
      <c r="ES43" s="162">
        <v>16.215</v>
      </c>
      <c r="ET43" s="162">
        <v>20.239000000000001</v>
      </c>
      <c r="EU43" s="162">
        <v>-11.409000000000001</v>
      </c>
      <c r="EV43" s="162">
        <v>1</v>
      </c>
      <c r="EW43" s="162">
        <v>14.378</v>
      </c>
      <c r="EX43" s="162">
        <v>-110.79</v>
      </c>
      <c r="EY43" s="162">
        <v>-35.956000000000003</v>
      </c>
      <c r="EZ43" s="163">
        <v>-37.043520000000001</v>
      </c>
      <c r="FA43" s="162">
        <v>7.5221999999999998</v>
      </c>
      <c r="FB43" s="162">
        <v>-19.754000000000001</v>
      </c>
      <c r="FC43" s="162">
        <v>-21.459</v>
      </c>
      <c r="FD43" s="162">
        <v>24.326000000000001</v>
      </c>
      <c r="FE43" s="162">
        <v>0</v>
      </c>
      <c r="FF43" s="162">
        <v>0</v>
      </c>
      <c r="FG43" s="162">
        <v>37.064999999999998</v>
      </c>
      <c r="FH43" s="162">
        <v>37.104999999999997</v>
      </c>
      <c r="FI43" s="162">
        <v>35.863</v>
      </c>
      <c r="FJ43" s="162">
        <v>93.44</v>
      </c>
      <c r="FK43" s="162">
        <v>92.77</v>
      </c>
      <c r="FL43" s="162">
        <v>-166.11</v>
      </c>
      <c r="FM43" s="162">
        <v>72.13</v>
      </c>
      <c r="FN43" s="162">
        <v>72.622</v>
      </c>
      <c r="FO43" s="162">
        <v>-121.93</v>
      </c>
      <c r="FP43" s="162">
        <v>-114.69</v>
      </c>
      <c r="FQ43" s="162">
        <v>-47.744999999999997</v>
      </c>
      <c r="FR43" s="162">
        <v>-39.749000000000002</v>
      </c>
      <c r="FS43" s="162">
        <v>16.678000000000001</v>
      </c>
      <c r="FT43" s="162">
        <v>0.9708</v>
      </c>
      <c r="FU43" s="162">
        <v>-10.859</v>
      </c>
      <c r="FV43" s="162">
        <v>13.42</v>
      </c>
      <c r="FW43" s="163">
        <v>-49.758040000000001</v>
      </c>
      <c r="FX43" s="162">
        <v>11.117000000000001</v>
      </c>
      <c r="FY43" s="162">
        <v>-10.114000000000001</v>
      </c>
      <c r="FZ43" s="162">
        <v>2.5049999999999999</v>
      </c>
      <c r="GA43" s="162">
        <v>7.7095000000000002</v>
      </c>
      <c r="GB43" s="162">
        <v>27.318999999999999</v>
      </c>
      <c r="GC43" s="162">
        <v>116.98</v>
      </c>
      <c r="GD43" s="162">
        <v>123.58</v>
      </c>
      <c r="GE43" s="162">
        <v>15.26</v>
      </c>
      <c r="GF43" s="162">
        <v>85.891999999999996</v>
      </c>
      <c r="GG43" s="162">
        <v>21.6</v>
      </c>
      <c r="GH43" s="162">
        <v>-21.716999999999999</v>
      </c>
      <c r="GI43" s="162">
        <v>-1.9007000000000001</v>
      </c>
      <c r="GJ43" s="162">
        <v>2.2259000000000002</v>
      </c>
      <c r="GK43" s="162">
        <v>2.0525000000000002</v>
      </c>
      <c r="GL43" s="162">
        <v>6.4500000000000002E-2</v>
      </c>
      <c r="GM43" s="162">
        <v>0</v>
      </c>
      <c r="GN43" s="162">
        <v>-15.242000000000001</v>
      </c>
      <c r="GO43" s="162">
        <v>-37.515000000000001</v>
      </c>
      <c r="GP43" s="162">
        <v>19.934999999999999</v>
      </c>
      <c r="GQ43" s="162">
        <v>58.738</v>
      </c>
      <c r="GR43" s="162">
        <v>108.12</v>
      </c>
      <c r="GS43" s="162">
        <v>64.114999999999995</v>
      </c>
      <c r="GT43" s="162">
        <v>-158.37</v>
      </c>
      <c r="GU43" s="162">
        <v>-28.225999999999999</v>
      </c>
      <c r="GV43" s="162">
        <v>39.298999999999999</v>
      </c>
      <c r="GW43" s="162">
        <v>-56.707000000000001</v>
      </c>
      <c r="GX43" s="162">
        <v>9.9390999999999998</v>
      </c>
      <c r="GY43" s="162">
        <v>3.8673000000000002</v>
      </c>
      <c r="GZ43" s="162">
        <v>3.5226999999999999</v>
      </c>
      <c r="HA43" s="162">
        <v>12</v>
      </c>
      <c r="HB43" s="162">
        <v>146.54</v>
      </c>
      <c r="HC43" s="162">
        <v>147.31</v>
      </c>
      <c r="HD43" s="162">
        <v>282.5</v>
      </c>
      <c r="HE43" s="162">
        <v>-282.18</v>
      </c>
      <c r="HF43" s="162">
        <v>-625.61</v>
      </c>
      <c r="HG43" s="162">
        <v>629.91</v>
      </c>
      <c r="HH43" s="162">
        <v>550.26</v>
      </c>
      <c r="HI43" s="162">
        <v>-137.83000000000001</v>
      </c>
      <c r="HJ43" s="162">
        <v>-138.91999999999999</v>
      </c>
      <c r="HK43" s="162">
        <v>-49.707999999999998</v>
      </c>
      <c r="HL43" s="162">
        <v>-41.628</v>
      </c>
      <c r="HM43" s="162">
        <v>79.259</v>
      </c>
      <c r="HN43" s="162">
        <v>79.566000000000003</v>
      </c>
      <c r="HO43" s="162">
        <v>-85.552999999999997</v>
      </c>
      <c r="HP43" s="162">
        <v>-86.515000000000001</v>
      </c>
      <c r="HQ43" s="162">
        <v>51.375</v>
      </c>
      <c r="HR43" s="162">
        <v>49.716000000000001</v>
      </c>
      <c r="HS43" s="162">
        <v>-82.341999999999999</v>
      </c>
      <c r="HT43" s="162">
        <v>-82.165000000000006</v>
      </c>
      <c r="HU43" s="162">
        <v>64.790000000000006</v>
      </c>
      <c r="HV43" s="162">
        <v>65.430000000000007</v>
      </c>
      <c r="HW43" s="162">
        <v>61.098999999999997</v>
      </c>
      <c r="HX43" s="162">
        <v>60.598999999999997</v>
      </c>
      <c r="HY43" s="162">
        <v>21.863</v>
      </c>
      <c r="HZ43" s="162">
        <v>30.798999999999999</v>
      </c>
      <c r="IA43" s="162">
        <v>-381.72</v>
      </c>
      <c r="IB43" s="162">
        <v>109.03</v>
      </c>
      <c r="IC43" s="163">
        <v>108.59639</v>
      </c>
      <c r="ID43" s="162">
        <v>16.798999999999999</v>
      </c>
      <c r="IE43" s="162">
        <v>15.398999999999999</v>
      </c>
      <c r="IF43" s="162">
        <v>-48.4</v>
      </c>
      <c r="IG43" s="162">
        <v>-48.4</v>
      </c>
      <c r="IH43" s="162">
        <v>1.5568</v>
      </c>
      <c r="II43" s="162">
        <v>1.3152999999999999</v>
      </c>
      <c r="IJ43" s="162">
        <v>-541.72</v>
      </c>
      <c r="IK43" s="162">
        <v>-188.5</v>
      </c>
      <c r="IL43" s="162">
        <v>596.48</v>
      </c>
      <c r="IM43" s="162">
        <v>377.28</v>
      </c>
      <c r="IN43" s="162">
        <v>-341.22</v>
      </c>
      <c r="IO43" s="162">
        <v>-452.08</v>
      </c>
      <c r="IP43" s="162">
        <v>455.28</v>
      </c>
      <c r="IQ43" s="162">
        <v>-151.81</v>
      </c>
      <c r="IR43" s="162">
        <v>-307.04000000000002</v>
      </c>
      <c r="IS43" s="162">
        <v>-446.19</v>
      </c>
      <c r="IT43" s="162">
        <v>144.53</v>
      </c>
      <c r="IU43" s="162">
        <v>141.72</v>
      </c>
      <c r="IV43" s="162">
        <v>154.88999999999999</v>
      </c>
      <c r="IW43" s="162">
        <v>-578.16</v>
      </c>
      <c r="IX43" s="162">
        <v>241.98</v>
      </c>
      <c r="IY43" s="162">
        <v>-334.96</v>
      </c>
      <c r="IZ43" s="162">
        <v>336.34</v>
      </c>
      <c r="JA43" s="162">
        <v>-6.9337999999999997</v>
      </c>
      <c r="JB43" s="162">
        <v>30.954999999999998</v>
      </c>
      <c r="JC43" s="162">
        <v>16.638999999999999</v>
      </c>
      <c r="JD43" s="162">
        <v>0.59499999999999997</v>
      </c>
      <c r="JE43" s="162">
        <v>0.58299999999999996</v>
      </c>
      <c r="JF43" s="162">
        <v>-16.798999999999999</v>
      </c>
      <c r="JG43" s="162">
        <v>-1.5199</v>
      </c>
      <c r="JH43" s="162">
        <v>12.193</v>
      </c>
      <c r="JI43" s="162">
        <v>1.8478000000000001</v>
      </c>
      <c r="JJ43" s="162">
        <v>-49.19</v>
      </c>
      <c r="JK43" s="162">
        <v>-14.384</v>
      </c>
      <c r="JL43" s="162">
        <v>39</v>
      </c>
      <c r="JM43" s="162">
        <v>53.387</v>
      </c>
      <c r="JN43" s="162">
        <v>52.58</v>
      </c>
      <c r="JO43" s="162">
        <v>0</v>
      </c>
      <c r="JP43" s="162">
        <v>0</v>
      </c>
      <c r="JQ43" s="162">
        <v>52.252000000000002</v>
      </c>
      <c r="JR43" s="162">
        <v>52.481000000000002</v>
      </c>
      <c r="JS43" s="162">
        <v>52.844000000000001</v>
      </c>
      <c r="JT43" s="163">
        <v>45.787999999999997</v>
      </c>
      <c r="JU43" s="162">
        <v>-15.199</v>
      </c>
      <c r="JV43" s="162">
        <v>16.501999999999999</v>
      </c>
      <c r="JW43" s="162">
        <v>8.1798999999999999</v>
      </c>
      <c r="JX43" s="162">
        <v>8.6998999999999995</v>
      </c>
      <c r="JY43" s="162">
        <v>-38.776000000000003</v>
      </c>
      <c r="JZ43" s="162">
        <v>72.215999999999994</v>
      </c>
      <c r="KA43" s="162">
        <v>51.308</v>
      </c>
      <c r="KB43" s="162">
        <v>-38.225999999999999</v>
      </c>
      <c r="KC43" s="162">
        <v>-71.269000000000005</v>
      </c>
      <c r="KD43" s="162">
        <v>40.113</v>
      </c>
      <c r="KE43" s="162">
        <v>30.218</v>
      </c>
      <c r="KF43" s="162">
        <v>14.398999999999999</v>
      </c>
      <c r="KG43" s="162">
        <v>-14</v>
      </c>
      <c r="KH43" s="162">
        <v>-76.165000000000006</v>
      </c>
      <c r="KI43" s="162">
        <v>258.08999999999997</v>
      </c>
    </row>
    <row r="44" spans="1:295" ht="18" customHeight="1" x14ac:dyDescent="0.3">
      <c r="A44" s="158" t="s">
        <v>57</v>
      </c>
      <c r="B44" s="158" t="s">
        <v>676</v>
      </c>
      <c r="C44" s="162">
        <v>0</v>
      </c>
      <c r="D44" s="162">
        <v>22.577999999999999</v>
      </c>
      <c r="E44" s="162">
        <v>-45.338999999999999</v>
      </c>
      <c r="F44" s="162">
        <v>-34.252000000000002</v>
      </c>
      <c r="G44" s="162">
        <v>26.896999999999998</v>
      </c>
      <c r="H44" s="162">
        <v>28.045000000000002</v>
      </c>
      <c r="I44" s="162">
        <v>53.125</v>
      </c>
      <c r="J44" s="162">
        <v>-93.007000000000005</v>
      </c>
      <c r="K44" s="162">
        <v>60.341999999999999</v>
      </c>
      <c r="L44" s="162">
        <v>30.248000000000001</v>
      </c>
      <c r="M44" s="162">
        <v>-29.422999999999998</v>
      </c>
      <c r="N44" s="162">
        <v>-17.760000000000002</v>
      </c>
      <c r="O44" s="162">
        <v>-42.737000000000002</v>
      </c>
      <c r="P44" s="162">
        <v>35.200000000000003</v>
      </c>
      <c r="Q44" s="162">
        <v>14.904</v>
      </c>
      <c r="R44" s="162">
        <v>-35.200000000000003</v>
      </c>
      <c r="S44" s="162">
        <v>13.198</v>
      </c>
      <c r="T44" s="162">
        <v>186.87</v>
      </c>
      <c r="U44" s="162">
        <v>6.6962999999999999</v>
      </c>
      <c r="V44" s="163">
        <v>9.3755699999999997</v>
      </c>
      <c r="W44" s="162">
        <v>11.061999999999999</v>
      </c>
      <c r="X44" s="162">
        <v>0</v>
      </c>
      <c r="Y44" s="162">
        <v>7.1287000000000003</v>
      </c>
      <c r="Z44" s="162">
        <v>2.3955000000000002</v>
      </c>
      <c r="AA44" s="163">
        <v>43.706000000000003</v>
      </c>
      <c r="AB44" s="162">
        <v>113</v>
      </c>
      <c r="AC44" s="162">
        <v>-88.088999999999999</v>
      </c>
      <c r="AD44" s="162">
        <v>-88.5</v>
      </c>
      <c r="AE44" s="162">
        <v>19.866</v>
      </c>
      <c r="AF44" s="162">
        <v>17.760000000000002</v>
      </c>
      <c r="AG44" s="162">
        <v>41.798999999999999</v>
      </c>
      <c r="AH44" s="162">
        <v>8.2489000000000008</v>
      </c>
      <c r="AI44" s="162">
        <v>0.14699999999999999</v>
      </c>
      <c r="AJ44" s="162">
        <v>-27.25</v>
      </c>
      <c r="AK44" s="162">
        <v>-27.25</v>
      </c>
      <c r="AL44" s="162">
        <v>-53.709000000000003</v>
      </c>
      <c r="AM44" s="162">
        <v>27.19</v>
      </c>
      <c r="AN44" s="162">
        <v>27.35</v>
      </c>
      <c r="AO44" s="163">
        <v>15.092639999999999</v>
      </c>
      <c r="AP44" s="162">
        <v>11.43</v>
      </c>
      <c r="AQ44" s="162">
        <v>69.126000000000005</v>
      </c>
      <c r="AR44" s="162">
        <v>71.668000000000006</v>
      </c>
      <c r="AS44" s="162">
        <v>0</v>
      </c>
      <c r="AT44" s="162">
        <v>-53.046999999999997</v>
      </c>
      <c r="AU44" s="162">
        <v>-53.277000000000001</v>
      </c>
      <c r="AV44" s="162">
        <v>6.3064</v>
      </c>
      <c r="AW44" s="162">
        <v>5.9062999999999999</v>
      </c>
      <c r="AX44" s="162">
        <v>66.576999999999998</v>
      </c>
      <c r="AY44" s="162">
        <v>68.319000000000003</v>
      </c>
      <c r="AZ44" s="162">
        <v>-9.4222000000000001</v>
      </c>
      <c r="BA44" s="162">
        <v>-50.155999999999999</v>
      </c>
      <c r="BB44" s="162">
        <v>-224.36</v>
      </c>
      <c r="BC44" s="162">
        <v>-14.746</v>
      </c>
      <c r="BD44" s="162">
        <v>-14.999000000000001</v>
      </c>
      <c r="BE44" s="162">
        <v>-14.898999999999999</v>
      </c>
      <c r="BF44" s="162">
        <v>59.764000000000003</v>
      </c>
      <c r="BG44" s="162">
        <v>58.125999999999998</v>
      </c>
      <c r="BH44" s="162">
        <v>-4.9535</v>
      </c>
      <c r="BI44" s="162">
        <v>-67.102000000000004</v>
      </c>
      <c r="BJ44" s="162">
        <v>-27.427</v>
      </c>
      <c r="BK44" s="162">
        <v>12.792</v>
      </c>
      <c r="BL44" s="162">
        <v>4.0742000000000003</v>
      </c>
      <c r="BM44" s="162">
        <v>2.7890000000000001</v>
      </c>
      <c r="BN44" s="162">
        <v>265.99</v>
      </c>
      <c r="BO44" s="162">
        <v>97.444999999999993</v>
      </c>
      <c r="BP44" s="162">
        <v>98.239000000000004</v>
      </c>
      <c r="BQ44" s="162">
        <v>-205.19</v>
      </c>
      <c r="BR44" s="162">
        <v>426.96</v>
      </c>
      <c r="BS44" s="162">
        <v>40.976999999999997</v>
      </c>
      <c r="BT44" s="162">
        <v>-60.851999999999997</v>
      </c>
      <c r="BU44" s="162">
        <v>112.43</v>
      </c>
      <c r="BV44" s="162">
        <v>92.171000000000006</v>
      </c>
      <c r="BW44" s="162">
        <v>22</v>
      </c>
      <c r="BX44" s="162">
        <v>22.1</v>
      </c>
      <c r="BY44" s="162">
        <v>66.760000000000005</v>
      </c>
      <c r="BZ44" s="162">
        <v>79.58</v>
      </c>
      <c r="CA44" s="162">
        <v>-95.373000000000005</v>
      </c>
      <c r="CB44" s="162">
        <v>-95.507000000000005</v>
      </c>
      <c r="CC44" s="162">
        <v>155.99</v>
      </c>
      <c r="CD44" s="162">
        <v>158.58000000000001</v>
      </c>
      <c r="CE44" s="162">
        <v>15.55</v>
      </c>
      <c r="CF44" s="162">
        <v>-148.12</v>
      </c>
      <c r="CG44" s="162">
        <v>-146.35</v>
      </c>
      <c r="CH44" s="162">
        <v>-3.7835999999999999</v>
      </c>
      <c r="CI44" s="162">
        <v>0</v>
      </c>
      <c r="CJ44" s="162">
        <v>19.57</v>
      </c>
      <c r="CK44" s="162">
        <v>25.984999999999999</v>
      </c>
      <c r="CL44" s="162">
        <v>109</v>
      </c>
      <c r="CM44" s="162">
        <v>99</v>
      </c>
      <c r="CN44" s="162">
        <v>-16.559000000000001</v>
      </c>
      <c r="CO44" s="162">
        <v>50.72</v>
      </c>
      <c r="CP44" s="162">
        <v>49.353000000000002</v>
      </c>
      <c r="CQ44" s="162">
        <v>49.523000000000003</v>
      </c>
      <c r="CR44" s="162">
        <v>13.317</v>
      </c>
      <c r="CS44" s="162">
        <v>13.597</v>
      </c>
      <c r="CT44" s="162">
        <v>-49.098999999999997</v>
      </c>
      <c r="CU44" s="162">
        <v>-31.123000000000001</v>
      </c>
      <c r="CV44" s="162">
        <v>0</v>
      </c>
      <c r="CW44" s="162">
        <v>14.475</v>
      </c>
      <c r="CX44" s="162">
        <v>54.27</v>
      </c>
      <c r="CY44" s="162">
        <v>87.338999999999999</v>
      </c>
      <c r="CZ44" s="162">
        <v>60.475999999999999</v>
      </c>
      <c r="DA44" s="162">
        <v>57.279000000000003</v>
      </c>
      <c r="DB44" s="162">
        <v>-35.798999999999999</v>
      </c>
      <c r="DC44" s="162">
        <v>-2.0095000000000001</v>
      </c>
      <c r="DD44" s="162">
        <v>0</v>
      </c>
      <c r="DE44" s="162">
        <v>0</v>
      </c>
      <c r="DF44" s="162">
        <v>-76.347999999999999</v>
      </c>
      <c r="DG44" s="162">
        <v>0</v>
      </c>
      <c r="DH44" s="162">
        <v>-21.587</v>
      </c>
      <c r="DI44" s="162">
        <v>-112.4</v>
      </c>
      <c r="DJ44" s="162">
        <v>-113.8</v>
      </c>
      <c r="DK44" s="162">
        <v>33.548999999999999</v>
      </c>
      <c r="DL44" s="162">
        <v>70.320999999999998</v>
      </c>
      <c r="DM44" s="162">
        <v>71.400000000000006</v>
      </c>
      <c r="DN44" s="162">
        <v>101.38</v>
      </c>
      <c r="DO44" s="162">
        <v>69.930000000000007</v>
      </c>
      <c r="DP44" s="162">
        <v>-10.15</v>
      </c>
      <c r="DQ44" s="162">
        <v>57.320999999999998</v>
      </c>
      <c r="DR44" s="162">
        <v>74.424000000000007</v>
      </c>
      <c r="DS44" s="162">
        <v>-2.13</v>
      </c>
      <c r="DT44" s="162">
        <v>-1.95</v>
      </c>
      <c r="DU44" s="162">
        <v>72.430000000000007</v>
      </c>
      <c r="DV44" s="162">
        <v>76.83</v>
      </c>
      <c r="DW44" s="162">
        <v>76.09</v>
      </c>
      <c r="DX44" s="162">
        <v>74.218000000000004</v>
      </c>
      <c r="DY44" s="162">
        <v>-74.814999999999998</v>
      </c>
      <c r="DZ44" s="162">
        <v>-72.909000000000006</v>
      </c>
      <c r="EA44" s="162">
        <v>178.45</v>
      </c>
      <c r="EB44" s="162">
        <v>134.63999999999999</v>
      </c>
      <c r="EC44" s="162">
        <v>130.38999999999999</v>
      </c>
      <c r="ED44" s="162">
        <v>132.69</v>
      </c>
      <c r="EE44" s="162">
        <v>31.018000000000001</v>
      </c>
      <c r="EF44" s="162">
        <v>9.2324000000000002</v>
      </c>
      <c r="EG44" s="162">
        <v>-30.617999999999999</v>
      </c>
      <c r="EH44" s="162">
        <v>214.92</v>
      </c>
      <c r="EI44" s="162">
        <v>222.88</v>
      </c>
      <c r="EJ44" s="162">
        <v>0</v>
      </c>
      <c r="EK44" s="162">
        <v>-22.445</v>
      </c>
      <c r="EL44" s="162">
        <v>-24.241</v>
      </c>
      <c r="EM44" s="162">
        <v>54.323999999999998</v>
      </c>
      <c r="EN44" s="162">
        <v>-29.004999999999999</v>
      </c>
      <c r="EO44" s="162">
        <v>-48.345999999999997</v>
      </c>
      <c r="EP44" s="162">
        <v>30.766999999999999</v>
      </c>
      <c r="EQ44" s="162">
        <v>-53.674999999999997</v>
      </c>
      <c r="ER44" s="162">
        <v>-54.920999999999999</v>
      </c>
      <c r="ES44" s="162">
        <v>29.51</v>
      </c>
      <c r="ET44" s="162">
        <v>0</v>
      </c>
      <c r="EU44" s="162">
        <v>-10.769</v>
      </c>
      <c r="EV44" s="162">
        <v>1</v>
      </c>
      <c r="EW44" s="162">
        <v>13.268000000000001</v>
      </c>
      <c r="EX44" s="162">
        <v>-111.19</v>
      </c>
      <c r="EY44" s="162">
        <v>-36.886000000000003</v>
      </c>
      <c r="EZ44" s="163">
        <v>-37.501260000000002</v>
      </c>
      <c r="FA44" s="162">
        <v>7.2743000000000002</v>
      </c>
      <c r="FB44" s="162">
        <v>-6.9596</v>
      </c>
      <c r="FC44" s="162">
        <v>-14.327</v>
      </c>
      <c r="FD44" s="162">
        <v>24.690999999999999</v>
      </c>
      <c r="FE44" s="162">
        <v>0</v>
      </c>
      <c r="FF44" s="162">
        <v>0</v>
      </c>
      <c r="FG44" s="162">
        <v>38.090000000000003</v>
      </c>
      <c r="FH44" s="162">
        <v>37.072000000000003</v>
      </c>
      <c r="FI44" s="162">
        <v>36.173000000000002</v>
      </c>
      <c r="FJ44" s="162">
        <v>94.947000000000003</v>
      </c>
      <c r="FK44" s="162">
        <v>94.611999999999995</v>
      </c>
      <c r="FL44" s="162">
        <v>-177</v>
      </c>
      <c r="FM44" s="162">
        <v>77.212000000000003</v>
      </c>
      <c r="FN44" s="162">
        <v>76.466999999999999</v>
      </c>
      <c r="FO44" s="162">
        <v>-130.61000000000001</v>
      </c>
      <c r="FP44" s="162">
        <v>-121.2</v>
      </c>
      <c r="FQ44" s="162">
        <v>-50.609000000000002</v>
      </c>
      <c r="FR44" s="162">
        <v>-41.539000000000001</v>
      </c>
      <c r="FS44" s="162">
        <v>16.692</v>
      </c>
      <c r="FT44" s="162">
        <v>1.1257999999999999</v>
      </c>
      <c r="FU44" s="162">
        <v>-10.669</v>
      </c>
      <c r="FV44" s="162">
        <v>13.03</v>
      </c>
      <c r="FW44" s="163">
        <v>-51.191519999999997</v>
      </c>
      <c r="FX44" s="162">
        <v>11.397</v>
      </c>
      <c r="FY44" s="162">
        <v>-9.8420000000000005</v>
      </c>
      <c r="FZ44" s="162">
        <v>2.4790000000000001</v>
      </c>
      <c r="GA44" s="162">
        <v>7.7140000000000004</v>
      </c>
      <c r="GB44" s="162">
        <v>25.42</v>
      </c>
      <c r="GC44" s="162">
        <v>122.82</v>
      </c>
      <c r="GD44" s="162">
        <v>133.38</v>
      </c>
      <c r="GE44" s="162">
        <v>14.28</v>
      </c>
      <c r="GF44" s="162">
        <v>83.47</v>
      </c>
      <c r="GG44" s="162">
        <v>19.2</v>
      </c>
      <c r="GH44" s="162">
        <v>-20.2</v>
      </c>
      <c r="GI44" s="162">
        <v>-1.9976</v>
      </c>
      <c r="GJ44" s="162">
        <v>2.2928999999999999</v>
      </c>
      <c r="GK44" s="162">
        <v>2.0432999999999999</v>
      </c>
      <c r="GL44" s="162">
        <v>6.4500000000000002E-2</v>
      </c>
      <c r="GM44" s="162">
        <v>0</v>
      </c>
      <c r="GN44" s="162">
        <v>-14.381</v>
      </c>
      <c r="GO44" s="162">
        <v>-36.345999999999997</v>
      </c>
      <c r="GP44" s="162">
        <v>19.161000000000001</v>
      </c>
      <c r="GQ44" s="162">
        <v>57.561</v>
      </c>
      <c r="GR44" s="162">
        <v>104.74</v>
      </c>
      <c r="GS44" s="162">
        <v>62.244</v>
      </c>
      <c r="GT44" s="162">
        <v>-152.79</v>
      </c>
      <c r="GU44" s="162">
        <v>-26.14</v>
      </c>
      <c r="GV44" s="162">
        <v>37.412999999999997</v>
      </c>
      <c r="GW44" s="162">
        <v>-52.237000000000002</v>
      </c>
      <c r="GX44" s="162">
        <v>10.077999999999999</v>
      </c>
      <c r="GY44" s="162">
        <v>4.6387999999999998</v>
      </c>
      <c r="GZ44" s="162">
        <v>4.3769999999999998</v>
      </c>
      <c r="HA44" s="162">
        <v>12</v>
      </c>
      <c r="HB44" s="162">
        <v>150.31</v>
      </c>
      <c r="HC44" s="162">
        <v>149.22</v>
      </c>
      <c r="HD44" s="162">
        <v>282.5</v>
      </c>
      <c r="HE44" s="162">
        <v>-282.18</v>
      </c>
      <c r="HF44" s="162">
        <v>-625.61</v>
      </c>
      <c r="HG44" s="162">
        <v>629.91</v>
      </c>
      <c r="HH44" s="162">
        <v>550.15</v>
      </c>
      <c r="HI44" s="162">
        <v>-141.56</v>
      </c>
      <c r="HJ44" s="162">
        <v>-142.36000000000001</v>
      </c>
      <c r="HK44" s="162">
        <v>-47.77</v>
      </c>
      <c r="HL44" s="162">
        <v>-38.040999999999997</v>
      </c>
      <c r="HM44" s="162">
        <v>79.748999999999995</v>
      </c>
      <c r="HN44" s="162">
        <v>81.564999999999998</v>
      </c>
      <c r="HO44" s="162">
        <v>-85.552999999999997</v>
      </c>
      <c r="HP44" s="162">
        <v>-86.515000000000001</v>
      </c>
      <c r="HQ44" s="162">
        <v>53.188000000000002</v>
      </c>
      <c r="HR44" s="162">
        <v>53.088999999999999</v>
      </c>
      <c r="HS44" s="162">
        <v>-82.564999999999998</v>
      </c>
      <c r="HT44" s="162">
        <v>-82.585999999999999</v>
      </c>
      <c r="HU44" s="162">
        <v>64.25</v>
      </c>
      <c r="HV44" s="162">
        <v>64.08</v>
      </c>
      <c r="HW44" s="162">
        <v>62.2</v>
      </c>
      <c r="HX44" s="162">
        <v>62</v>
      </c>
      <c r="HY44" s="162">
        <v>22.068000000000001</v>
      </c>
      <c r="HZ44" s="162">
        <v>34.24</v>
      </c>
      <c r="IA44" s="162">
        <v>-378.93</v>
      </c>
      <c r="IB44" s="162">
        <v>111.01</v>
      </c>
      <c r="IC44" s="163">
        <v>109.40819</v>
      </c>
      <c r="ID44" s="162">
        <v>15.6</v>
      </c>
      <c r="IE44" s="162">
        <v>16.5</v>
      </c>
      <c r="IF44" s="162">
        <v>-50.7</v>
      </c>
      <c r="IG44" s="162">
        <v>-51</v>
      </c>
      <c r="IH44" s="162">
        <v>1.4646999999999999</v>
      </c>
      <c r="II44" s="162">
        <v>1.1769000000000001</v>
      </c>
      <c r="IJ44" s="162">
        <v>-539.07000000000005</v>
      </c>
      <c r="IK44" s="162">
        <v>-193.33</v>
      </c>
      <c r="IL44" s="162">
        <v>612.22</v>
      </c>
      <c r="IM44" s="162">
        <v>385.24</v>
      </c>
      <c r="IN44" s="162">
        <v>-365.47</v>
      </c>
      <c r="IO44" s="162">
        <v>-463.04</v>
      </c>
      <c r="IP44" s="162">
        <v>461</v>
      </c>
      <c r="IQ44" s="162">
        <v>-158.16999999999999</v>
      </c>
      <c r="IR44" s="162">
        <v>-321.94</v>
      </c>
      <c r="IS44" s="162">
        <v>-454.52</v>
      </c>
      <c r="IT44" s="162">
        <v>143.34</v>
      </c>
      <c r="IU44" s="162">
        <v>141.44</v>
      </c>
      <c r="IV44" s="162">
        <v>160.91999999999999</v>
      </c>
      <c r="IW44" s="162">
        <v>-593.53</v>
      </c>
      <c r="IX44" s="162">
        <v>250.6</v>
      </c>
      <c r="IY44" s="162">
        <v>-342.05</v>
      </c>
      <c r="IZ44" s="162">
        <v>344.34</v>
      </c>
      <c r="JA44" s="162">
        <v>-6.7744999999999997</v>
      </c>
      <c r="JB44" s="162">
        <v>30.954999999999998</v>
      </c>
      <c r="JC44" s="162">
        <v>16.559000000000001</v>
      </c>
      <c r="JD44" s="162">
        <v>0.54800000000000004</v>
      </c>
      <c r="JE44" s="162">
        <v>0.53400000000000003</v>
      </c>
      <c r="JF44" s="162">
        <v>-16.638999999999999</v>
      </c>
      <c r="JG44" s="162">
        <v>0.16</v>
      </c>
      <c r="JH44" s="162">
        <v>12.193</v>
      </c>
      <c r="JI44" s="162">
        <v>0.26400000000000001</v>
      </c>
      <c r="JJ44" s="162">
        <v>-49.598999999999997</v>
      </c>
      <c r="JK44" s="162">
        <v>-13.856</v>
      </c>
      <c r="JL44" s="162">
        <v>39.5</v>
      </c>
      <c r="JM44" s="162">
        <v>57.529000000000003</v>
      </c>
      <c r="JN44" s="162">
        <v>56.414000000000001</v>
      </c>
      <c r="JO44" s="162">
        <v>0</v>
      </c>
      <c r="JP44" s="162">
        <v>0</v>
      </c>
      <c r="JQ44" s="162">
        <v>52.216000000000001</v>
      </c>
      <c r="JR44" s="162">
        <v>50.689</v>
      </c>
      <c r="JS44" s="162">
        <v>52.593000000000004</v>
      </c>
      <c r="JT44" s="163">
        <v>45.021000000000001</v>
      </c>
      <c r="JU44" s="162">
        <v>-15.5</v>
      </c>
      <c r="JV44" s="162">
        <v>16.248999999999999</v>
      </c>
      <c r="JW44" s="162">
        <v>8.1098999999999997</v>
      </c>
      <c r="JX44" s="162">
        <v>8.6998999999999995</v>
      </c>
      <c r="JY44" s="162">
        <v>-34.701999999999998</v>
      </c>
      <c r="JZ44" s="162">
        <v>70.41</v>
      </c>
      <c r="KA44" s="162">
        <v>47.722999999999999</v>
      </c>
      <c r="KB44" s="162">
        <v>-33.945999999999998</v>
      </c>
      <c r="KC44" s="162">
        <v>-69.332999999999998</v>
      </c>
      <c r="KD44" s="162">
        <v>37.201999999999998</v>
      </c>
      <c r="KE44" s="162">
        <v>31.741</v>
      </c>
      <c r="KF44" s="162">
        <v>14.8</v>
      </c>
      <c r="KG44" s="162">
        <v>-15.199</v>
      </c>
      <c r="KH44" s="162">
        <v>-75.984999999999999</v>
      </c>
      <c r="KI44" s="162">
        <v>250.46</v>
      </c>
    </row>
    <row r="45" spans="1:295" ht="18" customHeight="1" x14ac:dyDescent="0.3">
      <c r="A45" s="158" t="s">
        <v>57</v>
      </c>
      <c r="B45" s="158" t="s">
        <v>677</v>
      </c>
      <c r="C45" s="162">
        <v>0</v>
      </c>
      <c r="D45" s="162">
        <v>22.734000000000002</v>
      </c>
      <c r="E45" s="162">
        <v>-45.459000000000003</v>
      </c>
      <c r="F45" s="162">
        <v>-34.341000000000001</v>
      </c>
      <c r="G45" s="162">
        <v>26.91</v>
      </c>
      <c r="H45" s="162">
        <v>30.861999999999998</v>
      </c>
      <c r="I45" s="162">
        <v>53.786000000000001</v>
      </c>
      <c r="J45" s="162">
        <v>-96.006</v>
      </c>
      <c r="K45" s="162">
        <v>59.765000000000001</v>
      </c>
      <c r="L45" s="162">
        <v>30.297000000000001</v>
      </c>
      <c r="M45" s="162">
        <v>-29.808</v>
      </c>
      <c r="N45" s="162">
        <v>-22.2</v>
      </c>
      <c r="O45" s="162">
        <v>-48.965000000000003</v>
      </c>
      <c r="P45" s="162">
        <v>41.798999999999999</v>
      </c>
      <c r="Q45" s="162">
        <v>16.559000000000001</v>
      </c>
      <c r="R45" s="162">
        <v>-39.598999999999997</v>
      </c>
      <c r="S45" s="162">
        <v>12.932</v>
      </c>
      <c r="T45" s="162">
        <v>193.55799999999999</v>
      </c>
      <c r="U45" s="162">
        <v>6.9741999999999997</v>
      </c>
      <c r="V45" s="163">
        <v>9.0510999999999999</v>
      </c>
      <c r="W45" s="162">
        <v>11.721</v>
      </c>
      <c r="X45" s="162">
        <v>0</v>
      </c>
      <c r="Y45" s="162">
        <v>6.5069999999999997</v>
      </c>
      <c r="Z45" s="162">
        <v>2.3961000000000001</v>
      </c>
      <c r="AA45" s="163">
        <v>43.706000000000003</v>
      </c>
      <c r="AB45" s="162">
        <v>113</v>
      </c>
      <c r="AC45" s="162">
        <v>-91.97</v>
      </c>
      <c r="AD45" s="162">
        <v>-92.379000000000005</v>
      </c>
      <c r="AE45" s="162">
        <v>19.866</v>
      </c>
      <c r="AF45" s="162">
        <v>22.2</v>
      </c>
      <c r="AG45" s="162">
        <v>48.4</v>
      </c>
      <c r="AH45" s="162">
        <v>9.5018999999999991</v>
      </c>
      <c r="AI45" s="162">
        <v>0.154</v>
      </c>
      <c r="AJ45" s="162">
        <v>-30.829000000000001</v>
      </c>
      <c r="AK45" s="162">
        <v>-30.879000000000001</v>
      </c>
      <c r="AL45" s="162">
        <v>-53.259</v>
      </c>
      <c r="AM45" s="162">
        <v>31.048999999999999</v>
      </c>
      <c r="AN45" s="162">
        <v>31.048999999999999</v>
      </c>
      <c r="AO45" s="163">
        <v>15.574999999999999</v>
      </c>
      <c r="AP45" s="162">
        <v>10.37</v>
      </c>
      <c r="AQ45" s="162">
        <v>70.201999999999998</v>
      </c>
      <c r="AR45" s="162">
        <v>71.966999999999999</v>
      </c>
      <c r="AS45" s="162">
        <v>0</v>
      </c>
      <c r="AT45" s="162">
        <v>-55.057000000000002</v>
      </c>
      <c r="AU45" s="162">
        <v>-55.552999999999997</v>
      </c>
      <c r="AV45" s="162">
        <v>4.9725999999999999</v>
      </c>
      <c r="AW45" s="162">
        <v>5.3776000000000002</v>
      </c>
      <c r="AX45" s="162">
        <v>70.328000000000003</v>
      </c>
      <c r="AY45" s="162">
        <v>71.936000000000007</v>
      </c>
      <c r="AZ45" s="162">
        <v>-9.4222000000000001</v>
      </c>
      <c r="BA45" s="162">
        <v>-49.5</v>
      </c>
      <c r="BB45" s="162">
        <v>-244.38</v>
      </c>
      <c r="BC45" s="162">
        <v>-18.815999999999999</v>
      </c>
      <c r="BD45" s="162">
        <v>-12.699</v>
      </c>
      <c r="BE45" s="162">
        <v>-12.699</v>
      </c>
      <c r="BF45" s="162">
        <v>61.825000000000003</v>
      </c>
      <c r="BG45" s="162">
        <v>60.704000000000001</v>
      </c>
      <c r="BH45" s="162">
        <v>-5.1711</v>
      </c>
      <c r="BI45" s="162">
        <v>-67.102000000000004</v>
      </c>
      <c r="BJ45" s="162">
        <v>-29.736000000000001</v>
      </c>
      <c r="BK45" s="162">
        <v>12.792</v>
      </c>
      <c r="BL45" s="162">
        <v>4.4627999999999997</v>
      </c>
      <c r="BM45" s="162">
        <v>3.0548000000000002</v>
      </c>
      <c r="BN45" s="162">
        <v>285.04000000000002</v>
      </c>
      <c r="BO45" s="162">
        <v>91.921000000000006</v>
      </c>
      <c r="BP45" s="162">
        <v>91.433000000000007</v>
      </c>
      <c r="BQ45" s="162">
        <v>-204.43</v>
      </c>
      <c r="BR45" s="162">
        <v>428</v>
      </c>
      <c r="BS45" s="162">
        <v>40.976999999999997</v>
      </c>
      <c r="BT45" s="162">
        <v>-69.762</v>
      </c>
      <c r="BU45" s="162">
        <v>112.43</v>
      </c>
      <c r="BV45" s="162">
        <v>89.137</v>
      </c>
      <c r="BW45" s="162">
        <v>21.02</v>
      </c>
      <c r="BX45" s="162">
        <v>25.09</v>
      </c>
      <c r="BY45" s="162">
        <v>66</v>
      </c>
      <c r="BZ45" s="162">
        <v>72.400000000000006</v>
      </c>
      <c r="CA45" s="162">
        <v>-91.756</v>
      </c>
      <c r="CB45" s="162">
        <v>-91.488</v>
      </c>
      <c r="CC45" s="162">
        <v>155.99</v>
      </c>
      <c r="CD45" s="162">
        <v>158.58000000000001</v>
      </c>
      <c r="CE45" s="162">
        <v>15.795999999999999</v>
      </c>
      <c r="CF45" s="162">
        <v>-148.09</v>
      </c>
      <c r="CG45" s="162">
        <v>-147.96</v>
      </c>
      <c r="CH45" s="162">
        <v>-5.9222999999999999</v>
      </c>
      <c r="CI45" s="162">
        <v>0</v>
      </c>
      <c r="CJ45" s="162">
        <v>19.57</v>
      </c>
      <c r="CK45" s="162">
        <v>25.984999999999999</v>
      </c>
      <c r="CL45" s="162">
        <v>110.9</v>
      </c>
      <c r="CM45" s="162">
        <v>99.599000000000004</v>
      </c>
      <c r="CN45" s="162">
        <v>-16.978999999999999</v>
      </c>
      <c r="CO45" s="162">
        <v>48.593000000000004</v>
      </c>
      <c r="CP45" s="162">
        <v>47.039000000000001</v>
      </c>
      <c r="CQ45" s="162">
        <v>47.436999999999998</v>
      </c>
      <c r="CR45" s="162">
        <v>5.4291999999999998</v>
      </c>
      <c r="CS45" s="162">
        <v>5.0998000000000001</v>
      </c>
      <c r="CT45" s="162">
        <v>-56.16</v>
      </c>
      <c r="CU45" s="162">
        <v>-23.213000000000001</v>
      </c>
      <c r="CV45" s="162">
        <v>0</v>
      </c>
      <c r="CW45" s="162">
        <v>14.475</v>
      </c>
      <c r="CX45" s="162">
        <v>54</v>
      </c>
      <c r="CY45" s="162">
        <v>89.4</v>
      </c>
      <c r="CZ45" s="162">
        <v>60.475999999999999</v>
      </c>
      <c r="DA45" s="162">
        <v>57.279000000000003</v>
      </c>
      <c r="DB45" s="162">
        <v>-36</v>
      </c>
      <c r="DC45" s="162">
        <v>-2.1351</v>
      </c>
      <c r="DD45" s="162">
        <v>0</v>
      </c>
      <c r="DE45" s="162">
        <v>0</v>
      </c>
      <c r="DF45" s="162">
        <v>-78.406000000000006</v>
      </c>
      <c r="DG45" s="162">
        <v>0</v>
      </c>
      <c r="DH45" s="162">
        <v>-21.864000000000001</v>
      </c>
      <c r="DI45" s="162">
        <v>-113.09</v>
      </c>
      <c r="DJ45" s="162">
        <v>-113.09</v>
      </c>
      <c r="DK45" s="162">
        <v>33.466999999999999</v>
      </c>
      <c r="DL45" s="162">
        <v>68.563000000000002</v>
      </c>
      <c r="DM45" s="162">
        <v>72.34</v>
      </c>
      <c r="DN45" s="162">
        <v>99.040999999999997</v>
      </c>
      <c r="DO45" s="162">
        <v>67.760000000000005</v>
      </c>
      <c r="DP45" s="162">
        <v>-9.9700000000000006</v>
      </c>
      <c r="DQ45" s="162">
        <v>57.293999999999997</v>
      </c>
      <c r="DR45" s="162">
        <v>78.733999999999995</v>
      </c>
      <c r="DS45" s="162">
        <v>-2</v>
      </c>
      <c r="DT45" s="162">
        <v>-1.9198999999999999</v>
      </c>
      <c r="DU45" s="162">
        <v>75.3</v>
      </c>
      <c r="DV45" s="162">
        <v>75.849999999999994</v>
      </c>
      <c r="DW45" s="162">
        <v>78.236000000000004</v>
      </c>
      <c r="DX45" s="162">
        <v>77.236000000000004</v>
      </c>
      <c r="DY45" s="162">
        <v>-71.962999999999994</v>
      </c>
      <c r="DZ45" s="162">
        <v>-70.909000000000006</v>
      </c>
      <c r="EA45" s="162">
        <v>180.01</v>
      </c>
      <c r="EB45" s="162">
        <v>137.63</v>
      </c>
      <c r="EC45" s="162">
        <v>132.80000000000001</v>
      </c>
      <c r="ED45" s="162">
        <v>135.19</v>
      </c>
      <c r="EE45" s="162">
        <v>34.643000000000001</v>
      </c>
      <c r="EF45" s="162">
        <v>12.663</v>
      </c>
      <c r="EG45" s="162">
        <v>-30.216999999999999</v>
      </c>
      <c r="EH45" s="162">
        <v>214.56</v>
      </c>
      <c r="EI45" s="162">
        <v>251.96</v>
      </c>
      <c r="EJ45" s="162">
        <v>0</v>
      </c>
      <c r="EK45" s="162">
        <v>-21.286999999999999</v>
      </c>
      <c r="EL45" s="162">
        <v>-23.363</v>
      </c>
      <c r="EM45" s="162">
        <v>48.354999999999997</v>
      </c>
      <c r="EN45" s="162">
        <v>-23.936</v>
      </c>
      <c r="EO45" s="162">
        <v>-48.345999999999997</v>
      </c>
      <c r="EP45" s="162">
        <v>27.696000000000002</v>
      </c>
      <c r="EQ45" s="162">
        <v>-51.62</v>
      </c>
      <c r="ER45" s="162">
        <v>-52.606999999999999</v>
      </c>
      <c r="ES45" s="162">
        <v>26.335000000000001</v>
      </c>
      <c r="ET45" s="162">
        <v>0</v>
      </c>
      <c r="EU45" s="162">
        <v>-9.1998999999999995</v>
      </c>
      <c r="EV45" s="162">
        <v>1</v>
      </c>
      <c r="EW45" s="162">
        <v>13.361000000000001</v>
      </c>
      <c r="EX45" s="162">
        <v>-100.32</v>
      </c>
      <c r="EY45" s="162">
        <v>-39.014000000000003</v>
      </c>
      <c r="EZ45" s="163">
        <v>-37.959000000000003</v>
      </c>
      <c r="FA45" s="162">
        <v>9.2086000000000006</v>
      </c>
      <c r="FB45" s="162">
        <v>-10.670999999999999</v>
      </c>
      <c r="FC45" s="162">
        <v>-27.483000000000001</v>
      </c>
      <c r="FD45" s="162">
        <v>24.965</v>
      </c>
      <c r="FE45" s="162">
        <v>0</v>
      </c>
      <c r="FF45" s="162">
        <v>0</v>
      </c>
      <c r="FG45" s="162">
        <v>38.023000000000003</v>
      </c>
      <c r="FH45" s="162">
        <v>38.21</v>
      </c>
      <c r="FI45" s="162">
        <v>37.783000000000001</v>
      </c>
      <c r="FJ45" s="162">
        <v>94.611999999999995</v>
      </c>
      <c r="FK45" s="162">
        <v>93.775000000000006</v>
      </c>
      <c r="FL45" s="162">
        <v>-177.16</v>
      </c>
      <c r="FM45" s="162">
        <v>74.174000000000007</v>
      </c>
      <c r="FN45" s="162">
        <v>74.043999999999997</v>
      </c>
      <c r="FO45" s="162">
        <v>-127.5</v>
      </c>
      <c r="FP45" s="162">
        <v>-118.36</v>
      </c>
      <c r="FQ45" s="162">
        <v>-56.548999999999999</v>
      </c>
      <c r="FR45" s="162">
        <v>-42.529000000000003</v>
      </c>
      <c r="FS45" s="162">
        <v>18.088999999999999</v>
      </c>
      <c r="FT45" s="162">
        <v>1.2796000000000001</v>
      </c>
      <c r="FU45" s="162">
        <v>-11.558999999999999</v>
      </c>
      <c r="FV45" s="162">
        <v>13.21</v>
      </c>
      <c r="FW45" s="163">
        <v>-52.625</v>
      </c>
      <c r="FX45" s="162">
        <v>9.0587999999999997</v>
      </c>
      <c r="FY45" s="162">
        <v>-9.0229999999999997</v>
      </c>
      <c r="FZ45" s="162">
        <v>1.32</v>
      </c>
      <c r="GA45" s="162">
        <v>7.7698999999999998</v>
      </c>
      <c r="GB45" s="162">
        <v>23.138999999999999</v>
      </c>
      <c r="GC45" s="162">
        <v>121.44</v>
      </c>
      <c r="GD45" s="162">
        <v>131.13999999999999</v>
      </c>
      <c r="GE45" s="162">
        <v>14.54</v>
      </c>
      <c r="GF45" s="162">
        <v>83.492000000000004</v>
      </c>
      <c r="GG45" s="162">
        <v>18.399000000000001</v>
      </c>
      <c r="GH45" s="162">
        <v>-22.036000000000001</v>
      </c>
      <c r="GI45" s="162">
        <v>-0.91800000000000004</v>
      </c>
      <c r="GJ45" s="162">
        <v>0</v>
      </c>
      <c r="GK45" s="162">
        <v>2.3791000000000002</v>
      </c>
      <c r="GL45" s="162">
        <v>6.4500000000000002E-2</v>
      </c>
      <c r="GM45" s="162">
        <v>0</v>
      </c>
      <c r="GN45" s="162">
        <v>-14.712999999999999</v>
      </c>
      <c r="GO45" s="162">
        <v>-41.058999999999997</v>
      </c>
      <c r="GP45" s="162">
        <v>17.922000000000001</v>
      </c>
      <c r="GQ45" s="162">
        <v>63.612000000000002</v>
      </c>
      <c r="GR45" s="162">
        <v>104.92</v>
      </c>
      <c r="GS45" s="162">
        <v>63.570999999999998</v>
      </c>
      <c r="GT45" s="162">
        <v>-152.66</v>
      </c>
      <c r="GU45" s="162">
        <v>-28.158000000000001</v>
      </c>
      <c r="GV45" s="162">
        <v>40.14</v>
      </c>
      <c r="GW45" s="162">
        <v>-59.238</v>
      </c>
      <c r="GX45" s="162">
        <v>9.7944999999999993</v>
      </c>
      <c r="GY45" s="162">
        <v>7.9798999999999998</v>
      </c>
      <c r="GZ45" s="162">
        <v>7.4264999999999999</v>
      </c>
      <c r="HA45" s="162">
        <v>12</v>
      </c>
      <c r="HB45" s="162">
        <v>153.02000000000001</v>
      </c>
      <c r="HC45" s="162">
        <v>154.16999999999999</v>
      </c>
      <c r="HD45" s="162">
        <v>282.5</v>
      </c>
      <c r="HE45" s="162">
        <v>-282.18</v>
      </c>
      <c r="HF45" s="162">
        <v>-625.61</v>
      </c>
      <c r="HG45" s="162">
        <v>629.91</v>
      </c>
      <c r="HH45" s="162">
        <v>576.20000000000005</v>
      </c>
      <c r="HI45" s="162">
        <v>-146.07</v>
      </c>
      <c r="HJ45" s="162">
        <v>-146.38</v>
      </c>
      <c r="HK45" s="162">
        <v>-45.241</v>
      </c>
      <c r="HL45" s="162">
        <v>-35.142000000000003</v>
      </c>
      <c r="HM45" s="162">
        <v>80.242000000000004</v>
      </c>
      <c r="HN45" s="162">
        <v>77.31</v>
      </c>
      <c r="HO45" s="162">
        <v>-92.694999999999993</v>
      </c>
      <c r="HP45" s="162">
        <v>-93.521000000000001</v>
      </c>
      <c r="HQ45" s="162">
        <v>56.725999999999999</v>
      </c>
      <c r="HR45" s="162">
        <v>56.186999999999998</v>
      </c>
      <c r="HS45" s="162">
        <v>-88.998999999999995</v>
      </c>
      <c r="HT45" s="162">
        <v>-89.602000000000004</v>
      </c>
      <c r="HU45" s="162">
        <v>63.75</v>
      </c>
      <c r="HV45" s="162">
        <v>63.509</v>
      </c>
      <c r="HW45" s="162">
        <v>65.400000000000006</v>
      </c>
      <c r="HX45" s="162">
        <v>65.400000000000006</v>
      </c>
      <c r="HY45" s="162">
        <v>22.251999999999999</v>
      </c>
      <c r="HZ45" s="162">
        <v>39.04</v>
      </c>
      <c r="IA45" s="162">
        <v>-388.65</v>
      </c>
      <c r="IB45" s="162">
        <v>111.24</v>
      </c>
      <c r="IC45" s="163">
        <v>110.22</v>
      </c>
      <c r="ID45" s="162">
        <v>17.298999999999999</v>
      </c>
      <c r="IE45" s="162">
        <v>22.899000000000001</v>
      </c>
      <c r="IF45" s="162">
        <v>-53.2</v>
      </c>
      <c r="IG45" s="162">
        <v>-52.598999999999997</v>
      </c>
      <c r="IH45" s="162">
        <v>1.4646999999999999</v>
      </c>
      <c r="II45" s="162">
        <v>1.3047</v>
      </c>
      <c r="IJ45" s="162">
        <v>-565.73</v>
      </c>
      <c r="IK45" s="162">
        <v>-224.49</v>
      </c>
      <c r="IL45" s="162">
        <v>636.52</v>
      </c>
      <c r="IM45" s="162">
        <v>403.75</v>
      </c>
      <c r="IN45" s="162">
        <v>-349.48</v>
      </c>
      <c r="IO45" s="162">
        <v>-476.46</v>
      </c>
      <c r="IP45" s="162">
        <v>476.41</v>
      </c>
      <c r="IQ45" s="162">
        <v>-166.42</v>
      </c>
      <c r="IR45" s="162">
        <v>-330.97</v>
      </c>
      <c r="IS45" s="162">
        <v>-469.31</v>
      </c>
      <c r="IT45" s="162">
        <v>149.27000000000001</v>
      </c>
      <c r="IU45" s="162">
        <v>147.26</v>
      </c>
      <c r="IV45" s="162">
        <v>173.62</v>
      </c>
      <c r="IW45" s="162">
        <v>-620.55999999999995</v>
      </c>
      <c r="IX45" s="162">
        <v>258.54000000000002</v>
      </c>
      <c r="IY45" s="162">
        <v>-355.38</v>
      </c>
      <c r="IZ45" s="162">
        <v>359.44</v>
      </c>
      <c r="JA45" s="162">
        <v>-6.6426999999999996</v>
      </c>
      <c r="JB45" s="162">
        <v>30.954999999999998</v>
      </c>
      <c r="JC45" s="162">
        <v>17.68</v>
      </c>
      <c r="JD45" s="162">
        <v>8.0000000000000002E-3</v>
      </c>
      <c r="JE45" s="162">
        <v>-4.0000000000000001E-3</v>
      </c>
      <c r="JF45" s="162">
        <v>-17.68</v>
      </c>
      <c r="JG45" s="162">
        <v>0.48</v>
      </c>
      <c r="JH45" s="162">
        <v>12.193</v>
      </c>
      <c r="JI45" s="162">
        <v>-1.0818000000000001</v>
      </c>
      <c r="JJ45" s="162">
        <v>-48.927999999999997</v>
      </c>
      <c r="JK45" s="162">
        <v>-11.073</v>
      </c>
      <c r="JL45" s="162">
        <v>36.298999999999999</v>
      </c>
      <c r="JM45" s="162">
        <v>53.77</v>
      </c>
      <c r="JN45" s="162">
        <v>53.084000000000003</v>
      </c>
      <c r="JO45" s="162">
        <v>0</v>
      </c>
      <c r="JP45" s="162">
        <v>0</v>
      </c>
      <c r="JQ45" s="162">
        <v>50.787999999999997</v>
      </c>
      <c r="JR45" s="162">
        <v>51.87</v>
      </c>
      <c r="JS45" s="162">
        <v>51.5</v>
      </c>
      <c r="JT45" s="163">
        <v>42.816000000000003</v>
      </c>
      <c r="JU45" s="162">
        <v>-22</v>
      </c>
      <c r="JV45" s="162">
        <v>13.935</v>
      </c>
      <c r="JW45" s="162">
        <v>9.3598999999999997</v>
      </c>
      <c r="JX45" s="162">
        <v>8.6998999999999995</v>
      </c>
      <c r="JY45" s="162">
        <v>-26.446999999999999</v>
      </c>
      <c r="JZ45" s="162">
        <v>73.97</v>
      </c>
      <c r="KA45" s="162">
        <v>46.098999999999997</v>
      </c>
      <c r="KB45" s="162">
        <v>-27.312000000000001</v>
      </c>
      <c r="KC45" s="162">
        <v>-71.704999999999998</v>
      </c>
      <c r="KD45" s="162">
        <v>34.698999999999998</v>
      </c>
      <c r="KE45" s="162">
        <v>37.837000000000003</v>
      </c>
      <c r="KF45" s="162">
        <v>21.899000000000001</v>
      </c>
      <c r="KG45" s="162">
        <v>-22.1</v>
      </c>
      <c r="KH45" s="162">
        <v>-50.716999999999999</v>
      </c>
      <c r="KI45" s="162">
        <v>236.93</v>
      </c>
    </row>
    <row r="46" spans="1:295" ht="18" customHeight="1" x14ac:dyDescent="0.3">
      <c r="A46" s="158" t="s">
        <v>57</v>
      </c>
      <c r="B46" s="158" t="s">
        <v>678</v>
      </c>
      <c r="C46" s="162">
        <v>0</v>
      </c>
      <c r="D46" s="162">
        <v>23.626999999999999</v>
      </c>
      <c r="E46" s="162">
        <v>-47.331000000000003</v>
      </c>
      <c r="F46" s="162">
        <v>-32.853999999999999</v>
      </c>
      <c r="G46" s="162">
        <v>29.946999999999999</v>
      </c>
      <c r="H46" s="162">
        <v>31.417999999999999</v>
      </c>
      <c r="I46" s="162">
        <v>59.167000000000002</v>
      </c>
      <c r="J46" s="162">
        <v>-104.51</v>
      </c>
      <c r="K46" s="162">
        <v>67.111000000000004</v>
      </c>
      <c r="L46" s="162">
        <v>32.728999999999999</v>
      </c>
      <c r="M46" s="162">
        <v>-33.503999999999998</v>
      </c>
      <c r="N46" s="162">
        <v>-33.298999999999999</v>
      </c>
      <c r="O46" s="162">
        <v>-54.521999999999998</v>
      </c>
      <c r="P46" s="162">
        <v>46.2</v>
      </c>
      <c r="Q46" s="162">
        <v>19.044</v>
      </c>
      <c r="R46" s="162">
        <v>-44</v>
      </c>
      <c r="S46" s="162">
        <v>13.536</v>
      </c>
      <c r="T46" s="162">
        <v>214.5</v>
      </c>
      <c r="U46" s="162">
        <v>8.8833000000000002</v>
      </c>
      <c r="V46" s="162">
        <v>9.0510999999999999</v>
      </c>
      <c r="W46" s="162">
        <v>14.585000000000001</v>
      </c>
      <c r="X46" s="162">
        <v>0</v>
      </c>
      <c r="Y46" s="162">
        <v>6.5636999999999999</v>
      </c>
      <c r="Z46" s="162">
        <v>2.3896000000000002</v>
      </c>
      <c r="AA46" s="163">
        <v>43.706000000000003</v>
      </c>
      <c r="AB46" s="162">
        <v>113</v>
      </c>
      <c r="AC46" s="162">
        <v>-98.849000000000004</v>
      </c>
      <c r="AD46" s="162">
        <v>-98.629000000000005</v>
      </c>
      <c r="AE46" s="162">
        <v>19.866</v>
      </c>
      <c r="AF46" s="162">
        <v>33.298999999999999</v>
      </c>
      <c r="AG46" s="162">
        <v>52.8</v>
      </c>
      <c r="AH46" s="162">
        <v>10.369</v>
      </c>
      <c r="AI46" s="162">
        <v>0.161</v>
      </c>
      <c r="AJ46" s="162">
        <v>-38.228999999999999</v>
      </c>
      <c r="AK46" s="162">
        <v>-38.340000000000003</v>
      </c>
      <c r="AL46" s="162">
        <v>-54.069000000000003</v>
      </c>
      <c r="AM46" s="162">
        <v>38.639000000000003</v>
      </c>
      <c r="AN46" s="162">
        <v>38.72</v>
      </c>
      <c r="AO46" s="162">
        <v>15.574999999999999</v>
      </c>
      <c r="AP46" s="162">
        <v>8.6354000000000006</v>
      </c>
      <c r="AQ46" s="162">
        <v>77.257000000000005</v>
      </c>
      <c r="AR46" s="162">
        <v>78.635000000000005</v>
      </c>
      <c r="AS46" s="162">
        <v>0</v>
      </c>
      <c r="AT46" s="162">
        <v>-62.558</v>
      </c>
      <c r="AU46" s="162">
        <v>-62.438000000000002</v>
      </c>
      <c r="AV46" s="162">
        <v>4.3642000000000003</v>
      </c>
      <c r="AW46" s="162">
        <v>4.2808000000000002</v>
      </c>
      <c r="AX46" s="162">
        <v>79.302999999999997</v>
      </c>
      <c r="AY46" s="162">
        <v>81.179000000000002</v>
      </c>
      <c r="AZ46" s="162">
        <v>-8.3751999999999995</v>
      </c>
      <c r="BA46" s="162">
        <v>-43.781999999999996</v>
      </c>
      <c r="BB46" s="162">
        <v>-314.75</v>
      </c>
      <c r="BC46" s="162">
        <v>-29.36</v>
      </c>
      <c r="BD46" s="162">
        <v>-6.9999000000000002</v>
      </c>
      <c r="BE46" s="162">
        <v>-6.9999000000000002</v>
      </c>
      <c r="BF46" s="162">
        <v>69.805000000000007</v>
      </c>
      <c r="BG46" s="162">
        <v>67.647000000000006</v>
      </c>
      <c r="BH46" s="162">
        <v>-5.7549000000000001</v>
      </c>
      <c r="BI46" s="162">
        <v>-67.102000000000004</v>
      </c>
      <c r="BJ46" s="162">
        <v>-36.417000000000002</v>
      </c>
      <c r="BK46" s="162">
        <v>12.792</v>
      </c>
      <c r="BL46" s="162">
        <v>5.9820000000000002</v>
      </c>
      <c r="BM46" s="162">
        <v>4.2266000000000004</v>
      </c>
      <c r="BN46" s="162">
        <v>358.5</v>
      </c>
      <c r="BO46" s="162">
        <v>72.602999999999994</v>
      </c>
      <c r="BP46" s="162">
        <v>72.846999999999994</v>
      </c>
      <c r="BQ46" s="162">
        <v>-209.6</v>
      </c>
      <c r="BR46" s="162">
        <v>452.06</v>
      </c>
      <c r="BS46" s="162">
        <v>40.976999999999997</v>
      </c>
      <c r="BT46" s="162">
        <v>-81.796999999999997</v>
      </c>
      <c r="BU46" s="162">
        <v>112.43</v>
      </c>
      <c r="BV46" s="162">
        <v>97.58</v>
      </c>
      <c r="BW46" s="162">
        <v>25.379000000000001</v>
      </c>
      <c r="BX46" s="162">
        <v>31.6</v>
      </c>
      <c r="BY46" s="162">
        <v>73.209000000000003</v>
      </c>
      <c r="BZ46" s="162">
        <v>77.290000000000006</v>
      </c>
      <c r="CA46" s="162">
        <v>-88.540999999999997</v>
      </c>
      <c r="CB46" s="162">
        <v>-87.870999999999995</v>
      </c>
      <c r="CC46" s="162">
        <v>155.99</v>
      </c>
      <c r="CD46" s="162">
        <v>158.58000000000001</v>
      </c>
      <c r="CE46" s="162">
        <v>16.25</v>
      </c>
      <c r="CF46" s="162">
        <v>-143.04</v>
      </c>
      <c r="CG46" s="162">
        <v>-143.56</v>
      </c>
      <c r="CH46" s="162">
        <v>-3.8954</v>
      </c>
      <c r="CI46" s="162">
        <v>0</v>
      </c>
      <c r="CJ46" s="162">
        <v>19.57</v>
      </c>
      <c r="CK46" s="162">
        <v>25.984999999999999</v>
      </c>
      <c r="CL46" s="162">
        <v>117.19</v>
      </c>
      <c r="CM46" s="162">
        <v>105.9</v>
      </c>
      <c r="CN46" s="162">
        <v>-17.37</v>
      </c>
      <c r="CO46" s="162">
        <v>59.375999999999998</v>
      </c>
      <c r="CP46" s="162">
        <v>57.73</v>
      </c>
      <c r="CQ46" s="162">
        <v>57.58</v>
      </c>
      <c r="CR46" s="162">
        <v>-13.666</v>
      </c>
      <c r="CS46" s="162">
        <v>-13.568</v>
      </c>
      <c r="CT46" s="162">
        <v>-54.371000000000002</v>
      </c>
      <c r="CU46" s="162">
        <v>-17.757000000000001</v>
      </c>
      <c r="CV46" s="162">
        <v>0</v>
      </c>
      <c r="CW46" s="162">
        <v>14.475</v>
      </c>
      <c r="CX46" s="162">
        <v>58</v>
      </c>
      <c r="CY46" s="162">
        <v>94.778999999999996</v>
      </c>
      <c r="CZ46" s="162">
        <v>60.475999999999999</v>
      </c>
      <c r="DA46" s="162">
        <v>57.279000000000003</v>
      </c>
      <c r="DB46" s="162">
        <v>-38.79</v>
      </c>
      <c r="DC46" s="162">
        <v>-2.1351</v>
      </c>
      <c r="DD46" s="162">
        <v>0</v>
      </c>
      <c r="DE46" s="162">
        <v>0</v>
      </c>
      <c r="DF46" s="162">
        <v>-91.587000000000003</v>
      </c>
      <c r="DG46" s="162">
        <v>0</v>
      </c>
      <c r="DH46" s="162">
        <v>-23.408999999999999</v>
      </c>
      <c r="DI46" s="162">
        <v>-120.4</v>
      </c>
      <c r="DJ46" s="162">
        <v>-120</v>
      </c>
      <c r="DK46" s="162">
        <v>34.313000000000002</v>
      </c>
      <c r="DL46" s="162">
        <v>69.441999999999993</v>
      </c>
      <c r="DM46" s="162">
        <v>81.733000000000004</v>
      </c>
      <c r="DN46" s="162">
        <v>101.38</v>
      </c>
      <c r="DO46" s="162">
        <v>69.138999999999996</v>
      </c>
      <c r="DP46" s="162">
        <v>-12.33</v>
      </c>
      <c r="DQ46" s="162">
        <v>59.197000000000003</v>
      </c>
      <c r="DR46" s="162">
        <v>90.484999999999999</v>
      </c>
      <c r="DS46" s="162">
        <v>-1.96</v>
      </c>
      <c r="DT46" s="162">
        <v>-1.99</v>
      </c>
      <c r="DU46" s="162">
        <v>84.59</v>
      </c>
      <c r="DV46" s="162">
        <v>81.28</v>
      </c>
      <c r="DW46" s="162">
        <v>91.727000000000004</v>
      </c>
      <c r="DX46" s="162">
        <v>89.326999999999998</v>
      </c>
      <c r="DY46" s="162">
        <v>-67.366</v>
      </c>
      <c r="DZ46" s="162">
        <v>-65.509</v>
      </c>
      <c r="EA46" s="162">
        <v>198.99</v>
      </c>
      <c r="EB46" s="162">
        <v>154.04</v>
      </c>
      <c r="EC46" s="162">
        <v>148.79</v>
      </c>
      <c r="ED46" s="162">
        <v>150.63999999999999</v>
      </c>
      <c r="EE46" s="162">
        <v>49.728999999999999</v>
      </c>
      <c r="EF46" s="162">
        <v>25.506</v>
      </c>
      <c r="EG46" s="162">
        <v>-31.658000000000001</v>
      </c>
      <c r="EH46" s="162">
        <v>221.85</v>
      </c>
      <c r="EI46" s="162">
        <v>249.54</v>
      </c>
      <c r="EJ46" s="162">
        <v>0</v>
      </c>
      <c r="EK46" s="162">
        <v>-22.995000000000001</v>
      </c>
      <c r="EL46" s="162">
        <v>-25.344999999999999</v>
      </c>
      <c r="EM46" s="162">
        <v>40.74</v>
      </c>
      <c r="EN46" s="162">
        <v>-14.492000000000001</v>
      </c>
      <c r="EO46" s="162">
        <v>-48.345999999999997</v>
      </c>
      <c r="EP46" s="162">
        <v>30.766999999999999</v>
      </c>
      <c r="EQ46" s="162">
        <v>-53.848999999999997</v>
      </c>
      <c r="ER46" s="162">
        <v>-54.856999999999999</v>
      </c>
      <c r="ES46" s="162">
        <v>16.004000000000001</v>
      </c>
      <c r="ET46" s="162">
        <v>0</v>
      </c>
      <c r="EU46" s="162">
        <v>-12.798999999999999</v>
      </c>
      <c r="EV46" s="162">
        <v>1</v>
      </c>
      <c r="EW46" s="162">
        <v>14.798</v>
      </c>
      <c r="EX46" s="162">
        <v>-88.081000000000003</v>
      </c>
      <c r="EY46" s="162">
        <v>-38.932000000000002</v>
      </c>
      <c r="EZ46" s="162">
        <v>-37.959000000000003</v>
      </c>
      <c r="FA46" s="162">
        <v>8.6179000000000006</v>
      </c>
      <c r="FB46" s="162">
        <v>-23.526</v>
      </c>
      <c r="FC46" s="162">
        <v>-23.26</v>
      </c>
      <c r="FD46" s="162">
        <v>24.774000000000001</v>
      </c>
      <c r="FE46" s="162">
        <v>0</v>
      </c>
      <c r="FF46" s="162">
        <v>0</v>
      </c>
      <c r="FG46" s="162">
        <v>36.912999999999997</v>
      </c>
      <c r="FH46" s="162">
        <v>37.475000000000001</v>
      </c>
      <c r="FI46" s="162">
        <v>36.472999999999999</v>
      </c>
      <c r="FJ46" s="162">
        <v>88.248999999999995</v>
      </c>
      <c r="FK46" s="162">
        <v>88.081999999999994</v>
      </c>
      <c r="FL46" s="162">
        <v>-164.44</v>
      </c>
      <c r="FM46" s="162">
        <v>69.072000000000003</v>
      </c>
      <c r="FN46" s="162">
        <v>68.786000000000001</v>
      </c>
      <c r="FO46" s="162">
        <v>-115.26</v>
      </c>
      <c r="FP46" s="162">
        <v>-105.94</v>
      </c>
      <c r="FQ46" s="162">
        <v>-52.572000000000003</v>
      </c>
      <c r="FR46" s="162">
        <v>-38.149000000000001</v>
      </c>
      <c r="FS46" s="162">
        <v>18.088999999999999</v>
      </c>
      <c r="FT46" s="162">
        <v>1.4907999999999999</v>
      </c>
      <c r="FU46" s="162">
        <v>-11.609</v>
      </c>
      <c r="FV46" s="162">
        <v>12.08</v>
      </c>
      <c r="FW46" s="162">
        <v>-52.625</v>
      </c>
      <c r="FX46" s="162">
        <v>7.8644999999999996</v>
      </c>
      <c r="FY46" s="162">
        <v>-7.93</v>
      </c>
      <c r="FZ46" s="162">
        <v>0.93100000000000005</v>
      </c>
      <c r="GA46" s="162">
        <v>7.7012999999999998</v>
      </c>
      <c r="GB46" s="162">
        <v>26.138999999999999</v>
      </c>
      <c r="GC46" s="162">
        <v>107.26</v>
      </c>
      <c r="GD46" s="162">
        <v>117.23</v>
      </c>
      <c r="GE46" s="162">
        <v>15.43</v>
      </c>
      <c r="GF46" s="162">
        <v>87.096999999999994</v>
      </c>
      <c r="GG46" s="162">
        <v>18.298999999999999</v>
      </c>
      <c r="GH46" s="162">
        <v>-24.858000000000001</v>
      </c>
      <c r="GI46" s="162">
        <v>0.58050000000000002</v>
      </c>
      <c r="GJ46" s="162">
        <v>0</v>
      </c>
      <c r="GK46" s="162">
        <v>2.7381000000000002</v>
      </c>
      <c r="GL46" s="162">
        <v>6.4500000000000002E-2</v>
      </c>
      <c r="GM46" s="162">
        <v>0</v>
      </c>
      <c r="GN46" s="162">
        <v>-14.712999999999999</v>
      </c>
      <c r="GO46" s="162">
        <v>-46.624000000000002</v>
      </c>
      <c r="GP46" s="162">
        <v>18.282</v>
      </c>
      <c r="GQ46" s="162">
        <v>73.275000000000006</v>
      </c>
      <c r="GR46" s="162">
        <v>110.97</v>
      </c>
      <c r="GS46" s="162">
        <v>66.192999999999998</v>
      </c>
      <c r="GT46" s="162">
        <v>-163.55000000000001</v>
      </c>
      <c r="GU46" s="162">
        <v>-29.616</v>
      </c>
      <c r="GV46" s="162">
        <v>45.008000000000003</v>
      </c>
      <c r="GW46" s="162">
        <v>-65.938999999999993</v>
      </c>
      <c r="GX46" s="162">
        <v>10.16</v>
      </c>
      <c r="GY46" s="162">
        <v>11.057</v>
      </c>
      <c r="GZ46" s="162">
        <v>10.611000000000001</v>
      </c>
      <c r="HA46" s="162">
        <v>12.194000000000001</v>
      </c>
      <c r="HB46" s="162">
        <v>150.86000000000001</v>
      </c>
      <c r="HC46" s="162">
        <v>150.79</v>
      </c>
      <c r="HD46" s="162">
        <v>282.5</v>
      </c>
      <c r="HE46" s="162">
        <v>-282.18</v>
      </c>
      <c r="HF46" s="162">
        <v>-624.85</v>
      </c>
      <c r="HG46" s="162">
        <v>629.91</v>
      </c>
      <c r="HH46" s="162">
        <v>577.94000000000005</v>
      </c>
      <c r="HI46" s="162">
        <v>-144.05000000000001</v>
      </c>
      <c r="HJ46" s="162">
        <v>-144.44</v>
      </c>
      <c r="HK46" s="162">
        <v>-46.146999999999998</v>
      </c>
      <c r="HL46" s="162">
        <v>-34.709000000000003</v>
      </c>
      <c r="HM46" s="162">
        <v>80.644000000000005</v>
      </c>
      <c r="HN46" s="162">
        <v>78.655000000000001</v>
      </c>
      <c r="HO46" s="162">
        <v>-92.694999999999993</v>
      </c>
      <c r="HP46" s="162">
        <v>-93.521000000000001</v>
      </c>
      <c r="HQ46" s="162">
        <v>56.561</v>
      </c>
      <c r="HR46" s="162">
        <v>55.682000000000002</v>
      </c>
      <c r="HS46" s="162">
        <v>-75.305999999999997</v>
      </c>
      <c r="HT46" s="162">
        <v>-74.968000000000004</v>
      </c>
      <c r="HU46" s="162">
        <v>66.260000000000005</v>
      </c>
      <c r="HV46" s="162">
        <v>66.180000000000007</v>
      </c>
      <c r="HW46" s="162">
        <v>63.9</v>
      </c>
      <c r="HX46" s="162">
        <v>64</v>
      </c>
      <c r="HY46" s="162">
        <v>22.273</v>
      </c>
      <c r="HZ46" s="162">
        <v>42.319000000000003</v>
      </c>
      <c r="IA46" s="162">
        <v>-381.4</v>
      </c>
      <c r="IB46" s="162">
        <v>111.38</v>
      </c>
      <c r="IC46" s="162">
        <v>110.22</v>
      </c>
      <c r="ID46" s="162">
        <v>17.899000000000001</v>
      </c>
      <c r="IE46" s="162">
        <v>25</v>
      </c>
      <c r="IF46" s="162">
        <v>-54</v>
      </c>
      <c r="IG46" s="162">
        <v>-53.5</v>
      </c>
      <c r="IH46" s="162">
        <v>1.6954</v>
      </c>
      <c r="II46" s="162">
        <v>1.3047</v>
      </c>
      <c r="IJ46" s="162">
        <v>-568.39</v>
      </c>
      <c r="IK46" s="162">
        <v>-224.29</v>
      </c>
      <c r="IL46" s="162">
        <v>615.79</v>
      </c>
      <c r="IM46" s="162">
        <v>394.23</v>
      </c>
      <c r="IN46" s="162">
        <v>-314.91000000000003</v>
      </c>
      <c r="IO46" s="162">
        <v>-463.68</v>
      </c>
      <c r="IP46" s="162">
        <v>464.37</v>
      </c>
      <c r="IQ46" s="162">
        <v>-161.51</v>
      </c>
      <c r="IR46" s="162">
        <v>-321.83</v>
      </c>
      <c r="IS46" s="162">
        <v>-457.91</v>
      </c>
      <c r="IT46" s="162">
        <v>146.19999999999999</v>
      </c>
      <c r="IU46" s="162">
        <v>141.36000000000001</v>
      </c>
      <c r="IV46" s="162">
        <v>167.09</v>
      </c>
      <c r="IW46" s="162">
        <v>-594.61</v>
      </c>
      <c r="IX46" s="162">
        <v>255.29</v>
      </c>
      <c r="IY46" s="162">
        <v>-340.51</v>
      </c>
      <c r="IZ46" s="162">
        <v>340.44</v>
      </c>
      <c r="JA46" s="162">
        <v>-5.8516000000000004</v>
      </c>
      <c r="JB46" s="162">
        <v>30.954999999999998</v>
      </c>
      <c r="JC46" s="162">
        <v>22.239000000000001</v>
      </c>
      <c r="JD46" s="162">
        <v>-0.56599999999999995</v>
      </c>
      <c r="JE46" s="162">
        <v>-0.57999999999999996</v>
      </c>
      <c r="JF46" s="162">
        <v>-22</v>
      </c>
      <c r="JG46" s="162">
        <v>4.96</v>
      </c>
      <c r="JH46" s="162">
        <v>12.193</v>
      </c>
      <c r="JI46" s="162">
        <v>-4.9485000000000001</v>
      </c>
      <c r="JJ46" s="162">
        <v>-45.762999999999998</v>
      </c>
      <c r="JK46" s="162">
        <v>-9.5779999999999994</v>
      </c>
      <c r="JL46" s="162">
        <v>37.4</v>
      </c>
      <c r="JM46" s="162">
        <v>54.048000000000002</v>
      </c>
      <c r="JN46" s="162">
        <v>51.993000000000002</v>
      </c>
      <c r="JO46" s="162">
        <v>0</v>
      </c>
      <c r="JP46" s="162">
        <v>0</v>
      </c>
      <c r="JQ46" s="162">
        <v>51.502000000000002</v>
      </c>
      <c r="JR46" s="162">
        <v>50.776000000000003</v>
      </c>
      <c r="JS46" s="162">
        <v>50.792000000000002</v>
      </c>
      <c r="JT46" s="163">
        <v>42.55</v>
      </c>
      <c r="JU46" s="162">
        <v>-23.5</v>
      </c>
      <c r="JV46" s="162">
        <v>14.278</v>
      </c>
      <c r="JW46" s="162">
        <v>10.069000000000001</v>
      </c>
      <c r="JX46" s="162">
        <v>8.6998999999999995</v>
      </c>
      <c r="JY46" s="162">
        <v>-30.039000000000001</v>
      </c>
      <c r="JZ46" s="162">
        <v>74.444000000000003</v>
      </c>
      <c r="KA46" s="162">
        <v>46.677999999999997</v>
      </c>
      <c r="KB46" s="162">
        <v>-29.13</v>
      </c>
      <c r="KC46" s="162">
        <v>-73.947999999999993</v>
      </c>
      <c r="KD46" s="162">
        <v>33.978000000000002</v>
      </c>
      <c r="KE46" s="162">
        <v>39.552999999999997</v>
      </c>
      <c r="KF46" s="162">
        <v>22.399000000000001</v>
      </c>
      <c r="KG46" s="162">
        <v>-22.6</v>
      </c>
      <c r="KH46" s="162">
        <v>-51.920999999999999</v>
      </c>
      <c r="KI46" s="162">
        <v>240.03</v>
      </c>
    </row>
    <row r="47" spans="1:295" ht="18" customHeight="1" x14ac:dyDescent="0.3">
      <c r="A47" s="158" t="s">
        <v>57</v>
      </c>
      <c r="B47" s="158" t="s">
        <v>679</v>
      </c>
      <c r="C47" s="162">
        <v>0</v>
      </c>
      <c r="D47" s="162">
        <v>23.87</v>
      </c>
      <c r="E47" s="162">
        <v>-47.331000000000003</v>
      </c>
      <c r="F47" s="162">
        <v>-32.070999999999998</v>
      </c>
      <c r="G47" s="163">
        <v>29.946999999999999</v>
      </c>
      <c r="H47" s="162">
        <v>32.401000000000003</v>
      </c>
      <c r="I47" s="162">
        <v>62.433999999999997</v>
      </c>
      <c r="J47" s="162">
        <v>-111.19</v>
      </c>
      <c r="K47" s="162">
        <v>69.784000000000006</v>
      </c>
      <c r="L47" s="162">
        <v>32.728999999999999</v>
      </c>
      <c r="M47" s="162">
        <v>-34.603000000000002</v>
      </c>
      <c r="N47" s="162">
        <v>-35.520000000000003</v>
      </c>
      <c r="O47" s="162">
        <v>-51.945999999999998</v>
      </c>
      <c r="P47" s="162">
        <v>44</v>
      </c>
      <c r="Q47" s="162">
        <v>16.559000000000001</v>
      </c>
      <c r="R47" s="162">
        <v>-41.798999999999999</v>
      </c>
      <c r="S47" s="162">
        <v>13.151999999999999</v>
      </c>
      <c r="T47" s="162">
        <v>226.46</v>
      </c>
      <c r="U47" s="162">
        <v>9.6813000000000002</v>
      </c>
      <c r="V47" s="162">
        <v>9.7180999999999997</v>
      </c>
      <c r="W47" s="163">
        <v>14.585000000000001</v>
      </c>
      <c r="X47" s="162">
        <v>0</v>
      </c>
      <c r="Y47" s="162">
        <v>6.6519000000000004</v>
      </c>
      <c r="Z47" s="162">
        <v>2.4096000000000002</v>
      </c>
      <c r="AA47" s="163">
        <v>43.706000000000003</v>
      </c>
      <c r="AB47" s="162">
        <v>113</v>
      </c>
      <c r="AC47" s="162">
        <v>-100.66</v>
      </c>
      <c r="AD47" s="162">
        <v>-99.989000000000004</v>
      </c>
      <c r="AE47" s="162">
        <v>19.866</v>
      </c>
      <c r="AF47" s="162">
        <v>35.520000000000003</v>
      </c>
      <c r="AG47" s="162">
        <v>50.6</v>
      </c>
      <c r="AH47" s="162">
        <v>11.225</v>
      </c>
      <c r="AI47" s="162">
        <v>0.16700000000000001</v>
      </c>
      <c r="AJ47" s="162">
        <v>-40.639000000000003</v>
      </c>
      <c r="AK47" s="162">
        <v>-40.779000000000003</v>
      </c>
      <c r="AL47" s="162">
        <v>-51.819000000000003</v>
      </c>
      <c r="AM47" s="162">
        <v>40.590000000000003</v>
      </c>
      <c r="AN47" s="162">
        <v>41.33</v>
      </c>
      <c r="AO47" s="162">
        <v>16.884</v>
      </c>
      <c r="AP47" s="162">
        <v>7.8</v>
      </c>
      <c r="AQ47" s="162">
        <v>79.248999999999995</v>
      </c>
      <c r="AR47" s="162">
        <v>81.828999999999994</v>
      </c>
      <c r="AS47" s="162">
        <v>0</v>
      </c>
      <c r="AT47" s="162">
        <v>-64.433999999999997</v>
      </c>
      <c r="AU47" s="162">
        <v>-64.728999999999999</v>
      </c>
      <c r="AV47" s="162">
        <v>5.2289000000000003</v>
      </c>
      <c r="AW47" s="162">
        <v>5.1382000000000003</v>
      </c>
      <c r="AX47" s="162">
        <v>81.447000000000003</v>
      </c>
      <c r="AY47" s="162">
        <v>84.26</v>
      </c>
      <c r="AZ47" s="162">
        <v>-7.8517999999999999</v>
      </c>
      <c r="BA47" s="162">
        <v>-40.847000000000001</v>
      </c>
      <c r="BB47" s="162">
        <v>-331.93</v>
      </c>
      <c r="BC47" s="162">
        <v>-32.777000000000001</v>
      </c>
      <c r="BD47" s="162">
        <v>-5.3998999999999997</v>
      </c>
      <c r="BE47" s="162">
        <v>-5.4999000000000002</v>
      </c>
      <c r="BF47" s="162">
        <v>72.227999999999994</v>
      </c>
      <c r="BG47" s="162">
        <v>70.667000000000002</v>
      </c>
      <c r="BH47" s="163">
        <v>-5.7549000000000001</v>
      </c>
      <c r="BI47" s="162">
        <v>-67.102000000000004</v>
      </c>
      <c r="BJ47" s="162">
        <v>-37.950000000000003</v>
      </c>
      <c r="BK47" s="162">
        <v>12.792</v>
      </c>
      <c r="BL47" s="162">
        <v>6.3455000000000004</v>
      </c>
      <c r="BM47" s="162">
        <v>4.2352999999999996</v>
      </c>
      <c r="BN47" s="162">
        <v>378.42</v>
      </c>
      <c r="BO47" s="162">
        <v>75.197000000000003</v>
      </c>
      <c r="BP47" s="162">
        <v>74.861000000000004</v>
      </c>
      <c r="BQ47" s="162">
        <v>-220.38</v>
      </c>
      <c r="BR47" s="162">
        <v>467.04</v>
      </c>
      <c r="BS47" s="162">
        <v>40.976999999999997</v>
      </c>
      <c r="BT47" s="162">
        <v>-83.603999999999999</v>
      </c>
      <c r="BU47" s="162">
        <v>112.43</v>
      </c>
      <c r="BV47" s="162">
        <v>103.91</v>
      </c>
      <c r="BW47" s="162">
        <v>27.638999999999999</v>
      </c>
      <c r="BX47" s="162">
        <v>34.158999999999999</v>
      </c>
      <c r="BY47" s="162">
        <v>76.418999999999997</v>
      </c>
      <c r="BZ47" s="162">
        <v>81.510000000000005</v>
      </c>
      <c r="CA47" s="162">
        <v>-86.397999999999996</v>
      </c>
      <c r="CB47" s="162">
        <v>-86.13</v>
      </c>
      <c r="CC47" s="162">
        <v>155.99</v>
      </c>
      <c r="CD47" s="162">
        <v>158.58000000000001</v>
      </c>
      <c r="CE47" s="162">
        <v>17.937000000000001</v>
      </c>
      <c r="CF47" s="162">
        <v>-151.41</v>
      </c>
      <c r="CG47" s="162">
        <v>-151.97</v>
      </c>
      <c r="CH47" s="162">
        <v>-3.6894</v>
      </c>
      <c r="CI47" s="162">
        <v>0</v>
      </c>
      <c r="CJ47" s="162">
        <v>19.57</v>
      </c>
      <c r="CK47" s="162">
        <v>25.984999999999999</v>
      </c>
      <c r="CL47" s="162">
        <v>120</v>
      </c>
      <c r="CM47" s="162">
        <v>108.5</v>
      </c>
      <c r="CN47" s="162">
        <v>-18.079000000000001</v>
      </c>
      <c r="CO47" s="162">
        <v>59.180999999999997</v>
      </c>
      <c r="CP47" s="162">
        <v>57.531999999999996</v>
      </c>
      <c r="CQ47" s="162">
        <v>58.332000000000001</v>
      </c>
      <c r="CR47" s="162">
        <v>-13.695</v>
      </c>
      <c r="CS47" s="162">
        <v>-14.079000000000001</v>
      </c>
      <c r="CT47" s="162">
        <v>-36.570999999999998</v>
      </c>
      <c r="CU47" s="162">
        <v>-22.555</v>
      </c>
      <c r="CV47" s="162">
        <v>0</v>
      </c>
      <c r="CW47" s="162">
        <v>14.475</v>
      </c>
      <c r="CX47" s="162">
        <v>60.06</v>
      </c>
      <c r="CY47" s="162">
        <v>98.239000000000004</v>
      </c>
      <c r="CZ47" s="162">
        <v>60.475999999999999</v>
      </c>
      <c r="DA47" s="162">
        <v>57.279000000000003</v>
      </c>
      <c r="DB47" s="162">
        <v>-39.200000000000003</v>
      </c>
      <c r="DC47" s="162">
        <v>-2.1351</v>
      </c>
      <c r="DD47" s="162">
        <v>0</v>
      </c>
      <c r="DE47" s="162">
        <v>0</v>
      </c>
      <c r="DF47" s="162">
        <v>-113.83</v>
      </c>
      <c r="DG47" s="162">
        <v>0</v>
      </c>
      <c r="DH47" s="162">
        <v>-23.611000000000001</v>
      </c>
      <c r="DI47" s="162">
        <v>-121.8</v>
      </c>
      <c r="DJ47" s="162">
        <v>-121.59</v>
      </c>
      <c r="DK47" s="162">
        <v>33.923000000000002</v>
      </c>
      <c r="DL47" s="162">
        <v>68.563000000000002</v>
      </c>
      <c r="DM47" s="162">
        <v>84.55</v>
      </c>
      <c r="DN47" s="162">
        <v>99.040999999999997</v>
      </c>
      <c r="DO47" s="162">
        <v>67.739999999999995</v>
      </c>
      <c r="DP47" s="162">
        <v>-12.99</v>
      </c>
      <c r="DQ47" s="162">
        <v>60.357999999999997</v>
      </c>
      <c r="DR47" s="162">
        <v>111.46</v>
      </c>
      <c r="DS47" s="162">
        <v>-1.84</v>
      </c>
      <c r="DT47" s="162">
        <v>-1.87</v>
      </c>
      <c r="DU47" s="162">
        <v>86.77</v>
      </c>
      <c r="DV47" s="162">
        <v>81.14</v>
      </c>
      <c r="DW47" s="162">
        <v>112.89</v>
      </c>
      <c r="DX47" s="162">
        <v>110.07</v>
      </c>
      <c r="DY47" s="162">
        <v>-61.104999999999997</v>
      </c>
      <c r="DZ47" s="162">
        <v>-59.881</v>
      </c>
      <c r="EA47" s="162">
        <v>212.86</v>
      </c>
      <c r="EB47" s="162">
        <v>166.82</v>
      </c>
      <c r="EC47" s="162">
        <v>161.97</v>
      </c>
      <c r="ED47" s="162">
        <v>164.52</v>
      </c>
      <c r="EE47" s="162">
        <v>55.609000000000002</v>
      </c>
      <c r="EF47" s="162">
        <v>30.51</v>
      </c>
      <c r="EG47" s="162">
        <v>-31.785</v>
      </c>
      <c r="EH47" s="162">
        <v>231.71</v>
      </c>
      <c r="EI47" s="162">
        <v>268.97000000000003</v>
      </c>
      <c r="EJ47" s="162">
        <v>0</v>
      </c>
      <c r="EK47" s="162">
        <v>-22.548999999999999</v>
      </c>
      <c r="EL47" s="162">
        <v>-25.067</v>
      </c>
      <c r="EM47" s="162">
        <v>35.725000000000001</v>
      </c>
      <c r="EN47" s="162">
        <v>-7.5178000000000003</v>
      </c>
      <c r="EO47" s="162">
        <v>-48.345999999999997</v>
      </c>
      <c r="EP47" s="162">
        <v>23.087</v>
      </c>
      <c r="EQ47" s="162">
        <v>-52.4</v>
      </c>
      <c r="ER47" s="163">
        <v>-54.856999999999999</v>
      </c>
      <c r="ES47" s="162">
        <v>10.307</v>
      </c>
      <c r="ET47" s="162">
        <v>0</v>
      </c>
      <c r="EU47" s="162">
        <v>-6.1199000000000003</v>
      </c>
      <c r="EV47" s="162">
        <v>1</v>
      </c>
      <c r="EW47" s="162">
        <v>15.375</v>
      </c>
      <c r="EX47" s="162">
        <v>-78.013999999999996</v>
      </c>
      <c r="EY47" s="162">
        <v>-39.055999999999997</v>
      </c>
      <c r="EZ47" s="162">
        <v>-38.386000000000003</v>
      </c>
      <c r="FA47" s="162">
        <v>9.9427000000000003</v>
      </c>
      <c r="FB47" s="162">
        <v>-29.542000000000002</v>
      </c>
      <c r="FC47" s="162">
        <v>-9.7393000000000001</v>
      </c>
      <c r="FD47" s="162">
        <v>24.724</v>
      </c>
      <c r="FE47" s="162">
        <v>0</v>
      </c>
      <c r="FF47" s="162">
        <v>0</v>
      </c>
      <c r="FG47" s="162">
        <v>37.649000000000001</v>
      </c>
      <c r="FH47" s="162">
        <v>37.700000000000003</v>
      </c>
      <c r="FI47" s="162">
        <v>36.491</v>
      </c>
      <c r="FJ47" s="162">
        <v>85.736999999999995</v>
      </c>
      <c r="FK47" s="162">
        <v>86.239000000000004</v>
      </c>
      <c r="FL47" s="162">
        <v>-155.72</v>
      </c>
      <c r="FM47" s="162">
        <v>63.426000000000002</v>
      </c>
      <c r="FN47" s="162">
        <v>63.581000000000003</v>
      </c>
      <c r="FO47" s="162">
        <v>-112.38</v>
      </c>
      <c r="FP47" s="162">
        <v>-102.75</v>
      </c>
      <c r="FQ47" s="162">
        <v>-51.033999999999999</v>
      </c>
      <c r="FR47" s="162">
        <v>-37.298999999999999</v>
      </c>
      <c r="FS47" s="162">
        <v>17.972000000000001</v>
      </c>
      <c r="FT47" s="162">
        <v>1.492</v>
      </c>
      <c r="FU47" s="162">
        <v>-11.759</v>
      </c>
      <c r="FV47" s="162">
        <v>12.3</v>
      </c>
      <c r="FW47" s="162">
        <v>-50.731000000000002</v>
      </c>
      <c r="FX47" s="162">
        <v>8.0008999999999997</v>
      </c>
      <c r="FY47" s="162">
        <v>-7.1159999999999997</v>
      </c>
      <c r="FZ47" s="162">
        <v>1.159</v>
      </c>
      <c r="GA47" s="162">
        <v>7.4621000000000004</v>
      </c>
      <c r="GB47" s="162">
        <v>26.92</v>
      </c>
      <c r="GC47" s="162">
        <v>104.52</v>
      </c>
      <c r="GD47" s="162">
        <v>113.8</v>
      </c>
      <c r="GE47" s="162">
        <v>15.78</v>
      </c>
      <c r="GF47" s="162">
        <v>88.082999999999998</v>
      </c>
      <c r="GG47" s="162">
        <v>16.7</v>
      </c>
      <c r="GH47" s="162">
        <v>-24.734000000000002</v>
      </c>
      <c r="GI47" s="162">
        <v>0.49609999999999999</v>
      </c>
      <c r="GJ47" s="162">
        <v>0</v>
      </c>
      <c r="GK47" s="162">
        <v>2.8327</v>
      </c>
      <c r="GL47" s="162">
        <v>6.4500000000000002E-2</v>
      </c>
      <c r="GM47" s="162">
        <v>0</v>
      </c>
      <c r="GN47" s="162">
        <v>-14.185</v>
      </c>
      <c r="GO47" s="162">
        <v>-47.366</v>
      </c>
      <c r="GP47" s="162">
        <v>19.715</v>
      </c>
      <c r="GQ47" s="162">
        <v>74.2</v>
      </c>
      <c r="GR47" s="162">
        <v>112.92</v>
      </c>
      <c r="GS47" s="162">
        <v>67.587999999999994</v>
      </c>
      <c r="GT47" s="162">
        <v>-168.15</v>
      </c>
      <c r="GU47" s="162">
        <v>-29.574999999999999</v>
      </c>
      <c r="GV47" s="162">
        <v>44.988999999999997</v>
      </c>
      <c r="GW47" s="162">
        <v>-65.399000000000001</v>
      </c>
      <c r="GX47" s="162">
        <v>9.9122000000000003</v>
      </c>
      <c r="GY47" s="162">
        <v>12.112</v>
      </c>
      <c r="GZ47" s="162">
        <v>11.499000000000001</v>
      </c>
      <c r="HA47" s="162">
        <v>12</v>
      </c>
      <c r="HB47" s="162">
        <v>155.30000000000001</v>
      </c>
      <c r="HC47" s="162">
        <v>154.81</v>
      </c>
      <c r="HD47" s="162">
        <v>285.8</v>
      </c>
      <c r="HE47" s="162">
        <v>-282.18</v>
      </c>
      <c r="HF47" s="162">
        <v>-632.20000000000005</v>
      </c>
      <c r="HG47" s="162">
        <v>636.80999999999995</v>
      </c>
      <c r="HH47" s="162">
        <v>596.39</v>
      </c>
      <c r="HI47" s="162">
        <v>-146.79</v>
      </c>
      <c r="HJ47" s="162">
        <v>-146.97</v>
      </c>
      <c r="HK47" s="162">
        <v>-46.347999999999999</v>
      </c>
      <c r="HL47" s="162">
        <v>-34.47</v>
      </c>
      <c r="HM47" s="162">
        <v>79.66</v>
      </c>
      <c r="HN47" s="162">
        <v>78.484999999999999</v>
      </c>
      <c r="HO47" s="162">
        <v>-92.694999999999993</v>
      </c>
      <c r="HP47" s="162">
        <v>-93.521000000000001</v>
      </c>
      <c r="HQ47" s="162">
        <v>55.604999999999997</v>
      </c>
      <c r="HR47" s="162">
        <v>55.55</v>
      </c>
      <c r="HS47" s="162">
        <v>-76.183999999999997</v>
      </c>
      <c r="HT47" s="162">
        <v>-75.858999999999995</v>
      </c>
      <c r="HU47" s="162">
        <v>67.819000000000003</v>
      </c>
      <c r="HV47" s="162">
        <v>68.510000000000005</v>
      </c>
      <c r="HW47" s="162">
        <v>65.599000000000004</v>
      </c>
      <c r="HX47" s="162">
        <v>65.599000000000004</v>
      </c>
      <c r="HY47" s="162">
        <v>22.210999999999999</v>
      </c>
      <c r="HZ47" s="162">
        <v>43.279000000000003</v>
      </c>
      <c r="IA47" s="162">
        <v>-378.76</v>
      </c>
      <c r="IB47" s="162">
        <v>107.75</v>
      </c>
      <c r="IC47" s="162">
        <v>108.89</v>
      </c>
      <c r="ID47" s="162">
        <v>18.5</v>
      </c>
      <c r="IE47" s="162">
        <v>24.5</v>
      </c>
      <c r="IF47" s="162">
        <v>-54</v>
      </c>
      <c r="IG47" s="162">
        <v>-53.7</v>
      </c>
      <c r="IH47" s="162">
        <v>1.6954</v>
      </c>
      <c r="II47" s="162">
        <v>1.3047</v>
      </c>
      <c r="IJ47" s="163">
        <v>-568.39</v>
      </c>
      <c r="IK47" s="162">
        <v>-244.12</v>
      </c>
      <c r="IL47" s="162">
        <v>612.29999999999995</v>
      </c>
      <c r="IM47" s="162">
        <v>406.33</v>
      </c>
      <c r="IN47" s="162">
        <v>-282.41000000000003</v>
      </c>
      <c r="IO47" s="162">
        <v>-468.82</v>
      </c>
      <c r="IP47" s="163">
        <v>464.37</v>
      </c>
      <c r="IQ47" s="162">
        <v>-161.58000000000001</v>
      </c>
      <c r="IR47" s="162">
        <v>-322.89999999999998</v>
      </c>
      <c r="IS47" s="162">
        <v>-456.24</v>
      </c>
      <c r="IT47" s="162">
        <v>144.27000000000001</v>
      </c>
      <c r="IU47" s="163">
        <v>141.36000000000001</v>
      </c>
      <c r="IV47" s="162">
        <v>164.65</v>
      </c>
      <c r="IW47" s="162">
        <v>-594.63</v>
      </c>
      <c r="IX47" s="162">
        <v>254.51</v>
      </c>
      <c r="IY47" s="162">
        <v>-341.4</v>
      </c>
      <c r="IZ47" s="162">
        <v>344.28</v>
      </c>
      <c r="JA47" s="162">
        <v>-5.6154000000000002</v>
      </c>
      <c r="JB47" s="162">
        <v>30.954999999999998</v>
      </c>
      <c r="JC47" s="162">
        <v>22.879000000000001</v>
      </c>
      <c r="JD47" s="162">
        <v>-0.58499999999999996</v>
      </c>
      <c r="JE47" s="162">
        <v>-0.59899999999999998</v>
      </c>
      <c r="JF47" s="162">
        <v>-21.92</v>
      </c>
      <c r="JG47" s="162">
        <v>5.76</v>
      </c>
      <c r="JH47" s="162">
        <v>12.193</v>
      </c>
      <c r="JI47" s="162">
        <v>-5.6228999999999996</v>
      </c>
      <c r="JJ47" s="162">
        <v>-47.463000000000001</v>
      </c>
      <c r="JK47" s="162">
        <v>-10.31</v>
      </c>
      <c r="JL47" s="162">
        <v>37.098999999999997</v>
      </c>
      <c r="JM47" s="162">
        <v>54.734000000000002</v>
      </c>
      <c r="JN47" s="162">
        <v>54.997</v>
      </c>
      <c r="JO47" s="162">
        <v>0</v>
      </c>
      <c r="JP47" s="162">
        <v>0</v>
      </c>
      <c r="JQ47" s="162">
        <v>51.753999999999998</v>
      </c>
      <c r="JR47" s="162">
        <v>52.497999999999998</v>
      </c>
      <c r="JS47" s="162">
        <v>52.186</v>
      </c>
      <c r="JT47" s="163">
        <v>44.043999999999997</v>
      </c>
      <c r="JU47" s="162">
        <v>-24.1</v>
      </c>
      <c r="JV47" s="162">
        <v>15.786</v>
      </c>
      <c r="JW47" s="162">
        <v>10.3</v>
      </c>
      <c r="JX47" s="162">
        <v>8.6998999999999995</v>
      </c>
      <c r="JY47" s="162">
        <v>-30.843</v>
      </c>
      <c r="JZ47" s="162">
        <v>75.382000000000005</v>
      </c>
      <c r="KA47" s="162">
        <v>46.866999999999997</v>
      </c>
      <c r="KB47" s="162">
        <v>-30.556000000000001</v>
      </c>
      <c r="KC47" s="162">
        <v>-74.093999999999994</v>
      </c>
      <c r="KD47" s="162">
        <v>33.924999999999997</v>
      </c>
      <c r="KE47" s="162">
        <v>39.692</v>
      </c>
      <c r="KF47" s="162">
        <v>23.1</v>
      </c>
      <c r="KG47" s="162">
        <v>-23.298999999999999</v>
      </c>
      <c r="KH47" s="162">
        <v>-37.89</v>
      </c>
      <c r="KI47" s="162">
        <v>231.26</v>
      </c>
    </row>
    <row r="48" spans="1:295" ht="18" customHeight="1" x14ac:dyDescent="0.3">
      <c r="A48" s="158" t="s">
        <v>57</v>
      </c>
      <c r="B48" s="158" t="s">
        <v>680</v>
      </c>
      <c r="C48" s="165">
        <v>0</v>
      </c>
      <c r="D48" s="165">
        <v>23.533999999999999</v>
      </c>
      <c r="E48" s="165">
        <v>-46.948999999999998</v>
      </c>
      <c r="F48" s="165">
        <v>-32.14</v>
      </c>
      <c r="G48" s="166">
        <v>28.574670000000001</v>
      </c>
      <c r="H48" s="165">
        <v>32.338000000000001</v>
      </c>
      <c r="I48" s="165">
        <v>62.054000000000002</v>
      </c>
      <c r="J48" s="165">
        <v>-109.88</v>
      </c>
      <c r="K48" s="165">
        <v>69.688000000000002</v>
      </c>
      <c r="L48" s="165">
        <v>32.728999999999999</v>
      </c>
      <c r="M48" s="165">
        <v>-34.69</v>
      </c>
      <c r="N48" s="165">
        <v>-35.520000000000003</v>
      </c>
      <c r="O48" s="165">
        <v>-51.189</v>
      </c>
      <c r="P48" s="165">
        <v>41.798999999999999</v>
      </c>
      <c r="Q48" s="165">
        <v>15.731999999999999</v>
      </c>
      <c r="R48" s="165">
        <v>-41.798999999999999</v>
      </c>
      <c r="S48" s="165">
        <v>13.271000000000001</v>
      </c>
      <c r="T48" s="165">
        <v>223.8</v>
      </c>
      <c r="U48" s="165">
        <v>9.7401999999999997</v>
      </c>
      <c r="V48" s="165">
        <v>9.9560999999999993</v>
      </c>
      <c r="W48" s="166">
        <v>14.019</v>
      </c>
      <c r="X48" s="165">
        <v>0</v>
      </c>
      <c r="Y48" s="165">
        <v>7.2237999999999998</v>
      </c>
      <c r="Z48" s="165">
        <v>2.4005000000000001</v>
      </c>
      <c r="AA48" s="166">
        <v>40.86</v>
      </c>
      <c r="AB48" s="165">
        <v>113</v>
      </c>
      <c r="AC48" s="165">
        <v>-100.73</v>
      </c>
      <c r="AD48" s="165">
        <v>-99.93</v>
      </c>
      <c r="AE48" s="165">
        <v>21.638000000000002</v>
      </c>
      <c r="AF48" s="165">
        <v>35.520000000000003</v>
      </c>
      <c r="AG48" s="165">
        <v>50.6</v>
      </c>
      <c r="AH48" s="165">
        <v>11.512</v>
      </c>
      <c r="AI48" s="165">
        <v>0.16900000000000001</v>
      </c>
      <c r="AJ48" s="165">
        <v>-39.619</v>
      </c>
      <c r="AK48" s="165">
        <v>-39.770000000000003</v>
      </c>
      <c r="AL48" s="165">
        <v>-51.61</v>
      </c>
      <c r="AM48" s="165">
        <v>39.770000000000003</v>
      </c>
      <c r="AN48" s="165">
        <v>40.340000000000003</v>
      </c>
      <c r="AO48" s="165">
        <v>16.288</v>
      </c>
      <c r="AP48" s="165">
        <v>8.1021999999999998</v>
      </c>
      <c r="AQ48" s="165">
        <v>78.802999999999997</v>
      </c>
      <c r="AR48" s="165">
        <v>81.296000000000006</v>
      </c>
      <c r="AS48" s="165">
        <v>0</v>
      </c>
      <c r="AT48" s="165">
        <v>-63.764000000000003</v>
      </c>
      <c r="AU48" s="165">
        <v>-63.719000000000001</v>
      </c>
      <c r="AV48" s="165">
        <v>4.9726999999999997</v>
      </c>
      <c r="AW48" s="165">
        <v>5.5231000000000003</v>
      </c>
      <c r="AX48" s="165">
        <v>81.447000000000003</v>
      </c>
      <c r="AY48" s="165">
        <v>83.188000000000002</v>
      </c>
      <c r="AZ48" s="165">
        <v>-7.8517999999999999</v>
      </c>
      <c r="BA48" s="165">
        <v>-40.771000000000001</v>
      </c>
      <c r="BB48" s="165">
        <v>-333.73</v>
      </c>
      <c r="BC48" s="165">
        <v>-30.076000000000001</v>
      </c>
      <c r="BD48" s="165">
        <v>-6.8998999999999997</v>
      </c>
      <c r="BE48" s="165">
        <v>-6.7999000000000001</v>
      </c>
      <c r="BF48" s="165">
        <v>71.334000000000003</v>
      </c>
      <c r="BG48" s="165">
        <v>69.91</v>
      </c>
      <c r="BH48" s="166">
        <v>-5.6133699999999997</v>
      </c>
      <c r="BI48" s="165">
        <v>-67.102000000000004</v>
      </c>
      <c r="BJ48" s="165">
        <v>-37.697000000000003</v>
      </c>
      <c r="BK48" s="165">
        <v>12.792</v>
      </c>
      <c r="BL48" s="165">
        <v>6.6562000000000001</v>
      </c>
      <c r="BM48" s="165">
        <v>4.5110999999999999</v>
      </c>
      <c r="BN48" s="165">
        <v>377.2</v>
      </c>
      <c r="BO48" s="165">
        <v>73.212999999999994</v>
      </c>
      <c r="BP48" s="165">
        <v>73.152000000000001</v>
      </c>
      <c r="BQ48" s="165">
        <v>-219.38</v>
      </c>
      <c r="BR48" s="165">
        <v>461.11</v>
      </c>
      <c r="BS48" s="165">
        <v>40.976999999999997</v>
      </c>
      <c r="BT48" s="165">
        <v>-100.07</v>
      </c>
      <c r="BU48" s="165">
        <v>102.14</v>
      </c>
      <c r="BV48" s="165">
        <v>106.01</v>
      </c>
      <c r="BW48" s="165">
        <v>28.149000000000001</v>
      </c>
      <c r="BX48" s="165">
        <v>34.529000000000003</v>
      </c>
      <c r="BY48" s="165">
        <v>77.22</v>
      </c>
      <c r="BZ48" s="165">
        <v>82.36</v>
      </c>
      <c r="CA48" s="165">
        <v>-83.316999999999993</v>
      </c>
      <c r="CB48" s="165">
        <v>-83.986000000000004</v>
      </c>
      <c r="CC48" s="165">
        <v>155.55000000000001</v>
      </c>
      <c r="CD48" s="165">
        <v>155.91</v>
      </c>
      <c r="CE48" s="165">
        <v>18.343</v>
      </c>
      <c r="CF48" s="165">
        <v>-156.82</v>
      </c>
      <c r="CG48" s="165">
        <v>-156.04</v>
      </c>
      <c r="CH48" s="165">
        <v>-3.1259000000000001</v>
      </c>
      <c r="CI48" s="165">
        <v>0</v>
      </c>
      <c r="CJ48" s="165">
        <v>19.57</v>
      </c>
      <c r="CK48" s="165">
        <v>25.984999999999999</v>
      </c>
      <c r="CL48" s="165">
        <v>120.4</v>
      </c>
      <c r="CM48" s="165">
        <v>107.9</v>
      </c>
      <c r="CN48" s="165">
        <v>-17.95</v>
      </c>
      <c r="CO48" s="165">
        <v>58.151000000000003</v>
      </c>
      <c r="CP48" s="165">
        <v>55.500999999999998</v>
      </c>
      <c r="CQ48" s="165">
        <v>56.62</v>
      </c>
      <c r="CR48" s="165">
        <v>-16.489000000000001</v>
      </c>
      <c r="CS48" s="165">
        <v>-16.172000000000001</v>
      </c>
      <c r="CT48" s="165">
        <v>-33.414999999999999</v>
      </c>
      <c r="CU48" s="165">
        <v>-21.495999999999999</v>
      </c>
      <c r="CV48" s="165">
        <v>0</v>
      </c>
      <c r="CW48" s="165">
        <v>18.236999999999998</v>
      </c>
      <c r="CX48" s="165">
        <v>56.22</v>
      </c>
      <c r="CY48" s="165">
        <v>97.41</v>
      </c>
      <c r="CZ48" s="165">
        <v>60.475999999999999</v>
      </c>
      <c r="DA48" s="165">
        <v>57.279000000000003</v>
      </c>
      <c r="DB48" s="165">
        <v>-38.738999999999997</v>
      </c>
      <c r="DC48" s="165">
        <v>-2.1351</v>
      </c>
      <c r="DD48" s="165">
        <v>0</v>
      </c>
      <c r="DE48" s="165">
        <v>0</v>
      </c>
      <c r="DF48" s="165">
        <v>-122.8</v>
      </c>
      <c r="DG48" s="165">
        <v>0</v>
      </c>
      <c r="DH48" s="165">
        <v>-23.393000000000001</v>
      </c>
      <c r="DI48" s="165">
        <v>-120.09</v>
      </c>
      <c r="DJ48" s="165">
        <v>-121.09</v>
      </c>
      <c r="DK48" s="166">
        <v>33.923000000000002</v>
      </c>
      <c r="DL48" s="165">
        <v>66.805999999999997</v>
      </c>
      <c r="DM48" s="165">
        <v>84.55</v>
      </c>
      <c r="DN48" s="165">
        <v>96.697000000000003</v>
      </c>
      <c r="DO48" s="165">
        <v>66.37</v>
      </c>
      <c r="DP48" s="165">
        <v>-13.25</v>
      </c>
      <c r="DQ48" s="165">
        <v>61.006</v>
      </c>
      <c r="DR48" s="165">
        <v>121.05</v>
      </c>
      <c r="DS48" s="165">
        <v>-1.82</v>
      </c>
      <c r="DT48" s="165">
        <v>-1.74</v>
      </c>
      <c r="DU48" s="165">
        <v>86.28</v>
      </c>
      <c r="DV48" s="165">
        <v>81.05</v>
      </c>
      <c r="DW48" s="165">
        <v>121.3</v>
      </c>
      <c r="DX48" s="165">
        <v>118.59</v>
      </c>
      <c r="DY48" s="165">
        <v>-58.767000000000003</v>
      </c>
      <c r="DZ48" s="165">
        <v>-57.463000000000001</v>
      </c>
      <c r="EA48" s="165">
        <v>218.75</v>
      </c>
      <c r="EB48" s="165">
        <v>173.11</v>
      </c>
      <c r="EC48" s="165">
        <v>167.2</v>
      </c>
      <c r="ED48" s="165">
        <v>170.63</v>
      </c>
      <c r="EE48" s="165">
        <v>70</v>
      </c>
      <c r="EF48" s="165">
        <v>43.466999999999999</v>
      </c>
      <c r="EG48" s="165">
        <v>-31.553000000000001</v>
      </c>
      <c r="EH48" s="165">
        <v>230.76</v>
      </c>
      <c r="EI48" s="165">
        <v>288.14999999999998</v>
      </c>
      <c r="EJ48" s="165">
        <v>0</v>
      </c>
      <c r="EK48" s="165">
        <v>-22.478000000000002</v>
      </c>
      <c r="EL48" s="165">
        <v>-25.007000000000001</v>
      </c>
      <c r="EM48" s="165">
        <v>23.390999999999998</v>
      </c>
      <c r="EN48" s="165">
        <v>7.7607999999999997</v>
      </c>
      <c r="EO48" s="165">
        <v>-48.345999999999997</v>
      </c>
      <c r="EP48" s="165">
        <v>26.158999999999999</v>
      </c>
      <c r="EQ48" s="165">
        <v>-56.475999999999999</v>
      </c>
      <c r="ER48" s="166">
        <v>-61.866500000000002</v>
      </c>
      <c r="ES48" s="165">
        <v>-0.21179999999999999</v>
      </c>
      <c r="ET48" s="165">
        <v>0</v>
      </c>
      <c r="EU48" s="165">
        <v>-6.7398999999999996</v>
      </c>
      <c r="EV48" s="165">
        <v>1</v>
      </c>
      <c r="EW48" s="165">
        <v>15.345000000000001</v>
      </c>
      <c r="EX48" s="165">
        <v>-48.606000000000002</v>
      </c>
      <c r="EY48" s="165">
        <v>-40.640999999999998</v>
      </c>
      <c r="EZ48" s="165">
        <v>-39.673999999999999</v>
      </c>
      <c r="FA48" s="165">
        <v>11.208</v>
      </c>
      <c r="FB48" s="165">
        <v>-41.095999999999997</v>
      </c>
      <c r="FC48" s="165">
        <v>-4.0955000000000004</v>
      </c>
      <c r="FD48" s="165">
        <v>25.172999999999998</v>
      </c>
      <c r="FE48" s="165">
        <v>0</v>
      </c>
      <c r="FF48" s="165">
        <v>0</v>
      </c>
      <c r="FG48" s="165">
        <v>35.536000000000001</v>
      </c>
      <c r="FH48" s="165">
        <v>35.54</v>
      </c>
      <c r="FI48" s="165">
        <v>34.590000000000003</v>
      </c>
      <c r="FJ48" s="165">
        <v>83.727999999999994</v>
      </c>
      <c r="FK48" s="165">
        <v>83.56</v>
      </c>
      <c r="FL48" s="165">
        <v>-154.22</v>
      </c>
      <c r="FM48" s="165">
        <v>60.86</v>
      </c>
      <c r="FN48" s="165">
        <v>60.677999999999997</v>
      </c>
      <c r="FO48" s="165">
        <v>-109.46</v>
      </c>
      <c r="FP48" s="165">
        <v>-102.48</v>
      </c>
      <c r="FQ48" s="165">
        <v>-49.421999999999997</v>
      </c>
      <c r="FR48" s="165">
        <v>-37.668999999999997</v>
      </c>
      <c r="FS48" s="165">
        <v>17.876000000000001</v>
      </c>
      <c r="FT48" s="165">
        <v>1.514</v>
      </c>
      <c r="FU48" s="165">
        <v>-11.569000000000001</v>
      </c>
      <c r="FV48" s="165">
        <v>13.16</v>
      </c>
      <c r="FW48" s="165">
        <v>-50.542999999999999</v>
      </c>
      <c r="FX48" s="165">
        <v>8.2668999999999997</v>
      </c>
      <c r="FY48" s="165">
        <v>-7.2649999999999997</v>
      </c>
      <c r="FZ48" s="165">
        <v>1.34</v>
      </c>
      <c r="GA48" s="165">
        <v>7.7510000000000003</v>
      </c>
      <c r="GB48" s="165">
        <v>27.77</v>
      </c>
      <c r="GC48" s="165">
        <v>102.39</v>
      </c>
      <c r="GD48" s="165">
        <v>112.4</v>
      </c>
      <c r="GE48" s="165">
        <v>16.27</v>
      </c>
      <c r="GF48" s="165">
        <v>89.418999999999997</v>
      </c>
      <c r="GG48" s="165">
        <v>16.798999999999999</v>
      </c>
      <c r="GH48" s="165">
        <v>-24.507999999999999</v>
      </c>
      <c r="GI48" s="165">
        <v>0.65949999999999998</v>
      </c>
      <c r="GJ48" s="165">
        <v>0</v>
      </c>
      <c r="GK48" s="165">
        <v>2.8197000000000001</v>
      </c>
      <c r="GL48" s="165">
        <v>6.4500000000000002E-2</v>
      </c>
      <c r="GM48" s="165">
        <v>0</v>
      </c>
      <c r="GN48" s="165">
        <v>-15.117000000000001</v>
      </c>
      <c r="GO48" s="165">
        <v>-46.597999999999999</v>
      </c>
      <c r="GP48" s="165">
        <v>19.311</v>
      </c>
      <c r="GQ48" s="165">
        <v>72.686999999999998</v>
      </c>
      <c r="GR48" s="165">
        <v>112.86</v>
      </c>
      <c r="GS48" s="165">
        <v>68.147999999999996</v>
      </c>
      <c r="GT48" s="165">
        <v>-166.5</v>
      </c>
      <c r="GU48" s="165">
        <v>-28.914000000000001</v>
      </c>
      <c r="GV48" s="165">
        <v>44.988999999999997</v>
      </c>
      <c r="GW48" s="165">
        <v>-65.129000000000005</v>
      </c>
      <c r="GX48" s="165">
        <v>8.9831000000000003</v>
      </c>
      <c r="GY48" s="165">
        <v>11.827999999999999</v>
      </c>
      <c r="GZ48" s="165">
        <v>11.34</v>
      </c>
      <c r="HA48" s="165">
        <v>11.486000000000001</v>
      </c>
      <c r="HB48" s="165">
        <v>155.63</v>
      </c>
      <c r="HC48" s="165">
        <v>155.01</v>
      </c>
      <c r="HD48" s="165">
        <v>285.8</v>
      </c>
      <c r="HE48" s="165">
        <v>-282.18</v>
      </c>
      <c r="HF48" s="165">
        <v>-638.85</v>
      </c>
      <c r="HG48" s="165">
        <v>636.80999999999995</v>
      </c>
      <c r="HH48" s="165">
        <v>611.35</v>
      </c>
      <c r="HI48" s="165">
        <v>-146.54</v>
      </c>
      <c r="HJ48" s="165">
        <v>-148.28</v>
      </c>
      <c r="HK48" s="165">
        <v>-46.860999999999997</v>
      </c>
      <c r="HL48" s="165">
        <v>-34.975999999999999</v>
      </c>
      <c r="HM48" s="165">
        <v>79.933999999999997</v>
      </c>
      <c r="HN48" s="165">
        <v>80.644999999999996</v>
      </c>
      <c r="HO48" s="165">
        <v>-92.694999999999993</v>
      </c>
      <c r="HP48" s="165">
        <v>-93.521000000000001</v>
      </c>
      <c r="HQ48" s="165">
        <v>55.759</v>
      </c>
      <c r="HR48" s="165">
        <v>55.462000000000003</v>
      </c>
      <c r="HS48" s="165">
        <v>-72.040999999999997</v>
      </c>
      <c r="HT48" s="165">
        <v>-71.685000000000002</v>
      </c>
      <c r="HU48" s="165">
        <v>66.66</v>
      </c>
      <c r="HV48" s="165">
        <v>66.33</v>
      </c>
      <c r="HW48" s="165">
        <v>66.3</v>
      </c>
      <c r="HX48" s="165">
        <v>67.400000000000006</v>
      </c>
      <c r="HY48" s="165">
        <v>22.192</v>
      </c>
      <c r="HZ48" s="165">
        <v>43.119</v>
      </c>
      <c r="IA48" s="165">
        <v>-379.86</v>
      </c>
      <c r="IB48" s="165">
        <v>107.63</v>
      </c>
      <c r="IC48" s="165">
        <v>107.37</v>
      </c>
      <c r="ID48" s="165">
        <v>17.899000000000001</v>
      </c>
      <c r="IE48" s="165">
        <v>23.399000000000001</v>
      </c>
      <c r="IF48" s="165">
        <v>-53.798999999999999</v>
      </c>
      <c r="IG48" s="165">
        <v>-54.4</v>
      </c>
      <c r="IH48" s="165">
        <v>1.6954</v>
      </c>
      <c r="II48" s="165">
        <v>1.4057999999999999</v>
      </c>
      <c r="IJ48" s="166">
        <v>-584.50250000000005</v>
      </c>
      <c r="IK48" s="165">
        <v>-261.35000000000002</v>
      </c>
      <c r="IL48" s="165">
        <v>607.35</v>
      </c>
      <c r="IM48" s="165">
        <v>406.69</v>
      </c>
      <c r="IN48" s="165">
        <v>-234.32</v>
      </c>
      <c r="IO48" s="165">
        <v>-462.78</v>
      </c>
      <c r="IP48" s="166">
        <v>462.9375</v>
      </c>
      <c r="IQ48" s="165">
        <v>-162.80000000000001</v>
      </c>
      <c r="IR48" s="165">
        <v>-327.44</v>
      </c>
      <c r="IS48" s="165">
        <v>-452.36</v>
      </c>
      <c r="IT48" s="165">
        <v>141.49</v>
      </c>
      <c r="IU48" s="166">
        <v>141.88999999999999</v>
      </c>
      <c r="IV48" s="165">
        <v>164.31</v>
      </c>
      <c r="IW48" s="165">
        <v>-590.24</v>
      </c>
      <c r="IX48" s="165">
        <v>253.71</v>
      </c>
      <c r="IY48" s="165">
        <v>-335.94</v>
      </c>
      <c r="IZ48" s="165">
        <v>337.27</v>
      </c>
      <c r="JA48" s="165">
        <v>-5.4039000000000001</v>
      </c>
      <c r="JB48" s="165">
        <v>30.954999999999998</v>
      </c>
      <c r="JC48" s="165">
        <v>22.638999999999999</v>
      </c>
      <c r="JD48" s="165">
        <v>-0.59699999999999998</v>
      </c>
      <c r="JE48" s="165">
        <v>-0.61299999999999999</v>
      </c>
      <c r="JF48" s="165">
        <v>-22.719000000000001</v>
      </c>
      <c r="JG48" s="165">
        <v>6.32</v>
      </c>
      <c r="JH48" s="165">
        <v>8.2933000000000003</v>
      </c>
      <c r="JI48" s="165">
        <v>-7.6737000000000002</v>
      </c>
      <c r="JJ48" s="165">
        <v>-47.228000000000002</v>
      </c>
      <c r="JK48" s="165">
        <v>-10.194000000000001</v>
      </c>
      <c r="JL48" s="165">
        <v>39</v>
      </c>
      <c r="JM48" s="165">
        <v>56.466000000000001</v>
      </c>
      <c r="JN48" s="165">
        <v>54.225999999999999</v>
      </c>
      <c r="JO48" s="165">
        <v>0</v>
      </c>
      <c r="JP48" s="165">
        <v>0</v>
      </c>
      <c r="JQ48" s="165">
        <v>52.555</v>
      </c>
      <c r="JR48" s="165">
        <v>52.906999999999996</v>
      </c>
      <c r="JS48" s="165">
        <v>53.93</v>
      </c>
      <c r="JT48" s="166">
        <v>44.11</v>
      </c>
      <c r="JU48" s="165">
        <v>-23.899000000000001</v>
      </c>
      <c r="JV48" s="165">
        <v>16.492999999999999</v>
      </c>
      <c r="JW48" s="165">
        <v>10.308999999999999</v>
      </c>
      <c r="JX48" s="165">
        <v>8.6998999999999995</v>
      </c>
      <c r="JY48" s="165">
        <v>-30.303999999999998</v>
      </c>
      <c r="JZ48" s="165">
        <v>76.024000000000001</v>
      </c>
      <c r="KA48" s="165">
        <v>47.612000000000002</v>
      </c>
      <c r="KB48" s="165">
        <v>-30.064</v>
      </c>
      <c r="KC48" s="165">
        <v>-74.265000000000001</v>
      </c>
      <c r="KD48" s="165">
        <v>34.372999999999998</v>
      </c>
      <c r="KE48" s="165">
        <v>39.298999999999999</v>
      </c>
      <c r="KF48" s="165">
        <v>22.298999999999999</v>
      </c>
      <c r="KG48" s="165">
        <v>-22.399000000000001</v>
      </c>
      <c r="KH48" s="165">
        <v>-24.504999999999999</v>
      </c>
      <c r="KI48" s="165">
        <v>216.31</v>
      </c>
    </row>
    <row r="49" spans="1:295" ht="18" customHeight="1" x14ac:dyDescent="0.3">
      <c r="A49" s="158" t="s">
        <v>57</v>
      </c>
      <c r="B49" s="158" t="s">
        <v>681</v>
      </c>
      <c r="C49" s="159">
        <v>0</v>
      </c>
      <c r="D49" s="159">
        <v>23.533999999999999</v>
      </c>
      <c r="E49" s="159">
        <v>-47.423000000000002</v>
      </c>
      <c r="F49" s="159">
        <v>-32.601999999999997</v>
      </c>
      <c r="G49" s="160">
        <v>28.11722</v>
      </c>
      <c r="H49" s="159">
        <v>32.234999999999999</v>
      </c>
      <c r="I49" s="159">
        <v>60.844000000000001</v>
      </c>
      <c r="J49" s="159">
        <v>-108.59</v>
      </c>
      <c r="K49" s="159">
        <v>68.83</v>
      </c>
      <c r="L49" s="159">
        <v>32.728999999999999</v>
      </c>
      <c r="M49" s="159">
        <v>-34.027999999999999</v>
      </c>
      <c r="N49" s="159">
        <v>-33.298999999999999</v>
      </c>
      <c r="O49" s="159">
        <v>-49.296999999999997</v>
      </c>
      <c r="P49" s="159">
        <v>41.798999999999999</v>
      </c>
      <c r="Q49" s="159">
        <v>14.904</v>
      </c>
      <c r="R49" s="159">
        <v>-39.598999999999997</v>
      </c>
      <c r="S49" s="159">
        <v>13.430999999999999</v>
      </c>
      <c r="T49" s="159">
        <v>221.82</v>
      </c>
      <c r="U49" s="159">
        <v>10.427</v>
      </c>
      <c r="V49" s="159">
        <v>10.241</v>
      </c>
      <c r="W49" s="160">
        <v>13.83033</v>
      </c>
      <c r="X49" s="159">
        <v>0</v>
      </c>
      <c r="Y49" s="159">
        <v>11.055</v>
      </c>
      <c r="Z49" s="159">
        <v>2.3788</v>
      </c>
      <c r="AA49" s="160">
        <v>43.271999999999998</v>
      </c>
      <c r="AB49" s="159">
        <v>113</v>
      </c>
      <c r="AC49" s="159">
        <v>-98.588999999999999</v>
      </c>
      <c r="AD49" s="159">
        <v>-98.72</v>
      </c>
      <c r="AE49" s="159">
        <v>21.593</v>
      </c>
      <c r="AF49" s="159">
        <v>33.298999999999999</v>
      </c>
      <c r="AG49" s="159">
        <v>48.4</v>
      </c>
      <c r="AH49" s="159">
        <v>11.253</v>
      </c>
      <c r="AI49" s="159">
        <v>0.16800000000000001</v>
      </c>
      <c r="AJ49" s="159">
        <v>-37.61</v>
      </c>
      <c r="AK49" s="159">
        <v>-37.759</v>
      </c>
      <c r="AL49" s="159">
        <v>-51.22</v>
      </c>
      <c r="AM49" s="159">
        <v>38.130000000000003</v>
      </c>
      <c r="AN49" s="159">
        <v>38.25</v>
      </c>
      <c r="AO49" s="159">
        <v>16.048999999999999</v>
      </c>
      <c r="AP49" s="159">
        <v>8.3872</v>
      </c>
      <c r="AQ49" s="159">
        <v>78.742000000000004</v>
      </c>
      <c r="AR49" s="159">
        <v>80.603999999999999</v>
      </c>
      <c r="AS49" s="159">
        <v>0</v>
      </c>
      <c r="AT49" s="159">
        <v>-62.96</v>
      </c>
      <c r="AU49" s="159">
        <v>-62.720999999999997</v>
      </c>
      <c r="AV49" s="159">
        <v>7.3484999999999996</v>
      </c>
      <c r="AW49" s="159">
        <v>7.1806999999999999</v>
      </c>
      <c r="AX49" s="159">
        <v>81.313000000000002</v>
      </c>
      <c r="AY49" s="159">
        <v>81.983000000000004</v>
      </c>
      <c r="AZ49" s="159">
        <v>-7.8517999999999999</v>
      </c>
      <c r="BA49" s="159">
        <v>-40.850999999999999</v>
      </c>
      <c r="BB49" s="159">
        <v>-329.69</v>
      </c>
      <c r="BC49" s="159">
        <v>-29.312000000000001</v>
      </c>
      <c r="BD49" s="159">
        <v>-7.5998999999999999</v>
      </c>
      <c r="BE49" s="159">
        <v>-7.5998999999999999</v>
      </c>
      <c r="BF49" s="159">
        <v>70.436000000000007</v>
      </c>
      <c r="BG49" s="159">
        <v>69.453000000000003</v>
      </c>
      <c r="BH49" s="160">
        <v>-5.5661899999999997</v>
      </c>
      <c r="BI49" s="159">
        <v>-67.102000000000004</v>
      </c>
      <c r="BJ49" s="159">
        <v>-38.142000000000003</v>
      </c>
      <c r="BK49" s="159">
        <v>12.792</v>
      </c>
      <c r="BL49" s="159">
        <v>6.5964999999999998</v>
      </c>
      <c r="BM49" s="159">
        <v>4.4436999999999998</v>
      </c>
      <c r="BN49" s="159">
        <v>371.37</v>
      </c>
      <c r="BO49" s="159">
        <v>68.451999999999998</v>
      </c>
      <c r="BP49" s="159">
        <v>68.665999999999997</v>
      </c>
      <c r="BQ49" s="159">
        <v>-204.87</v>
      </c>
      <c r="BR49" s="159">
        <v>452.51</v>
      </c>
      <c r="BS49" s="159">
        <v>40.976999999999997</v>
      </c>
      <c r="BT49" s="159">
        <v>-122.49</v>
      </c>
      <c r="BU49" s="159">
        <v>123.83</v>
      </c>
      <c r="BV49" s="159">
        <v>104</v>
      </c>
      <c r="BW49" s="159">
        <v>28.129000000000001</v>
      </c>
      <c r="BX49" s="159">
        <v>34.209000000000003</v>
      </c>
      <c r="BY49" s="159">
        <v>77.22</v>
      </c>
      <c r="BZ49" s="159">
        <v>81.400000000000006</v>
      </c>
      <c r="CA49" s="159">
        <v>-79.7</v>
      </c>
      <c r="CB49" s="159">
        <v>-78.36</v>
      </c>
      <c r="CC49" s="159">
        <v>151.26</v>
      </c>
      <c r="CD49" s="159">
        <v>151.82</v>
      </c>
      <c r="CE49" s="159">
        <v>18.163</v>
      </c>
      <c r="CF49" s="159">
        <v>-157.6</v>
      </c>
      <c r="CG49" s="159">
        <v>-156.81</v>
      </c>
      <c r="CH49" s="159">
        <v>-4.6970999999999998</v>
      </c>
      <c r="CI49" s="159">
        <v>0</v>
      </c>
      <c r="CJ49" s="159">
        <v>19.57</v>
      </c>
      <c r="CK49" s="159">
        <v>25.984999999999999</v>
      </c>
      <c r="CL49" s="159">
        <v>117</v>
      </c>
      <c r="CM49" s="159">
        <v>107</v>
      </c>
      <c r="CN49" s="159">
        <v>-18.579000000000001</v>
      </c>
      <c r="CO49" s="159">
        <v>56.905999999999999</v>
      </c>
      <c r="CP49" s="159">
        <v>54.579000000000001</v>
      </c>
      <c r="CQ49" s="159">
        <v>55.476999999999997</v>
      </c>
      <c r="CR49" s="159">
        <v>-18.998000000000001</v>
      </c>
      <c r="CS49" s="159">
        <v>-19.117000000000001</v>
      </c>
      <c r="CT49" s="159">
        <v>-31.11</v>
      </c>
      <c r="CU49" s="159">
        <v>-17.994</v>
      </c>
      <c r="CV49" s="159">
        <v>0</v>
      </c>
      <c r="CW49" s="159">
        <v>18.812999999999999</v>
      </c>
      <c r="CX49" s="159">
        <v>55.939</v>
      </c>
      <c r="CY49" s="159">
        <v>96.448999999999998</v>
      </c>
      <c r="CZ49" s="159">
        <v>60.475999999999999</v>
      </c>
      <c r="DA49" s="159">
        <v>57.279000000000003</v>
      </c>
      <c r="DB49" s="159">
        <v>-38.43</v>
      </c>
      <c r="DC49" s="159">
        <v>-2.1351</v>
      </c>
      <c r="DD49" s="159">
        <v>0</v>
      </c>
      <c r="DE49" s="159">
        <v>0</v>
      </c>
      <c r="DF49" s="159">
        <v>-110.42</v>
      </c>
      <c r="DG49" s="159">
        <v>0</v>
      </c>
      <c r="DH49" s="159">
        <v>-23.385999999999999</v>
      </c>
      <c r="DI49" s="159">
        <v>-118.09</v>
      </c>
      <c r="DJ49" s="159">
        <v>-116.9</v>
      </c>
      <c r="DK49" s="160">
        <v>33.456000000000003</v>
      </c>
      <c r="DL49" s="159">
        <v>65.048000000000002</v>
      </c>
      <c r="DM49" s="159">
        <v>83.611000000000004</v>
      </c>
      <c r="DN49" s="159">
        <v>94.353999999999999</v>
      </c>
      <c r="DO49" s="159">
        <v>64.33</v>
      </c>
      <c r="DP49" s="159">
        <v>-12.72</v>
      </c>
      <c r="DQ49" s="159">
        <v>62.302</v>
      </c>
      <c r="DR49" s="159">
        <v>111.21</v>
      </c>
      <c r="DS49" s="159">
        <v>-2.11</v>
      </c>
      <c r="DT49" s="159">
        <v>-2.14</v>
      </c>
      <c r="DU49" s="159">
        <v>88.18</v>
      </c>
      <c r="DV49" s="159">
        <v>81.09</v>
      </c>
      <c r="DW49" s="159">
        <v>111.12</v>
      </c>
      <c r="DX49" s="159">
        <v>107.72</v>
      </c>
      <c r="DY49" s="159">
        <v>-57.863999999999997</v>
      </c>
      <c r="DZ49" s="159">
        <v>-55.49</v>
      </c>
      <c r="EA49" s="159">
        <v>210.77</v>
      </c>
      <c r="EB49" s="159">
        <v>165.67</v>
      </c>
      <c r="EC49" s="159">
        <v>160.4</v>
      </c>
      <c r="ED49" s="159">
        <v>163.75</v>
      </c>
      <c r="EE49" s="159">
        <v>69.959999999999994</v>
      </c>
      <c r="EF49" s="159">
        <v>44.981999999999999</v>
      </c>
      <c r="EG49" s="159">
        <v>-31.873999999999999</v>
      </c>
      <c r="EH49" s="159">
        <v>215.84</v>
      </c>
      <c r="EI49" s="159">
        <v>299.74</v>
      </c>
      <c r="EJ49" s="159">
        <v>0</v>
      </c>
      <c r="EK49" s="159">
        <v>-22.585999999999999</v>
      </c>
      <c r="EL49" s="159">
        <v>-24.675999999999998</v>
      </c>
      <c r="EM49" s="159">
        <v>23.155999999999999</v>
      </c>
      <c r="EN49" s="159">
        <v>6.5818000000000003</v>
      </c>
      <c r="EO49" s="159">
        <v>-48.345999999999997</v>
      </c>
      <c r="EP49" s="159">
        <v>32.304000000000002</v>
      </c>
      <c r="EQ49" s="159">
        <v>-58.249000000000002</v>
      </c>
      <c r="ER49" s="160">
        <v>-67.289500000000004</v>
      </c>
      <c r="ES49" s="159">
        <v>-1.6057999999999999</v>
      </c>
      <c r="ET49" s="159">
        <v>0</v>
      </c>
      <c r="EU49" s="159">
        <v>-14.308999999999999</v>
      </c>
      <c r="EV49" s="159">
        <v>1</v>
      </c>
      <c r="EW49" s="159">
        <v>15.209</v>
      </c>
      <c r="EX49" s="159">
        <v>-49.828000000000003</v>
      </c>
      <c r="EY49" s="159">
        <v>-38.893999999999998</v>
      </c>
      <c r="EZ49" s="159">
        <v>-38.183</v>
      </c>
      <c r="FA49" s="159">
        <v>6.9630000000000001</v>
      </c>
      <c r="FB49" s="159">
        <v>-42.808999999999997</v>
      </c>
      <c r="FC49" s="159">
        <v>7.7766999999999999</v>
      </c>
      <c r="FD49" s="159">
        <v>25.547000000000001</v>
      </c>
      <c r="FE49" s="159">
        <v>0</v>
      </c>
      <c r="FF49" s="159">
        <v>0</v>
      </c>
      <c r="FG49" s="159">
        <v>40.137999999999998</v>
      </c>
      <c r="FH49" s="159">
        <v>38.122</v>
      </c>
      <c r="FI49" s="159">
        <v>37.704000000000001</v>
      </c>
      <c r="FJ49" s="159">
        <v>79.206000000000003</v>
      </c>
      <c r="FK49" s="159">
        <v>78.870999999999995</v>
      </c>
      <c r="FL49" s="159">
        <v>-151.38</v>
      </c>
      <c r="FM49" s="159">
        <v>59.518999999999998</v>
      </c>
      <c r="FN49" s="159">
        <v>59.393000000000001</v>
      </c>
      <c r="FO49" s="159">
        <v>-111.33</v>
      </c>
      <c r="FP49" s="159">
        <v>-101.59</v>
      </c>
      <c r="FQ49" s="159">
        <v>-46.982999999999997</v>
      </c>
      <c r="FR49" s="159">
        <v>-36.918999999999997</v>
      </c>
      <c r="FS49" s="159">
        <v>17.974</v>
      </c>
      <c r="FT49" s="159">
        <v>1.4907999999999999</v>
      </c>
      <c r="FU49" s="159">
        <v>-11.449</v>
      </c>
      <c r="FV49" s="159">
        <v>14.51</v>
      </c>
      <c r="FW49" s="159">
        <v>-46.826999999999998</v>
      </c>
      <c r="FX49" s="159">
        <v>8.2393999999999998</v>
      </c>
      <c r="FY49" s="159">
        <v>-7.76</v>
      </c>
      <c r="FZ49" s="159">
        <v>1.4509000000000001</v>
      </c>
      <c r="GA49" s="159">
        <v>7.7366000000000001</v>
      </c>
      <c r="GB49" s="159">
        <v>29.52</v>
      </c>
      <c r="GC49" s="159">
        <v>103.93</v>
      </c>
      <c r="GD49" s="159">
        <v>112.95</v>
      </c>
      <c r="GE49" s="159">
        <v>16.27</v>
      </c>
      <c r="GF49" s="159">
        <v>91.037999999999997</v>
      </c>
      <c r="GG49" s="159">
        <v>18.100000000000001</v>
      </c>
      <c r="GH49" s="159">
        <v>-22.916</v>
      </c>
      <c r="GI49" s="159">
        <v>0.42620000000000002</v>
      </c>
      <c r="GJ49" s="159">
        <v>0</v>
      </c>
      <c r="GK49" s="159">
        <v>2.7534999999999998</v>
      </c>
      <c r="GL49" s="159">
        <v>6.4500000000000002E-2</v>
      </c>
      <c r="GM49" s="159">
        <v>0</v>
      </c>
      <c r="GN49" s="159">
        <v>-15.932</v>
      </c>
      <c r="GO49" s="159">
        <v>-44.122</v>
      </c>
      <c r="GP49" s="159">
        <v>20.805</v>
      </c>
      <c r="GQ49" s="159">
        <v>69.662000000000006</v>
      </c>
      <c r="GR49" s="159">
        <v>111.8</v>
      </c>
      <c r="GS49" s="159">
        <v>65.775000000000006</v>
      </c>
      <c r="GT49" s="159">
        <v>-165.42</v>
      </c>
      <c r="GU49" s="159">
        <v>-28.286999999999999</v>
      </c>
      <c r="GV49" s="159">
        <v>43.43</v>
      </c>
      <c r="GW49" s="159">
        <v>-62.896999999999998</v>
      </c>
      <c r="GX49" s="159">
        <v>9.5033999999999992</v>
      </c>
      <c r="GY49" s="159">
        <v>11.028</v>
      </c>
      <c r="GZ49" s="159">
        <v>10.558999999999999</v>
      </c>
      <c r="HA49" s="159">
        <v>11.917999999999999</v>
      </c>
      <c r="HB49" s="159">
        <v>152.06</v>
      </c>
      <c r="HC49" s="159">
        <v>152.56</v>
      </c>
      <c r="HD49" s="159">
        <v>282.89</v>
      </c>
      <c r="HE49" s="159">
        <v>-282.18</v>
      </c>
      <c r="HF49" s="159">
        <v>-638.29999999999995</v>
      </c>
      <c r="HG49" s="159">
        <v>636.80999999999995</v>
      </c>
      <c r="HH49" s="159">
        <v>624.36</v>
      </c>
      <c r="HI49" s="159">
        <v>-144.9</v>
      </c>
      <c r="HJ49" s="159">
        <v>-146.46</v>
      </c>
      <c r="HK49" s="159">
        <v>-45.951999999999998</v>
      </c>
      <c r="HL49" s="159">
        <v>-35.326000000000001</v>
      </c>
      <c r="HM49" s="159">
        <v>77.418000000000006</v>
      </c>
      <c r="HN49" s="159">
        <v>76.801000000000002</v>
      </c>
      <c r="HO49" s="159">
        <v>-92.694999999999993</v>
      </c>
      <c r="HP49" s="159">
        <v>-93.521000000000001</v>
      </c>
      <c r="HQ49" s="159">
        <v>57.472999999999999</v>
      </c>
      <c r="HR49" s="159">
        <v>56.66</v>
      </c>
      <c r="HS49" s="159">
        <v>-71.099000000000004</v>
      </c>
      <c r="HT49" s="159">
        <v>-70.278999999999996</v>
      </c>
      <c r="HU49" s="159">
        <v>68.668999999999997</v>
      </c>
      <c r="HV49" s="159">
        <v>68.948999999999998</v>
      </c>
      <c r="HW49" s="159">
        <v>65</v>
      </c>
      <c r="HX49" s="159">
        <v>65.198999999999998</v>
      </c>
      <c r="HY49" s="159">
        <v>22.5</v>
      </c>
      <c r="HZ49" s="159">
        <v>42.72</v>
      </c>
      <c r="IA49" s="159">
        <v>-378.38</v>
      </c>
      <c r="IB49" s="159">
        <v>109.82</v>
      </c>
      <c r="IC49" s="159">
        <v>109.18</v>
      </c>
      <c r="ID49" s="159">
        <v>17.899000000000001</v>
      </c>
      <c r="IE49" s="159">
        <v>19.399000000000001</v>
      </c>
      <c r="IF49" s="159">
        <v>-57.4</v>
      </c>
      <c r="IG49" s="159">
        <v>-57.798999999999999</v>
      </c>
      <c r="IH49" s="159">
        <v>1.5784</v>
      </c>
      <c r="II49" s="159">
        <v>1.4057999999999999</v>
      </c>
      <c r="IJ49" s="160">
        <v>-596.13082999999995</v>
      </c>
      <c r="IK49" s="159">
        <v>-274.07</v>
      </c>
      <c r="IL49" s="159">
        <v>607.38</v>
      </c>
      <c r="IM49" s="159">
        <v>417.19</v>
      </c>
      <c r="IN49" s="159">
        <v>-219.43</v>
      </c>
      <c r="IO49" s="159">
        <v>-464.11</v>
      </c>
      <c r="IP49" s="160">
        <v>457.96917000000002</v>
      </c>
      <c r="IQ49" s="159">
        <v>-164.6</v>
      </c>
      <c r="IR49" s="159">
        <v>-324.93</v>
      </c>
      <c r="IS49" s="159">
        <v>-457.82</v>
      </c>
      <c r="IT49" s="159">
        <v>141</v>
      </c>
      <c r="IU49" s="160">
        <v>140.27667</v>
      </c>
      <c r="IV49" s="159">
        <v>165.19</v>
      </c>
      <c r="IW49" s="159">
        <v>-589.45000000000005</v>
      </c>
      <c r="IX49" s="159">
        <v>255.95</v>
      </c>
      <c r="IY49" s="159">
        <v>-330.9</v>
      </c>
      <c r="IZ49" s="159">
        <v>333.52</v>
      </c>
      <c r="JA49" s="159">
        <v>-5.7720000000000002</v>
      </c>
      <c r="JB49" s="159">
        <v>30.954999999999998</v>
      </c>
      <c r="JC49" s="159">
        <v>22.638999999999999</v>
      </c>
      <c r="JD49" s="159">
        <v>-0.53800000000000003</v>
      </c>
      <c r="JE49" s="159">
        <v>-0.55700000000000005</v>
      </c>
      <c r="JF49" s="159">
        <v>-22.239000000000001</v>
      </c>
      <c r="JG49" s="159">
        <v>5.92</v>
      </c>
      <c r="JH49" s="159">
        <v>8.9771000000000001</v>
      </c>
      <c r="JI49" s="159">
        <v>-6.4744000000000002</v>
      </c>
      <c r="JJ49" s="159">
        <v>-48.018000000000001</v>
      </c>
      <c r="JK49" s="159">
        <v>-10.545</v>
      </c>
      <c r="JL49" s="159">
        <v>40.4</v>
      </c>
      <c r="JM49" s="159">
        <v>55.908999999999999</v>
      </c>
      <c r="JN49" s="159">
        <v>55.186999999999998</v>
      </c>
      <c r="JO49" s="159">
        <v>0</v>
      </c>
      <c r="JP49" s="159">
        <v>0</v>
      </c>
      <c r="JQ49" s="159">
        <v>50.805</v>
      </c>
      <c r="JR49" s="159">
        <v>49.841999999999999</v>
      </c>
      <c r="JS49" s="159">
        <v>50.725000000000001</v>
      </c>
      <c r="JT49" s="160">
        <v>44.613</v>
      </c>
      <c r="JU49" s="159">
        <v>-20.899000000000001</v>
      </c>
      <c r="JV49" s="159">
        <v>16.640999999999998</v>
      </c>
      <c r="JW49" s="159">
        <v>10.019</v>
      </c>
      <c r="JX49" s="159">
        <v>8.6998999999999995</v>
      </c>
      <c r="JY49" s="159">
        <v>-32.151000000000003</v>
      </c>
      <c r="JZ49" s="159">
        <v>75.084000000000003</v>
      </c>
      <c r="KA49" s="159">
        <v>47.789000000000001</v>
      </c>
      <c r="KB49" s="159">
        <v>-32.142000000000003</v>
      </c>
      <c r="KC49" s="159">
        <v>-73.521000000000001</v>
      </c>
      <c r="KD49" s="159">
        <v>34.478999999999999</v>
      </c>
      <c r="KE49" s="159">
        <v>38.808</v>
      </c>
      <c r="KF49" s="159">
        <v>21.5</v>
      </c>
      <c r="KG49" s="159">
        <v>-20.7</v>
      </c>
      <c r="KH49" s="159">
        <v>-17.689</v>
      </c>
      <c r="KI49" s="159">
        <v>208.49</v>
      </c>
    </row>
    <row r="50" spans="1:295" ht="18" customHeight="1" x14ac:dyDescent="0.3">
      <c r="A50" s="158" t="s">
        <v>57</v>
      </c>
      <c r="B50" s="158" t="s">
        <v>682</v>
      </c>
      <c r="C50" s="162">
        <v>0</v>
      </c>
      <c r="D50" s="162">
        <v>23.25</v>
      </c>
      <c r="E50" s="162">
        <v>-46.347000000000001</v>
      </c>
      <c r="F50" s="162">
        <v>-32.963999999999999</v>
      </c>
      <c r="G50" s="163">
        <v>27.507300000000001</v>
      </c>
      <c r="H50" s="162">
        <v>31.89</v>
      </c>
      <c r="I50" s="162">
        <v>59.548999999999999</v>
      </c>
      <c r="J50" s="162">
        <v>-106.27</v>
      </c>
      <c r="K50" s="162">
        <v>68.093999999999994</v>
      </c>
      <c r="L50" s="162">
        <v>32.728999999999999</v>
      </c>
      <c r="M50" s="162">
        <v>-33.683</v>
      </c>
      <c r="N50" s="162">
        <v>-31.079000000000001</v>
      </c>
      <c r="O50" s="162">
        <v>-45.683</v>
      </c>
      <c r="P50" s="162">
        <v>37.4</v>
      </c>
      <c r="Q50" s="162">
        <v>14.076000000000001</v>
      </c>
      <c r="R50" s="162">
        <v>-37.4</v>
      </c>
      <c r="S50" s="162">
        <v>13.237</v>
      </c>
      <c r="T50" s="162">
        <v>215.3</v>
      </c>
      <c r="U50" s="162">
        <v>9.1994000000000007</v>
      </c>
      <c r="V50" s="162">
        <v>9.0800999999999998</v>
      </c>
      <c r="W50" s="163">
        <v>13.57878</v>
      </c>
      <c r="X50" s="162">
        <v>0</v>
      </c>
      <c r="Y50" s="162">
        <v>7.2831000000000001</v>
      </c>
      <c r="Z50" s="162">
        <v>2.4519000000000002</v>
      </c>
      <c r="AA50" s="163">
        <v>41.037999999999997</v>
      </c>
      <c r="AB50" s="162">
        <v>113</v>
      </c>
      <c r="AC50" s="162">
        <v>-98.599000000000004</v>
      </c>
      <c r="AD50" s="162">
        <v>-98.79</v>
      </c>
      <c r="AE50" s="162">
        <v>22.895</v>
      </c>
      <c r="AF50" s="162">
        <v>31.079000000000001</v>
      </c>
      <c r="AG50" s="162">
        <v>44</v>
      </c>
      <c r="AH50" s="162">
        <v>15.298</v>
      </c>
      <c r="AI50" s="162">
        <v>0.19400000000000001</v>
      </c>
      <c r="AJ50" s="162">
        <v>-38.72</v>
      </c>
      <c r="AK50" s="162">
        <v>-38.47</v>
      </c>
      <c r="AL50" s="162">
        <v>-53.209000000000003</v>
      </c>
      <c r="AM50" s="162">
        <v>38.97</v>
      </c>
      <c r="AN50" s="162">
        <v>39.168999999999997</v>
      </c>
      <c r="AO50" s="162">
        <v>15.433999999999999</v>
      </c>
      <c r="AP50" s="162">
        <v>8.8003999999999998</v>
      </c>
      <c r="AQ50" s="162">
        <v>79.379000000000005</v>
      </c>
      <c r="AR50" s="162">
        <v>81.691999999999993</v>
      </c>
      <c r="AS50" s="162">
        <v>0</v>
      </c>
      <c r="AT50" s="162">
        <v>-63.764000000000003</v>
      </c>
      <c r="AU50" s="162">
        <v>-63.466000000000001</v>
      </c>
      <c r="AV50" s="162">
        <v>6.3696000000000002</v>
      </c>
      <c r="AW50" s="162">
        <v>6.1913999999999998</v>
      </c>
      <c r="AX50" s="162">
        <v>81.581000000000003</v>
      </c>
      <c r="AY50" s="162">
        <v>83.188000000000002</v>
      </c>
      <c r="AZ50" s="162">
        <v>-7.8517999999999999</v>
      </c>
      <c r="BA50" s="162">
        <v>-42.018000000000001</v>
      </c>
      <c r="BB50" s="162">
        <v>-331.32</v>
      </c>
      <c r="BC50" s="162">
        <v>-31.736000000000001</v>
      </c>
      <c r="BD50" s="162">
        <v>-6.0998999999999999</v>
      </c>
      <c r="BE50" s="162">
        <v>-6.0998999999999999</v>
      </c>
      <c r="BF50" s="162">
        <v>71.138000000000005</v>
      </c>
      <c r="BG50" s="162">
        <v>69.608000000000004</v>
      </c>
      <c r="BH50" s="163">
        <v>-5.4399199999999999</v>
      </c>
      <c r="BI50" s="162">
        <v>-67.102000000000004</v>
      </c>
      <c r="BJ50" s="162">
        <v>-38.512</v>
      </c>
      <c r="BK50" s="162">
        <v>12.792</v>
      </c>
      <c r="BL50" s="162">
        <v>6.9550000000000001</v>
      </c>
      <c r="BM50" s="162">
        <v>4.7182000000000004</v>
      </c>
      <c r="BN50" s="162">
        <v>376.26</v>
      </c>
      <c r="BO50" s="162">
        <v>65.004000000000005</v>
      </c>
      <c r="BP50" s="162">
        <v>64.698999999999998</v>
      </c>
      <c r="BQ50" s="162">
        <v>-206.48</v>
      </c>
      <c r="BR50" s="162">
        <v>451.09</v>
      </c>
      <c r="BS50" s="162">
        <v>40.976999999999997</v>
      </c>
      <c r="BT50" s="162">
        <v>-122.92</v>
      </c>
      <c r="BU50" s="162">
        <v>124.96</v>
      </c>
      <c r="BV50" s="162">
        <v>103.95</v>
      </c>
      <c r="BW50" s="162">
        <v>28.129000000000001</v>
      </c>
      <c r="BX50" s="162">
        <v>33.93</v>
      </c>
      <c r="BY50" s="162">
        <v>76.430000000000007</v>
      </c>
      <c r="BZ50" s="162">
        <v>82.26</v>
      </c>
      <c r="CA50" s="162">
        <v>-76.887</v>
      </c>
      <c r="CB50" s="162">
        <v>-75.814999999999998</v>
      </c>
      <c r="CC50" s="162">
        <v>148.94</v>
      </c>
      <c r="CD50" s="162">
        <v>149.79</v>
      </c>
      <c r="CE50" s="162">
        <v>19.163</v>
      </c>
      <c r="CF50" s="162">
        <v>-158.22</v>
      </c>
      <c r="CG50" s="162">
        <v>-157.30000000000001</v>
      </c>
      <c r="CH50" s="162">
        <v>-4.3071000000000002</v>
      </c>
      <c r="CI50" s="162">
        <v>0</v>
      </c>
      <c r="CJ50" s="162">
        <v>19.57</v>
      </c>
      <c r="CK50" s="162">
        <v>25.984999999999999</v>
      </c>
      <c r="CL50" s="162">
        <v>117.19</v>
      </c>
      <c r="CM50" s="162">
        <v>105.69</v>
      </c>
      <c r="CN50" s="162">
        <v>-18.45</v>
      </c>
      <c r="CO50" s="162">
        <v>56.305999999999997</v>
      </c>
      <c r="CP50" s="162">
        <v>54.491</v>
      </c>
      <c r="CQ50" s="162">
        <v>54.722000000000001</v>
      </c>
      <c r="CR50" s="162">
        <v>-19.481000000000002</v>
      </c>
      <c r="CS50" s="162">
        <v>-19.722999999999999</v>
      </c>
      <c r="CT50" s="162">
        <v>-31.201000000000001</v>
      </c>
      <c r="CU50" s="162">
        <v>-17.678999999999998</v>
      </c>
      <c r="CV50" s="162">
        <v>0</v>
      </c>
      <c r="CW50" s="162">
        <v>18.198</v>
      </c>
      <c r="CX50" s="162">
        <v>57.74</v>
      </c>
      <c r="CY50" s="162">
        <v>96.379000000000005</v>
      </c>
      <c r="CZ50" s="162">
        <v>60.475999999999999</v>
      </c>
      <c r="DA50" s="162">
        <v>57.279000000000003</v>
      </c>
      <c r="DB50" s="162">
        <v>-38.009</v>
      </c>
      <c r="DC50" s="162">
        <v>-2.1351</v>
      </c>
      <c r="DD50" s="162">
        <v>0</v>
      </c>
      <c r="DE50" s="162">
        <v>0</v>
      </c>
      <c r="DF50" s="162">
        <v>-113.56</v>
      </c>
      <c r="DG50" s="162">
        <v>0</v>
      </c>
      <c r="DH50" s="162">
        <v>-23.149000000000001</v>
      </c>
      <c r="DI50" s="162">
        <v>-115</v>
      </c>
      <c r="DJ50" s="162">
        <v>-116.59</v>
      </c>
      <c r="DK50" s="163">
        <v>33.300330000000002</v>
      </c>
      <c r="DL50" s="162">
        <v>62.411000000000001</v>
      </c>
      <c r="DM50" s="162">
        <v>80.793000000000006</v>
      </c>
      <c r="DN50" s="162">
        <v>90.837999999999994</v>
      </c>
      <c r="DO50" s="162">
        <v>61.71</v>
      </c>
      <c r="DP50" s="162">
        <v>-12.2</v>
      </c>
      <c r="DQ50" s="162">
        <v>62.302</v>
      </c>
      <c r="DR50" s="162">
        <v>113.89</v>
      </c>
      <c r="DS50" s="162">
        <v>-2.0299</v>
      </c>
      <c r="DT50" s="162">
        <v>-2.0499000000000001</v>
      </c>
      <c r="DU50" s="162">
        <v>94.67</v>
      </c>
      <c r="DV50" s="162">
        <v>81.05</v>
      </c>
      <c r="DW50" s="162">
        <v>113.4</v>
      </c>
      <c r="DX50" s="162">
        <v>111.49</v>
      </c>
      <c r="DY50" s="162">
        <v>-54.445</v>
      </c>
      <c r="DZ50" s="162">
        <v>-53.027000000000001</v>
      </c>
      <c r="EA50" s="162">
        <v>213.06</v>
      </c>
      <c r="EB50" s="162">
        <v>167.52</v>
      </c>
      <c r="EC50" s="162">
        <v>159.79</v>
      </c>
      <c r="ED50" s="162">
        <v>164.03</v>
      </c>
      <c r="EE50" s="162">
        <v>76.156999999999996</v>
      </c>
      <c r="EF50" s="162">
        <v>49.981999999999999</v>
      </c>
      <c r="EG50" s="162">
        <v>-31.103999999999999</v>
      </c>
      <c r="EH50" s="162">
        <v>215.84</v>
      </c>
      <c r="EI50" s="162">
        <v>311.95</v>
      </c>
      <c r="EJ50" s="162">
        <v>0</v>
      </c>
      <c r="EK50" s="162">
        <v>-22.306999999999999</v>
      </c>
      <c r="EL50" s="162">
        <v>-24.686</v>
      </c>
      <c r="EM50" s="162">
        <v>16.777000000000001</v>
      </c>
      <c r="EN50" s="162">
        <v>17.584</v>
      </c>
      <c r="EO50" s="162">
        <v>-48.345999999999997</v>
      </c>
      <c r="EP50" s="162">
        <v>29.231999999999999</v>
      </c>
      <c r="EQ50" s="162">
        <v>-60.420999999999999</v>
      </c>
      <c r="ER50" s="163">
        <v>-71.433670000000006</v>
      </c>
      <c r="ES50" s="162">
        <v>-7.6852</v>
      </c>
      <c r="ET50" s="162">
        <v>0</v>
      </c>
      <c r="EU50" s="162">
        <v>-9.8299000000000003</v>
      </c>
      <c r="EV50" s="162">
        <v>1</v>
      </c>
      <c r="EW50" s="162">
        <v>15.144</v>
      </c>
      <c r="EX50" s="162">
        <v>-28.013999999999999</v>
      </c>
      <c r="EY50" s="162">
        <v>-40.177999999999997</v>
      </c>
      <c r="EZ50" s="162">
        <v>-39.585999999999999</v>
      </c>
      <c r="FA50" s="162">
        <v>10.118</v>
      </c>
      <c r="FB50" s="162">
        <v>-48.256999999999998</v>
      </c>
      <c r="FC50" s="162">
        <v>7.8819999999999997</v>
      </c>
      <c r="FD50" s="162">
        <v>24.99</v>
      </c>
      <c r="FE50" s="162">
        <v>0</v>
      </c>
      <c r="FF50" s="162">
        <v>0</v>
      </c>
      <c r="FG50" s="162">
        <v>38.024999999999999</v>
      </c>
      <c r="FH50" s="162">
        <v>38.426000000000002</v>
      </c>
      <c r="FI50" s="162">
        <v>37.033999999999999</v>
      </c>
      <c r="FJ50" s="162">
        <v>76.527000000000001</v>
      </c>
      <c r="FK50" s="162">
        <v>77.197000000000003</v>
      </c>
      <c r="FL50" s="162">
        <v>-146.85</v>
      </c>
      <c r="FM50" s="162">
        <v>56.094000000000001</v>
      </c>
      <c r="FN50" s="162">
        <v>56.411999999999999</v>
      </c>
      <c r="FO50" s="162">
        <v>-109.33</v>
      </c>
      <c r="FP50" s="162">
        <v>-100.85</v>
      </c>
      <c r="FQ50" s="162">
        <v>-41.402000000000001</v>
      </c>
      <c r="FR50" s="162">
        <v>-35.598999999999997</v>
      </c>
      <c r="FS50" s="162">
        <v>17.780999999999999</v>
      </c>
      <c r="FT50" s="162">
        <v>1.4907999999999999</v>
      </c>
      <c r="FU50" s="162">
        <v>-11.519</v>
      </c>
      <c r="FV50" s="162">
        <v>15.9</v>
      </c>
      <c r="FW50" s="162">
        <v>-42.902000000000001</v>
      </c>
      <c r="FX50" s="162">
        <v>8.3694000000000006</v>
      </c>
      <c r="FY50" s="162">
        <v>-7.9189999999999996</v>
      </c>
      <c r="FZ50" s="162">
        <v>3.0758999999999999</v>
      </c>
      <c r="GA50" s="162">
        <v>7.7949999999999999</v>
      </c>
      <c r="GB50" s="162">
        <v>32.36</v>
      </c>
      <c r="GC50" s="162">
        <v>103.1</v>
      </c>
      <c r="GD50" s="162">
        <v>110.14</v>
      </c>
      <c r="GE50" s="162">
        <v>16.27</v>
      </c>
      <c r="GF50" s="162">
        <v>95.132999999999996</v>
      </c>
      <c r="GG50" s="162">
        <v>21.5</v>
      </c>
      <c r="GH50" s="162">
        <v>-21.346</v>
      </c>
      <c r="GI50" s="162">
        <v>0.88160000000000005</v>
      </c>
      <c r="GJ50" s="162">
        <v>0</v>
      </c>
      <c r="GK50" s="162">
        <v>2.6945000000000001</v>
      </c>
      <c r="GL50" s="162">
        <v>6.4500000000000002E-2</v>
      </c>
      <c r="GM50" s="162">
        <v>0</v>
      </c>
      <c r="GN50" s="162">
        <v>-15.566000000000001</v>
      </c>
      <c r="GO50" s="162">
        <v>-41.706000000000003</v>
      </c>
      <c r="GP50" s="162">
        <v>22.994</v>
      </c>
      <c r="GQ50" s="162">
        <v>65.796999999999997</v>
      </c>
      <c r="GR50" s="162">
        <v>110.73</v>
      </c>
      <c r="GS50" s="162">
        <v>65.838999999999999</v>
      </c>
      <c r="GT50" s="162">
        <v>-163.80000000000001</v>
      </c>
      <c r="GU50" s="162">
        <v>-27.338000000000001</v>
      </c>
      <c r="GV50" s="162">
        <v>42.901000000000003</v>
      </c>
      <c r="GW50" s="162">
        <v>-61.472999999999999</v>
      </c>
      <c r="GX50" s="162">
        <v>9.4427000000000003</v>
      </c>
      <c r="GY50" s="162">
        <v>9.9136000000000006</v>
      </c>
      <c r="GZ50" s="162">
        <v>9.4620999999999995</v>
      </c>
      <c r="HA50" s="162">
        <v>11.135</v>
      </c>
      <c r="HB50" s="162">
        <v>152.09</v>
      </c>
      <c r="HC50" s="162">
        <v>152.19999999999999</v>
      </c>
      <c r="HD50" s="162">
        <v>282.89</v>
      </c>
      <c r="HE50" s="162">
        <v>-282.18</v>
      </c>
      <c r="HF50" s="162">
        <v>-638.29999999999995</v>
      </c>
      <c r="HG50" s="162">
        <v>644.19000000000005</v>
      </c>
      <c r="HH50" s="162">
        <v>627.17999999999995</v>
      </c>
      <c r="HI50" s="162">
        <v>-143.69</v>
      </c>
      <c r="HJ50" s="162">
        <v>-146.32</v>
      </c>
      <c r="HK50" s="162">
        <v>-48.581000000000003</v>
      </c>
      <c r="HL50" s="162">
        <v>-37.866</v>
      </c>
      <c r="HM50" s="162">
        <v>79.346999999999994</v>
      </c>
      <c r="HN50" s="162">
        <v>78.022000000000006</v>
      </c>
      <c r="HO50" s="162">
        <v>-92.694999999999993</v>
      </c>
      <c r="HP50" s="162">
        <v>-93.521000000000001</v>
      </c>
      <c r="HQ50" s="162">
        <v>58.747</v>
      </c>
      <c r="HR50" s="162">
        <v>58.945</v>
      </c>
      <c r="HS50" s="162">
        <v>-68.281999999999996</v>
      </c>
      <c r="HT50" s="162">
        <v>-68.557000000000002</v>
      </c>
      <c r="HU50" s="162">
        <v>71.72</v>
      </c>
      <c r="HV50" s="162">
        <v>70.379000000000005</v>
      </c>
      <c r="HW50" s="162">
        <v>62.2</v>
      </c>
      <c r="HX50" s="162">
        <v>61.2</v>
      </c>
      <c r="HY50" s="162">
        <v>22.5</v>
      </c>
      <c r="HZ50" s="162">
        <v>41.84</v>
      </c>
      <c r="IA50" s="162">
        <v>-383.13</v>
      </c>
      <c r="IB50" s="162">
        <v>115.03</v>
      </c>
      <c r="IC50" s="162">
        <v>114.78</v>
      </c>
      <c r="ID50" s="162">
        <v>17.298999999999999</v>
      </c>
      <c r="IE50" s="162">
        <v>17.2</v>
      </c>
      <c r="IF50" s="162">
        <v>-56.5</v>
      </c>
      <c r="IG50" s="162">
        <v>-57</v>
      </c>
      <c r="IH50" s="162">
        <v>1.6793</v>
      </c>
      <c r="II50" s="162">
        <v>1.3313999999999999</v>
      </c>
      <c r="IJ50" s="163">
        <v>-605.37778000000003</v>
      </c>
      <c r="IK50" s="162">
        <v>-283.64999999999998</v>
      </c>
      <c r="IL50" s="162">
        <v>605.97</v>
      </c>
      <c r="IM50" s="162">
        <v>412.5</v>
      </c>
      <c r="IN50" s="162">
        <v>-185.84</v>
      </c>
      <c r="IO50" s="162">
        <v>-456.96</v>
      </c>
      <c r="IP50" s="163">
        <v>455.83555999999999</v>
      </c>
      <c r="IQ50" s="162">
        <v>-160.13</v>
      </c>
      <c r="IR50" s="162">
        <v>-328.84</v>
      </c>
      <c r="IS50" s="162">
        <v>-452.04</v>
      </c>
      <c r="IT50" s="162">
        <v>141.47</v>
      </c>
      <c r="IU50" s="163">
        <v>139.91556</v>
      </c>
      <c r="IV50" s="162">
        <v>167.45</v>
      </c>
      <c r="IW50" s="162">
        <v>-590.66999999999996</v>
      </c>
      <c r="IX50" s="162">
        <v>257.04000000000002</v>
      </c>
      <c r="IY50" s="162">
        <v>-327.41000000000003</v>
      </c>
      <c r="IZ50" s="162">
        <v>331.1</v>
      </c>
      <c r="JA50" s="162">
        <v>-6.4861000000000004</v>
      </c>
      <c r="JB50" s="162">
        <v>30.954999999999998</v>
      </c>
      <c r="JC50" s="162">
        <v>22.719000000000001</v>
      </c>
      <c r="JD50" s="162">
        <v>-0.40500000000000003</v>
      </c>
      <c r="JE50" s="162">
        <v>-0.42</v>
      </c>
      <c r="JF50" s="162">
        <v>-21.52</v>
      </c>
      <c r="JG50" s="162">
        <v>4.96</v>
      </c>
      <c r="JH50" s="162">
        <v>8.8460999999999999</v>
      </c>
      <c r="JI50" s="162">
        <v>-4.9210000000000003</v>
      </c>
      <c r="JJ50" s="162">
        <v>-50.011000000000003</v>
      </c>
      <c r="JK50" s="162">
        <v>-11.335000000000001</v>
      </c>
      <c r="JL50" s="162">
        <v>40</v>
      </c>
      <c r="JM50" s="162">
        <v>51.783999999999999</v>
      </c>
      <c r="JN50" s="162">
        <v>52.84</v>
      </c>
      <c r="JO50" s="162">
        <v>0</v>
      </c>
      <c r="JP50" s="162">
        <v>0</v>
      </c>
      <c r="JQ50" s="162">
        <v>50.762999999999998</v>
      </c>
      <c r="JR50" s="162">
        <v>51.883000000000003</v>
      </c>
      <c r="JS50" s="162">
        <v>50.183</v>
      </c>
      <c r="JT50" s="163">
        <v>45.314</v>
      </c>
      <c r="JU50" s="162">
        <v>-17.100000000000001</v>
      </c>
      <c r="JV50" s="162">
        <v>16.742999999999999</v>
      </c>
      <c r="JW50" s="162">
        <v>9.6798999999999999</v>
      </c>
      <c r="JX50" s="162">
        <v>8.6998999999999995</v>
      </c>
      <c r="JY50" s="162">
        <v>-33.607999999999997</v>
      </c>
      <c r="JZ50" s="162">
        <v>76.355999999999995</v>
      </c>
      <c r="KA50" s="162">
        <v>49.308999999999997</v>
      </c>
      <c r="KB50" s="162">
        <v>-33.652999999999999</v>
      </c>
      <c r="KC50" s="162">
        <v>-74.453999999999994</v>
      </c>
      <c r="KD50" s="162">
        <v>37.164999999999999</v>
      </c>
      <c r="KE50" s="162">
        <v>36.851999999999997</v>
      </c>
      <c r="KF50" s="162">
        <v>16.7</v>
      </c>
      <c r="KG50" s="162">
        <v>-16.298999999999999</v>
      </c>
      <c r="KH50" s="162">
        <v>-5.8855000000000004</v>
      </c>
      <c r="KI50" s="162">
        <v>200.55</v>
      </c>
    </row>
    <row r="51" spans="1:295" ht="18" customHeight="1" x14ac:dyDescent="0.3">
      <c r="A51" s="158" t="s">
        <v>57</v>
      </c>
      <c r="B51" s="158" t="s">
        <v>683</v>
      </c>
      <c r="C51" s="162">
        <v>0</v>
      </c>
      <c r="D51" s="162">
        <v>22.972999999999999</v>
      </c>
      <c r="E51" s="162">
        <v>-45.881999999999998</v>
      </c>
      <c r="F51" s="162">
        <v>-33.633000000000003</v>
      </c>
      <c r="G51" s="163">
        <v>27.151509999999998</v>
      </c>
      <c r="H51" s="162">
        <v>32.966999999999999</v>
      </c>
      <c r="I51" s="162">
        <v>58.665999999999997</v>
      </c>
      <c r="J51" s="162">
        <v>-103.9</v>
      </c>
      <c r="K51" s="162">
        <v>67.209999999999994</v>
      </c>
      <c r="L51" s="162">
        <v>32.728999999999999</v>
      </c>
      <c r="M51" s="162">
        <v>-32.997999999999998</v>
      </c>
      <c r="N51" s="162">
        <v>-28.86</v>
      </c>
      <c r="O51" s="162">
        <v>-42.079000000000001</v>
      </c>
      <c r="P51" s="162">
        <v>35.200000000000003</v>
      </c>
      <c r="Q51" s="162">
        <v>13.247999999999999</v>
      </c>
      <c r="R51" s="162">
        <v>-35.200000000000003</v>
      </c>
      <c r="S51" s="162">
        <v>13.135</v>
      </c>
      <c r="T51" s="162">
        <v>210.74</v>
      </c>
      <c r="U51" s="162">
        <v>9.4010999999999996</v>
      </c>
      <c r="V51" s="162">
        <v>9.4207000000000001</v>
      </c>
      <c r="W51" s="163">
        <v>13.432040000000001</v>
      </c>
      <c r="X51" s="162">
        <v>0</v>
      </c>
      <c r="Y51" s="162">
        <v>10.362</v>
      </c>
      <c r="Z51" s="162">
        <v>2.4432</v>
      </c>
      <c r="AA51" s="163">
        <v>43.116999999999997</v>
      </c>
      <c r="AB51" s="162">
        <v>113</v>
      </c>
      <c r="AC51" s="162">
        <v>-96.58</v>
      </c>
      <c r="AD51" s="162">
        <v>-96.808999999999997</v>
      </c>
      <c r="AE51" s="162">
        <v>22.306000000000001</v>
      </c>
      <c r="AF51" s="162">
        <v>28.86</v>
      </c>
      <c r="AG51" s="162">
        <v>39.6</v>
      </c>
      <c r="AH51" s="162">
        <v>13.034000000000001</v>
      </c>
      <c r="AI51" s="162">
        <v>0.182</v>
      </c>
      <c r="AJ51" s="162">
        <v>-36.639000000000003</v>
      </c>
      <c r="AK51" s="162">
        <v>-36.689</v>
      </c>
      <c r="AL51" s="162">
        <v>-51.49</v>
      </c>
      <c r="AM51" s="162">
        <v>36.819000000000003</v>
      </c>
      <c r="AN51" s="162">
        <v>37.020000000000003</v>
      </c>
      <c r="AO51" s="162">
        <v>15.042</v>
      </c>
      <c r="AP51" s="162">
        <v>9.1765000000000008</v>
      </c>
      <c r="AQ51" s="162">
        <v>77.373999999999995</v>
      </c>
      <c r="AR51" s="162">
        <v>79.864000000000004</v>
      </c>
      <c r="AS51" s="162">
        <v>0</v>
      </c>
      <c r="AT51" s="162">
        <v>-61.889000000000003</v>
      </c>
      <c r="AU51" s="162">
        <v>-61.628999999999998</v>
      </c>
      <c r="AV51" s="162">
        <v>7.3533999999999997</v>
      </c>
      <c r="AW51" s="162">
        <v>7.4897999999999998</v>
      </c>
      <c r="AX51" s="162">
        <v>79.570999999999998</v>
      </c>
      <c r="AY51" s="162">
        <v>80.643000000000001</v>
      </c>
      <c r="AZ51" s="162">
        <v>-8.3751999999999995</v>
      </c>
      <c r="BA51" s="162">
        <v>-42.505000000000003</v>
      </c>
      <c r="BB51" s="162">
        <v>-315.61</v>
      </c>
      <c r="BC51" s="162">
        <v>-29.463999999999999</v>
      </c>
      <c r="BD51" s="162">
        <v>-7.1999000000000004</v>
      </c>
      <c r="BE51" s="162">
        <v>-7.0998999999999999</v>
      </c>
      <c r="BF51" s="162">
        <v>68.650000000000006</v>
      </c>
      <c r="BG51" s="162">
        <v>67.605999999999995</v>
      </c>
      <c r="BH51" s="163">
        <v>-5.0769700000000002</v>
      </c>
      <c r="BI51" s="162">
        <v>-67.102000000000004</v>
      </c>
      <c r="BJ51" s="162">
        <v>-36.76</v>
      </c>
      <c r="BK51" s="162">
        <v>12.792</v>
      </c>
      <c r="BL51" s="162">
        <v>6.5911</v>
      </c>
      <c r="BM51" s="162">
        <v>4.4763999999999999</v>
      </c>
      <c r="BN51" s="162">
        <v>360.6</v>
      </c>
      <c r="BO51" s="162">
        <v>65.98</v>
      </c>
      <c r="BP51" s="162">
        <v>66.408000000000001</v>
      </c>
      <c r="BQ51" s="162">
        <v>-203.55</v>
      </c>
      <c r="BR51" s="162">
        <v>437.15</v>
      </c>
      <c r="BS51" s="162">
        <v>40.976999999999997</v>
      </c>
      <c r="BT51" s="162">
        <v>-123.67</v>
      </c>
      <c r="BU51" s="162">
        <v>125.76</v>
      </c>
      <c r="BV51" s="162">
        <v>105.04</v>
      </c>
      <c r="BW51" s="162">
        <v>28.37</v>
      </c>
      <c r="BX51" s="162">
        <v>32.06</v>
      </c>
      <c r="BY51" s="162">
        <v>76.430000000000007</v>
      </c>
      <c r="BZ51" s="162">
        <v>84.879000000000005</v>
      </c>
      <c r="CA51" s="162">
        <v>-79.03</v>
      </c>
      <c r="CB51" s="162">
        <v>-78.36</v>
      </c>
      <c r="CC51" s="162">
        <v>149.87</v>
      </c>
      <c r="CD51" s="162">
        <v>150.80000000000001</v>
      </c>
      <c r="CE51" s="162">
        <v>17.922999999999998</v>
      </c>
      <c r="CF51" s="162">
        <v>-151.94999999999999</v>
      </c>
      <c r="CG51" s="162">
        <v>-152.03</v>
      </c>
      <c r="CH51" s="162">
        <v>-2.6122999999999998</v>
      </c>
      <c r="CI51" s="162">
        <v>0</v>
      </c>
      <c r="CJ51" s="162">
        <v>19.57</v>
      </c>
      <c r="CK51" s="162">
        <v>25.984999999999999</v>
      </c>
      <c r="CL51" s="162">
        <v>112.69</v>
      </c>
      <c r="CM51" s="162">
        <v>101.59</v>
      </c>
      <c r="CN51" s="162">
        <v>-18.329000000000001</v>
      </c>
      <c r="CO51" s="162">
        <v>57.7</v>
      </c>
      <c r="CP51" s="162">
        <v>55.167000000000002</v>
      </c>
      <c r="CQ51" s="162">
        <v>55.947000000000003</v>
      </c>
      <c r="CR51" s="162">
        <v>-13.840999999999999</v>
      </c>
      <c r="CS51" s="162">
        <v>-14.041</v>
      </c>
      <c r="CT51" s="162">
        <v>-30.664000000000001</v>
      </c>
      <c r="CU51" s="162">
        <v>-21.693999999999999</v>
      </c>
      <c r="CV51" s="162">
        <v>0</v>
      </c>
      <c r="CW51" s="162">
        <v>17.859000000000002</v>
      </c>
      <c r="CX51" s="162">
        <v>55.139000000000003</v>
      </c>
      <c r="CY51" s="162">
        <v>92.98</v>
      </c>
      <c r="CZ51" s="162">
        <v>60.475999999999999</v>
      </c>
      <c r="DA51" s="162">
        <v>57.279000000000003</v>
      </c>
      <c r="DB51" s="162">
        <v>-37.469000000000001</v>
      </c>
      <c r="DC51" s="162">
        <v>-2.2606999999999999</v>
      </c>
      <c r="DD51" s="162">
        <v>0</v>
      </c>
      <c r="DE51" s="162">
        <v>0</v>
      </c>
      <c r="DF51" s="162">
        <v>-106.16</v>
      </c>
      <c r="DG51" s="162">
        <v>0</v>
      </c>
      <c r="DH51" s="162">
        <v>-22.706</v>
      </c>
      <c r="DI51" s="162">
        <v>-113.69</v>
      </c>
      <c r="DJ51" s="162">
        <v>-112.59</v>
      </c>
      <c r="DK51" s="163">
        <v>33.092779999999998</v>
      </c>
      <c r="DL51" s="162">
        <v>60.652999999999999</v>
      </c>
      <c r="DM51" s="162">
        <v>79.853999999999999</v>
      </c>
      <c r="DN51" s="162">
        <v>87.322000000000003</v>
      </c>
      <c r="DO51" s="162">
        <v>59.79</v>
      </c>
      <c r="DP51" s="162">
        <v>-11.62</v>
      </c>
      <c r="DQ51" s="162">
        <v>63.612000000000002</v>
      </c>
      <c r="DR51" s="162">
        <v>103.85</v>
      </c>
      <c r="DS51" s="162">
        <v>-2.4</v>
      </c>
      <c r="DT51" s="162">
        <v>-2.2799</v>
      </c>
      <c r="DU51" s="162">
        <v>85.69</v>
      </c>
      <c r="DV51" s="162">
        <v>81.91</v>
      </c>
      <c r="DW51" s="162">
        <v>104.41</v>
      </c>
      <c r="DX51" s="162">
        <v>102.69</v>
      </c>
      <c r="DY51" s="162">
        <v>-59.597999999999999</v>
      </c>
      <c r="DZ51" s="162">
        <v>-57.463000000000001</v>
      </c>
      <c r="EA51" s="162">
        <v>202.63</v>
      </c>
      <c r="EB51" s="162">
        <v>157.22</v>
      </c>
      <c r="EC51" s="162">
        <v>151.96</v>
      </c>
      <c r="ED51" s="162">
        <v>153.74</v>
      </c>
      <c r="EE51" s="162">
        <v>72.262</v>
      </c>
      <c r="EF51" s="162">
        <v>47.337000000000003</v>
      </c>
      <c r="EG51" s="162">
        <v>-32.222999999999999</v>
      </c>
      <c r="EH51" s="162">
        <v>213.96</v>
      </c>
      <c r="EI51" s="162">
        <v>307.57</v>
      </c>
      <c r="EJ51" s="162">
        <v>0</v>
      </c>
      <c r="EK51" s="162">
        <v>-23.547000000000001</v>
      </c>
      <c r="EL51" s="162">
        <v>-25.802</v>
      </c>
      <c r="EM51" s="162">
        <v>20.7</v>
      </c>
      <c r="EN51" s="162">
        <v>13.545999999999999</v>
      </c>
      <c r="EO51" s="162">
        <v>-48.345999999999997</v>
      </c>
      <c r="EP51" s="162">
        <v>32.304000000000002</v>
      </c>
      <c r="EQ51" s="162">
        <v>-62.777000000000001</v>
      </c>
      <c r="ER51" s="163">
        <v>-74.622720000000001</v>
      </c>
      <c r="ES51" s="162">
        <v>-3.9672999999999998</v>
      </c>
      <c r="ET51" s="162">
        <v>0</v>
      </c>
      <c r="EU51" s="162">
        <v>-12.71</v>
      </c>
      <c r="EV51" s="162">
        <v>1</v>
      </c>
      <c r="EW51" s="162">
        <v>14.718</v>
      </c>
      <c r="EX51" s="162">
        <v>-34.176000000000002</v>
      </c>
      <c r="EY51" s="162">
        <v>-41.414999999999999</v>
      </c>
      <c r="EZ51" s="162">
        <v>-40.795999999999999</v>
      </c>
      <c r="FA51" s="162">
        <v>11.670999999999999</v>
      </c>
      <c r="FB51" s="162">
        <v>-45.027000000000001</v>
      </c>
      <c r="FC51" s="162">
        <v>12.47</v>
      </c>
      <c r="FD51" s="162">
        <v>25.231000000000002</v>
      </c>
      <c r="FE51" s="162">
        <v>0</v>
      </c>
      <c r="FF51" s="162">
        <v>0</v>
      </c>
      <c r="FG51" s="162">
        <v>34.505000000000003</v>
      </c>
      <c r="FH51" s="162">
        <v>34.548000000000002</v>
      </c>
      <c r="FI51" s="162">
        <v>33.747</v>
      </c>
      <c r="FJ51" s="162">
        <v>79.039000000000001</v>
      </c>
      <c r="FK51" s="162">
        <v>79.039000000000001</v>
      </c>
      <c r="FL51" s="162">
        <v>-149.19999999999999</v>
      </c>
      <c r="FM51" s="162">
        <v>60.963999999999999</v>
      </c>
      <c r="FN51" s="162">
        <v>61.366999999999997</v>
      </c>
      <c r="FO51" s="162">
        <v>-112.14</v>
      </c>
      <c r="FP51" s="162">
        <v>-103.33</v>
      </c>
      <c r="FQ51" s="162">
        <v>-43.563000000000002</v>
      </c>
      <c r="FR51" s="162">
        <v>-37.039000000000001</v>
      </c>
      <c r="FS51" s="162">
        <v>17.876000000000001</v>
      </c>
      <c r="FT51" s="162">
        <v>1.3968</v>
      </c>
      <c r="FU51" s="162">
        <v>-11.218999999999999</v>
      </c>
      <c r="FV51" s="162">
        <v>15.39</v>
      </c>
      <c r="FW51" s="162">
        <v>-42.860999999999997</v>
      </c>
      <c r="FX51" s="162">
        <v>8.5386000000000006</v>
      </c>
      <c r="FY51" s="162">
        <v>-8.391</v>
      </c>
      <c r="FZ51" s="162">
        <v>1.4859</v>
      </c>
      <c r="GA51" s="162">
        <v>7.7931999999999997</v>
      </c>
      <c r="GB51" s="162">
        <v>30.399000000000001</v>
      </c>
      <c r="GC51" s="162">
        <v>104.16</v>
      </c>
      <c r="GD51" s="162">
        <v>112.59</v>
      </c>
      <c r="GE51" s="162">
        <v>16.690000000000001</v>
      </c>
      <c r="GF51" s="162">
        <v>90.114999999999995</v>
      </c>
      <c r="GG51" s="162">
        <v>21.6</v>
      </c>
      <c r="GH51" s="162">
        <v>-20.91</v>
      </c>
      <c r="GI51" s="162">
        <v>0.15479999999999999</v>
      </c>
      <c r="GJ51" s="162">
        <v>0</v>
      </c>
      <c r="GK51" s="162">
        <v>2.5813999999999999</v>
      </c>
      <c r="GL51" s="162">
        <v>6.4500000000000002E-2</v>
      </c>
      <c r="GM51" s="162">
        <v>0</v>
      </c>
      <c r="GN51" s="162">
        <v>-15.009</v>
      </c>
      <c r="GO51" s="162">
        <v>-40.296999999999997</v>
      </c>
      <c r="GP51" s="162">
        <v>23.17</v>
      </c>
      <c r="GQ51" s="162">
        <v>63.107999999999997</v>
      </c>
      <c r="GR51" s="162">
        <v>108.53</v>
      </c>
      <c r="GS51" s="162">
        <v>64.825999999999993</v>
      </c>
      <c r="GT51" s="162">
        <v>-160.38</v>
      </c>
      <c r="GU51" s="162">
        <v>-26.356999999999999</v>
      </c>
      <c r="GV51" s="162">
        <v>41.231999999999999</v>
      </c>
      <c r="GW51" s="162">
        <v>-57.372</v>
      </c>
      <c r="GX51" s="162">
        <v>10.804</v>
      </c>
      <c r="GY51" s="162">
        <v>8.4193999999999996</v>
      </c>
      <c r="GZ51" s="162">
        <v>7.8906000000000001</v>
      </c>
      <c r="HA51" s="162">
        <v>12.411</v>
      </c>
      <c r="HB51" s="162">
        <v>148.49</v>
      </c>
      <c r="HC51" s="162">
        <v>149.4</v>
      </c>
      <c r="HD51" s="162">
        <v>282.89</v>
      </c>
      <c r="HE51" s="162">
        <v>-282.18</v>
      </c>
      <c r="HF51" s="162">
        <v>-638.29999999999995</v>
      </c>
      <c r="HG51" s="162">
        <v>644.38</v>
      </c>
      <c r="HH51" s="162">
        <v>626.17999999999995</v>
      </c>
      <c r="HI51" s="162">
        <v>-140.08000000000001</v>
      </c>
      <c r="HJ51" s="162">
        <v>-142.31</v>
      </c>
      <c r="HK51" s="162">
        <v>-49.203000000000003</v>
      </c>
      <c r="HL51" s="162">
        <v>-39.985999999999997</v>
      </c>
      <c r="HM51" s="162">
        <v>74.772999999999996</v>
      </c>
      <c r="HN51" s="162">
        <v>74.186999999999998</v>
      </c>
      <c r="HO51" s="162">
        <v>-92.694999999999993</v>
      </c>
      <c r="HP51" s="162">
        <v>-93.521000000000001</v>
      </c>
      <c r="HQ51" s="162">
        <v>57.44</v>
      </c>
      <c r="HR51" s="162">
        <v>57.868000000000002</v>
      </c>
      <c r="HS51" s="162">
        <v>-64.647000000000006</v>
      </c>
      <c r="HT51" s="162">
        <v>-64.287999999999997</v>
      </c>
      <c r="HU51" s="162">
        <v>74.198999999999998</v>
      </c>
      <c r="HV51" s="162">
        <v>74.709000000000003</v>
      </c>
      <c r="HW51" s="162">
        <v>60</v>
      </c>
      <c r="HX51" s="162">
        <v>60.298999999999999</v>
      </c>
      <c r="HY51" s="162">
        <v>22.457000000000001</v>
      </c>
      <c r="HZ51" s="162">
        <v>41.439</v>
      </c>
      <c r="IA51" s="162">
        <v>-372.64</v>
      </c>
      <c r="IB51" s="162">
        <v>110.96</v>
      </c>
      <c r="IC51" s="162">
        <v>108.92</v>
      </c>
      <c r="ID51" s="162">
        <v>16.2</v>
      </c>
      <c r="IE51" s="162">
        <v>17.600000000000001</v>
      </c>
      <c r="IF51" s="162">
        <v>-55.7</v>
      </c>
      <c r="IG51" s="162">
        <v>-56.098999999999997</v>
      </c>
      <c r="IH51" s="162">
        <v>1.6793</v>
      </c>
      <c r="II51" s="162">
        <v>1.3313999999999999</v>
      </c>
      <c r="IJ51" s="163">
        <v>-612.33619999999996</v>
      </c>
      <c r="IK51" s="162">
        <v>-278.81</v>
      </c>
      <c r="IL51" s="162">
        <v>581.77</v>
      </c>
      <c r="IM51" s="162">
        <v>407.33</v>
      </c>
      <c r="IN51" s="162">
        <v>-172.47</v>
      </c>
      <c r="IO51" s="162">
        <v>-448.73</v>
      </c>
      <c r="IP51" s="163">
        <v>453.46823999999998</v>
      </c>
      <c r="IQ51" s="162">
        <v>-158.58000000000001</v>
      </c>
      <c r="IR51" s="162">
        <v>-319.95</v>
      </c>
      <c r="IS51" s="162">
        <v>-443.95</v>
      </c>
      <c r="IT51" s="162">
        <v>137.27000000000001</v>
      </c>
      <c r="IU51" s="163">
        <v>139.25740999999999</v>
      </c>
      <c r="IV51" s="162">
        <v>160.02000000000001</v>
      </c>
      <c r="IW51" s="162">
        <v>-570.89</v>
      </c>
      <c r="IX51" s="162">
        <v>250.78</v>
      </c>
      <c r="IY51" s="162">
        <v>-317.5</v>
      </c>
      <c r="IZ51" s="162">
        <v>317.45</v>
      </c>
      <c r="JA51" s="162">
        <v>-6.2224000000000004</v>
      </c>
      <c r="JB51" s="162">
        <v>30.954999999999998</v>
      </c>
      <c r="JC51" s="162">
        <v>21.68</v>
      </c>
      <c r="JD51" s="162">
        <v>-0.19600000000000001</v>
      </c>
      <c r="JE51" s="162">
        <v>-0.20599999999999999</v>
      </c>
      <c r="JF51" s="162">
        <v>-21.04</v>
      </c>
      <c r="JG51" s="162">
        <v>4.6398999999999999</v>
      </c>
      <c r="JH51" s="162">
        <v>9.2010000000000005</v>
      </c>
      <c r="JI51" s="162">
        <v>-4.8324999999999996</v>
      </c>
      <c r="JJ51" s="162">
        <v>-50.304000000000002</v>
      </c>
      <c r="JK51" s="162">
        <v>-12.068</v>
      </c>
      <c r="JL51" s="162">
        <v>41.598999999999997</v>
      </c>
      <c r="JM51" s="162">
        <v>54.356000000000002</v>
      </c>
      <c r="JN51" s="162">
        <v>52.636000000000003</v>
      </c>
      <c r="JO51" s="162">
        <v>0</v>
      </c>
      <c r="JP51" s="162">
        <v>0</v>
      </c>
      <c r="JQ51" s="162">
        <v>48.667000000000002</v>
      </c>
      <c r="JR51" s="162">
        <v>47.871000000000002</v>
      </c>
      <c r="JS51" s="162">
        <v>49.204000000000001</v>
      </c>
      <c r="JT51" s="163">
        <v>45.145000000000003</v>
      </c>
      <c r="JU51" s="162">
        <v>-16.399000000000001</v>
      </c>
      <c r="JV51" s="162">
        <v>17.12</v>
      </c>
      <c r="JW51" s="162">
        <v>9.1898999999999997</v>
      </c>
      <c r="JX51" s="162">
        <v>8.6998999999999995</v>
      </c>
      <c r="JY51" s="162">
        <v>-35.274000000000001</v>
      </c>
      <c r="JZ51" s="162">
        <v>75.317999999999998</v>
      </c>
      <c r="KA51" s="162">
        <v>50.88</v>
      </c>
      <c r="KB51" s="162">
        <v>-35.000999999999998</v>
      </c>
      <c r="KC51" s="162">
        <v>-74.316000000000003</v>
      </c>
      <c r="KD51" s="162">
        <v>39.042000000000002</v>
      </c>
      <c r="KE51" s="162">
        <v>35.814</v>
      </c>
      <c r="KF51" s="162">
        <v>13.8</v>
      </c>
      <c r="KG51" s="162">
        <v>-12.898999999999999</v>
      </c>
      <c r="KH51" s="162">
        <v>-13.911</v>
      </c>
      <c r="KI51" s="162">
        <v>203.55</v>
      </c>
    </row>
    <row r="52" spans="1:295" ht="18" customHeight="1" x14ac:dyDescent="0.3">
      <c r="A52" s="158" t="s">
        <v>57</v>
      </c>
      <c r="B52" s="158" t="s">
        <v>684</v>
      </c>
      <c r="C52" s="162">
        <v>0</v>
      </c>
      <c r="D52" s="162">
        <v>22.231999999999999</v>
      </c>
      <c r="E52" s="162">
        <v>-44.351999999999997</v>
      </c>
      <c r="F52" s="162">
        <v>-34.177</v>
      </c>
      <c r="G52" s="163">
        <v>26.490749999999998</v>
      </c>
      <c r="H52" s="162">
        <v>31.8</v>
      </c>
      <c r="I52" s="162">
        <v>55.735999999999997</v>
      </c>
      <c r="J52" s="162">
        <v>-99.894999999999996</v>
      </c>
      <c r="K52" s="162">
        <v>64.325000000000003</v>
      </c>
      <c r="L52" s="162">
        <v>32.695</v>
      </c>
      <c r="M52" s="162">
        <v>-31.683</v>
      </c>
      <c r="N52" s="162">
        <v>-26.638999999999999</v>
      </c>
      <c r="O52" s="162">
        <v>-37.106999999999999</v>
      </c>
      <c r="P52" s="162">
        <v>30.798999999999999</v>
      </c>
      <c r="Q52" s="162">
        <v>11.592000000000001</v>
      </c>
      <c r="R52" s="162">
        <v>-30.798999999999999</v>
      </c>
      <c r="S52" s="162">
        <v>13.670999999999999</v>
      </c>
      <c r="T52" s="162">
        <v>203.6</v>
      </c>
      <c r="U52" s="162">
        <v>9.3081999999999994</v>
      </c>
      <c r="V52" s="162">
        <v>9.3994999999999997</v>
      </c>
      <c r="W52" s="163">
        <v>13.159520000000001</v>
      </c>
      <c r="X52" s="162">
        <v>0</v>
      </c>
      <c r="Y52" s="162">
        <v>13.478999999999999</v>
      </c>
      <c r="Z52" s="162">
        <v>2.4424999999999999</v>
      </c>
      <c r="AA52" s="163">
        <v>48.613999999999997</v>
      </c>
      <c r="AB52" s="162">
        <v>113</v>
      </c>
      <c r="AC52" s="162">
        <v>-93.129000000000005</v>
      </c>
      <c r="AD52" s="162">
        <v>-93.11</v>
      </c>
      <c r="AE52" s="162">
        <v>21.46</v>
      </c>
      <c r="AF52" s="162">
        <v>26.638999999999999</v>
      </c>
      <c r="AG52" s="162">
        <v>35.200000000000003</v>
      </c>
      <c r="AH52" s="162">
        <v>12.382999999999999</v>
      </c>
      <c r="AI52" s="162">
        <v>0.17799999999999999</v>
      </c>
      <c r="AJ52" s="162">
        <v>-36.569000000000003</v>
      </c>
      <c r="AK52" s="162">
        <v>-37.279000000000003</v>
      </c>
      <c r="AL52" s="162">
        <v>-44.098999999999997</v>
      </c>
      <c r="AM52" s="162">
        <v>37.08</v>
      </c>
      <c r="AN52" s="162">
        <v>37.11</v>
      </c>
      <c r="AO52" s="162">
        <v>12.803000000000001</v>
      </c>
      <c r="AP52" s="162">
        <v>10.321999999999999</v>
      </c>
      <c r="AQ52" s="162">
        <v>76.558999999999997</v>
      </c>
      <c r="AR52" s="162">
        <v>79.284999999999997</v>
      </c>
      <c r="AS52" s="162">
        <v>0</v>
      </c>
      <c r="AT52" s="162">
        <v>-63.228000000000002</v>
      </c>
      <c r="AU52" s="162">
        <v>-63.828000000000003</v>
      </c>
      <c r="AV52" s="162">
        <v>24.228000000000002</v>
      </c>
      <c r="AW52" s="162">
        <v>27.831</v>
      </c>
      <c r="AX52" s="162">
        <v>72.873000000000005</v>
      </c>
      <c r="AY52" s="162">
        <v>75.819999999999993</v>
      </c>
      <c r="AZ52" s="162">
        <v>-5.758</v>
      </c>
      <c r="BA52" s="162">
        <v>-35.963000000000001</v>
      </c>
      <c r="BB52" s="162">
        <v>-315.43</v>
      </c>
      <c r="BC52" s="162">
        <v>-29.489000000000001</v>
      </c>
      <c r="BD52" s="162">
        <v>-7.2999000000000001</v>
      </c>
      <c r="BE52" s="162">
        <v>-7.2999000000000001</v>
      </c>
      <c r="BF52" s="162">
        <v>70.875</v>
      </c>
      <c r="BG52" s="162">
        <v>70.033000000000001</v>
      </c>
      <c r="BH52" s="163">
        <v>-5.2036300000000004</v>
      </c>
      <c r="BI52" s="162">
        <v>-67.102000000000004</v>
      </c>
      <c r="BJ52" s="162">
        <v>-36.906999999999996</v>
      </c>
      <c r="BK52" s="162">
        <v>12.792</v>
      </c>
      <c r="BL52" s="162">
        <v>6.0769000000000002</v>
      </c>
      <c r="BM52" s="162">
        <v>4.1755000000000004</v>
      </c>
      <c r="BN52" s="162">
        <v>357.76</v>
      </c>
      <c r="BO52" s="162">
        <v>64.271000000000001</v>
      </c>
      <c r="BP52" s="162">
        <v>63.661000000000001</v>
      </c>
      <c r="BQ52" s="162">
        <v>-210.62</v>
      </c>
      <c r="BR52" s="162">
        <v>425.48</v>
      </c>
      <c r="BS52" s="162">
        <v>40.976999999999997</v>
      </c>
      <c r="BT52" s="162">
        <v>-106.39</v>
      </c>
      <c r="BU52" s="162">
        <v>110.14</v>
      </c>
      <c r="BV52" s="162">
        <v>103.08</v>
      </c>
      <c r="BW52" s="162">
        <v>28.01</v>
      </c>
      <c r="BX52" s="162">
        <v>29.969000000000001</v>
      </c>
      <c r="BY52" s="162">
        <v>74.05</v>
      </c>
      <c r="BZ52" s="162">
        <v>85.65</v>
      </c>
      <c r="CA52" s="162">
        <v>-81.173000000000002</v>
      </c>
      <c r="CB52" s="162">
        <v>-81.173000000000002</v>
      </c>
      <c r="CC52" s="162">
        <v>153.75</v>
      </c>
      <c r="CD52" s="162">
        <v>154.68</v>
      </c>
      <c r="CE52" s="162">
        <v>18.989000000000001</v>
      </c>
      <c r="CF52" s="162">
        <v>-141.16</v>
      </c>
      <c r="CG52" s="162">
        <v>-139.53</v>
      </c>
      <c r="CH52" s="162">
        <v>-5.7785000000000002</v>
      </c>
      <c r="CI52" s="162">
        <v>0</v>
      </c>
      <c r="CJ52" s="162">
        <v>19.57</v>
      </c>
      <c r="CK52" s="162">
        <v>25.984999999999999</v>
      </c>
      <c r="CL52" s="162">
        <v>110.59</v>
      </c>
      <c r="CM52" s="162">
        <v>99.4</v>
      </c>
      <c r="CN52" s="162">
        <v>-18.158999999999999</v>
      </c>
      <c r="CO52" s="162">
        <v>60.256</v>
      </c>
      <c r="CP52" s="162">
        <v>58.424999999999997</v>
      </c>
      <c r="CQ52" s="162">
        <v>58.786999999999999</v>
      </c>
      <c r="CR52" s="162">
        <v>-10.82</v>
      </c>
      <c r="CS52" s="162">
        <v>-11.262</v>
      </c>
      <c r="CT52" s="162">
        <v>-33.136000000000003</v>
      </c>
      <c r="CU52" s="162">
        <v>-22.925999999999998</v>
      </c>
      <c r="CV52" s="162">
        <v>0</v>
      </c>
      <c r="CW52" s="162">
        <v>17.581</v>
      </c>
      <c r="CX52" s="162">
        <v>50.93</v>
      </c>
      <c r="CY52" s="162">
        <v>89.349000000000004</v>
      </c>
      <c r="CZ52" s="162">
        <v>60.475999999999999</v>
      </c>
      <c r="DA52" s="162">
        <v>57.279000000000003</v>
      </c>
      <c r="DB52" s="162">
        <v>-36.579000000000001</v>
      </c>
      <c r="DC52" s="162">
        <v>-2.2606999999999999</v>
      </c>
      <c r="DD52" s="162">
        <v>0</v>
      </c>
      <c r="DE52" s="162">
        <v>0</v>
      </c>
      <c r="DF52" s="162">
        <v>-97.742999999999995</v>
      </c>
      <c r="DG52" s="162">
        <v>0</v>
      </c>
      <c r="DH52" s="162">
        <v>-22.196999999999999</v>
      </c>
      <c r="DI52" s="162">
        <v>-110.19</v>
      </c>
      <c r="DJ52" s="162">
        <v>-110.59</v>
      </c>
      <c r="DK52" s="163">
        <v>33.196559999999998</v>
      </c>
      <c r="DL52" s="162">
        <v>56.259</v>
      </c>
      <c r="DM52" s="162">
        <v>75.158000000000001</v>
      </c>
      <c r="DN52" s="162">
        <v>81.462999999999994</v>
      </c>
      <c r="DO52" s="162">
        <v>56.2</v>
      </c>
      <c r="DP52" s="162">
        <v>-10.94</v>
      </c>
      <c r="DQ52" s="162">
        <v>63.018000000000001</v>
      </c>
      <c r="DR52" s="162">
        <v>95.9</v>
      </c>
      <c r="DS52" s="162">
        <v>-2.2200000000000002</v>
      </c>
      <c r="DT52" s="162">
        <v>-2.16</v>
      </c>
      <c r="DU52" s="162">
        <v>80.27</v>
      </c>
      <c r="DV52" s="162">
        <v>81.81</v>
      </c>
      <c r="DW52" s="162">
        <v>96.344999999999999</v>
      </c>
      <c r="DX52" s="162">
        <v>93.853999999999999</v>
      </c>
      <c r="DY52" s="162">
        <v>-63.56</v>
      </c>
      <c r="DZ52" s="162">
        <v>-62.317999999999998</v>
      </c>
      <c r="EA52" s="162">
        <v>191.73</v>
      </c>
      <c r="EB52" s="162">
        <v>144.47</v>
      </c>
      <c r="EC52" s="162">
        <v>139.55000000000001</v>
      </c>
      <c r="ED52" s="162">
        <v>141.47</v>
      </c>
      <c r="EE52" s="162">
        <v>71.025000000000006</v>
      </c>
      <c r="EF52" s="162">
        <v>46.189</v>
      </c>
      <c r="EG52" s="162">
        <v>-31.94</v>
      </c>
      <c r="EH52" s="162">
        <v>222.11</v>
      </c>
      <c r="EI52" s="162">
        <v>306.86</v>
      </c>
      <c r="EJ52" s="162">
        <v>0</v>
      </c>
      <c r="EK52" s="162">
        <v>-32.776000000000003</v>
      </c>
      <c r="EL52" s="162">
        <v>-35.173999999999999</v>
      </c>
      <c r="EM52" s="162">
        <v>20.6</v>
      </c>
      <c r="EN52" s="162">
        <v>7.1996000000000002</v>
      </c>
      <c r="EO52" s="162">
        <v>-48.345999999999997</v>
      </c>
      <c r="EP52" s="162">
        <v>32.304000000000002</v>
      </c>
      <c r="EQ52" s="162">
        <v>-65.730999999999995</v>
      </c>
      <c r="ER52" s="163">
        <v>-79.883859999999999</v>
      </c>
      <c r="ES52" s="162">
        <v>-3.8944000000000001</v>
      </c>
      <c r="ET52" s="162">
        <v>0</v>
      </c>
      <c r="EU52" s="162">
        <v>-14.279</v>
      </c>
      <c r="EV52" s="162">
        <v>1</v>
      </c>
      <c r="EW52" s="162">
        <v>13.935</v>
      </c>
      <c r="EX52" s="162">
        <v>-43.680999999999997</v>
      </c>
      <c r="EY52" s="162">
        <v>-41.131999999999998</v>
      </c>
      <c r="EZ52" s="162">
        <v>-40.380000000000003</v>
      </c>
      <c r="FA52" s="162">
        <v>12.07</v>
      </c>
      <c r="FB52" s="162">
        <v>-44.094999999999999</v>
      </c>
      <c r="FC52" s="162">
        <v>8.2441999999999993</v>
      </c>
      <c r="FD52" s="162">
        <v>24.981999999999999</v>
      </c>
      <c r="FE52" s="162">
        <v>0</v>
      </c>
      <c r="FF52" s="162">
        <v>0</v>
      </c>
      <c r="FG52" s="162">
        <v>33.348999999999997</v>
      </c>
      <c r="FH52" s="162">
        <v>35.06</v>
      </c>
      <c r="FI52" s="162">
        <v>32.941000000000003</v>
      </c>
      <c r="FJ52" s="162">
        <v>81.215999999999994</v>
      </c>
      <c r="FK52" s="162">
        <v>81.215999999999994</v>
      </c>
      <c r="FL52" s="162">
        <v>-156.4</v>
      </c>
      <c r="FM52" s="162">
        <v>65.387</v>
      </c>
      <c r="FN52" s="162">
        <v>65.781999999999996</v>
      </c>
      <c r="FO52" s="162">
        <v>-116.39</v>
      </c>
      <c r="FP52" s="162">
        <v>-108.36</v>
      </c>
      <c r="FQ52" s="162">
        <v>-42.448999999999998</v>
      </c>
      <c r="FR52" s="162">
        <v>-38.279000000000003</v>
      </c>
      <c r="FS52" s="162">
        <v>17.786000000000001</v>
      </c>
      <c r="FT52" s="162">
        <v>1.3637999999999999</v>
      </c>
      <c r="FU52" s="162">
        <v>-11.638999999999999</v>
      </c>
      <c r="FV52" s="162">
        <v>16.190000000000001</v>
      </c>
      <c r="FW52" s="162">
        <v>-43.320999999999998</v>
      </c>
      <c r="FX52" s="162">
        <v>8.5122</v>
      </c>
      <c r="FY52" s="162">
        <v>-8.782</v>
      </c>
      <c r="FZ52" s="162">
        <v>4.3249000000000004</v>
      </c>
      <c r="GA52" s="162">
        <v>7.8364000000000003</v>
      </c>
      <c r="GB52" s="162">
        <v>30.658999999999999</v>
      </c>
      <c r="GC52" s="162">
        <v>110.79</v>
      </c>
      <c r="GD52" s="162">
        <v>117.42</v>
      </c>
      <c r="GE52" s="162">
        <v>15.76</v>
      </c>
      <c r="GF52" s="162">
        <v>91.204999999999998</v>
      </c>
      <c r="GG52" s="162">
        <v>21.298999999999999</v>
      </c>
      <c r="GH52" s="162">
        <v>-19.718</v>
      </c>
      <c r="GI52" s="162">
        <v>-0.30990000000000001</v>
      </c>
      <c r="GJ52" s="162">
        <v>0</v>
      </c>
      <c r="GK52" s="162">
        <v>2.4266999999999999</v>
      </c>
      <c r="GL52" s="162">
        <v>6.4500000000000002E-2</v>
      </c>
      <c r="GM52" s="162">
        <v>0</v>
      </c>
      <c r="GN52" s="162">
        <v>-14.62</v>
      </c>
      <c r="GO52" s="162">
        <v>-36.764000000000003</v>
      </c>
      <c r="GP52" s="162">
        <v>24.047999999999998</v>
      </c>
      <c r="GQ52" s="162">
        <v>58.066000000000003</v>
      </c>
      <c r="GR52" s="162">
        <v>106.57</v>
      </c>
      <c r="GS52" s="162">
        <v>64.278999999999996</v>
      </c>
      <c r="GT52" s="162">
        <v>-156.66999999999999</v>
      </c>
      <c r="GU52" s="162">
        <v>-24.445</v>
      </c>
      <c r="GV52" s="162">
        <v>39.06</v>
      </c>
      <c r="GW52" s="162">
        <v>-52.543999999999997</v>
      </c>
      <c r="GX52" s="162">
        <v>10.458</v>
      </c>
      <c r="GY52" s="162">
        <v>5.9973999999999998</v>
      </c>
      <c r="GZ52" s="162">
        <v>5.5385</v>
      </c>
      <c r="HA52" s="162">
        <v>13</v>
      </c>
      <c r="HB52" s="162">
        <v>150.41</v>
      </c>
      <c r="HC52" s="162">
        <v>151.96</v>
      </c>
      <c r="HD52" s="162">
        <v>282.89</v>
      </c>
      <c r="HE52" s="162">
        <v>-282.18</v>
      </c>
      <c r="HF52" s="162">
        <v>-638.29999999999995</v>
      </c>
      <c r="HG52" s="162">
        <v>644.24</v>
      </c>
      <c r="HH52" s="162">
        <v>618.97</v>
      </c>
      <c r="HI52" s="162">
        <v>-142.49</v>
      </c>
      <c r="HJ52" s="162">
        <v>-143.68</v>
      </c>
      <c r="HK52" s="162">
        <v>-48.972000000000001</v>
      </c>
      <c r="HL52" s="162">
        <v>-38.005000000000003</v>
      </c>
      <c r="HM52" s="162">
        <v>78.915000000000006</v>
      </c>
      <c r="HN52" s="162">
        <v>77.069999999999993</v>
      </c>
      <c r="HO52" s="162">
        <v>-98.046999999999997</v>
      </c>
      <c r="HP52" s="162">
        <v>-96.090999999999994</v>
      </c>
      <c r="HQ52" s="162">
        <v>59</v>
      </c>
      <c r="HR52" s="162">
        <v>58.878999999999998</v>
      </c>
      <c r="HS52" s="162">
        <v>-60.854999999999997</v>
      </c>
      <c r="HT52" s="162">
        <v>-59.872999999999998</v>
      </c>
      <c r="HU52" s="162">
        <v>73.5</v>
      </c>
      <c r="HV52" s="162">
        <v>73.44</v>
      </c>
      <c r="HW52" s="162">
        <v>60.9</v>
      </c>
      <c r="HX52" s="162">
        <v>60.4</v>
      </c>
      <c r="HY52" s="162">
        <v>22.602</v>
      </c>
      <c r="HZ52" s="162">
        <v>40</v>
      </c>
      <c r="IA52" s="162">
        <v>-377</v>
      </c>
      <c r="IB52" s="162">
        <v>112.69</v>
      </c>
      <c r="IC52" s="162">
        <v>110.84</v>
      </c>
      <c r="ID52" s="162">
        <v>15.6</v>
      </c>
      <c r="IE52" s="162">
        <v>16</v>
      </c>
      <c r="IF52" s="162">
        <v>-58.298999999999999</v>
      </c>
      <c r="IG52" s="162">
        <v>-59.2</v>
      </c>
      <c r="IH52" s="162">
        <v>1.5913999999999999</v>
      </c>
      <c r="II52" s="162">
        <v>1.4285000000000001</v>
      </c>
      <c r="IJ52" s="163">
        <v>-623.91809999999998</v>
      </c>
      <c r="IK52" s="162">
        <v>-279.62</v>
      </c>
      <c r="IL52" s="162">
        <v>591.91</v>
      </c>
      <c r="IM52" s="162">
        <v>405.45</v>
      </c>
      <c r="IN52" s="162">
        <v>-174.88</v>
      </c>
      <c r="IO52" s="162">
        <v>-452.48</v>
      </c>
      <c r="IP52" s="163">
        <v>450.03411999999997</v>
      </c>
      <c r="IQ52" s="162">
        <v>-161.4</v>
      </c>
      <c r="IR52" s="162">
        <v>-326.55</v>
      </c>
      <c r="IS52" s="162">
        <v>-448.27</v>
      </c>
      <c r="IT52" s="162">
        <v>138.49</v>
      </c>
      <c r="IU52" s="163">
        <v>138.4187</v>
      </c>
      <c r="IV52" s="162">
        <v>166.43</v>
      </c>
      <c r="IW52" s="162">
        <v>-570.51</v>
      </c>
      <c r="IX52" s="162">
        <v>253.63</v>
      </c>
      <c r="IY52" s="162">
        <v>-316.41000000000003</v>
      </c>
      <c r="IZ52" s="162">
        <v>315.55</v>
      </c>
      <c r="JA52" s="162">
        <v>-6.9062999999999999</v>
      </c>
      <c r="JB52" s="162">
        <v>30.954999999999998</v>
      </c>
      <c r="JC52" s="162">
        <v>22</v>
      </c>
      <c r="JD52" s="162">
        <v>7.5999999999999998E-2</v>
      </c>
      <c r="JE52" s="162">
        <v>6.5000000000000002E-2</v>
      </c>
      <c r="JF52" s="162">
        <v>-21.44</v>
      </c>
      <c r="JG52" s="162">
        <v>4.5598999999999998</v>
      </c>
      <c r="JH52" s="162">
        <v>9.6702999999999992</v>
      </c>
      <c r="JI52" s="162">
        <v>-5.0674999999999999</v>
      </c>
      <c r="JJ52" s="162">
        <v>-48.661999999999999</v>
      </c>
      <c r="JK52" s="162">
        <v>-13.24</v>
      </c>
      <c r="JL52" s="162">
        <v>41.5</v>
      </c>
      <c r="JM52" s="162">
        <v>53.911999999999999</v>
      </c>
      <c r="JN52" s="162">
        <v>52.966999999999999</v>
      </c>
      <c r="JO52" s="162">
        <v>0</v>
      </c>
      <c r="JP52" s="162">
        <v>0</v>
      </c>
      <c r="JQ52" s="162">
        <v>51.145000000000003</v>
      </c>
      <c r="JR52" s="162">
        <v>49.981999999999999</v>
      </c>
      <c r="JS52" s="162">
        <v>50.941000000000003</v>
      </c>
      <c r="JT52" s="163">
        <v>46.44</v>
      </c>
      <c r="JU52" s="162">
        <v>-13.898999999999999</v>
      </c>
      <c r="JV52" s="162">
        <v>18.035</v>
      </c>
      <c r="JW52" s="162">
        <v>8.6399000000000008</v>
      </c>
      <c r="JX52" s="162">
        <v>8.6998999999999995</v>
      </c>
      <c r="JY52" s="162">
        <v>-30.344999999999999</v>
      </c>
      <c r="JZ52" s="162">
        <v>73.41</v>
      </c>
      <c r="KA52" s="162">
        <v>48.918999999999997</v>
      </c>
      <c r="KB52" s="162">
        <v>-30.391999999999999</v>
      </c>
      <c r="KC52" s="162">
        <v>-72.138000000000005</v>
      </c>
      <c r="KD52" s="162">
        <v>37.286999999999999</v>
      </c>
      <c r="KE52" s="162">
        <v>34.442999999999998</v>
      </c>
      <c r="KF52" s="162">
        <v>8.6998999999999995</v>
      </c>
      <c r="KG52" s="162">
        <v>-8.6</v>
      </c>
      <c r="KH52" s="162">
        <v>-12.095000000000001</v>
      </c>
      <c r="KI52" s="162">
        <v>198.75</v>
      </c>
    </row>
    <row r="53" spans="1:295" ht="18" customHeight="1" x14ac:dyDescent="0.3">
      <c r="A53" s="158" t="s">
        <v>57</v>
      </c>
      <c r="B53" s="158" t="s">
        <v>685</v>
      </c>
      <c r="C53" s="162">
        <v>0</v>
      </c>
      <c r="D53" s="162">
        <v>21.46</v>
      </c>
      <c r="E53" s="162">
        <v>-42.749000000000002</v>
      </c>
      <c r="F53" s="162">
        <v>-34.847000000000001</v>
      </c>
      <c r="G53" s="163">
        <v>25.83</v>
      </c>
      <c r="H53" s="162">
        <v>27.803999999999998</v>
      </c>
      <c r="I53" s="162">
        <v>55.014000000000003</v>
      </c>
      <c r="J53" s="162">
        <v>-104.28</v>
      </c>
      <c r="K53" s="162">
        <v>61.531999999999996</v>
      </c>
      <c r="L53" s="162">
        <v>30.747</v>
      </c>
      <c r="M53" s="162">
        <v>-29.902999999999999</v>
      </c>
      <c r="N53" s="162">
        <v>-24.42</v>
      </c>
      <c r="O53" s="162">
        <v>-32.463000000000001</v>
      </c>
      <c r="P53" s="162">
        <v>26.399000000000001</v>
      </c>
      <c r="Q53" s="162">
        <v>9.9359000000000002</v>
      </c>
      <c r="R53" s="162">
        <v>-26.399000000000001</v>
      </c>
      <c r="S53" s="162">
        <v>13.132999999999999</v>
      </c>
      <c r="T53" s="162">
        <v>213.4</v>
      </c>
      <c r="U53" s="162">
        <v>8.3183000000000007</v>
      </c>
      <c r="V53" s="162">
        <v>8.2234999999999996</v>
      </c>
      <c r="W53" s="163">
        <v>12.887</v>
      </c>
      <c r="X53" s="162">
        <v>0</v>
      </c>
      <c r="Y53" s="162">
        <v>13.234</v>
      </c>
      <c r="Z53" s="162">
        <v>2.4958</v>
      </c>
      <c r="AA53" s="163">
        <v>49.845999999999997</v>
      </c>
      <c r="AB53" s="162">
        <v>113</v>
      </c>
      <c r="AC53" s="162">
        <v>-91.37</v>
      </c>
      <c r="AD53" s="162">
        <v>-91.25</v>
      </c>
      <c r="AE53" s="162">
        <v>20.687999999999999</v>
      </c>
      <c r="AF53" s="162">
        <v>24.42</v>
      </c>
      <c r="AG53" s="162">
        <v>30.8</v>
      </c>
      <c r="AH53" s="162">
        <v>9.3170000000000002</v>
      </c>
      <c r="AI53" s="162">
        <v>0.156</v>
      </c>
      <c r="AJ53" s="162">
        <v>-30.548999999999999</v>
      </c>
      <c r="AK53" s="162">
        <v>-30.739000000000001</v>
      </c>
      <c r="AL53" s="162">
        <v>-51.7</v>
      </c>
      <c r="AM53" s="162">
        <v>30.068999999999999</v>
      </c>
      <c r="AN53" s="162">
        <v>30.658999999999999</v>
      </c>
      <c r="AO53" s="162">
        <v>11.507999999999999</v>
      </c>
      <c r="AP53" s="162">
        <v>11.128</v>
      </c>
      <c r="AQ53" s="162">
        <v>70.778000000000006</v>
      </c>
      <c r="AR53" s="162">
        <v>74.379000000000005</v>
      </c>
      <c r="AS53" s="162">
        <v>0</v>
      </c>
      <c r="AT53" s="162">
        <v>-58.405999999999999</v>
      </c>
      <c r="AU53" s="162">
        <v>-58.347999999999999</v>
      </c>
      <c r="AV53" s="162">
        <v>9.1090999999999998</v>
      </c>
      <c r="AW53" s="162">
        <v>9.0021000000000004</v>
      </c>
      <c r="AX53" s="162">
        <v>73.275000000000006</v>
      </c>
      <c r="AY53" s="162">
        <v>75.150999999999996</v>
      </c>
      <c r="AZ53" s="162">
        <v>-8.8986999999999998</v>
      </c>
      <c r="BA53" s="162">
        <v>-47.631</v>
      </c>
      <c r="BB53" s="162">
        <v>-269.66000000000003</v>
      </c>
      <c r="BC53" s="162">
        <v>-25.745999999999999</v>
      </c>
      <c r="BD53" s="162">
        <v>-9.1998999999999995</v>
      </c>
      <c r="BE53" s="162">
        <v>-9.2998999999999992</v>
      </c>
      <c r="BF53" s="162">
        <v>64.936999999999998</v>
      </c>
      <c r="BG53" s="162">
        <v>63.386000000000003</v>
      </c>
      <c r="BH53" s="163">
        <v>-5.3303000000000003</v>
      </c>
      <c r="BI53" s="162">
        <v>-67.102000000000004</v>
      </c>
      <c r="BJ53" s="162">
        <v>-31.405999999999999</v>
      </c>
      <c r="BK53" s="162">
        <v>12.792</v>
      </c>
      <c r="BL53" s="162">
        <v>3.5493999999999999</v>
      </c>
      <c r="BM53" s="162">
        <v>3.6265999999999998</v>
      </c>
      <c r="BN53" s="162">
        <v>313.02</v>
      </c>
      <c r="BO53" s="162">
        <v>71.474000000000004</v>
      </c>
      <c r="BP53" s="162">
        <v>70.497</v>
      </c>
      <c r="BQ53" s="162">
        <v>-235.65</v>
      </c>
      <c r="BR53" s="162">
        <v>382.12</v>
      </c>
      <c r="BS53" s="162">
        <v>40.976999999999997</v>
      </c>
      <c r="BT53" s="162">
        <v>-96.635000000000005</v>
      </c>
      <c r="BU53" s="162">
        <v>98.600999999999999</v>
      </c>
      <c r="BV53" s="162">
        <v>96.591999999999999</v>
      </c>
      <c r="BW53" s="162">
        <v>24.709</v>
      </c>
      <c r="BX53" s="162">
        <v>28.03</v>
      </c>
      <c r="BY53" s="162">
        <v>68.569000000000003</v>
      </c>
      <c r="BZ53" s="162">
        <v>77.260000000000005</v>
      </c>
      <c r="CA53" s="162">
        <v>-85.861999999999995</v>
      </c>
      <c r="CB53" s="162">
        <v>-84.79</v>
      </c>
      <c r="CC53" s="162">
        <v>153.26</v>
      </c>
      <c r="CD53" s="162">
        <v>154.47</v>
      </c>
      <c r="CE53" s="162">
        <v>21.847999999999999</v>
      </c>
      <c r="CF53" s="162">
        <v>-116.86</v>
      </c>
      <c r="CG53" s="162">
        <v>-115.96</v>
      </c>
      <c r="CH53" s="162">
        <v>-4.0651999999999999</v>
      </c>
      <c r="CI53" s="162">
        <v>0</v>
      </c>
      <c r="CJ53" s="162">
        <v>19.57</v>
      </c>
      <c r="CK53" s="162">
        <v>25.984999999999999</v>
      </c>
      <c r="CL53" s="162">
        <v>106.09</v>
      </c>
      <c r="CM53" s="162">
        <v>95.198999999999998</v>
      </c>
      <c r="CN53" s="162">
        <v>-17.239000000000001</v>
      </c>
      <c r="CO53" s="162">
        <v>65.724000000000004</v>
      </c>
      <c r="CP53" s="162">
        <v>63.591999999999999</v>
      </c>
      <c r="CQ53" s="162">
        <v>62.54</v>
      </c>
      <c r="CR53" s="162">
        <v>9.9383999999999997</v>
      </c>
      <c r="CS53" s="162">
        <v>10.64</v>
      </c>
      <c r="CT53" s="162">
        <v>-35.533999999999999</v>
      </c>
      <c r="CU53" s="162">
        <v>-36.337000000000003</v>
      </c>
      <c r="CV53" s="162">
        <v>0</v>
      </c>
      <c r="CW53" s="162">
        <v>17.257999999999999</v>
      </c>
      <c r="CX53" s="162">
        <v>45.548999999999999</v>
      </c>
      <c r="CY53" s="162">
        <v>81.569000000000003</v>
      </c>
      <c r="CZ53" s="162">
        <v>60.475999999999999</v>
      </c>
      <c r="DA53" s="162">
        <v>57.279000000000003</v>
      </c>
      <c r="DB53" s="162">
        <v>-35.279000000000003</v>
      </c>
      <c r="DC53" s="162">
        <v>-2.2606999999999999</v>
      </c>
      <c r="DD53" s="162">
        <v>0</v>
      </c>
      <c r="DE53" s="162">
        <v>0</v>
      </c>
      <c r="DF53" s="162">
        <v>-96.143000000000001</v>
      </c>
      <c r="DG53" s="162">
        <v>0</v>
      </c>
      <c r="DH53" s="162">
        <v>-21.434000000000001</v>
      </c>
      <c r="DI53" s="162">
        <v>-102.69</v>
      </c>
      <c r="DJ53" s="162">
        <v>-103.9</v>
      </c>
      <c r="DK53" s="163">
        <v>32.859279999999998</v>
      </c>
      <c r="DL53" s="162">
        <v>51.570999999999998</v>
      </c>
      <c r="DM53" s="162">
        <v>70.930999999999997</v>
      </c>
      <c r="DN53" s="162">
        <v>75.603999999999999</v>
      </c>
      <c r="DO53" s="162">
        <v>51.66</v>
      </c>
      <c r="DP53" s="162">
        <v>-10</v>
      </c>
      <c r="DQ53" s="162">
        <v>64.097999999999999</v>
      </c>
      <c r="DR53" s="162">
        <v>94.295000000000002</v>
      </c>
      <c r="DS53" s="162">
        <v>-21.39</v>
      </c>
      <c r="DT53" s="162">
        <v>-21.829000000000001</v>
      </c>
      <c r="DU53" s="162">
        <v>113.59</v>
      </c>
      <c r="DV53" s="162">
        <v>78.319000000000003</v>
      </c>
      <c r="DW53" s="162">
        <v>94.108999999999995</v>
      </c>
      <c r="DX53" s="162">
        <v>92.198999999999998</v>
      </c>
      <c r="DY53" s="162">
        <v>-65.022000000000006</v>
      </c>
      <c r="DZ53" s="162">
        <v>-63.463000000000001</v>
      </c>
      <c r="EA53" s="162">
        <v>189.58</v>
      </c>
      <c r="EB53" s="162">
        <v>145.05000000000001</v>
      </c>
      <c r="EC53" s="162">
        <v>139.06</v>
      </c>
      <c r="ED53" s="162">
        <v>140.91999999999999</v>
      </c>
      <c r="EE53" s="162">
        <v>71.13</v>
      </c>
      <c r="EF53" s="162">
        <v>47.366999999999997</v>
      </c>
      <c r="EG53" s="162">
        <v>-31.184000000000001</v>
      </c>
      <c r="EH53" s="162">
        <v>248.42</v>
      </c>
      <c r="EI53" s="162">
        <v>333.69</v>
      </c>
      <c r="EJ53" s="162">
        <v>0</v>
      </c>
      <c r="EK53" s="162">
        <v>-32.213000000000001</v>
      </c>
      <c r="EL53" s="162">
        <v>-34.206000000000003</v>
      </c>
      <c r="EM53" s="162">
        <v>17.172999999999998</v>
      </c>
      <c r="EN53" s="162">
        <v>9.0456000000000003</v>
      </c>
      <c r="EO53" s="162">
        <v>-48.345999999999997</v>
      </c>
      <c r="EP53" s="162">
        <v>41.52</v>
      </c>
      <c r="EQ53" s="162">
        <v>-69.034999999999997</v>
      </c>
      <c r="ER53" s="163">
        <v>-85.144999999999996</v>
      </c>
      <c r="ES53" s="162">
        <v>-6.1848999999999998</v>
      </c>
      <c r="ET53" s="162">
        <v>0</v>
      </c>
      <c r="EU53" s="162">
        <v>-13.569000000000001</v>
      </c>
      <c r="EV53" s="162">
        <v>1</v>
      </c>
      <c r="EW53" s="162">
        <v>13.367000000000001</v>
      </c>
      <c r="EX53" s="162">
        <v>-37.75</v>
      </c>
      <c r="EY53" s="162">
        <v>-41.970999999999997</v>
      </c>
      <c r="EZ53" s="162">
        <v>-40.805</v>
      </c>
      <c r="FA53" s="162">
        <v>13.693</v>
      </c>
      <c r="FB53" s="162">
        <v>-46.033000000000001</v>
      </c>
      <c r="FC53" s="162">
        <v>7.2882999999999996</v>
      </c>
      <c r="FD53" s="162">
        <v>25.155999999999999</v>
      </c>
      <c r="FE53" s="162">
        <v>0</v>
      </c>
      <c r="FF53" s="162">
        <v>0</v>
      </c>
      <c r="FG53" s="162">
        <v>38.89</v>
      </c>
      <c r="FH53" s="162">
        <v>38.433</v>
      </c>
      <c r="FI53" s="162">
        <v>37.542999999999999</v>
      </c>
      <c r="FJ53" s="162">
        <v>85.905000000000001</v>
      </c>
      <c r="FK53" s="162">
        <v>85.905000000000001</v>
      </c>
      <c r="FL53" s="162">
        <v>-164.6</v>
      </c>
      <c r="FM53" s="162">
        <v>67.123000000000005</v>
      </c>
      <c r="FN53" s="162">
        <v>66.52</v>
      </c>
      <c r="FO53" s="162">
        <v>-124.44</v>
      </c>
      <c r="FP53" s="162">
        <v>-117.78</v>
      </c>
      <c r="FQ53" s="162">
        <v>-41.886000000000003</v>
      </c>
      <c r="FR53" s="162">
        <v>-39.679000000000002</v>
      </c>
      <c r="FS53" s="162">
        <v>17.972000000000001</v>
      </c>
      <c r="FT53" s="162">
        <v>1.232</v>
      </c>
      <c r="FU53" s="162">
        <v>-11.509</v>
      </c>
      <c r="FV53" s="162">
        <v>16.89</v>
      </c>
      <c r="FW53" s="162">
        <v>-44.64</v>
      </c>
      <c r="FX53" s="162">
        <v>10.26</v>
      </c>
      <c r="FY53" s="162">
        <v>-8.9760000000000009</v>
      </c>
      <c r="FZ53" s="162">
        <v>4.4130000000000003</v>
      </c>
      <c r="GA53" s="162">
        <v>7.7249999999999996</v>
      </c>
      <c r="GB53" s="162">
        <v>30.93</v>
      </c>
      <c r="GC53" s="162">
        <v>119.99</v>
      </c>
      <c r="GD53" s="162">
        <v>128.96</v>
      </c>
      <c r="GE53" s="162">
        <v>15.21</v>
      </c>
      <c r="GF53" s="162">
        <v>90.247</v>
      </c>
      <c r="GG53" s="162">
        <v>21.6</v>
      </c>
      <c r="GH53" s="162">
        <v>-17.524999999999999</v>
      </c>
      <c r="GI53" s="162">
        <v>-0.62209999999999999</v>
      </c>
      <c r="GJ53" s="162">
        <v>0</v>
      </c>
      <c r="GK53" s="162">
        <v>2.2227000000000001</v>
      </c>
      <c r="GL53" s="162">
        <v>6.4500000000000002E-2</v>
      </c>
      <c r="GM53" s="162">
        <v>0</v>
      </c>
      <c r="GN53" s="162">
        <v>-15.708</v>
      </c>
      <c r="GO53" s="162">
        <v>-32.360999999999997</v>
      </c>
      <c r="GP53" s="162">
        <v>23.055</v>
      </c>
      <c r="GQ53" s="162">
        <v>50.587000000000003</v>
      </c>
      <c r="GR53" s="162">
        <v>101.95</v>
      </c>
      <c r="GS53" s="162">
        <v>60.991</v>
      </c>
      <c r="GT53" s="162">
        <v>-150.59</v>
      </c>
      <c r="GU53" s="162">
        <v>-22.513999999999999</v>
      </c>
      <c r="GV53" s="162">
        <v>37.478000000000002</v>
      </c>
      <c r="GW53" s="162">
        <v>-47.539000000000001</v>
      </c>
      <c r="GX53" s="162">
        <v>10.503</v>
      </c>
      <c r="GY53" s="162">
        <v>3.0371999999999999</v>
      </c>
      <c r="GZ53" s="162">
        <v>2.6894999999999998</v>
      </c>
      <c r="HA53" s="162">
        <v>12</v>
      </c>
      <c r="HB53" s="162">
        <v>152.02000000000001</v>
      </c>
      <c r="HC53" s="162">
        <v>152.51</v>
      </c>
      <c r="HD53" s="162">
        <v>282.89</v>
      </c>
      <c r="HE53" s="162">
        <v>-282.63</v>
      </c>
      <c r="HF53" s="162">
        <v>-636.5</v>
      </c>
      <c r="HG53" s="162">
        <v>641.1</v>
      </c>
      <c r="HH53" s="162">
        <v>637.21</v>
      </c>
      <c r="HI53" s="162">
        <v>-144.24</v>
      </c>
      <c r="HJ53" s="162">
        <v>-144.30000000000001</v>
      </c>
      <c r="HK53" s="162">
        <v>-47.142000000000003</v>
      </c>
      <c r="HL53" s="162">
        <v>-37.005000000000003</v>
      </c>
      <c r="HM53" s="162">
        <v>76.893000000000001</v>
      </c>
      <c r="HN53" s="162">
        <v>75.835999999999999</v>
      </c>
      <c r="HO53" s="162">
        <v>-98.046999999999997</v>
      </c>
      <c r="HP53" s="162">
        <v>-96.090999999999994</v>
      </c>
      <c r="HQ53" s="162">
        <v>58.274999999999999</v>
      </c>
      <c r="HR53" s="162">
        <v>58.231000000000002</v>
      </c>
      <c r="HS53" s="162">
        <v>-69.938999999999993</v>
      </c>
      <c r="HT53" s="162">
        <v>-69.06</v>
      </c>
      <c r="HU53" s="162">
        <v>69.22</v>
      </c>
      <c r="HV53" s="162">
        <v>69.209000000000003</v>
      </c>
      <c r="HW53" s="162">
        <v>58.598999999999997</v>
      </c>
      <c r="HX53" s="162">
        <v>59.098999999999997</v>
      </c>
      <c r="HY53" s="162">
        <v>22.376000000000001</v>
      </c>
      <c r="HZ53" s="162">
        <v>39.279000000000003</v>
      </c>
      <c r="IA53" s="162">
        <v>-382.45</v>
      </c>
      <c r="IB53" s="162">
        <v>114.51</v>
      </c>
      <c r="IC53" s="162">
        <v>114.26</v>
      </c>
      <c r="ID53" s="162">
        <v>14.5</v>
      </c>
      <c r="IE53" s="162">
        <v>16.5</v>
      </c>
      <c r="IF53" s="162">
        <v>-56.598999999999997</v>
      </c>
      <c r="IG53" s="162">
        <v>-57</v>
      </c>
      <c r="IH53" s="162">
        <v>1.5913999999999999</v>
      </c>
      <c r="II53" s="162">
        <v>1.4285000000000001</v>
      </c>
      <c r="IJ53" s="163">
        <v>-635.5</v>
      </c>
      <c r="IK53" s="162">
        <v>-300.57</v>
      </c>
      <c r="IL53" s="162">
        <v>594.67999999999995</v>
      </c>
      <c r="IM53" s="162">
        <v>418.09</v>
      </c>
      <c r="IN53" s="162">
        <v>-147.33000000000001</v>
      </c>
      <c r="IO53" s="162">
        <v>-450.52</v>
      </c>
      <c r="IP53" s="163">
        <v>446.6</v>
      </c>
      <c r="IQ53" s="162">
        <v>-160.71</v>
      </c>
      <c r="IR53" s="162">
        <v>-318.91000000000003</v>
      </c>
      <c r="IS53" s="162">
        <v>-449.5</v>
      </c>
      <c r="IT53" s="162">
        <v>135.96</v>
      </c>
      <c r="IU53" s="163">
        <v>137.58000000000001</v>
      </c>
      <c r="IV53" s="162">
        <v>165.53</v>
      </c>
      <c r="IW53" s="162">
        <v>-573.49</v>
      </c>
      <c r="IX53" s="162">
        <v>252.68</v>
      </c>
      <c r="IY53" s="162">
        <v>-321.66000000000003</v>
      </c>
      <c r="IZ53" s="162">
        <v>322.98</v>
      </c>
      <c r="JA53" s="162">
        <v>-6.7744999999999997</v>
      </c>
      <c r="JB53" s="162">
        <v>30.954999999999998</v>
      </c>
      <c r="JC53" s="162">
        <v>18.879000000000001</v>
      </c>
      <c r="JD53" s="162">
        <v>0.40300000000000002</v>
      </c>
      <c r="JE53" s="162">
        <v>0.38700000000000001</v>
      </c>
      <c r="JF53" s="162">
        <v>-19.52</v>
      </c>
      <c r="JG53" s="162">
        <v>1.6</v>
      </c>
      <c r="JH53" s="162">
        <v>9.8968000000000007</v>
      </c>
      <c r="JI53" s="162">
        <v>-1.8142</v>
      </c>
      <c r="JJ53" s="162">
        <v>-47.344000000000001</v>
      </c>
      <c r="JK53" s="162">
        <v>-14.882</v>
      </c>
      <c r="JL53" s="162">
        <v>39.298999999999999</v>
      </c>
      <c r="JM53" s="162">
        <v>51.673000000000002</v>
      </c>
      <c r="JN53" s="162">
        <v>53.825000000000003</v>
      </c>
      <c r="JO53" s="162">
        <v>0</v>
      </c>
      <c r="JP53" s="162">
        <v>0</v>
      </c>
      <c r="JQ53" s="162">
        <v>49.331000000000003</v>
      </c>
      <c r="JR53" s="162">
        <v>49.350999999999999</v>
      </c>
      <c r="JS53" s="162">
        <v>50.174999999999997</v>
      </c>
      <c r="JT53" s="163">
        <v>47.125</v>
      </c>
      <c r="JU53" s="162">
        <v>-15.898999999999999</v>
      </c>
      <c r="JV53" s="162">
        <v>19.202999999999999</v>
      </c>
      <c r="JW53" s="162">
        <v>8.0398999999999994</v>
      </c>
      <c r="JX53" s="162">
        <v>8.6998999999999995</v>
      </c>
      <c r="JY53" s="162">
        <v>-28.622</v>
      </c>
      <c r="JZ53" s="162">
        <v>74.241</v>
      </c>
      <c r="KA53" s="162">
        <v>48.500999999999998</v>
      </c>
      <c r="KB53" s="162">
        <v>-27.869</v>
      </c>
      <c r="KC53" s="162">
        <v>-72.292000000000002</v>
      </c>
      <c r="KD53" s="162">
        <v>36.151000000000003</v>
      </c>
      <c r="KE53" s="162">
        <v>35.750999999999998</v>
      </c>
      <c r="KF53" s="162">
        <v>6.6999000000000004</v>
      </c>
      <c r="KG53" s="162">
        <v>-6</v>
      </c>
      <c r="KH53" s="162">
        <v>-3.1435</v>
      </c>
      <c r="KI53" s="162">
        <v>184.23</v>
      </c>
    </row>
    <row r="54" spans="1:295" ht="18" customHeight="1" x14ac:dyDescent="0.3">
      <c r="A54" s="158" t="s">
        <v>57</v>
      </c>
      <c r="B54" s="158" t="s">
        <v>686</v>
      </c>
      <c r="C54" s="162">
        <v>0</v>
      </c>
      <c r="D54" s="162">
        <v>20.748000000000001</v>
      </c>
      <c r="E54" s="162">
        <v>-41.634</v>
      </c>
      <c r="F54" s="162">
        <v>-35.344999999999999</v>
      </c>
      <c r="G54" s="162">
        <v>25.83</v>
      </c>
      <c r="H54" s="162">
        <v>27.829000000000001</v>
      </c>
      <c r="I54" s="162">
        <v>51.508000000000003</v>
      </c>
      <c r="J54" s="162">
        <v>-100.89</v>
      </c>
      <c r="K54" s="162">
        <v>56.911999999999999</v>
      </c>
      <c r="L54" s="162">
        <v>29.085999999999999</v>
      </c>
      <c r="M54" s="162">
        <v>-28.282</v>
      </c>
      <c r="N54" s="162">
        <v>-26.638999999999999</v>
      </c>
      <c r="O54" s="162">
        <v>-28.803999999999998</v>
      </c>
      <c r="P54" s="162">
        <v>24.2</v>
      </c>
      <c r="Q54" s="162">
        <v>9.9359000000000002</v>
      </c>
      <c r="R54" s="162">
        <v>-24.2</v>
      </c>
      <c r="S54" s="162">
        <v>13.351000000000001</v>
      </c>
      <c r="T54" s="162">
        <v>203.98</v>
      </c>
      <c r="U54" s="162">
        <v>7.6840999999999999</v>
      </c>
      <c r="V54" s="162">
        <v>7.9771000000000001</v>
      </c>
      <c r="W54" s="162">
        <v>12.887</v>
      </c>
      <c r="X54" s="162">
        <v>0</v>
      </c>
      <c r="Y54" s="162">
        <v>13.776</v>
      </c>
      <c r="Z54" s="162">
        <v>2.4342000000000001</v>
      </c>
      <c r="AA54" s="163">
        <v>52.503999999999998</v>
      </c>
      <c r="AB54" s="162">
        <v>113</v>
      </c>
      <c r="AC54" s="162">
        <v>-89.11</v>
      </c>
      <c r="AD54" s="162">
        <v>-89.61</v>
      </c>
      <c r="AE54" s="162">
        <v>20.353000000000002</v>
      </c>
      <c r="AF54" s="162">
        <v>26.638999999999999</v>
      </c>
      <c r="AG54" s="162">
        <v>28.6</v>
      </c>
      <c r="AH54" s="162">
        <v>9.2100000000000009</v>
      </c>
      <c r="AI54" s="162">
        <v>0.16300000000000001</v>
      </c>
      <c r="AJ54" s="162">
        <v>-32.918999999999997</v>
      </c>
      <c r="AK54" s="162">
        <v>-33.520000000000003</v>
      </c>
      <c r="AL54" s="162">
        <v>-46.279000000000003</v>
      </c>
      <c r="AM54" s="162">
        <v>32.340000000000003</v>
      </c>
      <c r="AN54" s="162">
        <v>32.520000000000003</v>
      </c>
      <c r="AO54" s="162">
        <v>9.5597999999999992</v>
      </c>
      <c r="AP54" s="162">
        <v>12.029</v>
      </c>
      <c r="AQ54" s="162">
        <v>66.337999999999994</v>
      </c>
      <c r="AR54" s="162">
        <v>69.162999999999997</v>
      </c>
      <c r="AS54" s="162">
        <v>0</v>
      </c>
      <c r="AT54" s="162">
        <v>-58.271999999999998</v>
      </c>
      <c r="AU54" s="162">
        <v>-58.847000000000001</v>
      </c>
      <c r="AV54" s="162">
        <v>32.862000000000002</v>
      </c>
      <c r="AW54" s="162">
        <v>29.512</v>
      </c>
      <c r="AX54" s="162">
        <v>68.453000000000003</v>
      </c>
      <c r="AY54" s="162">
        <v>69.256</v>
      </c>
      <c r="AZ54" s="162">
        <v>-6.2813999999999997</v>
      </c>
      <c r="BA54" s="162">
        <v>-36.03</v>
      </c>
      <c r="BB54" s="162">
        <v>-263.7</v>
      </c>
      <c r="BC54" s="162">
        <v>-19.161000000000001</v>
      </c>
      <c r="BD54" s="162">
        <v>-12.699</v>
      </c>
      <c r="BE54" s="162">
        <v>-12.499000000000001</v>
      </c>
      <c r="BF54" s="162">
        <v>66.441000000000003</v>
      </c>
      <c r="BG54" s="162">
        <v>65.055999999999997</v>
      </c>
      <c r="BH54" s="162">
        <v>-5.3303000000000003</v>
      </c>
      <c r="BI54" s="162">
        <v>-67.102000000000004</v>
      </c>
      <c r="BJ54" s="162">
        <v>-32.399000000000001</v>
      </c>
      <c r="BK54" s="162">
        <v>12.792</v>
      </c>
      <c r="BL54" s="162">
        <v>0</v>
      </c>
      <c r="BM54" s="162">
        <v>3.2671999999999999</v>
      </c>
      <c r="BN54" s="162">
        <v>305.79000000000002</v>
      </c>
      <c r="BO54" s="162">
        <v>70.680000000000007</v>
      </c>
      <c r="BP54" s="162">
        <v>69.825999999999993</v>
      </c>
      <c r="BQ54" s="162">
        <v>-201.84</v>
      </c>
      <c r="BR54" s="162">
        <v>385.29</v>
      </c>
      <c r="BS54" s="162">
        <v>40.976999999999997</v>
      </c>
      <c r="BT54" s="162">
        <v>-91.971999999999994</v>
      </c>
      <c r="BU54" s="162">
        <v>93.153999999999996</v>
      </c>
      <c r="BV54" s="162">
        <v>90.962999999999994</v>
      </c>
      <c r="BW54" s="162">
        <v>22.61</v>
      </c>
      <c r="BX54" s="162">
        <v>23.75</v>
      </c>
      <c r="BY54" s="162">
        <v>63.619</v>
      </c>
      <c r="BZ54" s="162">
        <v>75.569000000000003</v>
      </c>
      <c r="CA54" s="162">
        <v>-84.656000000000006</v>
      </c>
      <c r="CB54" s="162">
        <v>-83.986000000000004</v>
      </c>
      <c r="CC54" s="162">
        <v>158.93</v>
      </c>
      <c r="CD54" s="162">
        <v>160.97</v>
      </c>
      <c r="CE54" s="162">
        <v>25.34</v>
      </c>
      <c r="CF54" s="162">
        <v>-132.76</v>
      </c>
      <c r="CG54" s="162">
        <v>-132.44</v>
      </c>
      <c r="CH54" s="162">
        <v>-2.8170999999999999</v>
      </c>
      <c r="CI54" s="162">
        <v>0</v>
      </c>
      <c r="CJ54" s="162">
        <v>19.57</v>
      </c>
      <c r="CK54" s="162">
        <v>25.984999999999999</v>
      </c>
      <c r="CL54" s="162">
        <v>98.698999999999998</v>
      </c>
      <c r="CM54" s="162">
        <v>90</v>
      </c>
      <c r="CN54" s="162">
        <v>-16.350000000000001</v>
      </c>
      <c r="CO54" s="162">
        <v>50.084000000000003</v>
      </c>
      <c r="CP54" s="162">
        <v>48.744999999999997</v>
      </c>
      <c r="CQ54" s="162">
        <v>48.753999999999998</v>
      </c>
      <c r="CR54" s="162">
        <v>9.1324000000000005</v>
      </c>
      <c r="CS54" s="162">
        <v>8.7746999999999993</v>
      </c>
      <c r="CT54" s="162">
        <v>-46.612000000000002</v>
      </c>
      <c r="CU54" s="162">
        <v>-30.503</v>
      </c>
      <c r="CV54" s="162">
        <v>0</v>
      </c>
      <c r="CW54" s="162">
        <v>16.03</v>
      </c>
      <c r="CX54" s="162">
        <v>41.29</v>
      </c>
      <c r="CY54" s="162">
        <v>84.088999999999999</v>
      </c>
      <c r="CZ54" s="162">
        <v>60.475999999999999</v>
      </c>
      <c r="DA54" s="162">
        <v>57.279000000000003</v>
      </c>
      <c r="DB54" s="162">
        <v>-33.808999999999997</v>
      </c>
      <c r="DC54" s="162">
        <v>-2.2606999999999999</v>
      </c>
      <c r="DD54" s="162">
        <v>0</v>
      </c>
      <c r="DE54" s="162">
        <v>0</v>
      </c>
      <c r="DF54" s="162">
        <v>-125.14</v>
      </c>
      <c r="DG54" s="162">
        <v>0</v>
      </c>
      <c r="DH54" s="162">
        <v>-20.622</v>
      </c>
      <c r="DI54" s="162">
        <v>-94.4</v>
      </c>
      <c r="DJ54" s="162">
        <v>-94.599000000000004</v>
      </c>
      <c r="DK54" s="162">
        <v>32.521999999999998</v>
      </c>
      <c r="DL54" s="162">
        <v>48.055999999999997</v>
      </c>
      <c r="DM54" s="162">
        <v>68.113</v>
      </c>
      <c r="DN54" s="162">
        <v>69.744</v>
      </c>
      <c r="DO54" s="162">
        <v>48</v>
      </c>
      <c r="DP54" s="162">
        <v>-9.81</v>
      </c>
      <c r="DQ54" s="162">
        <v>64.448999999999998</v>
      </c>
      <c r="DR54" s="162">
        <v>124</v>
      </c>
      <c r="DS54" s="162">
        <v>-24.82</v>
      </c>
      <c r="DT54" s="162">
        <v>-25.138999999999999</v>
      </c>
      <c r="DU54" s="162">
        <v>113.24</v>
      </c>
      <c r="DV54" s="162">
        <v>73.33</v>
      </c>
      <c r="DW54" s="162">
        <v>123.38</v>
      </c>
      <c r="DX54" s="162">
        <v>121.27</v>
      </c>
      <c r="DY54" s="162">
        <v>-55.12</v>
      </c>
      <c r="DZ54" s="162">
        <v>-55.145000000000003</v>
      </c>
      <c r="EA54" s="162">
        <v>203.69</v>
      </c>
      <c r="EB54" s="162">
        <v>159.80000000000001</v>
      </c>
      <c r="EC54" s="162">
        <v>152.97</v>
      </c>
      <c r="ED54" s="162">
        <v>156.01</v>
      </c>
      <c r="EE54" s="162">
        <v>110.06</v>
      </c>
      <c r="EF54" s="162">
        <v>86.643000000000001</v>
      </c>
      <c r="EG54" s="162">
        <v>-28.596</v>
      </c>
      <c r="EH54" s="162">
        <v>212.05</v>
      </c>
      <c r="EI54" s="162">
        <v>332.28</v>
      </c>
      <c r="EJ54" s="162">
        <v>0</v>
      </c>
      <c r="EK54" s="162">
        <v>-31.532</v>
      </c>
      <c r="EL54" s="162">
        <v>-33.447000000000003</v>
      </c>
      <c r="EM54" s="162">
        <v>-17.367000000000001</v>
      </c>
      <c r="EN54" s="162">
        <v>6.3262999999999998</v>
      </c>
      <c r="EO54" s="162">
        <v>-48.345999999999997</v>
      </c>
      <c r="EP54" s="162">
        <v>156.72</v>
      </c>
      <c r="EQ54" s="162">
        <v>-84.013000000000005</v>
      </c>
      <c r="ER54" s="162">
        <v>-85.144999999999996</v>
      </c>
      <c r="ES54" s="162">
        <v>-46.384</v>
      </c>
      <c r="ET54" s="162">
        <v>0</v>
      </c>
      <c r="EU54" s="162">
        <v>-14.558999999999999</v>
      </c>
      <c r="EV54" s="162">
        <v>110.9</v>
      </c>
      <c r="EW54" s="162">
        <v>12.086</v>
      </c>
      <c r="EX54" s="162">
        <v>-39.691000000000003</v>
      </c>
      <c r="EY54" s="162">
        <v>-41.16</v>
      </c>
      <c r="EZ54" s="162">
        <v>-40.475999999999999</v>
      </c>
      <c r="FA54" s="162">
        <v>12.587</v>
      </c>
      <c r="FB54" s="162">
        <v>-83.66</v>
      </c>
      <c r="FC54" s="162">
        <v>8.8297000000000008</v>
      </c>
      <c r="FD54" s="162">
        <v>24.707999999999998</v>
      </c>
      <c r="FE54" s="162">
        <v>0</v>
      </c>
      <c r="FF54" s="162">
        <v>0</v>
      </c>
      <c r="FG54" s="162">
        <v>37.392000000000003</v>
      </c>
      <c r="FH54" s="162">
        <v>37.926000000000002</v>
      </c>
      <c r="FI54" s="162">
        <v>36.188000000000002</v>
      </c>
      <c r="FJ54" s="162">
        <v>84.9</v>
      </c>
      <c r="FK54" s="162">
        <v>84.9</v>
      </c>
      <c r="FL54" s="162">
        <v>-170.13</v>
      </c>
      <c r="FM54" s="162">
        <v>56.457999999999998</v>
      </c>
      <c r="FN54" s="162">
        <v>56.511000000000003</v>
      </c>
      <c r="FO54" s="162">
        <v>-124.96</v>
      </c>
      <c r="FP54" s="162">
        <v>-121.65</v>
      </c>
      <c r="FQ54" s="162">
        <v>-45.503999999999998</v>
      </c>
      <c r="FR54" s="162">
        <v>-41.649000000000001</v>
      </c>
      <c r="FS54" s="162">
        <v>18.088999999999999</v>
      </c>
      <c r="FT54" s="162">
        <v>1.1148</v>
      </c>
      <c r="FU54" s="162">
        <v>-11.529</v>
      </c>
      <c r="FV54" s="162">
        <v>16.760000000000002</v>
      </c>
      <c r="FW54" s="162">
        <v>-46.31</v>
      </c>
      <c r="FX54" s="162">
        <v>10.525</v>
      </c>
      <c r="FY54" s="162">
        <v>-9.4540000000000006</v>
      </c>
      <c r="FZ54" s="162">
        <v>4.1550000000000002</v>
      </c>
      <c r="GA54" s="162">
        <v>7.7893999999999997</v>
      </c>
      <c r="GB54" s="162">
        <v>28.34</v>
      </c>
      <c r="GC54" s="162">
        <v>122.2</v>
      </c>
      <c r="GD54" s="162">
        <v>129.05000000000001</v>
      </c>
      <c r="GE54" s="162">
        <v>14.97</v>
      </c>
      <c r="GF54" s="162">
        <v>86.402000000000001</v>
      </c>
      <c r="GG54" s="162">
        <v>23.5</v>
      </c>
      <c r="GH54" s="162">
        <v>-17.446999999999999</v>
      </c>
      <c r="GI54" s="162">
        <v>-1.2761</v>
      </c>
      <c r="GJ54" s="162">
        <v>1.7110000000000001</v>
      </c>
      <c r="GK54" s="162">
        <v>2.0316000000000001</v>
      </c>
      <c r="GL54" s="162">
        <v>6.4500000000000002E-2</v>
      </c>
      <c r="GM54" s="162">
        <v>0</v>
      </c>
      <c r="GN54" s="162">
        <v>-14.935</v>
      </c>
      <c r="GO54" s="162">
        <v>-30.276</v>
      </c>
      <c r="GP54" s="162">
        <v>24.100999999999999</v>
      </c>
      <c r="GQ54" s="162">
        <v>47.31</v>
      </c>
      <c r="GR54" s="162">
        <v>102.33</v>
      </c>
      <c r="GS54" s="162">
        <v>61.917000000000002</v>
      </c>
      <c r="GT54" s="162">
        <v>-149.88</v>
      </c>
      <c r="GU54" s="162">
        <v>-20.638999999999999</v>
      </c>
      <c r="GV54" s="162">
        <v>35.976999999999997</v>
      </c>
      <c r="GW54" s="162">
        <v>-42.195999999999998</v>
      </c>
      <c r="GX54" s="162">
        <v>10.679</v>
      </c>
      <c r="GY54" s="162">
        <v>0.57620000000000005</v>
      </c>
      <c r="GZ54" s="162">
        <v>0.25309999999999999</v>
      </c>
      <c r="HA54" s="162">
        <v>12</v>
      </c>
      <c r="HB54" s="162">
        <v>149.66999999999999</v>
      </c>
      <c r="HC54" s="162">
        <v>151.43</v>
      </c>
      <c r="HD54" s="162">
        <v>284.10000000000002</v>
      </c>
      <c r="HE54" s="162">
        <v>-283.11</v>
      </c>
      <c r="HF54" s="162">
        <v>-640.85</v>
      </c>
      <c r="HG54" s="162">
        <v>646.41</v>
      </c>
      <c r="HH54" s="162">
        <v>649.71</v>
      </c>
      <c r="HI54" s="162">
        <v>-141.05000000000001</v>
      </c>
      <c r="HJ54" s="162">
        <v>-142.83000000000001</v>
      </c>
      <c r="HK54" s="162">
        <v>-47.128999999999998</v>
      </c>
      <c r="HL54" s="162">
        <v>-38.04</v>
      </c>
      <c r="HM54" s="162">
        <v>74.974999999999994</v>
      </c>
      <c r="HN54" s="162">
        <v>74.012</v>
      </c>
      <c r="HO54" s="162">
        <v>-98.046999999999997</v>
      </c>
      <c r="HP54" s="162">
        <v>-96.090999999999994</v>
      </c>
      <c r="HQ54" s="162">
        <v>57.363</v>
      </c>
      <c r="HR54" s="162">
        <v>55.869</v>
      </c>
      <c r="HS54" s="162">
        <v>-68.522000000000006</v>
      </c>
      <c r="HT54" s="162">
        <v>-68.004000000000005</v>
      </c>
      <c r="HU54" s="162">
        <v>71.41</v>
      </c>
      <c r="HV54" s="162">
        <v>71.099000000000004</v>
      </c>
      <c r="HW54" s="162">
        <v>57.798999999999999</v>
      </c>
      <c r="HX54" s="162">
        <v>57.9</v>
      </c>
      <c r="HY54" s="162">
        <v>22.457000000000001</v>
      </c>
      <c r="HZ54" s="162">
        <v>40.72</v>
      </c>
      <c r="IA54" s="162">
        <v>-371.58</v>
      </c>
      <c r="IB54" s="162">
        <v>111.67</v>
      </c>
      <c r="IC54" s="162">
        <v>109.36</v>
      </c>
      <c r="ID54" s="162">
        <v>13.3</v>
      </c>
      <c r="IE54" s="162">
        <v>14.8</v>
      </c>
      <c r="IF54" s="162">
        <v>-54.9</v>
      </c>
      <c r="IG54" s="162">
        <v>-55.298999999999999</v>
      </c>
      <c r="IH54" s="162">
        <v>1.7129000000000001</v>
      </c>
      <c r="II54" s="162">
        <v>1.3282</v>
      </c>
      <c r="IJ54" s="162">
        <v>-635.5</v>
      </c>
      <c r="IK54" s="162">
        <v>-309.67</v>
      </c>
      <c r="IL54" s="162">
        <v>580.78</v>
      </c>
      <c r="IM54" s="162">
        <v>413.88</v>
      </c>
      <c r="IN54" s="162">
        <v>-109.32</v>
      </c>
      <c r="IO54" s="162">
        <v>-446.7</v>
      </c>
      <c r="IP54" s="162">
        <v>446.6</v>
      </c>
      <c r="IQ54" s="162">
        <v>-156.81</v>
      </c>
      <c r="IR54" s="162">
        <v>-320.32</v>
      </c>
      <c r="IS54" s="162">
        <v>-439.53</v>
      </c>
      <c r="IT54" s="162">
        <v>138.57</v>
      </c>
      <c r="IU54" s="162">
        <v>137.58000000000001</v>
      </c>
      <c r="IV54" s="162">
        <v>160.84</v>
      </c>
      <c r="IW54" s="162">
        <v>-564.49</v>
      </c>
      <c r="IX54" s="162">
        <v>249.02</v>
      </c>
      <c r="IY54" s="162">
        <v>-316.02999999999997</v>
      </c>
      <c r="IZ54" s="162">
        <v>315.01</v>
      </c>
      <c r="JA54" s="162">
        <v>-7.0930999999999997</v>
      </c>
      <c r="JB54" s="162">
        <v>30.954999999999998</v>
      </c>
      <c r="JC54" s="162">
        <v>17.84</v>
      </c>
      <c r="JD54" s="162">
        <v>0.753</v>
      </c>
      <c r="JE54" s="162">
        <v>0.74099999999999999</v>
      </c>
      <c r="JF54" s="162">
        <v>-17.68</v>
      </c>
      <c r="JG54" s="162">
        <v>1.36</v>
      </c>
      <c r="JH54" s="162">
        <v>10.423</v>
      </c>
      <c r="JI54" s="162">
        <v>-1.2863</v>
      </c>
      <c r="JJ54" s="162">
        <v>-49.366999999999997</v>
      </c>
      <c r="JK54" s="162">
        <v>-15.205</v>
      </c>
      <c r="JL54" s="162">
        <v>41.798999999999999</v>
      </c>
      <c r="JM54" s="162">
        <v>53.137999999999998</v>
      </c>
      <c r="JN54" s="162">
        <v>54.415999999999997</v>
      </c>
      <c r="JO54" s="162">
        <v>0</v>
      </c>
      <c r="JP54" s="162">
        <v>0</v>
      </c>
      <c r="JQ54" s="162">
        <v>48.610999999999997</v>
      </c>
      <c r="JR54" s="162">
        <v>48.968000000000004</v>
      </c>
      <c r="JS54" s="162">
        <v>48.424999999999997</v>
      </c>
      <c r="JT54" s="163">
        <v>47.904000000000003</v>
      </c>
      <c r="JU54" s="162">
        <v>-13.898999999999999</v>
      </c>
      <c r="JV54" s="162">
        <v>20.463000000000001</v>
      </c>
      <c r="JW54" s="162">
        <v>7.48</v>
      </c>
      <c r="JX54" s="162">
        <v>8.6998999999999995</v>
      </c>
      <c r="JY54" s="162">
        <v>-34.253999999999998</v>
      </c>
      <c r="JZ54" s="162">
        <v>72.930999999999997</v>
      </c>
      <c r="KA54" s="162">
        <v>48.795999999999999</v>
      </c>
      <c r="KB54" s="162">
        <v>-34.098999999999997</v>
      </c>
      <c r="KC54" s="162">
        <v>-70.75</v>
      </c>
      <c r="KD54" s="162">
        <v>37.686</v>
      </c>
      <c r="KE54" s="162">
        <v>33.036000000000001</v>
      </c>
      <c r="KF54" s="162">
        <v>4.4000000000000004</v>
      </c>
      <c r="KG54" s="162">
        <v>-4.0998999999999999</v>
      </c>
      <c r="KH54" s="162">
        <v>12.068</v>
      </c>
      <c r="KI54" s="162">
        <v>185.74</v>
      </c>
    </row>
    <row r="55" spans="1:295" ht="18" customHeight="1" x14ac:dyDescent="0.3">
      <c r="A55" s="158" t="s">
        <v>57</v>
      </c>
      <c r="B55" s="158" t="s">
        <v>687</v>
      </c>
      <c r="C55" s="162">
        <v>0</v>
      </c>
      <c r="D55" s="162">
        <v>20.271999999999998</v>
      </c>
      <c r="E55" s="162">
        <v>-40.262</v>
      </c>
      <c r="F55" s="162">
        <v>-35.384</v>
      </c>
      <c r="G55" s="163">
        <v>25.83</v>
      </c>
      <c r="H55" s="163">
        <v>27.816500000000001</v>
      </c>
      <c r="I55" s="162">
        <v>48.96</v>
      </c>
      <c r="J55" s="162">
        <v>-98.786000000000001</v>
      </c>
      <c r="K55" s="162">
        <v>55.058999999999997</v>
      </c>
      <c r="L55" s="162">
        <v>28.064</v>
      </c>
      <c r="M55" s="162">
        <v>-27.129000000000001</v>
      </c>
      <c r="N55" s="162">
        <v>-22.2</v>
      </c>
      <c r="O55" s="162">
        <v>-26.87</v>
      </c>
      <c r="P55" s="162">
        <v>22</v>
      </c>
      <c r="Q55" s="162">
        <v>9.1079000000000008</v>
      </c>
      <c r="R55" s="162">
        <v>-22</v>
      </c>
      <c r="S55" s="162">
        <v>13.433</v>
      </c>
      <c r="T55" s="163">
        <v>208.69</v>
      </c>
      <c r="U55" s="163">
        <v>8.0012000000000008</v>
      </c>
      <c r="V55" s="162">
        <v>7.3905000000000003</v>
      </c>
      <c r="W55" s="163">
        <v>12.887</v>
      </c>
      <c r="X55" s="162">
        <v>0</v>
      </c>
      <c r="Y55" s="162">
        <v>14.643000000000001</v>
      </c>
      <c r="Z55" s="162">
        <v>2.5215000000000001</v>
      </c>
      <c r="AA55" s="163">
        <v>54.081000000000003</v>
      </c>
      <c r="AB55" s="162">
        <v>113</v>
      </c>
      <c r="AC55" s="162">
        <v>-87.138999999999996</v>
      </c>
      <c r="AD55" s="162">
        <v>-86.54</v>
      </c>
      <c r="AE55" s="162">
        <v>20.082000000000001</v>
      </c>
      <c r="AF55" s="162">
        <v>22.2</v>
      </c>
      <c r="AG55" s="162">
        <v>26.4</v>
      </c>
      <c r="AH55" s="162">
        <v>7.4549000000000003</v>
      </c>
      <c r="AI55" s="162">
        <v>0.153</v>
      </c>
      <c r="AJ55" s="162">
        <v>-27.52</v>
      </c>
      <c r="AK55" s="162">
        <v>-27.7</v>
      </c>
      <c r="AL55" s="162">
        <v>-51.548999999999999</v>
      </c>
      <c r="AM55" s="162">
        <v>27.53</v>
      </c>
      <c r="AN55" s="162">
        <v>27.69</v>
      </c>
      <c r="AO55" s="162">
        <v>8.6647999999999996</v>
      </c>
      <c r="AP55" s="162">
        <v>12.641999999999999</v>
      </c>
      <c r="AQ55" s="162">
        <v>64.176000000000002</v>
      </c>
      <c r="AR55" s="162">
        <v>66.134</v>
      </c>
      <c r="AS55" s="162">
        <v>0</v>
      </c>
      <c r="AT55" s="162">
        <v>-53.984999999999999</v>
      </c>
      <c r="AU55" s="162">
        <v>-54.256999999999998</v>
      </c>
      <c r="AV55" s="162">
        <v>9.9263999999999992</v>
      </c>
      <c r="AW55" s="162">
        <v>10.061</v>
      </c>
      <c r="AX55" s="162">
        <v>67.783000000000001</v>
      </c>
      <c r="AY55" s="162">
        <v>68.587000000000003</v>
      </c>
      <c r="AZ55" s="162">
        <v>-9.4222000000000001</v>
      </c>
      <c r="BA55" s="162">
        <v>-50.868000000000002</v>
      </c>
      <c r="BB55" s="162">
        <v>-218.35</v>
      </c>
      <c r="BC55" s="162">
        <v>-15.632</v>
      </c>
      <c r="BD55" s="162">
        <v>-14.499000000000001</v>
      </c>
      <c r="BE55" s="162">
        <v>-14.699</v>
      </c>
      <c r="BF55" s="162">
        <v>61.067</v>
      </c>
      <c r="BG55" s="162">
        <v>60.734999999999999</v>
      </c>
      <c r="BH55" s="162">
        <v>-5.1402000000000001</v>
      </c>
      <c r="BI55" s="162">
        <v>-67.102000000000004</v>
      </c>
      <c r="BJ55" s="162">
        <v>-27.132000000000001</v>
      </c>
      <c r="BK55" s="162">
        <v>12.792</v>
      </c>
      <c r="BL55" s="162">
        <v>0</v>
      </c>
      <c r="BM55" s="163">
        <v>3.4468999999999999</v>
      </c>
      <c r="BN55" s="162">
        <v>260.47000000000003</v>
      </c>
      <c r="BO55" s="162">
        <v>65.094999999999999</v>
      </c>
      <c r="BP55" s="162">
        <v>64.912000000000006</v>
      </c>
      <c r="BQ55" s="162">
        <v>-181.95</v>
      </c>
      <c r="BR55" s="162">
        <v>345.58</v>
      </c>
      <c r="BS55" s="162">
        <v>40.976999999999997</v>
      </c>
      <c r="BT55" s="162">
        <v>-81.823999999999998</v>
      </c>
      <c r="BU55" s="162">
        <v>85.222999999999999</v>
      </c>
      <c r="BV55" s="162">
        <v>85.623999999999995</v>
      </c>
      <c r="BW55" s="162">
        <v>21.37</v>
      </c>
      <c r="BX55" s="162">
        <v>20.879000000000001</v>
      </c>
      <c r="BY55" s="162">
        <v>59.728999999999999</v>
      </c>
      <c r="BZ55" s="162">
        <v>74</v>
      </c>
      <c r="CA55" s="162">
        <v>-86.13</v>
      </c>
      <c r="CB55" s="162">
        <v>-83.986000000000004</v>
      </c>
      <c r="CC55" s="162">
        <v>161.63999999999999</v>
      </c>
      <c r="CD55" s="162">
        <v>162.57</v>
      </c>
      <c r="CE55" s="162">
        <v>25.687000000000001</v>
      </c>
      <c r="CF55" s="162">
        <v>-113.38</v>
      </c>
      <c r="CG55" s="162">
        <v>-113.49</v>
      </c>
      <c r="CH55" s="162">
        <v>-5.2314999999999996</v>
      </c>
      <c r="CI55" s="162">
        <v>0</v>
      </c>
      <c r="CJ55" s="162">
        <v>19.57</v>
      </c>
      <c r="CK55" s="162">
        <v>25.984999999999999</v>
      </c>
      <c r="CL55" s="162">
        <v>88.9</v>
      </c>
      <c r="CM55" s="162">
        <v>79.400000000000006</v>
      </c>
      <c r="CN55" s="162">
        <v>-16.34</v>
      </c>
      <c r="CO55" s="162">
        <v>50.344999999999999</v>
      </c>
      <c r="CP55" s="162">
        <v>48.893999999999998</v>
      </c>
      <c r="CQ55" s="162">
        <v>49.744</v>
      </c>
      <c r="CR55" s="162">
        <v>7.5708000000000002</v>
      </c>
      <c r="CS55" s="162">
        <v>7.4341999999999997</v>
      </c>
      <c r="CT55" s="162">
        <v>-48.582000000000001</v>
      </c>
      <c r="CU55" s="162">
        <v>-21.334</v>
      </c>
      <c r="CV55" s="162">
        <v>0</v>
      </c>
      <c r="CW55" s="162">
        <v>14.542999999999999</v>
      </c>
      <c r="CX55" s="162">
        <v>40.759</v>
      </c>
      <c r="CY55" s="162">
        <v>78.028999999999996</v>
      </c>
      <c r="CZ55" s="162">
        <v>60.475999999999999</v>
      </c>
      <c r="DA55" s="162">
        <v>57.279000000000003</v>
      </c>
      <c r="DB55" s="162">
        <v>-31.978999999999999</v>
      </c>
      <c r="DC55" s="162">
        <v>-2.2606999999999999</v>
      </c>
      <c r="DD55" s="162">
        <v>0</v>
      </c>
      <c r="DE55" s="162">
        <v>0</v>
      </c>
      <c r="DF55" s="162">
        <v>-103.52</v>
      </c>
      <c r="DG55" s="162">
        <v>0</v>
      </c>
      <c r="DH55" s="162">
        <v>-19.428999999999998</v>
      </c>
      <c r="DI55" s="162">
        <v>-96</v>
      </c>
      <c r="DJ55" s="162">
        <v>-96.198999999999998</v>
      </c>
      <c r="DK55" s="163">
        <v>32.521999999999998</v>
      </c>
      <c r="DL55" s="162">
        <v>44.54</v>
      </c>
      <c r="DM55" s="162">
        <v>60.128999999999998</v>
      </c>
      <c r="DN55" s="162">
        <v>65.057000000000002</v>
      </c>
      <c r="DO55" s="162">
        <v>44.15</v>
      </c>
      <c r="DP55" s="162">
        <v>-8.27</v>
      </c>
      <c r="DQ55" s="162">
        <v>61.371000000000002</v>
      </c>
      <c r="DR55" s="162">
        <v>102.55</v>
      </c>
      <c r="DS55" s="162">
        <v>-25.77</v>
      </c>
      <c r="DT55" s="162">
        <v>-26.18</v>
      </c>
      <c r="DU55" s="162">
        <v>109.64</v>
      </c>
      <c r="DV55" s="162">
        <v>71.03</v>
      </c>
      <c r="DW55" s="162">
        <v>105.83</v>
      </c>
      <c r="DX55" s="162">
        <v>100.16</v>
      </c>
      <c r="DY55" s="162">
        <v>-63.597000000000001</v>
      </c>
      <c r="DZ55" s="162">
        <v>-63.009</v>
      </c>
      <c r="EA55" s="162">
        <v>180.73</v>
      </c>
      <c r="EB55" s="162">
        <v>136.47</v>
      </c>
      <c r="EC55" s="162">
        <v>131.55000000000001</v>
      </c>
      <c r="ED55" s="162">
        <v>135.46</v>
      </c>
      <c r="EE55" s="162">
        <v>96.968999999999994</v>
      </c>
      <c r="EF55" s="162">
        <v>77.703000000000003</v>
      </c>
      <c r="EG55" s="162">
        <v>-27.916</v>
      </c>
      <c r="EH55" s="162">
        <v>193.5</v>
      </c>
      <c r="EI55" s="162">
        <v>347.81</v>
      </c>
      <c r="EJ55" s="162">
        <v>0</v>
      </c>
      <c r="EK55" s="162">
        <v>-33.207000000000001</v>
      </c>
      <c r="EL55" s="162">
        <v>-36.261000000000003</v>
      </c>
      <c r="EM55" s="162">
        <v>0</v>
      </c>
      <c r="EN55" s="162">
        <v>11.904</v>
      </c>
      <c r="EO55" s="162">
        <v>-48.345999999999997</v>
      </c>
      <c r="EP55" s="162">
        <v>129.07</v>
      </c>
      <c r="EQ55" s="162">
        <v>-83.376000000000005</v>
      </c>
      <c r="ER55" s="162">
        <v>-85.382999999999996</v>
      </c>
      <c r="ES55" s="162">
        <v>-35.747999999999998</v>
      </c>
      <c r="ET55" s="162">
        <v>0</v>
      </c>
      <c r="EU55" s="162">
        <v>-13.939</v>
      </c>
      <c r="EV55" s="162">
        <v>76.5</v>
      </c>
      <c r="EW55" s="162">
        <v>11.897</v>
      </c>
      <c r="EX55" s="162">
        <v>-26.893999999999998</v>
      </c>
      <c r="EY55" s="162">
        <v>-39.421999999999997</v>
      </c>
      <c r="EZ55" s="162">
        <v>-38.878</v>
      </c>
      <c r="FA55" s="162">
        <v>10.923</v>
      </c>
      <c r="FB55" s="162">
        <v>-76.206999999999994</v>
      </c>
      <c r="FC55" s="162">
        <v>46.73</v>
      </c>
      <c r="FD55" s="162">
        <v>24.6</v>
      </c>
      <c r="FE55" s="162">
        <v>0</v>
      </c>
      <c r="FF55" s="162">
        <v>0</v>
      </c>
      <c r="FG55" s="162">
        <v>37.859000000000002</v>
      </c>
      <c r="FH55" s="162">
        <v>38.139000000000003</v>
      </c>
      <c r="FI55" s="162">
        <v>36.999000000000002</v>
      </c>
      <c r="FJ55" s="162">
        <v>84.564999999999998</v>
      </c>
      <c r="FK55" s="162">
        <v>85.736999999999995</v>
      </c>
      <c r="FL55" s="162">
        <v>-180.51</v>
      </c>
      <c r="FM55" s="162">
        <v>65.554000000000002</v>
      </c>
      <c r="FN55" s="162">
        <v>66.239999999999995</v>
      </c>
      <c r="FO55" s="162">
        <v>-137.32</v>
      </c>
      <c r="FP55" s="162">
        <v>-130.58000000000001</v>
      </c>
      <c r="FQ55" s="162">
        <v>-48.17</v>
      </c>
      <c r="FR55" s="162">
        <v>-42.848999999999997</v>
      </c>
      <c r="FS55" s="162">
        <v>18.489000000000001</v>
      </c>
      <c r="FT55" s="162">
        <v>0.97809999999999997</v>
      </c>
      <c r="FU55" s="162">
        <v>-11.558999999999999</v>
      </c>
      <c r="FV55" s="162">
        <v>17.75</v>
      </c>
      <c r="FW55" s="162">
        <v>-48.674999999999997</v>
      </c>
      <c r="FX55" s="162">
        <v>10.441000000000001</v>
      </c>
      <c r="FY55" s="162">
        <v>-9.3320000000000007</v>
      </c>
      <c r="FZ55" s="162">
        <v>4.2259000000000002</v>
      </c>
      <c r="GA55" s="162">
        <v>7.8647999999999998</v>
      </c>
      <c r="GB55" s="162">
        <v>27.69</v>
      </c>
      <c r="GC55" s="162">
        <v>132.65</v>
      </c>
      <c r="GD55" s="162">
        <v>140.13999999999999</v>
      </c>
      <c r="GE55" s="162">
        <v>13.82</v>
      </c>
      <c r="GF55" s="162">
        <v>85.34</v>
      </c>
      <c r="GG55" s="162">
        <v>21.798999999999999</v>
      </c>
      <c r="GH55" s="162">
        <v>-16.175000000000001</v>
      </c>
      <c r="GI55" s="162">
        <v>-1.7228000000000001</v>
      </c>
      <c r="GJ55" s="162">
        <v>2.1371000000000002</v>
      </c>
      <c r="GK55" s="162">
        <v>1.8041</v>
      </c>
      <c r="GL55" s="162">
        <v>6.4500000000000002E-2</v>
      </c>
      <c r="GM55" s="162">
        <v>0</v>
      </c>
      <c r="GN55" s="162">
        <v>-15.24</v>
      </c>
      <c r="GO55" s="162">
        <v>-27.099</v>
      </c>
      <c r="GP55" s="162">
        <v>22.571999999999999</v>
      </c>
      <c r="GQ55" s="162">
        <v>42.1</v>
      </c>
      <c r="GR55" s="162">
        <v>96.692999999999998</v>
      </c>
      <c r="GS55" s="162">
        <v>59.689</v>
      </c>
      <c r="GT55" s="162">
        <v>-142.01</v>
      </c>
      <c r="GU55" s="162">
        <v>-19.434999999999999</v>
      </c>
      <c r="GV55" s="162">
        <v>34.74</v>
      </c>
      <c r="GW55" s="162">
        <v>-38.46</v>
      </c>
      <c r="GX55" s="162">
        <v>10.829000000000001</v>
      </c>
      <c r="GY55" s="162">
        <v>0</v>
      </c>
      <c r="GZ55" s="162">
        <v>0</v>
      </c>
      <c r="HA55" s="162">
        <v>12.161</v>
      </c>
      <c r="HB55" s="162">
        <v>147.91</v>
      </c>
      <c r="HC55" s="162">
        <v>147.93</v>
      </c>
      <c r="HD55" s="162">
        <v>280.8</v>
      </c>
      <c r="HE55" s="162">
        <v>-279.25</v>
      </c>
      <c r="HF55" s="162">
        <v>-639.61</v>
      </c>
      <c r="HG55" s="162">
        <v>638.45000000000005</v>
      </c>
      <c r="HH55" s="162">
        <v>655.7</v>
      </c>
      <c r="HI55" s="162">
        <v>-140.54</v>
      </c>
      <c r="HJ55" s="162">
        <v>-142.94</v>
      </c>
      <c r="HK55" s="163">
        <v>-47.1355</v>
      </c>
      <c r="HL55" s="162">
        <v>-42.874000000000002</v>
      </c>
      <c r="HM55" s="163">
        <v>75.933999999999997</v>
      </c>
      <c r="HN55" s="163">
        <v>74.924000000000007</v>
      </c>
      <c r="HO55" s="162">
        <v>-96.08</v>
      </c>
      <c r="HP55" s="162">
        <v>-96.090999999999994</v>
      </c>
      <c r="HQ55" s="162">
        <v>56.55</v>
      </c>
      <c r="HR55" s="162">
        <v>55.572000000000003</v>
      </c>
      <c r="HS55" s="162">
        <v>-66.146000000000001</v>
      </c>
      <c r="HT55" s="162">
        <v>-67.057000000000002</v>
      </c>
      <c r="HU55" s="162">
        <v>72.12</v>
      </c>
      <c r="HV55" s="162">
        <v>73.088999999999999</v>
      </c>
      <c r="HW55" s="162">
        <v>54.5</v>
      </c>
      <c r="HX55" s="162">
        <v>54.098999999999997</v>
      </c>
      <c r="HY55" s="162">
        <v>22.376000000000001</v>
      </c>
      <c r="HZ55" s="162">
        <v>42.72</v>
      </c>
      <c r="IA55" s="162">
        <v>-367.31</v>
      </c>
      <c r="IB55" s="162">
        <v>111.3</v>
      </c>
      <c r="IC55" s="162">
        <v>111.06</v>
      </c>
      <c r="ID55" s="162">
        <v>13.898999999999999</v>
      </c>
      <c r="IE55" s="163">
        <v>15.65</v>
      </c>
      <c r="IF55" s="162">
        <v>-55</v>
      </c>
      <c r="IG55" s="162">
        <v>-55.298999999999999</v>
      </c>
      <c r="IH55" s="162">
        <v>1.5798000000000001</v>
      </c>
      <c r="II55" s="162">
        <v>1.3282</v>
      </c>
      <c r="IJ55" s="162">
        <v>-645.24</v>
      </c>
      <c r="IK55" s="162">
        <v>-322.25</v>
      </c>
      <c r="IL55" s="162">
        <v>572.66</v>
      </c>
      <c r="IM55" s="162">
        <v>420.56</v>
      </c>
      <c r="IN55" s="162">
        <v>-77.694999999999993</v>
      </c>
      <c r="IO55" s="163">
        <v>-448.61</v>
      </c>
      <c r="IP55" s="162">
        <v>435.14</v>
      </c>
      <c r="IQ55" s="162">
        <v>-157.62</v>
      </c>
      <c r="IR55" s="162">
        <v>-317.06</v>
      </c>
      <c r="IS55" s="162">
        <v>-434.11</v>
      </c>
      <c r="IT55" s="163">
        <v>137.26499999999999</v>
      </c>
      <c r="IU55" s="163">
        <v>137.58000000000001</v>
      </c>
      <c r="IV55" s="162">
        <v>159.30000000000001</v>
      </c>
      <c r="IW55" s="162">
        <v>-556.07000000000005</v>
      </c>
      <c r="IX55" s="162">
        <v>248.42</v>
      </c>
      <c r="IY55" s="162">
        <v>-308.62</v>
      </c>
      <c r="IZ55" s="162">
        <v>308.39999999999998</v>
      </c>
      <c r="JA55" s="162">
        <v>-6.6426999999999996</v>
      </c>
      <c r="JB55" s="162">
        <v>30.954999999999998</v>
      </c>
      <c r="JC55" s="162">
        <v>17.920000000000002</v>
      </c>
      <c r="JD55" s="162">
        <v>0.97599999999999998</v>
      </c>
      <c r="JE55" s="163">
        <v>0.56399999999999995</v>
      </c>
      <c r="JF55" s="162">
        <v>-17.68</v>
      </c>
      <c r="JG55" s="162">
        <v>0</v>
      </c>
      <c r="JH55" s="162">
        <v>9.8078000000000003</v>
      </c>
      <c r="JI55" s="162">
        <v>-0.26090000000000002</v>
      </c>
      <c r="JJ55" s="162">
        <v>-50.597000000000001</v>
      </c>
      <c r="JK55" s="162">
        <v>-15.614000000000001</v>
      </c>
      <c r="JL55" s="162">
        <v>43.4</v>
      </c>
      <c r="JM55" s="162">
        <v>52.164999999999999</v>
      </c>
      <c r="JN55" s="162">
        <v>53.896000000000001</v>
      </c>
      <c r="JO55" s="162">
        <v>0</v>
      </c>
      <c r="JP55" s="162">
        <v>0</v>
      </c>
      <c r="JQ55" s="162">
        <v>49.414000000000001</v>
      </c>
      <c r="JR55" s="162">
        <v>50.271999999999998</v>
      </c>
      <c r="JS55" s="162">
        <v>49.814</v>
      </c>
      <c r="JT55" s="163">
        <v>47.744</v>
      </c>
      <c r="JU55" s="162">
        <v>-10.6</v>
      </c>
      <c r="JV55" s="162">
        <v>21.094000000000001</v>
      </c>
      <c r="JW55" s="162">
        <v>6.8699000000000003</v>
      </c>
      <c r="JX55" s="162">
        <v>8.6998999999999995</v>
      </c>
      <c r="JY55" s="162">
        <v>-41.927</v>
      </c>
      <c r="JZ55" s="162">
        <v>74.075000000000003</v>
      </c>
      <c r="KA55" s="162">
        <v>52.082999999999998</v>
      </c>
      <c r="KB55" s="162">
        <v>-40.052</v>
      </c>
      <c r="KC55" s="162">
        <v>-73.099000000000004</v>
      </c>
      <c r="KD55" s="162">
        <v>41.578000000000003</v>
      </c>
      <c r="KE55" s="162">
        <v>30.933</v>
      </c>
      <c r="KF55" s="162">
        <v>1.7999000000000001</v>
      </c>
      <c r="KG55" s="162">
        <v>-1.8998999999999999</v>
      </c>
      <c r="KH55" s="162">
        <v>22.788</v>
      </c>
      <c r="KI55" s="162">
        <v>175.75</v>
      </c>
    </row>
    <row r="56" spans="1:295" ht="18" customHeight="1" x14ac:dyDescent="0.3">
      <c r="A56" s="158" t="s">
        <v>688</v>
      </c>
      <c r="B56" s="158" t="s">
        <v>58</v>
      </c>
      <c r="C56" s="165">
        <v>0</v>
      </c>
      <c r="D56" s="165">
        <v>19.18</v>
      </c>
      <c r="E56" s="165">
        <v>-38.356000000000002</v>
      </c>
      <c r="F56" s="165">
        <v>-35.548999999999999</v>
      </c>
      <c r="G56" s="166">
        <v>25.83</v>
      </c>
      <c r="H56" s="166">
        <v>27.822749999999999</v>
      </c>
      <c r="I56" s="165">
        <v>46.19</v>
      </c>
      <c r="J56" s="165">
        <v>-91.426000000000002</v>
      </c>
      <c r="K56" s="165">
        <v>51.591000000000001</v>
      </c>
      <c r="L56" s="165">
        <v>26.271999999999998</v>
      </c>
      <c r="M56" s="165">
        <v>-25.489000000000001</v>
      </c>
      <c r="N56" s="165">
        <v>-22.2</v>
      </c>
      <c r="O56" s="165">
        <v>-26.18</v>
      </c>
      <c r="P56" s="165">
        <v>22</v>
      </c>
      <c r="Q56" s="165">
        <v>9.9359000000000002</v>
      </c>
      <c r="R56" s="165">
        <v>-22</v>
      </c>
      <c r="S56" s="165">
        <v>13.587999999999999</v>
      </c>
      <c r="T56" s="166">
        <v>206.33500000000001</v>
      </c>
      <c r="U56" s="166">
        <v>7.8426499999999999</v>
      </c>
      <c r="V56" s="165">
        <v>6.5331999999999999</v>
      </c>
      <c r="W56" s="166">
        <v>12.887</v>
      </c>
      <c r="X56" s="165">
        <v>0</v>
      </c>
      <c r="Y56" s="165">
        <v>14.378</v>
      </c>
      <c r="Z56" s="165">
        <v>2.4365000000000001</v>
      </c>
      <c r="AA56" s="166">
        <v>54.944000000000003</v>
      </c>
      <c r="AB56" s="165">
        <v>113</v>
      </c>
      <c r="AC56" s="165">
        <v>-86.43</v>
      </c>
      <c r="AD56" s="165">
        <v>-85.65</v>
      </c>
      <c r="AE56" s="165">
        <v>19.175999999999998</v>
      </c>
      <c r="AF56" s="165">
        <v>22.2</v>
      </c>
      <c r="AG56" s="165">
        <v>24.2</v>
      </c>
      <c r="AH56" s="165">
        <v>7.0269000000000004</v>
      </c>
      <c r="AI56" s="165">
        <v>0.14699999999999999</v>
      </c>
      <c r="AJ56" s="165">
        <v>-27.079000000000001</v>
      </c>
      <c r="AK56" s="165">
        <v>-27.09</v>
      </c>
      <c r="AL56" s="165">
        <v>-47.939</v>
      </c>
      <c r="AM56" s="165">
        <v>27.649000000000001</v>
      </c>
      <c r="AN56" s="165">
        <v>27.149000000000001</v>
      </c>
      <c r="AO56" s="165">
        <v>7.8949999999999996</v>
      </c>
      <c r="AP56" s="165">
        <v>13.148</v>
      </c>
      <c r="AQ56" s="165">
        <v>62.822000000000003</v>
      </c>
      <c r="AR56" s="165">
        <v>64.908000000000001</v>
      </c>
      <c r="AS56" s="165">
        <v>0</v>
      </c>
      <c r="AT56" s="165">
        <v>-55.994</v>
      </c>
      <c r="AU56" s="165">
        <v>-56.976999999999997</v>
      </c>
      <c r="AV56" s="165">
        <v>28.646000000000001</v>
      </c>
      <c r="AW56" s="165">
        <v>26.957999999999998</v>
      </c>
      <c r="AX56" s="165">
        <v>62.692</v>
      </c>
      <c r="AY56" s="165">
        <v>62.96</v>
      </c>
      <c r="AZ56" s="165">
        <v>-7.3282999999999996</v>
      </c>
      <c r="BA56" s="165">
        <v>-36.331000000000003</v>
      </c>
      <c r="BB56" s="165">
        <v>-213.66</v>
      </c>
      <c r="BC56" s="165">
        <v>-15.071999999999999</v>
      </c>
      <c r="BD56" s="165">
        <v>-15.199</v>
      </c>
      <c r="BE56" s="165">
        <v>-15.199</v>
      </c>
      <c r="BF56" s="165">
        <v>63.243000000000002</v>
      </c>
      <c r="BG56" s="165">
        <v>62.798999999999999</v>
      </c>
      <c r="BH56" s="165">
        <v>-4.2248000000000001</v>
      </c>
      <c r="BI56" s="165">
        <v>-67.102000000000004</v>
      </c>
      <c r="BJ56" s="165">
        <v>-30.443000000000001</v>
      </c>
      <c r="BK56" s="165">
        <v>12.792</v>
      </c>
      <c r="BL56" s="165">
        <v>0</v>
      </c>
      <c r="BM56" s="166">
        <v>3.3570500000000001</v>
      </c>
      <c r="BN56" s="165">
        <v>259.7</v>
      </c>
      <c r="BO56" s="165">
        <v>53.712000000000003</v>
      </c>
      <c r="BP56" s="165">
        <v>53.314999999999998</v>
      </c>
      <c r="BQ56" s="165">
        <v>-156.88999999999999</v>
      </c>
      <c r="BR56" s="165">
        <v>331.04</v>
      </c>
      <c r="BS56" s="165">
        <v>40.976999999999997</v>
      </c>
      <c r="BT56" s="165">
        <v>-69.400000000000006</v>
      </c>
      <c r="BU56" s="165">
        <v>70.358000000000004</v>
      </c>
      <c r="BV56" s="165">
        <v>79.028000000000006</v>
      </c>
      <c r="BW56" s="165">
        <v>19.52</v>
      </c>
      <c r="BX56" s="165">
        <v>18.068999999999999</v>
      </c>
      <c r="BY56" s="165">
        <v>56.9</v>
      </c>
      <c r="BZ56" s="165">
        <v>70.75</v>
      </c>
      <c r="CA56" s="165">
        <v>-82.915000000000006</v>
      </c>
      <c r="CB56" s="165">
        <v>-82.647000000000006</v>
      </c>
      <c r="CC56" s="165">
        <v>154.66</v>
      </c>
      <c r="CD56" s="165">
        <v>155.07</v>
      </c>
      <c r="CE56" s="165">
        <v>25.544</v>
      </c>
      <c r="CF56" s="165">
        <v>-105.86</v>
      </c>
      <c r="CG56" s="165">
        <v>-105.75</v>
      </c>
      <c r="CH56" s="165">
        <v>-4.0540000000000003</v>
      </c>
      <c r="CI56" s="165">
        <v>0</v>
      </c>
      <c r="CJ56" s="165">
        <v>19.57</v>
      </c>
      <c r="CK56" s="167"/>
      <c r="CL56" s="165">
        <v>85.599000000000004</v>
      </c>
      <c r="CM56" s="165">
        <v>77.400000000000006</v>
      </c>
      <c r="CN56" s="165">
        <v>-15.52</v>
      </c>
      <c r="CO56" s="165">
        <v>50.423000000000002</v>
      </c>
      <c r="CP56" s="165">
        <v>48.655999999999999</v>
      </c>
      <c r="CQ56" s="165">
        <v>49.177999999999997</v>
      </c>
      <c r="CR56" s="165">
        <v>3.6</v>
      </c>
      <c r="CS56" s="165">
        <v>3.8944000000000001</v>
      </c>
      <c r="CT56" s="165">
        <v>-59.662999999999997</v>
      </c>
      <c r="CU56" s="165">
        <v>-13.944000000000001</v>
      </c>
      <c r="CV56" s="165">
        <v>0</v>
      </c>
      <c r="CW56" s="165">
        <v>14.412000000000001</v>
      </c>
      <c r="CX56" s="165">
        <v>37.72</v>
      </c>
      <c r="CY56" s="165">
        <v>70.099000000000004</v>
      </c>
      <c r="CZ56" s="165">
        <v>60.475999999999999</v>
      </c>
      <c r="DA56" s="165">
        <v>57.279000000000003</v>
      </c>
      <c r="DB56" s="165">
        <v>-30.579000000000001</v>
      </c>
      <c r="DC56" s="165">
        <v>-2.2606999999999999</v>
      </c>
      <c r="DD56" s="165">
        <v>0</v>
      </c>
      <c r="DE56" s="165">
        <v>0</v>
      </c>
      <c r="DF56" s="165">
        <v>-73.7</v>
      </c>
      <c r="DG56" s="165">
        <v>0</v>
      </c>
      <c r="DH56" s="165">
        <v>-18.462</v>
      </c>
      <c r="DI56" s="165">
        <v>-91.4</v>
      </c>
      <c r="DJ56" s="165">
        <v>-91.4</v>
      </c>
      <c r="DK56" s="166">
        <v>32.521999999999998</v>
      </c>
      <c r="DL56" s="165">
        <v>41.024000000000001</v>
      </c>
      <c r="DM56" s="165">
        <v>51.674999999999997</v>
      </c>
      <c r="DN56" s="165">
        <v>60.369</v>
      </c>
      <c r="DO56" s="165">
        <v>41.05</v>
      </c>
      <c r="DP56" s="165">
        <v>-6.28</v>
      </c>
      <c r="DQ56" s="165">
        <v>59.197000000000003</v>
      </c>
      <c r="DR56" s="165">
        <v>72.445999999999998</v>
      </c>
      <c r="DS56" s="165">
        <v>-26.25</v>
      </c>
      <c r="DT56" s="165">
        <v>-26.408999999999999</v>
      </c>
      <c r="DU56" s="165">
        <v>105.95</v>
      </c>
      <c r="DV56" s="165">
        <v>69.48</v>
      </c>
      <c r="DW56" s="165">
        <v>71.144999999999996</v>
      </c>
      <c r="DX56" s="165">
        <v>71.489999999999995</v>
      </c>
      <c r="DY56" s="165">
        <v>-69.072000000000003</v>
      </c>
      <c r="DZ56" s="165">
        <v>-68.009</v>
      </c>
      <c r="EA56" s="165">
        <v>156.99</v>
      </c>
      <c r="EB56" s="165">
        <v>112.26</v>
      </c>
      <c r="EC56" s="165">
        <v>107.01</v>
      </c>
      <c r="ED56" s="165">
        <v>109.94</v>
      </c>
      <c r="EE56" s="165">
        <v>86.709000000000003</v>
      </c>
      <c r="EF56" s="165">
        <v>73.733999999999995</v>
      </c>
      <c r="EG56" s="165">
        <v>-27.462</v>
      </c>
      <c r="EH56" s="165">
        <v>167.83</v>
      </c>
      <c r="EI56" s="165">
        <v>331.58</v>
      </c>
      <c r="EJ56" s="165">
        <v>0</v>
      </c>
      <c r="EK56" s="165">
        <v>-33.453000000000003</v>
      </c>
      <c r="EL56" s="165">
        <v>-34.155999999999999</v>
      </c>
      <c r="EM56" s="165">
        <v>0</v>
      </c>
      <c r="EN56" s="165">
        <v>2.4268999999999998</v>
      </c>
      <c r="EO56" s="165">
        <v>-48.345999999999997</v>
      </c>
      <c r="EP56" s="165">
        <v>150.58000000000001</v>
      </c>
      <c r="EQ56" s="165">
        <v>-87.7</v>
      </c>
      <c r="ER56" s="165">
        <v>-89.653000000000006</v>
      </c>
      <c r="ES56" s="165">
        <v>-36.311999999999998</v>
      </c>
      <c r="ET56" s="165">
        <v>0</v>
      </c>
      <c r="EU56" s="165">
        <v>-17.02</v>
      </c>
      <c r="EV56" s="165">
        <v>101.3</v>
      </c>
      <c r="EW56" s="165">
        <v>11.064</v>
      </c>
      <c r="EX56" s="165">
        <v>-39.372</v>
      </c>
      <c r="EY56" s="165">
        <v>-39.712000000000003</v>
      </c>
      <c r="EZ56" s="165">
        <v>-38.805</v>
      </c>
      <c r="FA56" s="165">
        <v>10.507999999999999</v>
      </c>
      <c r="FB56" s="165">
        <v>-69.665999999999997</v>
      </c>
      <c r="FC56" s="165">
        <v>34.735999999999997</v>
      </c>
      <c r="FD56" s="165">
        <v>24.949000000000002</v>
      </c>
      <c r="FE56" s="165">
        <v>0</v>
      </c>
      <c r="FF56" s="165">
        <v>0</v>
      </c>
      <c r="FG56" s="165">
        <v>37.514000000000003</v>
      </c>
      <c r="FH56" s="165">
        <v>39.877000000000002</v>
      </c>
      <c r="FI56" s="165">
        <v>36.411999999999999</v>
      </c>
      <c r="FJ56" s="165">
        <v>84.23</v>
      </c>
      <c r="FK56" s="165">
        <v>85.402000000000001</v>
      </c>
      <c r="FL56" s="165">
        <v>-187.21</v>
      </c>
      <c r="FM56" s="165">
        <v>71.299000000000007</v>
      </c>
      <c r="FN56" s="165">
        <v>70.757999999999996</v>
      </c>
      <c r="FO56" s="165">
        <v>-138.79</v>
      </c>
      <c r="FP56" s="165">
        <v>-133.81</v>
      </c>
      <c r="FQ56" s="165">
        <v>-47.613</v>
      </c>
      <c r="FR56" s="165">
        <v>-43.098999999999997</v>
      </c>
      <c r="FS56" s="165">
        <v>18.489000000000001</v>
      </c>
      <c r="FT56" s="165">
        <v>0.92679999999999996</v>
      </c>
      <c r="FU56" s="165">
        <v>-11.769</v>
      </c>
      <c r="FV56" s="165">
        <v>17.96</v>
      </c>
      <c r="FW56" s="165">
        <v>-48.792999999999999</v>
      </c>
      <c r="FX56" s="165">
        <v>10.791</v>
      </c>
      <c r="FY56" s="165">
        <v>-9.6349999999999998</v>
      </c>
      <c r="FZ56" s="165">
        <v>4.335</v>
      </c>
      <c r="GA56" s="165">
        <v>7.8425000000000002</v>
      </c>
      <c r="GB56" s="165">
        <v>28.04</v>
      </c>
      <c r="GC56" s="165">
        <v>136.91</v>
      </c>
      <c r="GD56" s="165">
        <v>145.69</v>
      </c>
      <c r="GE56" s="165">
        <v>13.62</v>
      </c>
      <c r="GF56" s="165">
        <v>84.337999999999994</v>
      </c>
      <c r="GG56" s="165">
        <v>23.399000000000001</v>
      </c>
      <c r="GH56" s="165">
        <v>-15.178000000000001</v>
      </c>
      <c r="GI56" s="165">
        <v>-2.2606999999999999</v>
      </c>
      <c r="GJ56" s="165">
        <v>2.6970999999999998</v>
      </c>
      <c r="GK56" s="165">
        <v>1.6787000000000001</v>
      </c>
      <c r="GL56" s="165">
        <v>6.4500000000000002E-2</v>
      </c>
      <c r="GM56" s="165">
        <v>0</v>
      </c>
      <c r="GN56" s="165">
        <v>-14.962</v>
      </c>
      <c r="GO56" s="165">
        <v>-24.263999999999999</v>
      </c>
      <c r="GP56" s="165">
        <v>22.457000000000001</v>
      </c>
      <c r="GQ56" s="165">
        <v>38.317999999999998</v>
      </c>
      <c r="GR56" s="165">
        <v>94.947999999999993</v>
      </c>
      <c r="GS56" s="165">
        <v>58.829000000000001</v>
      </c>
      <c r="GT56" s="165">
        <v>-140.04</v>
      </c>
      <c r="GU56" s="165">
        <v>-18.353999999999999</v>
      </c>
      <c r="GV56" s="165">
        <v>33.209000000000003</v>
      </c>
      <c r="GW56" s="165">
        <v>-34.604999999999997</v>
      </c>
      <c r="GX56" s="165">
        <v>10.602</v>
      </c>
      <c r="GY56" s="165">
        <v>0</v>
      </c>
      <c r="GZ56" s="165">
        <v>0</v>
      </c>
      <c r="HA56" s="165">
        <v>13</v>
      </c>
      <c r="HB56" s="165">
        <v>142.38</v>
      </c>
      <c r="HC56" s="165">
        <v>141.38</v>
      </c>
      <c r="HD56" s="165">
        <v>283.3</v>
      </c>
      <c r="HE56" s="165">
        <v>-282.57</v>
      </c>
      <c r="HF56" s="165">
        <v>-626.30999999999995</v>
      </c>
      <c r="HG56" s="165">
        <v>630.83000000000004</v>
      </c>
      <c r="HH56" s="165">
        <v>639.29</v>
      </c>
      <c r="HI56" s="165">
        <v>-134.02000000000001</v>
      </c>
      <c r="HJ56" s="165">
        <v>-134</v>
      </c>
      <c r="HK56" s="166">
        <v>-47.132249999999999</v>
      </c>
      <c r="HL56" s="165">
        <v>-49.704000000000001</v>
      </c>
      <c r="HM56" s="166">
        <v>75.454499999999996</v>
      </c>
      <c r="HN56" s="166">
        <v>74.468000000000004</v>
      </c>
      <c r="HO56" s="165">
        <v>-96.08</v>
      </c>
      <c r="HP56" s="165">
        <v>-96.090999999999994</v>
      </c>
      <c r="HQ56" s="165">
        <v>56.44</v>
      </c>
      <c r="HR56" s="165">
        <v>57.231000000000002</v>
      </c>
      <c r="HS56" s="165">
        <v>-60.753</v>
      </c>
      <c r="HT56" s="165">
        <v>-60.84</v>
      </c>
      <c r="HU56" s="165">
        <v>76.69</v>
      </c>
      <c r="HV56" s="165">
        <v>75.379000000000005</v>
      </c>
      <c r="HW56" s="165">
        <v>54.7</v>
      </c>
      <c r="HX56" s="165">
        <v>54.5</v>
      </c>
      <c r="HY56" s="165">
        <v>22.581</v>
      </c>
      <c r="HZ56" s="165">
        <v>40.478999999999999</v>
      </c>
      <c r="IA56" s="165">
        <v>-357.45</v>
      </c>
      <c r="IB56" s="165">
        <v>107.85</v>
      </c>
      <c r="IC56" s="165">
        <v>106.49</v>
      </c>
      <c r="ID56" s="165">
        <v>13.898999999999999</v>
      </c>
      <c r="IE56" s="166">
        <v>15.225</v>
      </c>
      <c r="IF56" s="165">
        <v>-54.9</v>
      </c>
      <c r="IG56" s="165">
        <v>-55.298999999999999</v>
      </c>
      <c r="IH56" s="165">
        <v>1.5798000000000001</v>
      </c>
      <c r="II56" s="165">
        <v>1.4702999999999999</v>
      </c>
      <c r="IJ56" s="165">
        <v>-629.29</v>
      </c>
      <c r="IK56" s="165">
        <v>-296.97000000000003</v>
      </c>
      <c r="IL56" s="165">
        <v>556.47</v>
      </c>
      <c r="IM56" s="165">
        <v>398.81</v>
      </c>
      <c r="IN56" s="165">
        <v>-96.277000000000001</v>
      </c>
      <c r="IO56" s="166">
        <v>-447.65499999999997</v>
      </c>
      <c r="IP56" s="165">
        <v>425.44</v>
      </c>
      <c r="IQ56" s="165">
        <v>-149.84</v>
      </c>
      <c r="IR56" s="165">
        <v>-313.64</v>
      </c>
      <c r="IS56" s="165">
        <v>-425.33</v>
      </c>
      <c r="IT56" s="166">
        <v>137.91749999999999</v>
      </c>
      <c r="IU56" s="166">
        <v>137.58000000000001</v>
      </c>
      <c r="IV56" s="165">
        <v>155.34</v>
      </c>
      <c r="IW56" s="165">
        <v>-541.77</v>
      </c>
      <c r="IX56" s="165">
        <v>243.23</v>
      </c>
      <c r="IY56" s="165">
        <v>-299.5</v>
      </c>
      <c r="IZ56" s="165">
        <v>302.05</v>
      </c>
      <c r="JA56" s="165">
        <v>-6.9337999999999997</v>
      </c>
      <c r="JB56" s="165">
        <v>30.954999999999998</v>
      </c>
      <c r="JC56" s="165">
        <v>17.920000000000002</v>
      </c>
      <c r="JD56" s="165">
        <v>1.1439999999999999</v>
      </c>
      <c r="JE56" s="166">
        <v>0.65249999999999997</v>
      </c>
      <c r="JF56" s="165">
        <v>-17.36</v>
      </c>
      <c r="JG56" s="165">
        <v>0</v>
      </c>
      <c r="JH56" s="165">
        <v>10.302</v>
      </c>
      <c r="JI56" s="165">
        <v>-2.9000000000000001E-2</v>
      </c>
      <c r="JJ56" s="165">
        <v>-53.261000000000003</v>
      </c>
      <c r="JK56" s="165">
        <v>-15.996</v>
      </c>
      <c r="JL56" s="165">
        <v>44.9</v>
      </c>
      <c r="JM56" s="165">
        <v>55.042000000000002</v>
      </c>
      <c r="JN56" s="165">
        <v>54.015999999999998</v>
      </c>
      <c r="JO56" s="165">
        <v>0</v>
      </c>
      <c r="JP56" s="165">
        <v>0</v>
      </c>
      <c r="JQ56" s="165">
        <v>50.341999999999999</v>
      </c>
      <c r="JR56" s="165">
        <v>51.076000000000001</v>
      </c>
      <c r="JS56" s="165">
        <v>49.823</v>
      </c>
      <c r="JT56" s="166">
        <v>49.279000000000003</v>
      </c>
      <c r="JU56" s="165">
        <v>-8.8000000000000007</v>
      </c>
      <c r="JV56" s="165">
        <v>21.92</v>
      </c>
      <c r="JW56" s="165">
        <v>6.42</v>
      </c>
      <c r="JX56" s="165">
        <v>8.6998999999999995</v>
      </c>
      <c r="JY56" s="165">
        <v>-45.676000000000002</v>
      </c>
      <c r="JZ56" s="165">
        <v>80.004000000000005</v>
      </c>
      <c r="KA56" s="165">
        <v>59.231999999999999</v>
      </c>
      <c r="KB56" s="165">
        <v>-43.982999999999997</v>
      </c>
      <c r="KC56" s="165">
        <v>-77.825000000000003</v>
      </c>
      <c r="KD56" s="165">
        <v>48.447000000000003</v>
      </c>
      <c r="KE56" s="165">
        <v>29.134</v>
      </c>
      <c r="KF56" s="165">
        <v>0.2</v>
      </c>
      <c r="KG56" s="165">
        <v>-0.6</v>
      </c>
      <c r="KH56" s="165">
        <v>11.705</v>
      </c>
      <c r="KI56" s="165">
        <v>178.53</v>
      </c>
    </row>
    <row r="57" spans="1:295" x14ac:dyDescent="0.3">
      <c r="A57" s="235" t="s">
        <v>700</v>
      </c>
      <c r="B57" s="235"/>
      <c r="C57" s="168">
        <v>0</v>
      </c>
      <c r="D57" s="168">
        <v>24.190999999999999</v>
      </c>
      <c r="E57" s="168">
        <v>-34.378999999999998</v>
      </c>
      <c r="F57" s="168">
        <v>-15.430999999999999</v>
      </c>
      <c r="G57" s="168">
        <v>33.645000000000003</v>
      </c>
      <c r="H57" s="168">
        <v>32.966999999999999</v>
      </c>
      <c r="I57" s="168">
        <v>66.637</v>
      </c>
      <c r="J57" s="168">
        <v>-44.384999999999998</v>
      </c>
      <c r="K57" s="168">
        <v>70.013999999999996</v>
      </c>
      <c r="L57" s="168">
        <v>32.765999999999998</v>
      </c>
      <c r="M57" s="168">
        <v>-18.09</v>
      </c>
      <c r="N57" s="168">
        <v>6.6599000000000004</v>
      </c>
      <c r="O57" s="168">
        <v>-20.317</v>
      </c>
      <c r="P57" s="168">
        <v>46.2</v>
      </c>
      <c r="Q57" s="168">
        <v>19.044</v>
      </c>
      <c r="R57" s="168">
        <v>-15.398999999999999</v>
      </c>
      <c r="S57" s="168">
        <v>14.01</v>
      </c>
      <c r="T57" s="168">
        <v>241.5</v>
      </c>
      <c r="U57" s="168">
        <v>10.427</v>
      </c>
      <c r="V57" s="168">
        <v>10.269</v>
      </c>
      <c r="W57" s="168">
        <v>16.861999999999998</v>
      </c>
      <c r="X57" s="168">
        <v>0</v>
      </c>
      <c r="Y57" s="168">
        <v>21.777000000000001</v>
      </c>
      <c r="Z57" s="168">
        <v>8.1339000000000006</v>
      </c>
      <c r="AA57" s="168">
        <v>54.944000000000003</v>
      </c>
      <c r="AB57" s="168">
        <v>113</v>
      </c>
      <c r="AC57" s="168">
        <v>-59.869</v>
      </c>
      <c r="AD57" s="168">
        <v>-59.408999999999999</v>
      </c>
      <c r="AE57" s="168">
        <v>22.895</v>
      </c>
      <c r="AF57" s="168">
        <v>35.520000000000003</v>
      </c>
      <c r="AG57" s="168">
        <v>52.8</v>
      </c>
      <c r="AH57" s="168">
        <v>15.298</v>
      </c>
      <c r="AI57" s="168">
        <v>0.19400000000000001</v>
      </c>
      <c r="AJ57" s="168">
        <v>-15.189</v>
      </c>
      <c r="AK57" s="168">
        <v>-15.5</v>
      </c>
      <c r="AL57" s="168">
        <v>-41.79</v>
      </c>
      <c r="AM57" s="168">
        <v>40.619</v>
      </c>
      <c r="AN57" s="168">
        <v>41.33</v>
      </c>
      <c r="AO57" s="168">
        <v>16.884</v>
      </c>
      <c r="AP57" s="168">
        <v>13.476000000000001</v>
      </c>
      <c r="AQ57" s="168">
        <v>79.379000000000005</v>
      </c>
      <c r="AR57" s="168">
        <v>81.828999999999994</v>
      </c>
      <c r="AS57" s="168">
        <v>0</v>
      </c>
      <c r="AT57" s="168">
        <v>-41.259</v>
      </c>
      <c r="AU57" s="168">
        <v>-41.683999999999997</v>
      </c>
      <c r="AV57" s="168">
        <v>32.956000000000003</v>
      </c>
      <c r="AW57" s="168">
        <v>35.847000000000001</v>
      </c>
      <c r="AX57" s="168">
        <v>81.581000000000003</v>
      </c>
      <c r="AY57" s="168">
        <v>84.26</v>
      </c>
      <c r="AZ57" s="168">
        <v>-5.2344999999999997</v>
      </c>
      <c r="BA57" s="168">
        <v>-26.981999999999999</v>
      </c>
      <c r="BB57" s="168">
        <v>-99.052999999999997</v>
      </c>
      <c r="BC57" s="168">
        <v>-8.6120999999999999</v>
      </c>
      <c r="BD57" s="168">
        <v>-5.3998999999999997</v>
      </c>
      <c r="BE57" s="168">
        <v>-5.4999000000000002</v>
      </c>
      <c r="BF57" s="168">
        <v>72.227999999999994</v>
      </c>
      <c r="BG57" s="168">
        <v>70.667000000000002</v>
      </c>
      <c r="BH57" s="168">
        <v>-0.90200000000000002</v>
      </c>
      <c r="BI57" s="168">
        <v>-67.102000000000004</v>
      </c>
      <c r="BJ57" s="168">
        <v>-13.308999999999999</v>
      </c>
      <c r="BK57" s="168">
        <v>12.948</v>
      </c>
      <c r="BL57" s="168">
        <v>10.715</v>
      </c>
      <c r="BM57" s="168">
        <v>7.2887000000000004</v>
      </c>
      <c r="BN57" s="168">
        <v>383.67</v>
      </c>
      <c r="BO57" s="168">
        <v>102.78</v>
      </c>
      <c r="BP57" s="168">
        <v>101.99</v>
      </c>
      <c r="BQ57" s="168">
        <v>9.3345000000000002</v>
      </c>
      <c r="BR57" s="168">
        <v>516.38</v>
      </c>
      <c r="BS57" s="168">
        <v>40.976999999999997</v>
      </c>
      <c r="BT57" s="168">
        <v>-19.725999999999999</v>
      </c>
      <c r="BU57" s="168">
        <v>133.79</v>
      </c>
      <c r="BV57" s="168">
        <v>106.01</v>
      </c>
      <c r="BW57" s="168">
        <v>28.42</v>
      </c>
      <c r="BX57" s="168">
        <v>34.529000000000003</v>
      </c>
      <c r="BY57" s="168">
        <v>77.22</v>
      </c>
      <c r="BZ57" s="168">
        <v>89.489000000000004</v>
      </c>
      <c r="CA57" s="168">
        <v>-76.887</v>
      </c>
      <c r="CB57" s="168">
        <v>-75.814999999999998</v>
      </c>
      <c r="CC57" s="168">
        <v>175.64</v>
      </c>
      <c r="CD57" s="168">
        <v>176.67</v>
      </c>
      <c r="CE57" s="168">
        <v>27.892330000000001</v>
      </c>
      <c r="CF57" s="168">
        <v>-52.326999999999998</v>
      </c>
      <c r="CG57" s="168">
        <v>-52.654000000000003</v>
      </c>
      <c r="CH57" s="168">
        <v>8.0235000000000003</v>
      </c>
      <c r="CI57" s="168">
        <v>0</v>
      </c>
      <c r="CJ57" s="168">
        <v>19.57</v>
      </c>
      <c r="CK57" s="168">
        <v>25.984999999999999</v>
      </c>
      <c r="CL57" s="168">
        <v>124.3</v>
      </c>
      <c r="CM57" s="168">
        <v>111.69</v>
      </c>
      <c r="CN57" s="168">
        <v>-9.7798999999999996</v>
      </c>
      <c r="CO57" s="168">
        <v>76.070999999999998</v>
      </c>
      <c r="CP57" s="168">
        <v>73.799000000000007</v>
      </c>
      <c r="CQ57" s="168">
        <v>73.197999999999993</v>
      </c>
      <c r="CR57" s="168">
        <v>15.541</v>
      </c>
      <c r="CS57" s="168">
        <v>15.98</v>
      </c>
      <c r="CT57" s="168">
        <v>-22.071999999999999</v>
      </c>
      <c r="CU57" s="168">
        <v>18.009</v>
      </c>
      <c r="CV57" s="168">
        <v>0</v>
      </c>
      <c r="CW57" s="168">
        <v>18.812999999999999</v>
      </c>
      <c r="CX57" s="168">
        <v>63.74</v>
      </c>
      <c r="CY57" s="168">
        <v>98.239000000000004</v>
      </c>
      <c r="CZ57" s="168">
        <v>61.179000000000002</v>
      </c>
      <c r="DA57" s="168">
        <v>57.719000000000001</v>
      </c>
      <c r="DB57" s="168">
        <v>-23.609000000000002</v>
      </c>
      <c r="DC57" s="168">
        <v>-2.0095000000000001</v>
      </c>
      <c r="DD57" s="168">
        <v>0</v>
      </c>
      <c r="DE57" s="168">
        <v>0</v>
      </c>
      <c r="DF57" s="168">
        <v>-51.835000000000001</v>
      </c>
      <c r="DG57" s="168">
        <v>0</v>
      </c>
      <c r="DH57" s="168">
        <v>-13.968999999999999</v>
      </c>
      <c r="DI57" s="168">
        <v>-55</v>
      </c>
      <c r="DJ57" s="168">
        <v>-54.9</v>
      </c>
      <c r="DK57" s="168">
        <v>37.031999999999996</v>
      </c>
      <c r="DL57" s="168">
        <v>79.989000000000004</v>
      </c>
      <c r="DM57" s="168">
        <v>84.55</v>
      </c>
      <c r="DN57" s="168">
        <v>115.44</v>
      </c>
      <c r="DO57" s="168">
        <v>79.37</v>
      </c>
      <c r="DP57" s="168">
        <v>-1.4</v>
      </c>
      <c r="DQ57" s="168">
        <v>69.686999999999998</v>
      </c>
      <c r="DR57" s="168">
        <v>124</v>
      </c>
      <c r="DS57" s="168">
        <v>-1.48</v>
      </c>
      <c r="DT57" s="168">
        <v>-1.4098999999999999</v>
      </c>
      <c r="DU57" s="168">
        <v>121.99</v>
      </c>
      <c r="DV57" s="168">
        <v>86.15</v>
      </c>
      <c r="DW57" s="168">
        <v>123.38</v>
      </c>
      <c r="DX57" s="168">
        <v>121.27</v>
      </c>
      <c r="DY57" s="168">
        <v>-54.445</v>
      </c>
      <c r="DZ57" s="168">
        <v>-53.027000000000001</v>
      </c>
      <c r="EA57" s="168">
        <v>230.94</v>
      </c>
      <c r="EB57" s="168">
        <v>180.28</v>
      </c>
      <c r="EC57" s="168">
        <v>174.9</v>
      </c>
      <c r="ED57" s="168">
        <v>176.57</v>
      </c>
      <c r="EE57" s="168">
        <v>110.06</v>
      </c>
      <c r="EF57" s="168">
        <v>86.643000000000001</v>
      </c>
      <c r="EG57" s="168">
        <v>-23.382000000000001</v>
      </c>
      <c r="EH57" s="168">
        <v>269.54000000000002</v>
      </c>
      <c r="EI57" s="168">
        <v>347.81</v>
      </c>
      <c r="EJ57" s="168">
        <v>0</v>
      </c>
      <c r="EK57" s="168">
        <v>-17.594000000000001</v>
      </c>
      <c r="EL57" s="168">
        <v>-19.22</v>
      </c>
      <c r="EM57" s="168">
        <v>54.421999999999997</v>
      </c>
      <c r="EN57" s="168">
        <v>22.236000000000001</v>
      </c>
      <c r="EO57" s="168">
        <v>-48.345999999999997</v>
      </c>
      <c r="EP57" s="168">
        <v>182.84</v>
      </c>
      <c r="EQ57" s="168">
        <v>-51.62</v>
      </c>
      <c r="ER57" s="168">
        <v>-52.606999999999999</v>
      </c>
      <c r="ES57" s="168">
        <v>29.51</v>
      </c>
      <c r="ET57" s="168">
        <v>21.039000000000001</v>
      </c>
      <c r="EU57" s="168">
        <v>-5.1098999999999997</v>
      </c>
      <c r="EV57" s="168">
        <v>123</v>
      </c>
      <c r="EW57" s="168">
        <v>17.236999999999998</v>
      </c>
      <c r="EX57" s="168">
        <v>-7.3357000000000001</v>
      </c>
      <c r="EY57" s="168">
        <v>-33.28</v>
      </c>
      <c r="EZ57" s="168">
        <v>-32.79</v>
      </c>
      <c r="FA57" s="168">
        <v>13.693</v>
      </c>
      <c r="FB57" s="168">
        <v>-6.9596</v>
      </c>
      <c r="FC57" s="168">
        <v>72.954999999999998</v>
      </c>
      <c r="FD57" s="168">
        <v>25.547000000000001</v>
      </c>
      <c r="FE57" s="168">
        <v>0</v>
      </c>
      <c r="FF57" s="168">
        <v>0</v>
      </c>
      <c r="FG57" s="168">
        <v>40.137999999999998</v>
      </c>
      <c r="FH57" s="168">
        <v>39.877000000000002</v>
      </c>
      <c r="FI57" s="168">
        <v>38.000999999999998</v>
      </c>
      <c r="FJ57" s="168">
        <v>105.33</v>
      </c>
      <c r="FK57" s="168">
        <v>105.99</v>
      </c>
      <c r="FL57" s="168">
        <v>-141.5</v>
      </c>
      <c r="FM57" s="168">
        <v>93.046999999999997</v>
      </c>
      <c r="FN57" s="168">
        <v>92.763999999999996</v>
      </c>
      <c r="FO57" s="168">
        <v>-106</v>
      </c>
      <c r="FP57" s="168">
        <v>-99.602000000000004</v>
      </c>
      <c r="FQ57" s="168">
        <v>-39.366</v>
      </c>
      <c r="FR57" s="168">
        <v>-34.128999999999998</v>
      </c>
      <c r="FS57" s="168">
        <v>18.489000000000001</v>
      </c>
      <c r="FT57" s="168">
        <v>1.514</v>
      </c>
      <c r="FU57" s="168">
        <v>-10.009</v>
      </c>
      <c r="FV57" s="168">
        <v>17.96</v>
      </c>
      <c r="FW57" s="168">
        <v>-40.039000000000001</v>
      </c>
      <c r="FX57" s="168">
        <v>11.397</v>
      </c>
      <c r="FY57" s="168">
        <v>-7.1159999999999997</v>
      </c>
      <c r="FZ57" s="168">
        <v>4.4130000000000003</v>
      </c>
      <c r="GA57" s="168">
        <v>10.528</v>
      </c>
      <c r="GB57" s="168">
        <v>32.36</v>
      </c>
      <c r="GC57" s="168">
        <v>151.76</v>
      </c>
      <c r="GD57" s="168">
        <v>159.18</v>
      </c>
      <c r="GE57" s="168">
        <v>16.690000000000001</v>
      </c>
      <c r="GF57" s="168">
        <v>95.132999999999996</v>
      </c>
      <c r="GG57" s="168">
        <v>24.5</v>
      </c>
      <c r="GH57" s="168">
        <v>-11.318</v>
      </c>
      <c r="GI57" s="168">
        <v>0.88160000000000005</v>
      </c>
      <c r="GJ57" s="168">
        <v>4.1554000000000002</v>
      </c>
      <c r="GK57" s="168">
        <v>2.8327</v>
      </c>
      <c r="GL57" s="168">
        <v>6.4500000000000002E-2</v>
      </c>
      <c r="GM57" s="168">
        <v>0</v>
      </c>
      <c r="GN57" s="168">
        <v>-13.887</v>
      </c>
      <c r="GO57" s="168">
        <v>-16.829000000000001</v>
      </c>
      <c r="GP57" s="168">
        <v>25.34</v>
      </c>
      <c r="GQ57" s="168">
        <v>74.2</v>
      </c>
      <c r="GR57" s="168">
        <v>112.92</v>
      </c>
      <c r="GS57" s="168">
        <v>68.783000000000001</v>
      </c>
      <c r="GT57" s="168">
        <v>-121.41</v>
      </c>
      <c r="GU57" s="168">
        <v>-13.965999999999999</v>
      </c>
      <c r="GV57" s="168">
        <v>45.008000000000003</v>
      </c>
      <c r="GW57" s="168">
        <v>-22.742000000000001</v>
      </c>
      <c r="GX57" s="168">
        <v>13.384</v>
      </c>
      <c r="GY57" s="168">
        <v>12.112</v>
      </c>
      <c r="GZ57" s="168">
        <v>11.499000000000001</v>
      </c>
      <c r="HA57" s="168">
        <v>15</v>
      </c>
      <c r="HB57" s="168">
        <v>155.63</v>
      </c>
      <c r="HC57" s="168">
        <v>155.01</v>
      </c>
      <c r="HD57" s="168">
        <v>288.7</v>
      </c>
      <c r="HE57" s="168">
        <v>-268.19</v>
      </c>
      <c r="HF57" s="168">
        <v>-596.44000000000005</v>
      </c>
      <c r="HG57" s="168">
        <v>654.66</v>
      </c>
      <c r="HH57" s="168">
        <v>655.7</v>
      </c>
      <c r="HI57" s="168">
        <v>-106.35</v>
      </c>
      <c r="HJ57" s="168">
        <v>-107.22</v>
      </c>
      <c r="HK57" s="168">
        <v>-45.241</v>
      </c>
      <c r="HL57" s="168">
        <v>-34.47</v>
      </c>
      <c r="HM57" s="168">
        <v>82.668000000000006</v>
      </c>
      <c r="HN57" s="168">
        <v>81.564999999999998</v>
      </c>
      <c r="HO57" s="168">
        <v>-75.906000000000006</v>
      </c>
      <c r="HP57" s="168">
        <v>-75.05</v>
      </c>
      <c r="HQ57" s="168">
        <v>60.064999999999998</v>
      </c>
      <c r="HR57" s="168">
        <v>59.197000000000003</v>
      </c>
      <c r="HS57" s="168">
        <v>-23.526</v>
      </c>
      <c r="HT57" s="168">
        <v>-23.364999999999998</v>
      </c>
      <c r="HU57" s="168">
        <v>92.069000000000003</v>
      </c>
      <c r="HV57" s="168">
        <v>92.65</v>
      </c>
      <c r="HW57" s="168">
        <v>66.3</v>
      </c>
      <c r="HX57" s="168">
        <v>67.400000000000006</v>
      </c>
      <c r="HY57" s="168">
        <v>22.620999999999999</v>
      </c>
      <c r="HZ57" s="168">
        <v>43.279000000000003</v>
      </c>
      <c r="IA57" s="168">
        <v>-346.3</v>
      </c>
      <c r="IB57" s="168">
        <v>115.03</v>
      </c>
      <c r="IC57" s="168">
        <v>114.78</v>
      </c>
      <c r="ID57" s="168">
        <v>18.5</v>
      </c>
      <c r="IE57" s="168">
        <v>30.899000000000001</v>
      </c>
      <c r="IF57" s="168">
        <v>-10.5</v>
      </c>
      <c r="IG57" s="168">
        <v>-10.5</v>
      </c>
      <c r="IH57" s="168">
        <v>1.7531000000000001</v>
      </c>
      <c r="II57" s="168">
        <v>1.5766</v>
      </c>
      <c r="IJ57" s="168">
        <v>-423.03</v>
      </c>
      <c r="IK57" s="168">
        <v>-95.177999999999997</v>
      </c>
      <c r="IL57" s="168">
        <v>636.52</v>
      </c>
      <c r="IM57" s="168">
        <v>420.56</v>
      </c>
      <c r="IN57" s="168">
        <v>-17.722000000000001</v>
      </c>
      <c r="IO57" s="168">
        <v>-285.07</v>
      </c>
      <c r="IP57" s="168">
        <v>476.41</v>
      </c>
      <c r="IQ57" s="168">
        <v>-38.496000000000002</v>
      </c>
      <c r="IR57" s="168">
        <v>-168.42</v>
      </c>
      <c r="IS57" s="168">
        <v>-282.12</v>
      </c>
      <c r="IT57" s="168">
        <v>149.27000000000001</v>
      </c>
      <c r="IU57" s="168">
        <v>147.26</v>
      </c>
      <c r="IV57" s="168">
        <v>173.62</v>
      </c>
      <c r="IW57" s="168">
        <v>-354.57</v>
      </c>
      <c r="IX57" s="168">
        <v>258.54000000000002</v>
      </c>
      <c r="IY57" s="168">
        <v>-223.45</v>
      </c>
      <c r="IZ57" s="168">
        <v>359.44</v>
      </c>
      <c r="JA57" s="168">
        <v>-4.9039999999999999</v>
      </c>
      <c r="JB57" s="168">
        <v>30.954999999999998</v>
      </c>
      <c r="JC57" s="168">
        <v>22.879000000000001</v>
      </c>
      <c r="JD57" s="168">
        <v>1.4888999999999999</v>
      </c>
      <c r="JE57" s="168">
        <v>1.488</v>
      </c>
      <c r="JF57" s="168">
        <v>-12.56</v>
      </c>
      <c r="JG57" s="168">
        <v>6.32</v>
      </c>
      <c r="JH57" s="168">
        <v>12.41</v>
      </c>
      <c r="JI57" s="168">
        <v>6.1539000000000001</v>
      </c>
      <c r="JJ57" s="168">
        <v>-39.521999999999998</v>
      </c>
      <c r="JK57" s="168">
        <v>-9.5779999999999994</v>
      </c>
      <c r="JL57" s="168">
        <v>45.5</v>
      </c>
      <c r="JM57" s="168">
        <v>57.529000000000003</v>
      </c>
      <c r="JN57" s="168">
        <v>57.088999999999999</v>
      </c>
      <c r="JO57" s="168">
        <v>0</v>
      </c>
      <c r="JP57" s="168">
        <v>0</v>
      </c>
      <c r="JQ57" s="168">
        <v>52.555</v>
      </c>
      <c r="JR57" s="168">
        <v>52.906999999999996</v>
      </c>
      <c r="JS57" s="168">
        <v>53.93</v>
      </c>
      <c r="JT57" s="168">
        <v>53.430999999999997</v>
      </c>
      <c r="JU57" s="168">
        <v>-2.9</v>
      </c>
      <c r="JV57" s="168">
        <v>24.138000000000002</v>
      </c>
      <c r="JW57" s="168">
        <v>10.308999999999999</v>
      </c>
      <c r="JX57" s="168">
        <v>8.6998999999999995</v>
      </c>
      <c r="JY57" s="168">
        <v>-26.446999999999999</v>
      </c>
      <c r="JZ57" s="168">
        <v>81.105999999999995</v>
      </c>
      <c r="KA57" s="168">
        <v>62.634999999999998</v>
      </c>
      <c r="KB57" s="168">
        <v>-27.312000000000001</v>
      </c>
      <c r="KC57" s="168">
        <v>-69.332999999999998</v>
      </c>
      <c r="KD57" s="168">
        <v>53.136000000000003</v>
      </c>
      <c r="KE57" s="168">
        <v>39.692</v>
      </c>
      <c r="KF57" s="168">
        <v>23.2</v>
      </c>
      <c r="KG57" s="168">
        <v>4.9000000000000004</v>
      </c>
      <c r="KH57" s="168">
        <v>22.788</v>
      </c>
      <c r="KI57" s="168">
        <v>345.83</v>
      </c>
    </row>
    <row r="58" spans="1:295" x14ac:dyDescent="0.3">
      <c r="A58" s="235" t="s">
        <v>701</v>
      </c>
      <c r="B58" s="235"/>
      <c r="C58" s="168">
        <v>0</v>
      </c>
      <c r="D58" s="168">
        <v>17.271000000000001</v>
      </c>
      <c r="E58" s="168">
        <v>-48.686</v>
      </c>
      <c r="F58" s="168">
        <v>-38.612000000000002</v>
      </c>
      <c r="G58" s="168">
        <v>17.324000000000002</v>
      </c>
      <c r="H58" s="168">
        <v>10.997999999999999</v>
      </c>
      <c r="I58" s="168">
        <v>34.22</v>
      </c>
      <c r="J58" s="168">
        <v>-119.34</v>
      </c>
      <c r="K58" s="168">
        <v>36.838999999999999</v>
      </c>
      <c r="L58" s="168">
        <v>18.515000000000001</v>
      </c>
      <c r="M58" s="168">
        <v>-35.904000000000003</v>
      </c>
      <c r="N58" s="168">
        <v>-35.520000000000003</v>
      </c>
      <c r="O58" s="168">
        <v>-54.521999999999998</v>
      </c>
      <c r="P58" s="168">
        <v>15.398999999999999</v>
      </c>
      <c r="Q58" s="168">
        <v>6.6239999999999997</v>
      </c>
      <c r="R58" s="168">
        <v>-44</v>
      </c>
      <c r="S58" s="168">
        <v>11.03</v>
      </c>
      <c r="T58" s="168">
        <v>90.201999999999998</v>
      </c>
      <c r="U58" s="168">
        <v>6.2765000000000004</v>
      </c>
      <c r="V58" s="168">
        <v>6.4505999999999997</v>
      </c>
      <c r="W58" s="168">
        <v>10.462999999999999</v>
      </c>
      <c r="X58" s="168">
        <v>0</v>
      </c>
      <c r="Y58" s="168">
        <v>6.5069999999999997</v>
      </c>
      <c r="Z58" s="168">
        <v>2.3788</v>
      </c>
      <c r="AA58" s="168">
        <v>30.33</v>
      </c>
      <c r="AB58" s="168">
        <v>113</v>
      </c>
      <c r="AC58" s="168">
        <v>-100.73</v>
      </c>
      <c r="AD58" s="168">
        <v>-99.989000000000004</v>
      </c>
      <c r="AE58" s="168">
        <v>16.760999999999999</v>
      </c>
      <c r="AF58" s="168">
        <v>-2.2200000000000002</v>
      </c>
      <c r="AG58" s="168">
        <v>19.8</v>
      </c>
      <c r="AH58" s="168">
        <v>3.0268999999999999</v>
      </c>
      <c r="AI58" s="168">
        <v>0.111</v>
      </c>
      <c r="AJ58" s="168">
        <v>-40.639000000000003</v>
      </c>
      <c r="AK58" s="168">
        <v>-40.779000000000003</v>
      </c>
      <c r="AL58" s="168">
        <v>-80.73</v>
      </c>
      <c r="AM58" s="168">
        <v>15.27</v>
      </c>
      <c r="AN58" s="168">
        <v>15.398999999999999</v>
      </c>
      <c r="AO58" s="168">
        <v>7.4192999999999998</v>
      </c>
      <c r="AP58" s="168">
        <v>7.8</v>
      </c>
      <c r="AQ58" s="168">
        <v>49.515999999999998</v>
      </c>
      <c r="AR58" s="168">
        <v>50.749000000000002</v>
      </c>
      <c r="AS58" s="168">
        <v>0</v>
      </c>
      <c r="AT58" s="168">
        <v>-64.433999999999997</v>
      </c>
      <c r="AU58" s="168">
        <v>-64.728999999999999</v>
      </c>
      <c r="AV58" s="168">
        <v>4.3642000000000003</v>
      </c>
      <c r="AW58" s="168">
        <v>4.2808000000000002</v>
      </c>
      <c r="AX58" s="168">
        <v>47.555</v>
      </c>
      <c r="AY58" s="168">
        <v>48.493000000000002</v>
      </c>
      <c r="AZ58" s="168">
        <v>-12.039</v>
      </c>
      <c r="BA58" s="168">
        <v>-62.786999999999999</v>
      </c>
      <c r="BB58" s="168">
        <v>-348.88</v>
      </c>
      <c r="BC58" s="168">
        <v>-32.777000000000001</v>
      </c>
      <c r="BD58" s="168">
        <v>-15.298999999999999</v>
      </c>
      <c r="BE58" s="168">
        <v>-15.499000000000001</v>
      </c>
      <c r="BF58" s="168">
        <v>47.192999999999998</v>
      </c>
      <c r="BG58" s="168">
        <v>46.527999999999999</v>
      </c>
      <c r="BH58" s="168">
        <v>-5.7549000000000001</v>
      </c>
      <c r="BI58" s="168">
        <v>-67.102000000000004</v>
      </c>
      <c r="BJ58" s="168">
        <v>-38.512</v>
      </c>
      <c r="BK58" s="168">
        <v>11.747</v>
      </c>
      <c r="BL58" s="168">
        <v>0</v>
      </c>
      <c r="BM58" s="168">
        <v>0</v>
      </c>
      <c r="BN58" s="168">
        <v>141.57</v>
      </c>
      <c r="BO58" s="168">
        <v>6.2256999999999998</v>
      </c>
      <c r="BP58" s="168">
        <v>6.1341999999999999</v>
      </c>
      <c r="BQ58" s="168">
        <v>-258</v>
      </c>
      <c r="BR58" s="168">
        <v>215.23</v>
      </c>
      <c r="BS58" s="168">
        <v>40.976999999999997</v>
      </c>
      <c r="BT58" s="168">
        <v>-132.74</v>
      </c>
      <c r="BU58" s="168">
        <v>20.728000000000002</v>
      </c>
      <c r="BV58" s="168">
        <v>53.719000000000001</v>
      </c>
      <c r="BW58" s="168">
        <v>14.648999999999999</v>
      </c>
      <c r="BX58" s="168">
        <v>9.7399000000000004</v>
      </c>
      <c r="BY58" s="168">
        <v>37.658999999999999</v>
      </c>
      <c r="BZ58" s="168">
        <v>55.2</v>
      </c>
      <c r="CA58" s="168">
        <v>-103.27</v>
      </c>
      <c r="CB58" s="168">
        <v>-104.34</v>
      </c>
      <c r="CC58" s="168">
        <v>148.94</v>
      </c>
      <c r="CD58" s="168">
        <v>149.79</v>
      </c>
      <c r="CE58" s="168">
        <v>13.494999999999999</v>
      </c>
      <c r="CF58" s="168">
        <v>-158.22</v>
      </c>
      <c r="CG58" s="168">
        <v>-157.30000000000001</v>
      </c>
      <c r="CH58" s="168">
        <v>-12.337</v>
      </c>
      <c r="CI58" s="168">
        <v>0</v>
      </c>
      <c r="CJ58" s="168">
        <v>19.57</v>
      </c>
      <c r="CK58" s="168">
        <v>25.984999999999999</v>
      </c>
      <c r="CL58" s="168">
        <v>65.400000000000006</v>
      </c>
      <c r="CM58" s="168">
        <v>59.598999999999997</v>
      </c>
      <c r="CN58" s="168">
        <v>-18.84</v>
      </c>
      <c r="CO58" s="168">
        <v>43.878999999999998</v>
      </c>
      <c r="CP58" s="168">
        <v>43.127000000000002</v>
      </c>
      <c r="CQ58" s="168">
        <v>42.171999999999997</v>
      </c>
      <c r="CR58" s="168">
        <v>-23.675999999999998</v>
      </c>
      <c r="CS58" s="168">
        <v>-23.591000000000001</v>
      </c>
      <c r="CT58" s="168">
        <v>-73.459000000000003</v>
      </c>
      <c r="CU58" s="168">
        <v>-51.360999999999997</v>
      </c>
      <c r="CV58" s="168">
        <v>0</v>
      </c>
      <c r="CW58" s="168">
        <v>11.044</v>
      </c>
      <c r="CX58" s="168">
        <v>13.01</v>
      </c>
      <c r="CY58" s="168">
        <v>47.27</v>
      </c>
      <c r="CZ58" s="168">
        <v>45.71</v>
      </c>
      <c r="DA58" s="168">
        <v>43.363</v>
      </c>
      <c r="DB58" s="168">
        <v>-39.200000000000003</v>
      </c>
      <c r="DC58" s="168">
        <v>-21.350999999999999</v>
      </c>
      <c r="DD58" s="168">
        <v>0</v>
      </c>
      <c r="DE58" s="168">
        <v>0</v>
      </c>
      <c r="DF58" s="168">
        <v>-125.14</v>
      </c>
      <c r="DG58" s="168">
        <v>0</v>
      </c>
      <c r="DH58" s="168">
        <v>-23.611000000000001</v>
      </c>
      <c r="DI58" s="168">
        <v>-124.69</v>
      </c>
      <c r="DJ58" s="168">
        <v>-125.9</v>
      </c>
      <c r="DK58" s="168">
        <v>25.54</v>
      </c>
      <c r="DL58" s="168">
        <v>31.942</v>
      </c>
      <c r="DM58" s="168">
        <v>32.889000000000003</v>
      </c>
      <c r="DN58" s="168">
        <v>46.307000000000002</v>
      </c>
      <c r="DO58" s="168">
        <v>31.45</v>
      </c>
      <c r="DP58" s="168">
        <v>-13.25</v>
      </c>
      <c r="DQ58" s="168">
        <v>46.561</v>
      </c>
      <c r="DR58" s="168">
        <v>53.198</v>
      </c>
      <c r="DS58" s="168">
        <v>-26.25</v>
      </c>
      <c r="DT58" s="168">
        <v>-30.329000000000001</v>
      </c>
      <c r="DU58" s="168">
        <v>72.430000000000007</v>
      </c>
      <c r="DV58" s="168">
        <v>50.56</v>
      </c>
      <c r="DW58" s="168">
        <v>54.927</v>
      </c>
      <c r="DX58" s="168">
        <v>52.4</v>
      </c>
      <c r="DY58" s="168">
        <v>-89.206000000000003</v>
      </c>
      <c r="DZ58" s="168">
        <v>-87.727000000000004</v>
      </c>
      <c r="EA58" s="168">
        <v>120.25</v>
      </c>
      <c r="EB58" s="168">
        <v>84.001000000000005</v>
      </c>
      <c r="EC58" s="168">
        <v>79.861000000000004</v>
      </c>
      <c r="ED58" s="168">
        <v>81.902000000000001</v>
      </c>
      <c r="EE58" s="168">
        <v>31.018000000000001</v>
      </c>
      <c r="EF58" s="168">
        <v>9.2324000000000002</v>
      </c>
      <c r="EG58" s="168">
        <v>-33.302</v>
      </c>
      <c r="EH58" s="168">
        <v>2.8544</v>
      </c>
      <c r="EI58" s="168">
        <v>72.391000000000005</v>
      </c>
      <c r="EJ58" s="168">
        <v>0</v>
      </c>
      <c r="EK58" s="168">
        <v>-40.404000000000003</v>
      </c>
      <c r="EL58" s="168">
        <v>-42.911999999999999</v>
      </c>
      <c r="EM58" s="168">
        <v>-17.367000000000001</v>
      </c>
      <c r="EN58" s="168">
        <v>-39.292999999999999</v>
      </c>
      <c r="EO58" s="168">
        <v>-48.345999999999997</v>
      </c>
      <c r="EP58" s="168">
        <v>23.087</v>
      </c>
      <c r="EQ58" s="168">
        <v>-98.569000000000003</v>
      </c>
      <c r="ER58" s="168">
        <v>-99.915999999999997</v>
      </c>
      <c r="ES58" s="168">
        <v>-46.384</v>
      </c>
      <c r="ET58" s="168">
        <v>0</v>
      </c>
      <c r="EU58" s="168">
        <v>-19.079000000000001</v>
      </c>
      <c r="EV58" s="168">
        <v>1</v>
      </c>
      <c r="EW58" s="168">
        <v>10.778</v>
      </c>
      <c r="EX58" s="168">
        <v>-145.27000000000001</v>
      </c>
      <c r="EY58" s="168">
        <v>-41.970999999999997</v>
      </c>
      <c r="EZ58" s="168">
        <v>-40.805</v>
      </c>
      <c r="FA58" s="168">
        <v>0.54659999999999997</v>
      </c>
      <c r="FB58" s="168">
        <v>-83.66</v>
      </c>
      <c r="FC58" s="168">
        <v>-27.483000000000001</v>
      </c>
      <c r="FD58" s="168">
        <v>22.4</v>
      </c>
      <c r="FE58" s="168">
        <v>0</v>
      </c>
      <c r="FF58" s="168">
        <v>0</v>
      </c>
      <c r="FG58" s="168">
        <v>33.348999999999997</v>
      </c>
      <c r="FH58" s="168">
        <v>34.548000000000002</v>
      </c>
      <c r="FI58" s="168">
        <v>32.941000000000003</v>
      </c>
      <c r="FJ58" s="168">
        <v>76.527000000000001</v>
      </c>
      <c r="FK58" s="168">
        <v>77.197000000000003</v>
      </c>
      <c r="FL58" s="168">
        <v>-212.16</v>
      </c>
      <c r="FM58" s="168">
        <v>56.094000000000001</v>
      </c>
      <c r="FN58" s="168">
        <v>56.411999999999999</v>
      </c>
      <c r="FO58" s="168">
        <v>-151.88</v>
      </c>
      <c r="FP58" s="168">
        <v>-147.54</v>
      </c>
      <c r="FQ58" s="168">
        <v>-65.272000000000006</v>
      </c>
      <c r="FR58" s="168">
        <v>-50.228999999999999</v>
      </c>
      <c r="FS58" s="168">
        <v>15.789</v>
      </c>
      <c r="FT58" s="168">
        <v>0.73029999999999995</v>
      </c>
      <c r="FU58" s="168">
        <v>-11.769</v>
      </c>
      <c r="FV58" s="168">
        <v>11.87</v>
      </c>
      <c r="FW58" s="168">
        <v>-66.872</v>
      </c>
      <c r="FX58" s="168">
        <v>7.8644999999999996</v>
      </c>
      <c r="FY58" s="168">
        <v>-12.911</v>
      </c>
      <c r="FZ58" s="168">
        <v>0.52600000000000002</v>
      </c>
      <c r="GA58" s="168">
        <v>7.4401999999999999</v>
      </c>
      <c r="GB58" s="168">
        <v>15.01</v>
      </c>
      <c r="GC58" s="168">
        <v>99.495000000000005</v>
      </c>
      <c r="GD58" s="168">
        <v>109.79</v>
      </c>
      <c r="GE58" s="168">
        <v>12.05</v>
      </c>
      <c r="GF58" s="168">
        <v>72.043999999999997</v>
      </c>
      <c r="GG58" s="168">
        <v>16.7</v>
      </c>
      <c r="GH58" s="168">
        <v>-24.858000000000001</v>
      </c>
      <c r="GI58" s="168">
        <v>-3.8567999999999998</v>
      </c>
      <c r="GJ58" s="168">
        <v>0</v>
      </c>
      <c r="GK58" s="168">
        <v>1.2089000000000001</v>
      </c>
      <c r="GL58" s="168">
        <v>6.4500000000000002E-2</v>
      </c>
      <c r="GM58" s="168">
        <v>0</v>
      </c>
      <c r="GN58" s="168">
        <v>-16.748999999999999</v>
      </c>
      <c r="GO58" s="168">
        <v>-47.366</v>
      </c>
      <c r="GP58" s="168">
        <v>17.922000000000001</v>
      </c>
      <c r="GQ58" s="168">
        <v>26.216999999999999</v>
      </c>
      <c r="GR58" s="168">
        <v>86.239000000000004</v>
      </c>
      <c r="GS58" s="168">
        <v>54.923000000000002</v>
      </c>
      <c r="GT58" s="168">
        <v>-168.15</v>
      </c>
      <c r="GU58" s="168">
        <v>-31.085000000000001</v>
      </c>
      <c r="GV58" s="168">
        <v>28.007999999999999</v>
      </c>
      <c r="GW58" s="168">
        <v>-65.938999999999993</v>
      </c>
      <c r="GX58" s="168">
        <v>8.9831000000000003</v>
      </c>
      <c r="GY58" s="168">
        <v>0</v>
      </c>
      <c r="GZ58" s="168">
        <v>0</v>
      </c>
      <c r="HA58" s="168">
        <v>10.67</v>
      </c>
      <c r="HB58" s="168">
        <v>110.42</v>
      </c>
      <c r="HC58" s="168">
        <v>112.52</v>
      </c>
      <c r="HD58" s="168">
        <v>271.10000000000002</v>
      </c>
      <c r="HE58" s="168">
        <v>-286.5</v>
      </c>
      <c r="HF58" s="168">
        <v>-648.59</v>
      </c>
      <c r="HG58" s="168">
        <v>600.17999999999995</v>
      </c>
      <c r="HH58" s="168">
        <v>427.48</v>
      </c>
      <c r="HI58" s="168">
        <v>-146.79</v>
      </c>
      <c r="HJ58" s="168">
        <v>-148.28</v>
      </c>
      <c r="HK58" s="168">
        <v>-60.384999999999998</v>
      </c>
      <c r="HL58" s="168">
        <v>-53.911999999999999</v>
      </c>
      <c r="HM58" s="168">
        <v>68.908000000000001</v>
      </c>
      <c r="HN58" s="168">
        <v>66.938000000000002</v>
      </c>
      <c r="HO58" s="168">
        <v>-98.046999999999997</v>
      </c>
      <c r="HP58" s="168">
        <v>-97.698999999999998</v>
      </c>
      <c r="HQ58" s="168">
        <v>11.603999999999999</v>
      </c>
      <c r="HR58" s="168">
        <v>10.791</v>
      </c>
      <c r="HS58" s="168">
        <v>-88.998999999999995</v>
      </c>
      <c r="HT58" s="168">
        <v>-89.602000000000004</v>
      </c>
      <c r="HU58" s="168">
        <v>51.81</v>
      </c>
      <c r="HV58" s="168">
        <v>50.65</v>
      </c>
      <c r="HW58" s="168">
        <v>47.4</v>
      </c>
      <c r="HX58" s="168">
        <v>47.598999999999997</v>
      </c>
      <c r="HY58" s="168">
        <v>16.940999999999999</v>
      </c>
      <c r="HZ58" s="168">
        <v>-76.48</v>
      </c>
      <c r="IA58" s="168">
        <v>-403.04</v>
      </c>
      <c r="IB58" s="168">
        <v>81.631</v>
      </c>
      <c r="IC58" s="168">
        <v>82.391999999999996</v>
      </c>
      <c r="ID58" s="168">
        <v>7.6999000000000004</v>
      </c>
      <c r="IE58" s="168">
        <v>4.5998999999999999</v>
      </c>
      <c r="IF58" s="168">
        <v>-58.298999999999999</v>
      </c>
      <c r="IG58" s="168">
        <v>-59.2</v>
      </c>
      <c r="IH58" s="168">
        <v>0.47789999999999999</v>
      </c>
      <c r="II58" s="168">
        <v>0.1305</v>
      </c>
      <c r="IJ58" s="168">
        <v>-645.24</v>
      </c>
      <c r="IK58" s="168">
        <v>-322.25</v>
      </c>
      <c r="IL58" s="168">
        <v>363.25</v>
      </c>
      <c r="IM58" s="168">
        <v>217.23</v>
      </c>
      <c r="IN58" s="168">
        <v>-365.47</v>
      </c>
      <c r="IO58" s="168">
        <v>-476.46</v>
      </c>
      <c r="IP58" s="168">
        <v>287</v>
      </c>
      <c r="IQ58" s="168">
        <v>-166.42</v>
      </c>
      <c r="IR58" s="168">
        <v>-330.97</v>
      </c>
      <c r="IS58" s="168">
        <v>-469.31</v>
      </c>
      <c r="IT58" s="168">
        <v>112.05</v>
      </c>
      <c r="IU58" s="168">
        <v>109.56</v>
      </c>
      <c r="IV58" s="168">
        <v>37.93</v>
      </c>
      <c r="IW58" s="168">
        <v>-620.55999999999995</v>
      </c>
      <c r="IX58" s="168">
        <v>125.6</v>
      </c>
      <c r="IY58" s="168">
        <v>-355.38</v>
      </c>
      <c r="IZ58" s="168">
        <v>223.13</v>
      </c>
      <c r="JA58" s="168">
        <v>-8.6752000000000002</v>
      </c>
      <c r="JB58" s="168">
        <v>30.954999999999998</v>
      </c>
      <c r="JC58" s="168">
        <v>12.72</v>
      </c>
      <c r="JD58" s="168">
        <v>-0.59699999999999998</v>
      </c>
      <c r="JE58" s="168">
        <v>-0.61299999999999999</v>
      </c>
      <c r="JF58" s="168">
        <v>-22.719000000000001</v>
      </c>
      <c r="JG58" s="168">
        <v>-5.0399000000000003</v>
      </c>
      <c r="JH58" s="168">
        <v>8.2933000000000003</v>
      </c>
      <c r="JI58" s="168">
        <v>-7.6737000000000002</v>
      </c>
      <c r="JJ58" s="168">
        <v>-55.781999999999996</v>
      </c>
      <c r="JK58" s="168">
        <v>-19.245999999999999</v>
      </c>
      <c r="JL58" s="168">
        <v>34.598999999999997</v>
      </c>
      <c r="JM58" s="168">
        <v>48.524999999999999</v>
      </c>
      <c r="JN58" s="168">
        <v>49.347000000000001</v>
      </c>
      <c r="JO58" s="168">
        <v>0</v>
      </c>
      <c r="JP58" s="168">
        <v>0</v>
      </c>
      <c r="JQ58" s="168">
        <v>43.877000000000002</v>
      </c>
      <c r="JR58" s="168">
        <v>44.405999999999999</v>
      </c>
      <c r="JS58" s="168">
        <v>44.424999999999997</v>
      </c>
      <c r="JT58" s="168">
        <v>42.55</v>
      </c>
      <c r="JU58" s="168">
        <v>-31.399000000000001</v>
      </c>
      <c r="JV58" s="168">
        <v>13.679</v>
      </c>
      <c r="JW58" s="168">
        <v>5.1098999999999997</v>
      </c>
      <c r="JX58" s="168">
        <v>8.6998999999999995</v>
      </c>
      <c r="JY58" s="168">
        <v>-48.429000000000002</v>
      </c>
      <c r="JZ58" s="168">
        <v>70.41</v>
      </c>
      <c r="KA58" s="168">
        <v>46.098999999999997</v>
      </c>
      <c r="KB58" s="168">
        <v>-47.783999999999999</v>
      </c>
      <c r="KC58" s="168">
        <v>-79.537000000000006</v>
      </c>
      <c r="KD58" s="168">
        <v>33.924999999999997</v>
      </c>
      <c r="KE58" s="168">
        <v>25.507000000000001</v>
      </c>
      <c r="KF58" s="168">
        <v>-4.5998999999999999</v>
      </c>
      <c r="KG58" s="168">
        <v>-23.899000000000001</v>
      </c>
      <c r="KH58" s="168">
        <v>-177.97</v>
      </c>
      <c r="KI58" s="168">
        <v>175.75</v>
      </c>
    </row>
    <row r="59" spans="1:295" x14ac:dyDescent="0.3">
      <c r="A59" s="235" t="s">
        <v>702</v>
      </c>
      <c r="B59" s="235"/>
      <c r="C59" s="168">
        <v>0</v>
      </c>
      <c r="D59" s="168">
        <v>21.048958333333331</v>
      </c>
      <c r="E59" s="168">
        <v>-42.02675</v>
      </c>
      <c r="F59" s="168">
        <v>-31.586437499999999</v>
      </c>
      <c r="G59" s="168">
        <v>26.135146041666669</v>
      </c>
      <c r="H59" s="168">
        <v>24.936692708333332</v>
      </c>
      <c r="I59" s="168">
        <v>52.110458333333327</v>
      </c>
      <c r="J59" s="168">
        <v>-91.364500000000007</v>
      </c>
      <c r="K59" s="168">
        <v>57.255626458333332</v>
      </c>
      <c r="L59" s="168">
        <v>28.116687500000001</v>
      </c>
      <c r="M59" s="168">
        <v>-28.354166666666668</v>
      </c>
      <c r="N59" s="168">
        <v>-20.303416666666667</v>
      </c>
      <c r="O59" s="168">
        <v>-38.798458333333336</v>
      </c>
      <c r="P59" s="168">
        <v>33.137083333333337</v>
      </c>
      <c r="Q59" s="168">
        <v>13.886029166666667</v>
      </c>
      <c r="R59" s="168">
        <v>-32.678729166666663</v>
      </c>
      <c r="S59" s="168">
        <v>13.335062499999999</v>
      </c>
      <c r="T59" s="168">
        <v>186.17385416666667</v>
      </c>
      <c r="U59" s="168">
        <v>8.7019802083333335</v>
      </c>
      <c r="V59" s="168">
        <v>8.8136833333333335</v>
      </c>
      <c r="W59" s="168">
        <v>14.132138958333334</v>
      </c>
      <c r="X59" s="168">
        <v>0</v>
      </c>
      <c r="Y59" s="168">
        <v>13.731379166666667</v>
      </c>
      <c r="Z59" s="168">
        <v>3.7863020833333336</v>
      </c>
      <c r="AA59" s="168">
        <v>45.539499999999997</v>
      </c>
      <c r="AB59" s="168">
        <v>113</v>
      </c>
      <c r="AC59" s="168">
        <v>-87.093937499999996</v>
      </c>
      <c r="AD59" s="168">
        <v>-87.017937500000002</v>
      </c>
      <c r="AE59" s="168">
        <v>19.294833333333333</v>
      </c>
      <c r="AF59" s="168">
        <v>22.870788372093024</v>
      </c>
      <c r="AG59" s="168">
        <v>37.491604166666662</v>
      </c>
      <c r="AH59" s="168">
        <v>7.9497979166666664</v>
      </c>
      <c r="AI59" s="168">
        <v>0.14287625000000001</v>
      </c>
      <c r="AJ59" s="168">
        <v>-31.855625</v>
      </c>
      <c r="AK59" s="168">
        <v>-32.035187499999999</v>
      </c>
      <c r="AL59" s="168">
        <v>-53.863250000000001</v>
      </c>
      <c r="AM59" s="168">
        <v>31.994166666666665</v>
      </c>
      <c r="AN59" s="168">
        <v>32.231770833333336</v>
      </c>
      <c r="AO59" s="168">
        <v>11.365660625</v>
      </c>
      <c r="AP59" s="168">
        <v>11.73718375</v>
      </c>
      <c r="AQ59" s="168">
        <v>66.524082083333326</v>
      </c>
      <c r="AR59" s="168">
        <v>68.915645833333343</v>
      </c>
      <c r="AS59" s="168">
        <v>0</v>
      </c>
      <c r="AT59" s="168">
        <v>-54.744104166666666</v>
      </c>
      <c r="AU59" s="168">
        <v>-54.727020833333327</v>
      </c>
      <c r="AV59" s="168">
        <v>15.636595833333333</v>
      </c>
      <c r="AW59" s="168">
        <v>15.913991666666668</v>
      </c>
      <c r="AX59" s="168">
        <v>67.684835833333324</v>
      </c>
      <c r="AY59" s="168">
        <v>68.695520833333333</v>
      </c>
      <c r="AZ59" s="168">
        <v>-8.2976589583333329</v>
      </c>
      <c r="BA59" s="168">
        <v>-43.769645833333335</v>
      </c>
      <c r="BB59" s="168">
        <v>-242.6113125</v>
      </c>
      <c r="BC59" s="168">
        <v>-18.872106250000002</v>
      </c>
      <c r="BD59" s="168">
        <v>-12.776233333333332</v>
      </c>
      <c r="BE59" s="168">
        <v>-12.744983333333332</v>
      </c>
      <c r="BF59" s="168">
        <v>61.173270833333333</v>
      </c>
      <c r="BG59" s="168">
        <v>60.154145833333338</v>
      </c>
      <c r="BH59" s="168">
        <v>-3.3963558333333337</v>
      </c>
      <c r="BI59" s="168">
        <v>-67.102000000000004</v>
      </c>
      <c r="BJ59" s="168">
        <v>-26.6864375</v>
      </c>
      <c r="BK59" s="168">
        <v>12.307708333333334</v>
      </c>
      <c r="BL59" s="168">
        <v>4.5893249999999997</v>
      </c>
      <c r="BM59" s="168">
        <v>3.5526843750000001</v>
      </c>
      <c r="BN59" s="168">
        <v>283.13041666666669</v>
      </c>
      <c r="BO59" s="168">
        <v>60.038002083333332</v>
      </c>
      <c r="BP59" s="168">
        <v>59.930052083333329</v>
      </c>
      <c r="BQ59" s="168">
        <v>-148.44560416666667</v>
      </c>
      <c r="BR59" s="168">
        <v>387.6583333333333</v>
      </c>
      <c r="BS59" s="168">
        <v>40.976999999999997</v>
      </c>
      <c r="BT59" s="168">
        <v>-85.585020833333331</v>
      </c>
      <c r="BU59" s="168">
        <v>91.805625000000006</v>
      </c>
      <c r="BV59" s="168">
        <v>85.948166666666665</v>
      </c>
      <c r="BW59" s="168">
        <v>22.872062499999998</v>
      </c>
      <c r="BX59" s="168">
        <v>22.092893750000002</v>
      </c>
      <c r="BY59" s="168">
        <v>61.044053333333338</v>
      </c>
      <c r="BZ59" s="168">
        <v>75.018375000000006</v>
      </c>
      <c r="CA59" s="168">
        <v>-89.790854166666662</v>
      </c>
      <c r="CB59" s="168">
        <v>-89.243750000000006</v>
      </c>
      <c r="CC59" s="168">
        <v>160.2775</v>
      </c>
      <c r="CD59" s="168">
        <v>161.43208333333334</v>
      </c>
      <c r="CE59" s="168">
        <v>20.154534375000001</v>
      </c>
      <c r="CF59" s="168">
        <v>-112.93325</v>
      </c>
      <c r="CG59" s="168">
        <v>-112.39933333333333</v>
      </c>
      <c r="CH59" s="168">
        <v>-2.2180875000000002</v>
      </c>
      <c r="CI59" s="168">
        <v>0</v>
      </c>
      <c r="CJ59" s="168">
        <v>19.57</v>
      </c>
      <c r="CK59" s="168">
        <v>25.984999999999999</v>
      </c>
      <c r="CL59" s="168">
        <v>100.72395833333331</v>
      </c>
      <c r="CM59" s="168">
        <v>91.11004166666666</v>
      </c>
      <c r="CN59" s="168">
        <v>-15.519600000000001</v>
      </c>
      <c r="CO59" s="168">
        <v>57.880625000000002</v>
      </c>
      <c r="CP59" s="168">
        <v>56.407145833333331</v>
      </c>
      <c r="CQ59" s="168">
        <v>56.460437499999998</v>
      </c>
      <c r="CR59" s="168">
        <v>-3.7405624999999998</v>
      </c>
      <c r="CS59" s="168">
        <v>-3.3769833333333334</v>
      </c>
      <c r="CT59" s="168">
        <v>-43.699208333333338</v>
      </c>
      <c r="CU59" s="168">
        <v>-18.118829166666668</v>
      </c>
      <c r="CV59" s="168">
        <v>0</v>
      </c>
      <c r="CW59" s="168">
        <v>13.832208333333332</v>
      </c>
      <c r="CX59" s="168">
        <v>42.786958333333331</v>
      </c>
      <c r="CY59" s="168">
        <v>74.122208333333333</v>
      </c>
      <c r="CZ59" s="168">
        <v>58.864583333333329</v>
      </c>
      <c r="DA59" s="168">
        <v>55.686166666666665</v>
      </c>
      <c r="DB59" s="168">
        <v>-32.551944374999998</v>
      </c>
      <c r="DC59" s="168">
        <v>-4.3902083333333328</v>
      </c>
      <c r="DD59" s="168">
        <v>0</v>
      </c>
      <c r="DE59" s="168">
        <v>0</v>
      </c>
      <c r="DF59" s="168">
        <v>-87.11570833333333</v>
      </c>
      <c r="DG59" s="168">
        <v>0</v>
      </c>
      <c r="DH59" s="168">
        <v>-19.607812500000001</v>
      </c>
      <c r="DI59" s="168">
        <v>-97.974083333333326</v>
      </c>
      <c r="DJ59" s="168">
        <v>-98.08489583333332</v>
      </c>
      <c r="DK59" s="168">
        <v>32.674487499999998</v>
      </c>
      <c r="DL59" s="168">
        <v>58.455874999999999</v>
      </c>
      <c r="DM59" s="168">
        <v>64.336187499999994</v>
      </c>
      <c r="DN59" s="168">
        <v>84.903562500000007</v>
      </c>
      <c r="DO59" s="168">
        <v>58.068666666666665</v>
      </c>
      <c r="DP59" s="168">
        <v>-8.7849937499999999</v>
      </c>
      <c r="DQ59" s="168">
        <v>58.738520833333332</v>
      </c>
      <c r="DR59" s="168">
        <v>86.040499999999994</v>
      </c>
      <c r="DS59" s="168">
        <v>-16.507881395348839</v>
      </c>
      <c r="DT59" s="168">
        <v>-17.913364583333333</v>
      </c>
      <c r="DU59" s="168">
        <v>96.250441860465116</v>
      </c>
      <c r="DV59" s="168">
        <v>71.373708333333326</v>
      </c>
      <c r="DW59" s="168">
        <v>86.749291666666664</v>
      </c>
      <c r="DX59" s="168">
        <v>85.019958333333321</v>
      </c>
      <c r="DY59" s="168">
        <v>-71.539874999999995</v>
      </c>
      <c r="DZ59" s="168">
        <v>-70.021916666666669</v>
      </c>
      <c r="EA59" s="168">
        <v>178.84861979166666</v>
      </c>
      <c r="EB59" s="168">
        <v>135.27587854166666</v>
      </c>
      <c r="EC59" s="168">
        <v>130.63835083333333</v>
      </c>
      <c r="ED59" s="168">
        <v>133.04342520833333</v>
      </c>
      <c r="EE59" s="168">
        <v>74.228354166666662</v>
      </c>
      <c r="EF59" s="168">
        <v>54.526591666666661</v>
      </c>
      <c r="EG59" s="168">
        <v>-29.142937499999999</v>
      </c>
      <c r="EH59" s="168">
        <v>159.78606666666664</v>
      </c>
      <c r="EI59" s="168">
        <v>231.72047916666665</v>
      </c>
      <c r="EJ59" s="168">
        <v>0</v>
      </c>
      <c r="EK59" s="168">
        <v>-29.469874999999998</v>
      </c>
      <c r="EL59" s="168">
        <v>-31.691708333333331</v>
      </c>
      <c r="EM59" s="168">
        <v>17.251333333333331</v>
      </c>
      <c r="EN59" s="168">
        <v>-6.3435479166666671</v>
      </c>
      <c r="EO59" s="168">
        <v>-48.345999999999997</v>
      </c>
      <c r="EP59" s="168">
        <v>106.16245833333333</v>
      </c>
      <c r="EQ59" s="168">
        <v>-78.819000000000003</v>
      </c>
      <c r="ER59" s="168">
        <v>-81.244421875</v>
      </c>
      <c r="ES59" s="168">
        <v>-14.415266666666668</v>
      </c>
      <c r="ET59" s="168">
        <v>4.0102500000000001</v>
      </c>
      <c r="EU59" s="168">
        <v>-13.917327083333333</v>
      </c>
      <c r="EV59" s="168">
        <v>61.073666666666668</v>
      </c>
      <c r="EW59" s="168">
        <v>13.959733541666667</v>
      </c>
      <c r="EX59" s="168">
        <v>-69.900450000000006</v>
      </c>
      <c r="EY59" s="168">
        <v>-37.414312500000001</v>
      </c>
      <c r="EZ59" s="168">
        <v>-36.712694583333331</v>
      </c>
      <c r="FA59" s="168">
        <v>7.719160416666667</v>
      </c>
      <c r="FB59" s="168">
        <v>-52.716450000000002</v>
      </c>
      <c r="FC59" s="168">
        <v>17.511554166666667</v>
      </c>
      <c r="FD59" s="168">
        <v>24.086756041666668</v>
      </c>
      <c r="FE59" s="168">
        <v>0</v>
      </c>
      <c r="FF59" s="168">
        <v>0</v>
      </c>
      <c r="FG59" s="168">
        <v>37.493583333333333</v>
      </c>
      <c r="FH59" s="168">
        <v>37.806645833333334</v>
      </c>
      <c r="FI59" s="168">
        <v>36.671416666666666</v>
      </c>
      <c r="FJ59" s="168">
        <v>90.045208333333321</v>
      </c>
      <c r="FK59" s="168">
        <v>90.128583333333324</v>
      </c>
      <c r="FL59" s="168">
        <v>-169.42916666666667</v>
      </c>
      <c r="FM59" s="168">
        <v>72.87863854166666</v>
      </c>
      <c r="FN59" s="168">
        <v>72.528826041666662</v>
      </c>
      <c r="FO59" s="168">
        <v>-125.45651041666666</v>
      </c>
      <c r="FP59" s="168">
        <v>-117.10816666666666</v>
      </c>
      <c r="FQ59" s="168">
        <v>-48.477145833333331</v>
      </c>
      <c r="FR59" s="168">
        <v>-41.85310604166667</v>
      </c>
      <c r="FS59" s="168">
        <v>17.537291666666668</v>
      </c>
      <c r="FT59" s="168">
        <v>0.98314791666666668</v>
      </c>
      <c r="FU59" s="168">
        <v>-11.151708333333332</v>
      </c>
      <c r="FV59" s="168">
        <v>15.142250000000001</v>
      </c>
      <c r="FW59" s="168">
        <v>-49.675888958333331</v>
      </c>
      <c r="FX59" s="168">
        <v>10.263253333333333</v>
      </c>
      <c r="FY59" s="168">
        <v>-10.607296041666668</v>
      </c>
      <c r="FZ59" s="168">
        <v>1.8558889583333333</v>
      </c>
      <c r="GA59" s="168">
        <v>8.1844414583333336</v>
      </c>
      <c r="GB59" s="168">
        <v>25.616666666666667</v>
      </c>
      <c r="GC59" s="168">
        <v>119.26864583333332</v>
      </c>
      <c r="GD59" s="168">
        <v>128.17395833333333</v>
      </c>
      <c r="GE59" s="168">
        <v>14.436458333333333</v>
      </c>
      <c r="GF59" s="168">
        <v>84.853145833333329</v>
      </c>
      <c r="GG59" s="168">
        <v>21.301604166666664</v>
      </c>
      <c r="GH59" s="168">
        <v>-19.663833333333333</v>
      </c>
      <c r="GI59" s="168">
        <v>-1.7939541666666667</v>
      </c>
      <c r="GJ59" s="168">
        <v>1.9261312500000001</v>
      </c>
      <c r="GK59" s="168">
        <v>1.8771208333333336</v>
      </c>
      <c r="GL59" s="168">
        <v>6.4500000000000002E-2</v>
      </c>
      <c r="GM59" s="168">
        <v>0</v>
      </c>
      <c r="GN59" s="168">
        <v>-15.137020833333333</v>
      </c>
      <c r="GO59" s="168">
        <v>-32.644208333333331</v>
      </c>
      <c r="GP59" s="168">
        <v>21.633291666666665</v>
      </c>
      <c r="GQ59" s="168">
        <v>51.099708333333332</v>
      </c>
      <c r="GR59" s="168">
        <v>103.50754166666665</v>
      </c>
      <c r="GS59" s="168">
        <v>63.228383541666666</v>
      </c>
      <c r="GT59" s="168">
        <v>-151.55020833333333</v>
      </c>
      <c r="GU59" s="168">
        <v>-23.500708333333332</v>
      </c>
      <c r="GV59" s="168">
        <v>37.698895833333331</v>
      </c>
      <c r="GW59" s="168">
        <v>-47.146770833333328</v>
      </c>
      <c r="GX59" s="168">
        <v>10.760429166666666</v>
      </c>
      <c r="GY59" s="168">
        <v>3.3056020833333335</v>
      </c>
      <c r="GZ59" s="168">
        <v>3.0411000000000001</v>
      </c>
      <c r="HA59" s="168">
        <v>12.2925</v>
      </c>
      <c r="HB59" s="168">
        <v>136.83437499999999</v>
      </c>
      <c r="HC59" s="168">
        <v>137.34145833333332</v>
      </c>
      <c r="HD59" s="168">
        <v>282.63</v>
      </c>
      <c r="HE59" s="168">
        <v>-281.70916666666665</v>
      </c>
      <c r="HF59" s="168">
        <v>-626.87100708333332</v>
      </c>
      <c r="HG59" s="168">
        <v>630.77812500000005</v>
      </c>
      <c r="HH59" s="168">
        <v>568.21624999999995</v>
      </c>
      <c r="HI59" s="168">
        <v>-130.21104166666666</v>
      </c>
      <c r="HJ59" s="168">
        <v>-131.176875</v>
      </c>
      <c r="HK59" s="168">
        <v>-51.872432291666662</v>
      </c>
      <c r="HL59" s="168">
        <v>-42.998916666666666</v>
      </c>
      <c r="HM59" s="168">
        <v>76.621584166666665</v>
      </c>
      <c r="HN59" s="168">
        <v>75.552333333333337</v>
      </c>
      <c r="HO59" s="168">
        <v>-88.561989791666662</v>
      </c>
      <c r="HP59" s="168">
        <v>-88.120540833333337</v>
      </c>
      <c r="HQ59" s="168">
        <v>43.414782083333336</v>
      </c>
      <c r="HR59" s="168">
        <v>42.593541666666667</v>
      </c>
      <c r="HS59" s="168">
        <v>-57.852354166666665</v>
      </c>
      <c r="HT59" s="168">
        <v>-57.800583333333336</v>
      </c>
      <c r="HU59" s="168">
        <v>74.602354166666672</v>
      </c>
      <c r="HV59" s="168">
        <v>74.234145833333329</v>
      </c>
      <c r="HW59" s="168">
        <v>56.603875000000002</v>
      </c>
      <c r="HX59" s="168">
        <v>56.657979166666664</v>
      </c>
      <c r="HY59" s="168">
        <v>21.919541666666667</v>
      </c>
      <c r="HZ59" s="168">
        <v>0.27147916666666672</v>
      </c>
      <c r="IA59" s="168">
        <v>-373.458125</v>
      </c>
      <c r="IB59" s="168">
        <v>102.76727083333333</v>
      </c>
      <c r="IC59" s="168">
        <v>102.37642187500001</v>
      </c>
      <c r="ID59" s="168">
        <v>13.437147916666666</v>
      </c>
      <c r="IE59" s="168">
        <v>18.480450000000001</v>
      </c>
      <c r="IF59" s="168">
        <v>-41.2809375</v>
      </c>
      <c r="IG59" s="168">
        <v>-41.403729166666665</v>
      </c>
      <c r="IH59" s="168">
        <v>1.5303229166666668</v>
      </c>
      <c r="II59" s="168">
        <v>1.2614749999999999</v>
      </c>
      <c r="IJ59" s="168">
        <v>-555.19717000000003</v>
      </c>
      <c r="IK59" s="168">
        <v>-205.07994791666664</v>
      </c>
      <c r="IL59" s="168">
        <v>507.31520833333326</v>
      </c>
      <c r="IM59" s="168">
        <v>337.4666666666667</v>
      </c>
      <c r="IN59" s="168">
        <v>-168.38127083333333</v>
      </c>
      <c r="IO59" s="168">
        <v>-393.53072916666662</v>
      </c>
      <c r="IP59" s="168">
        <v>392.90988729166668</v>
      </c>
      <c r="IQ59" s="168">
        <v>-122.14658333333333</v>
      </c>
      <c r="IR59" s="168">
        <v>-268.05416666666667</v>
      </c>
      <c r="IS59" s="168">
        <v>-388.42854166666666</v>
      </c>
      <c r="IT59" s="168">
        <v>130.12359375</v>
      </c>
      <c r="IU59" s="168">
        <v>129.72053833333331</v>
      </c>
      <c r="IV59" s="168">
        <v>127.25457041666665</v>
      </c>
      <c r="IW59" s="168">
        <v>-494.69916666666671</v>
      </c>
      <c r="IX59" s="168">
        <v>208.28208333333333</v>
      </c>
      <c r="IY59" s="168">
        <v>-285.41187500000001</v>
      </c>
      <c r="IZ59" s="168">
        <v>288.38583333333332</v>
      </c>
      <c r="JA59" s="168">
        <v>-7.0051020833333331</v>
      </c>
      <c r="JB59" s="168">
        <v>30.954999999999998</v>
      </c>
      <c r="JC59" s="168">
        <v>18.494624999999999</v>
      </c>
      <c r="JD59" s="168">
        <v>0.77207291666666678</v>
      </c>
      <c r="JE59" s="168">
        <v>0.7439958333333333</v>
      </c>
      <c r="JF59" s="168">
        <v>-18.232979166666667</v>
      </c>
      <c r="JG59" s="168">
        <v>0.30501250000000002</v>
      </c>
      <c r="JH59" s="168">
        <v>11.127579166666667</v>
      </c>
      <c r="JI59" s="168">
        <v>-0.29313895833333337</v>
      </c>
      <c r="JJ59" s="168">
        <v>-48.15870833333333</v>
      </c>
      <c r="JK59" s="168">
        <v>-15.596354166666666</v>
      </c>
      <c r="JL59" s="168">
        <v>40.289229166666665</v>
      </c>
      <c r="JM59" s="168">
        <v>53.568104166666664</v>
      </c>
      <c r="JN59" s="168">
        <v>53.382333333333335</v>
      </c>
      <c r="JO59" s="168">
        <v>0</v>
      </c>
      <c r="JP59" s="168">
        <v>0</v>
      </c>
      <c r="JQ59" s="168">
        <v>49.387749999999997</v>
      </c>
      <c r="JR59" s="168">
        <v>49.299854166666663</v>
      </c>
      <c r="JS59" s="168">
        <v>49.459270833333328</v>
      </c>
      <c r="JT59" s="168">
        <v>47.1394375</v>
      </c>
      <c r="JU59" s="168">
        <v>-17.476822916666666</v>
      </c>
      <c r="JV59" s="168">
        <v>18.993375</v>
      </c>
      <c r="JW59" s="168">
        <v>7.352160416666667</v>
      </c>
      <c r="JX59" s="168">
        <v>8.6998999999999995</v>
      </c>
      <c r="JY59" s="168">
        <v>-38.570083333333329</v>
      </c>
      <c r="JZ59" s="168">
        <v>75.665504374999998</v>
      </c>
      <c r="KA59" s="168">
        <v>53.396479166666659</v>
      </c>
      <c r="KB59" s="168">
        <v>-38.053666666666665</v>
      </c>
      <c r="KC59" s="168">
        <v>-74.451875000000001</v>
      </c>
      <c r="KD59" s="168">
        <v>42.459874999999997</v>
      </c>
      <c r="KE59" s="168">
        <v>31.797166666666669</v>
      </c>
      <c r="KF59" s="168">
        <v>10.274777083333333</v>
      </c>
      <c r="KG59" s="168">
        <v>-10.360172916666667</v>
      </c>
      <c r="KH59" s="168">
        <v>-56.952377083333332</v>
      </c>
      <c r="KI59" s="168">
        <v>242.92604166666663</v>
      </c>
    </row>
    <row r="60" spans="1:295" x14ac:dyDescent="0.3">
      <c r="A60" s="235" t="s">
        <v>2197</v>
      </c>
      <c r="B60" s="235"/>
      <c r="C60" s="156" t="s">
        <v>165</v>
      </c>
      <c r="D60" s="156" t="s">
        <v>165</v>
      </c>
      <c r="E60" s="156" t="s">
        <v>165</v>
      </c>
      <c r="F60" s="156" t="s">
        <v>165</v>
      </c>
      <c r="G60" s="156" t="s">
        <v>165</v>
      </c>
      <c r="H60" s="156" t="s">
        <v>2198</v>
      </c>
      <c r="I60" s="156" t="s">
        <v>165</v>
      </c>
      <c r="J60" s="156" t="s">
        <v>165</v>
      </c>
      <c r="K60" s="156" t="s">
        <v>2198</v>
      </c>
      <c r="L60" s="156" t="s">
        <v>165</v>
      </c>
      <c r="M60" s="156" t="s">
        <v>165</v>
      </c>
      <c r="N60" s="156" t="s">
        <v>165</v>
      </c>
      <c r="O60" s="156" t="s">
        <v>165</v>
      </c>
      <c r="P60" s="156" t="s">
        <v>165</v>
      </c>
      <c r="Q60" s="156" t="s">
        <v>165</v>
      </c>
      <c r="R60" s="156" t="s">
        <v>165</v>
      </c>
      <c r="S60" s="156" t="s">
        <v>165</v>
      </c>
      <c r="T60" s="156" t="s">
        <v>165</v>
      </c>
      <c r="U60" s="156" t="s">
        <v>165</v>
      </c>
      <c r="V60" s="156" t="s">
        <v>165</v>
      </c>
      <c r="W60" s="156" t="s">
        <v>165</v>
      </c>
      <c r="X60" s="156" t="s">
        <v>2198</v>
      </c>
      <c r="Y60" s="156" t="s">
        <v>2198</v>
      </c>
      <c r="Z60" s="156" t="s">
        <v>2198</v>
      </c>
      <c r="AA60" s="156" t="s">
        <v>165</v>
      </c>
      <c r="AB60" s="156" t="s">
        <v>2198</v>
      </c>
      <c r="AC60" s="156" t="s">
        <v>165</v>
      </c>
      <c r="AD60" s="156" t="s">
        <v>165</v>
      </c>
      <c r="AE60" s="156" t="s">
        <v>2198</v>
      </c>
      <c r="AF60" s="156" t="s">
        <v>165</v>
      </c>
      <c r="AG60" s="156" t="s">
        <v>165</v>
      </c>
      <c r="AH60" s="156" t="s">
        <v>165</v>
      </c>
      <c r="AI60" s="156" t="s">
        <v>165</v>
      </c>
      <c r="AJ60" s="156" t="s">
        <v>165</v>
      </c>
      <c r="AK60" s="156" t="s">
        <v>165</v>
      </c>
      <c r="AL60" s="156" t="s">
        <v>2198</v>
      </c>
      <c r="AM60" s="156" t="s">
        <v>165</v>
      </c>
      <c r="AN60" s="156" t="s">
        <v>165</v>
      </c>
      <c r="AO60" s="156" t="s">
        <v>165</v>
      </c>
      <c r="AP60" s="156" t="s">
        <v>2198</v>
      </c>
      <c r="AQ60" s="156" t="s">
        <v>165</v>
      </c>
      <c r="AR60" s="156" t="s">
        <v>165</v>
      </c>
      <c r="AS60" s="156" t="s">
        <v>165</v>
      </c>
      <c r="AT60" s="156" t="s">
        <v>165</v>
      </c>
      <c r="AU60" s="156" t="s">
        <v>165</v>
      </c>
      <c r="AV60" s="156" t="s">
        <v>2198</v>
      </c>
      <c r="AW60" s="156" t="s">
        <v>2198</v>
      </c>
      <c r="AX60" s="156" t="s">
        <v>165</v>
      </c>
      <c r="AY60" s="156" t="s">
        <v>165</v>
      </c>
      <c r="AZ60" s="156" t="s">
        <v>165</v>
      </c>
      <c r="BA60" s="156" t="s">
        <v>165</v>
      </c>
      <c r="BB60" s="156" t="s">
        <v>165</v>
      </c>
      <c r="BC60" s="156" t="s">
        <v>2198</v>
      </c>
      <c r="BD60" s="156" t="s">
        <v>2198</v>
      </c>
      <c r="BE60" s="156" t="s">
        <v>2198</v>
      </c>
      <c r="BF60" s="156" t="s">
        <v>165</v>
      </c>
      <c r="BG60" s="156" t="s">
        <v>165</v>
      </c>
      <c r="BH60" s="156" t="s">
        <v>2198</v>
      </c>
      <c r="BI60" s="156" t="s">
        <v>2198</v>
      </c>
      <c r="BJ60" s="156" t="s">
        <v>2198</v>
      </c>
      <c r="BK60" s="156" t="s">
        <v>2198</v>
      </c>
      <c r="BL60" s="156" t="s">
        <v>2198</v>
      </c>
      <c r="BM60" s="156" t="s">
        <v>2198</v>
      </c>
      <c r="BN60" s="156" t="s">
        <v>165</v>
      </c>
      <c r="BO60" s="156" t="s">
        <v>165</v>
      </c>
      <c r="BP60" s="156" t="s">
        <v>165</v>
      </c>
      <c r="BQ60" s="156" t="s">
        <v>2198</v>
      </c>
      <c r="BR60" s="156" t="s">
        <v>2198</v>
      </c>
      <c r="BS60" s="156" t="s">
        <v>2198</v>
      </c>
      <c r="BT60" s="156" t="s">
        <v>2198</v>
      </c>
      <c r="BU60" s="156" t="s">
        <v>2198</v>
      </c>
      <c r="BV60" s="156" t="s">
        <v>2198</v>
      </c>
      <c r="BW60" s="156" t="s">
        <v>2198</v>
      </c>
      <c r="BX60" s="156" t="s">
        <v>2199</v>
      </c>
      <c r="BY60" s="156" t="s">
        <v>2198</v>
      </c>
      <c r="BZ60" s="156" t="s">
        <v>2198</v>
      </c>
      <c r="CA60" s="156" t="s">
        <v>2198</v>
      </c>
      <c r="CB60" s="156" t="s">
        <v>2198</v>
      </c>
      <c r="CC60" s="156" t="s">
        <v>2198</v>
      </c>
      <c r="CD60" s="156" t="s">
        <v>2198</v>
      </c>
      <c r="CE60" s="156" t="s">
        <v>2198</v>
      </c>
      <c r="CF60" s="156" t="s">
        <v>2198</v>
      </c>
      <c r="CG60" s="156" t="s">
        <v>2198</v>
      </c>
      <c r="CH60" s="156" t="s">
        <v>2198</v>
      </c>
      <c r="CI60" s="156" t="s">
        <v>2198</v>
      </c>
      <c r="CJ60" s="156" t="s">
        <v>2198</v>
      </c>
      <c r="CK60" s="156" t="s">
        <v>2198</v>
      </c>
      <c r="CL60" s="156" t="s">
        <v>2198</v>
      </c>
      <c r="CM60" s="156" t="s">
        <v>2198</v>
      </c>
      <c r="CN60" s="156" t="s">
        <v>2198</v>
      </c>
      <c r="CO60" s="156" t="s">
        <v>2198</v>
      </c>
      <c r="CP60" s="156" t="s">
        <v>2198</v>
      </c>
      <c r="CQ60" s="156" t="s">
        <v>2198</v>
      </c>
      <c r="CR60" s="156" t="s">
        <v>2198</v>
      </c>
      <c r="CS60" s="156" t="s">
        <v>2198</v>
      </c>
      <c r="CT60" s="156" t="s">
        <v>2198</v>
      </c>
      <c r="CU60" s="156" t="s">
        <v>2198</v>
      </c>
      <c r="CV60" s="156" t="s">
        <v>2198</v>
      </c>
      <c r="CW60" s="156" t="s">
        <v>2198</v>
      </c>
      <c r="CX60" s="156" t="s">
        <v>2198</v>
      </c>
      <c r="CY60" s="156" t="s">
        <v>2198</v>
      </c>
      <c r="CZ60" s="156" t="s">
        <v>2198</v>
      </c>
      <c r="DA60" s="156" t="s">
        <v>2198</v>
      </c>
      <c r="DB60" s="156" t="s">
        <v>2198</v>
      </c>
      <c r="DC60" s="156" t="s">
        <v>2198</v>
      </c>
      <c r="DD60" s="156" t="s">
        <v>2198</v>
      </c>
      <c r="DE60" s="156" t="s">
        <v>2198</v>
      </c>
      <c r="DF60" s="156" t="s">
        <v>2198</v>
      </c>
      <c r="DG60" s="156" t="s">
        <v>2198</v>
      </c>
      <c r="DH60" s="156" t="s">
        <v>2198</v>
      </c>
      <c r="DI60" s="156" t="s">
        <v>2198</v>
      </c>
      <c r="DJ60" s="156" t="s">
        <v>2198</v>
      </c>
      <c r="DK60" s="156" t="s">
        <v>2198</v>
      </c>
      <c r="DL60" s="156" t="s">
        <v>2198</v>
      </c>
      <c r="DM60" s="156" t="s">
        <v>2198</v>
      </c>
      <c r="DN60" s="156" t="s">
        <v>2198</v>
      </c>
      <c r="DO60" s="156" t="s">
        <v>2198</v>
      </c>
      <c r="DP60" s="156" t="s">
        <v>2198</v>
      </c>
      <c r="DQ60" s="156" t="s">
        <v>2198</v>
      </c>
      <c r="DR60" s="156" t="s">
        <v>2198</v>
      </c>
      <c r="DS60" s="156" t="s">
        <v>2198</v>
      </c>
      <c r="DT60" s="156" t="s">
        <v>2198</v>
      </c>
      <c r="DU60" s="156" t="s">
        <v>2198</v>
      </c>
      <c r="DV60" s="156" t="s">
        <v>2198</v>
      </c>
      <c r="DW60" s="156" t="s">
        <v>2198</v>
      </c>
      <c r="DX60" s="156" t="s">
        <v>2198</v>
      </c>
      <c r="DY60" s="156" t="s">
        <v>2198</v>
      </c>
      <c r="DZ60" s="156" t="s">
        <v>2198</v>
      </c>
      <c r="EA60" s="156" t="s">
        <v>2198</v>
      </c>
      <c r="EB60" s="156" t="s">
        <v>2198</v>
      </c>
      <c r="EC60" s="156" t="s">
        <v>2198</v>
      </c>
      <c r="ED60" s="156" t="s">
        <v>2198</v>
      </c>
      <c r="EE60" s="156" t="s">
        <v>2198</v>
      </c>
      <c r="EF60" s="156" t="s">
        <v>2198</v>
      </c>
      <c r="EG60" s="156" t="s">
        <v>2198</v>
      </c>
      <c r="EH60" s="156" t="s">
        <v>2198</v>
      </c>
      <c r="EI60" s="156" t="s">
        <v>2198</v>
      </c>
      <c r="EJ60" s="156" t="s">
        <v>2198</v>
      </c>
      <c r="EK60" s="156" t="s">
        <v>2198</v>
      </c>
      <c r="EL60" s="156" t="s">
        <v>2198</v>
      </c>
      <c r="EM60" s="156" t="s">
        <v>2198</v>
      </c>
      <c r="EN60" s="156" t="s">
        <v>2198</v>
      </c>
      <c r="EO60" s="156" t="s">
        <v>2198</v>
      </c>
      <c r="EP60" s="156" t="s">
        <v>2198</v>
      </c>
      <c r="EQ60" s="156" t="s">
        <v>2198</v>
      </c>
      <c r="ER60" s="156" t="s">
        <v>2198</v>
      </c>
      <c r="ES60" s="156" t="s">
        <v>2198</v>
      </c>
      <c r="ET60" s="156" t="s">
        <v>2198</v>
      </c>
      <c r="EU60" s="156" t="s">
        <v>2198</v>
      </c>
      <c r="EV60" s="156" t="s">
        <v>2198</v>
      </c>
      <c r="EW60" s="156" t="s">
        <v>2198</v>
      </c>
      <c r="EX60" s="156" t="s">
        <v>2198</v>
      </c>
      <c r="EY60" s="156" t="s">
        <v>2198</v>
      </c>
      <c r="EZ60" s="156" t="s">
        <v>2198</v>
      </c>
      <c r="FA60" s="156" t="s">
        <v>2198</v>
      </c>
      <c r="FB60" s="156" t="s">
        <v>2198</v>
      </c>
      <c r="FC60" s="156" t="s">
        <v>2198</v>
      </c>
      <c r="FD60" s="156" t="s">
        <v>2198</v>
      </c>
      <c r="FE60" s="156" t="s">
        <v>2198</v>
      </c>
      <c r="FF60" s="156" t="s">
        <v>2198</v>
      </c>
      <c r="FG60" s="156" t="s">
        <v>2198</v>
      </c>
      <c r="FH60" s="156" t="s">
        <v>2198</v>
      </c>
      <c r="FI60" s="156" t="s">
        <v>2198</v>
      </c>
      <c r="FJ60" s="156" t="s">
        <v>2198</v>
      </c>
      <c r="FK60" s="156" t="s">
        <v>2198</v>
      </c>
      <c r="FL60" s="156" t="s">
        <v>2198</v>
      </c>
      <c r="FM60" s="156" t="s">
        <v>2198</v>
      </c>
      <c r="FN60" s="156" t="s">
        <v>2198</v>
      </c>
      <c r="FO60" s="156" t="s">
        <v>2198</v>
      </c>
      <c r="FP60" s="156" t="s">
        <v>2198</v>
      </c>
      <c r="FQ60" s="156" t="s">
        <v>2198</v>
      </c>
      <c r="FR60" s="156" t="s">
        <v>2198</v>
      </c>
      <c r="FS60" s="156" t="s">
        <v>2198</v>
      </c>
      <c r="FT60" s="156" t="s">
        <v>2198</v>
      </c>
      <c r="FU60" s="156" t="s">
        <v>2198</v>
      </c>
      <c r="FV60" s="156" t="s">
        <v>2198</v>
      </c>
      <c r="FW60" s="156" t="s">
        <v>2198</v>
      </c>
      <c r="FX60" s="156" t="s">
        <v>2198</v>
      </c>
      <c r="FY60" s="156" t="s">
        <v>2198</v>
      </c>
      <c r="FZ60" s="156" t="s">
        <v>2198</v>
      </c>
      <c r="GA60" s="156" t="s">
        <v>2198</v>
      </c>
      <c r="GB60" s="156" t="s">
        <v>2198</v>
      </c>
      <c r="GC60" s="156" t="s">
        <v>2198</v>
      </c>
      <c r="GD60" s="156" t="s">
        <v>2198</v>
      </c>
      <c r="GE60" s="156" t="s">
        <v>2198</v>
      </c>
      <c r="GF60" s="156" t="s">
        <v>2198</v>
      </c>
      <c r="GG60" s="156" t="s">
        <v>2198</v>
      </c>
      <c r="GH60" s="156" t="s">
        <v>2198</v>
      </c>
      <c r="GI60" s="156" t="s">
        <v>2198</v>
      </c>
      <c r="GJ60" s="156" t="s">
        <v>2198</v>
      </c>
      <c r="GK60" s="156" t="s">
        <v>2198</v>
      </c>
      <c r="GL60" s="156" t="s">
        <v>2198</v>
      </c>
      <c r="GM60" s="156" t="s">
        <v>2198</v>
      </c>
      <c r="GN60" s="156" t="s">
        <v>2198</v>
      </c>
      <c r="GO60" s="156" t="s">
        <v>2198</v>
      </c>
      <c r="GP60" s="156" t="s">
        <v>2198</v>
      </c>
      <c r="GQ60" s="156" t="s">
        <v>2198</v>
      </c>
      <c r="GR60" s="156" t="s">
        <v>2198</v>
      </c>
      <c r="GS60" s="156" t="s">
        <v>2198</v>
      </c>
      <c r="GT60" s="156" t="s">
        <v>2198</v>
      </c>
      <c r="GU60" s="156" t="s">
        <v>2198</v>
      </c>
      <c r="GV60" s="156" t="s">
        <v>2198</v>
      </c>
      <c r="GW60" s="156" t="s">
        <v>2198</v>
      </c>
      <c r="GX60" s="156" t="s">
        <v>2198</v>
      </c>
      <c r="GY60" s="156" t="s">
        <v>2198</v>
      </c>
      <c r="GZ60" s="156" t="s">
        <v>2198</v>
      </c>
      <c r="HA60" s="156" t="s">
        <v>2198</v>
      </c>
      <c r="HB60" s="156" t="s">
        <v>2198</v>
      </c>
      <c r="HC60" s="156" t="s">
        <v>2198</v>
      </c>
      <c r="HD60" s="156" t="s">
        <v>2198</v>
      </c>
      <c r="HE60" s="156" t="s">
        <v>2199</v>
      </c>
      <c r="HF60" s="156" t="s">
        <v>2199</v>
      </c>
      <c r="HG60" s="156" t="s">
        <v>2199</v>
      </c>
      <c r="HH60" s="156" t="s">
        <v>2199</v>
      </c>
      <c r="HI60" s="156" t="s">
        <v>2199</v>
      </c>
      <c r="HJ60" s="156" t="s">
        <v>2199</v>
      </c>
      <c r="HK60" s="156" t="s">
        <v>2199</v>
      </c>
      <c r="HL60" s="156" t="s">
        <v>2199</v>
      </c>
      <c r="HM60" s="156" t="s">
        <v>2199</v>
      </c>
      <c r="HN60" s="156" t="s">
        <v>2199</v>
      </c>
      <c r="HO60" s="156" t="s">
        <v>2199</v>
      </c>
      <c r="HP60" s="156" t="s">
        <v>2199</v>
      </c>
      <c r="HQ60" s="156" t="s">
        <v>2199</v>
      </c>
      <c r="HR60" s="156" t="s">
        <v>2199</v>
      </c>
      <c r="HS60" s="156" t="s">
        <v>2199</v>
      </c>
      <c r="HT60" s="156" t="s">
        <v>2199</v>
      </c>
      <c r="HU60" s="156" t="s">
        <v>2199</v>
      </c>
      <c r="HV60" s="156" t="s">
        <v>2199</v>
      </c>
      <c r="HW60" s="156" t="s">
        <v>2199</v>
      </c>
      <c r="HX60" s="156" t="s">
        <v>2199</v>
      </c>
      <c r="HY60" s="156" t="s">
        <v>2199</v>
      </c>
      <c r="HZ60" s="156" t="s">
        <v>2199</v>
      </c>
      <c r="IA60" s="156" t="s">
        <v>2199</v>
      </c>
      <c r="IB60" s="156" t="s">
        <v>2199</v>
      </c>
      <c r="IC60" s="156" t="s">
        <v>2199</v>
      </c>
      <c r="ID60" s="156" t="s">
        <v>2199</v>
      </c>
      <c r="IE60" s="156" t="s">
        <v>2199</v>
      </c>
      <c r="IF60" s="156" t="s">
        <v>2199</v>
      </c>
      <c r="IG60" s="156" t="s">
        <v>2199</v>
      </c>
      <c r="IH60" s="156" t="s">
        <v>2199</v>
      </c>
      <c r="II60" s="156" t="s">
        <v>2199</v>
      </c>
      <c r="IJ60" s="156" t="s">
        <v>2199</v>
      </c>
      <c r="IK60" s="156" t="s">
        <v>2199</v>
      </c>
      <c r="IL60" s="156" t="s">
        <v>2199</v>
      </c>
      <c r="IM60" s="156" t="s">
        <v>2199</v>
      </c>
      <c r="IN60" s="156" t="s">
        <v>2199</v>
      </c>
      <c r="IO60" s="156" t="s">
        <v>2199</v>
      </c>
      <c r="IP60" s="156" t="s">
        <v>2199</v>
      </c>
      <c r="IQ60" s="156" t="s">
        <v>2199</v>
      </c>
      <c r="IR60" s="156" t="s">
        <v>165</v>
      </c>
      <c r="IS60" s="156" t="s">
        <v>2198</v>
      </c>
      <c r="IT60" s="156" t="s">
        <v>2199</v>
      </c>
      <c r="IU60" s="156" t="s">
        <v>2199</v>
      </c>
      <c r="IV60" s="156" t="s">
        <v>2199</v>
      </c>
      <c r="IW60" s="156" t="s">
        <v>165</v>
      </c>
      <c r="IX60" s="156" t="s">
        <v>165</v>
      </c>
      <c r="IY60" s="156" t="s">
        <v>165</v>
      </c>
      <c r="IZ60" s="156" t="s">
        <v>165</v>
      </c>
      <c r="JA60" s="156" t="s">
        <v>2198</v>
      </c>
      <c r="JB60" s="156" t="s">
        <v>2199</v>
      </c>
      <c r="JC60" s="156" t="s">
        <v>2198</v>
      </c>
      <c r="JD60" s="156" t="s">
        <v>2199</v>
      </c>
      <c r="JE60" s="156" t="s">
        <v>2199</v>
      </c>
      <c r="JF60" s="156" t="s">
        <v>2199</v>
      </c>
      <c r="JG60" s="156" t="s">
        <v>2199</v>
      </c>
      <c r="JH60" s="156" t="s">
        <v>2198</v>
      </c>
      <c r="JI60" s="156" t="s">
        <v>2198</v>
      </c>
      <c r="JJ60" s="156" t="s">
        <v>2198</v>
      </c>
      <c r="JK60" s="156" t="s">
        <v>2198</v>
      </c>
      <c r="JL60" s="156" t="s">
        <v>2199</v>
      </c>
      <c r="JM60" s="156" t="s">
        <v>2198</v>
      </c>
      <c r="JN60" s="156" t="s">
        <v>2198</v>
      </c>
      <c r="JO60" s="156" t="s">
        <v>2199</v>
      </c>
      <c r="JP60" s="156" t="s">
        <v>2199</v>
      </c>
      <c r="JQ60" s="156" t="s">
        <v>2199</v>
      </c>
      <c r="JR60" s="156" t="s">
        <v>2199</v>
      </c>
      <c r="JS60" s="156" t="s">
        <v>2198</v>
      </c>
      <c r="JT60" s="156" t="s">
        <v>2198</v>
      </c>
      <c r="JU60" s="156" t="s">
        <v>2199</v>
      </c>
      <c r="JV60" s="156" t="s">
        <v>2199</v>
      </c>
      <c r="JW60" s="156" t="s">
        <v>2199</v>
      </c>
      <c r="JX60" s="156" t="s">
        <v>2199</v>
      </c>
      <c r="JY60" s="156" t="s">
        <v>2199</v>
      </c>
      <c r="JZ60" s="156" t="s">
        <v>2199</v>
      </c>
      <c r="KA60" s="156" t="s">
        <v>2199</v>
      </c>
      <c r="KB60" s="156" t="s">
        <v>2199</v>
      </c>
      <c r="KC60" s="156" t="s">
        <v>2199</v>
      </c>
      <c r="KD60" s="156" t="s">
        <v>2199</v>
      </c>
      <c r="KE60" s="156" t="s">
        <v>2199</v>
      </c>
      <c r="KF60" s="156" t="s">
        <v>2199</v>
      </c>
      <c r="KG60" s="156" t="s">
        <v>2199</v>
      </c>
      <c r="KH60" s="156" t="s">
        <v>2198</v>
      </c>
      <c r="KI60" s="156" t="s">
        <v>2198</v>
      </c>
    </row>
    <row r="61" spans="1:295" ht="27" customHeight="1" x14ac:dyDescent="0.3">
      <c r="A61" s="235" t="s">
        <v>3</v>
      </c>
      <c r="B61" s="235"/>
      <c r="C61" s="234" t="s">
        <v>120</v>
      </c>
      <c r="D61" s="234"/>
      <c r="E61" s="234"/>
      <c r="F61" s="234"/>
      <c r="G61" s="234"/>
      <c r="H61" s="234"/>
      <c r="I61" s="234"/>
      <c r="J61" s="234"/>
      <c r="K61" s="234"/>
      <c r="L61" s="234"/>
      <c r="M61" s="234"/>
      <c r="N61" s="234" t="s">
        <v>2200</v>
      </c>
      <c r="O61" s="234"/>
      <c r="P61" s="234"/>
      <c r="Q61" s="234"/>
      <c r="R61" s="234"/>
      <c r="S61" s="234" t="s">
        <v>138</v>
      </c>
      <c r="T61" s="234" t="s">
        <v>120</v>
      </c>
      <c r="U61" s="234"/>
      <c r="V61" s="234"/>
      <c r="W61" s="234"/>
      <c r="X61" s="234" t="s">
        <v>713</v>
      </c>
      <c r="Y61" s="234"/>
      <c r="Z61" s="234"/>
      <c r="AA61" s="234" t="s">
        <v>23</v>
      </c>
      <c r="AB61" s="234" t="s">
        <v>120</v>
      </c>
      <c r="AC61" s="234" t="s">
        <v>2201</v>
      </c>
      <c r="AD61" s="234"/>
      <c r="AE61" s="234" t="s">
        <v>120</v>
      </c>
      <c r="AF61" s="234" t="s">
        <v>2200</v>
      </c>
      <c r="AG61" s="234"/>
      <c r="AH61" s="234" t="s">
        <v>270</v>
      </c>
      <c r="AI61" s="234"/>
      <c r="AJ61" s="234" t="s">
        <v>2201</v>
      </c>
      <c r="AK61" s="234"/>
      <c r="AL61" s="234"/>
      <c r="AM61" s="234"/>
      <c r="AN61" s="234"/>
      <c r="AO61" s="234" t="s">
        <v>2202</v>
      </c>
      <c r="AP61" s="234" t="s">
        <v>2203</v>
      </c>
      <c r="AQ61" s="234" t="s">
        <v>120</v>
      </c>
      <c r="AR61" s="234"/>
      <c r="AS61" s="234"/>
      <c r="AT61" s="234"/>
      <c r="AU61" s="234"/>
      <c r="AV61" s="234"/>
      <c r="AW61" s="234"/>
      <c r="AX61" s="234"/>
      <c r="AY61" s="234"/>
      <c r="AZ61" s="234"/>
      <c r="BA61" s="234" t="s">
        <v>2204</v>
      </c>
      <c r="BB61" s="234" t="s">
        <v>138</v>
      </c>
      <c r="BC61" s="234" t="s">
        <v>753</v>
      </c>
      <c r="BD61" s="234" t="s">
        <v>128</v>
      </c>
      <c r="BE61" s="234"/>
      <c r="BF61" s="234" t="s">
        <v>120</v>
      </c>
      <c r="BG61" s="234"/>
      <c r="BH61" s="234"/>
      <c r="BI61" s="234"/>
      <c r="BJ61" s="234"/>
      <c r="BK61" s="234"/>
      <c r="BL61" s="234"/>
      <c r="BM61" s="234"/>
      <c r="BN61" s="234" t="s">
        <v>138</v>
      </c>
      <c r="BO61" s="234"/>
      <c r="BP61" s="234"/>
      <c r="BQ61" s="234"/>
      <c r="BR61" s="234"/>
      <c r="BS61" s="234"/>
      <c r="BT61" s="234" t="s">
        <v>23</v>
      </c>
      <c r="BU61" s="234"/>
      <c r="BV61" s="234" t="s">
        <v>138</v>
      </c>
      <c r="BW61" s="234" t="s">
        <v>2205</v>
      </c>
      <c r="BX61" s="234"/>
      <c r="BY61" s="234"/>
      <c r="BZ61" s="234"/>
      <c r="CA61" s="234" t="s">
        <v>120</v>
      </c>
      <c r="CB61" s="234"/>
      <c r="CC61" s="234" t="s">
        <v>2206</v>
      </c>
      <c r="CD61" s="234"/>
      <c r="CE61" s="234" t="s">
        <v>45</v>
      </c>
      <c r="CF61" s="234" t="s">
        <v>120</v>
      </c>
      <c r="CG61" s="234"/>
      <c r="CH61" s="234"/>
      <c r="CI61" s="234"/>
      <c r="CJ61" s="234" t="s">
        <v>753</v>
      </c>
      <c r="CK61" s="234"/>
      <c r="CL61" s="234" t="s">
        <v>2205</v>
      </c>
      <c r="CM61" s="234"/>
      <c r="CN61" s="234"/>
      <c r="CO61" s="234" t="s">
        <v>120</v>
      </c>
      <c r="CP61" s="234"/>
      <c r="CQ61" s="234"/>
      <c r="CR61" s="234"/>
      <c r="CS61" s="234"/>
      <c r="CT61" s="234"/>
      <c r="CU61" s="234"/>
      <c r="CV61" s="234"/>
      <c r="CW61" s="234" t="s">
        <v>2206</v>
      </c>
      <c r="CX61" s="234" t="s">
        <v>2205</v>
      </c>
      <c r="CY61" s="234"/>
      <c r="CZ61" s="234" t="s">
        <v>2207</v>
      </c>
      <c r="DA61" s="234"/>
      <c r="DB61" s="234"/>
      <c r="DC61" s="234"/>
      <c r="DD61" s="234" t="s">
        <v>120</v>
      </c>
      <c r="DE61" s="234"/>
      <c r="DF61" s="234"/>
      <c r="DG61" s="234" t="s">
        <v>2207</v>
      </c>
      <c r="DH61" s="234"/>
      <c r="DI61" s="234" t="s">
        <v>737</v>
      </c>
      <c r="DJ61" s="234"/>
      <c r="DK61" s="234" t="s">
        <v>438</v>
      </c>
      <c r="DL61" s="234" t="s">
        <v>2207</v>
      </c>
      <c r="DM61" s="234"/>
      <c r="DN61" s="234"/>
      <c r="DO61" s="234"/>
      <c r="DP61" s="234" t="s">
        <v>438</v>
      </c>
      <c r="DQ61" s="234" t="s">
        <v>2207</v>
      </c>
      <c r="DR61" s="234" t="s">
        <v>438</v>
      </c>
      <c r="DS61" s="234" t="s">
        <v>2207</v>
      </c>
      <c r="DT61" s="234"/>
      <c r="DU61" s="234"/>
      <c r="DV61" s="234"/>
      <c r="DW61" s="234" t="s">
        <v>120</v>
      </c>
      <c r="DX61" s="234" t="s">
        <v>438</v>
      </c>
      <c r="DY61" s="234" t="s">
        <v>120</v>
      </c>
      <c r="DZ61" s="234"/>
      <c r="EA61" s="234"/>
      <c r="EB61" s="234"/>
      <c r="EC61" s="234"/>
      <c r="ED61" s="234"/>
      <c r="EE61" s="234" t="s">
        <v>138</v>
      </c>
      <c r="EF61" s="234"/>
      <c r="EG61" s="234" t="s">
        <v>2207</v>
      </c>
      <c r="EH61" s="234" t="s">
        <v>138</v>
      </c>
      <c r="EI61" s="234" t="s">
        <v>2208</v>
      </c>
      <c r="EJ61" s="234" t="s">
        <v>438</v>
      </c>
      <c r="EK61" s="234" t="s">
        <v>120</v>
      </c>
      <c r="EL61" s="234"/>
      <c r="EM61" s="234"/>
      <c r="EN61" s="234"/>
      <c r="EO61" s="234"/>
      <c r="EP61" s="234"/>
      <c r="EQ61" s="234"/>
      <c r="ER61" s="234"/>
      <c r="ES61" s="234"/>
      <c r="ET61" s="234" t="s">
        <v>732</v>
      </c>
      <c r="EU61" s="234"/>
      <c r="EV61" s="234"/>
      <c r="EW61" s="234" t="s">
        <v>120</v>
      </c>
      <c r="EX61" s="234"/>
      <c r="EY61" s="234"/>
      <c r="EZ61" s="234"/>
      <c r="FA61" s="234"/>
      <c r="FB61" s="234"/>
      <c r="FC61" s="234"/>
      <c r="FD61" s="234"/>
      <c r="FE61" s="234"/>
      <c r="FF61" s="234"/>
      <c r="FG61" s="234" t="s">
        <v>743</v>
      </c>
      <c r="FH61" s="234"/>
      <c r="FI61" s="234"/>
      <c r="FJ61" s="234" t="s">
        <v>120</v>
      </c>
      <c r="FK61" s="234"/>
      <c r="FL61" s="234"/>
      <c r="FM61" s="234"/>
      <c r="FN61" s="234"/>
      <c r="FO61" s="234"/>
      <c r="FP61" s="234" t="s">
        <v>2204</v>
      </c>
      <c r="FQ61" s="234" t="s">
        <v>128</v>
      </c>
      <c r="FR61" s="234"/>
      <c r="FS61" s="234"/>
      <c r="FT61" s="234"/>
      <c r="FU61" s="234"/>
      <c r="FV61" s="234"/>
      <c r="FW61" s="234" t="s">
        <v>2206</v>
      </c>
      <c r="FX61" s="234" t="s">
        <v>475</v>
      </c>
      <c r="FY61" s="234"/>
      <c r="FZ61" s="234"/>
      <c r="GA61" s="234" t="s">
        <v>438</v>
      </c>
      <c r="GB61" s="234" t="s">
        <v>2201</v>
      </c>
      <c r="GC61" s="234" t="s">
        <v>2204</v>
      </c>
      <c r="GD61" s="234" t="s">
        <v>120</v>
      </c>
      <c r="GE61" s="234" t="s">
        <v>128</v>
      </c>
      <c r="GF61" s="234" t="s">
        <v>2204</v>
      </c>
      <c r="GG61" s="234" t="s">
        <v>2201</v>
      </c>
      <c r="GH61" s="234" t="s">
        <v>120</v>
      </c>
      <c r="GI61" s="234" t="s">
        <v>2204</v>
      </c>
      <c r="GJ61" s="234" t="s">
        <v>120</v>
      </c>
      <c r="GK61" s="234"/>
      <c r="GL61" s="234" t="s">
        <v>2209</v>
      </c>
      <c r="GM61" s="234" t="s">
        <v>120</v>
      </c>
      <c r="GN61" s="234" t="s">
        <v>128</v>
      </c>
      <c r="GO61" s="234" t="s">
        <v>120</v>
      </c>
      <c r="GP61" s="234"/>
      <c r="GQ61" s="234"/>
      <c r="GR61" s="234" t="s">
        <v>283</v>
      </c>
      <c r="GS61" s="234"/>
      <c r="GT61" s="234" t="s">
        <v>2204</v>
      </c>
      <c r="GU61" s="234"/>
      <c r="GV61" s="234" t="s">
        <v>120</v>
      </c>
      <c r="GW61" s="234" t="s">
        <v>2204</v>
      </c>
      <c r="GX61" s="234" t="s">
        <v>428</v>
      </c>
      <c r="GY61" s="234" t="s">
        <v>120</v>
      </c>
      <c r="GZ61" s="234"/>
      <c r="HA61" s="234" t="s">
        <v>428</v>
      </c>
      <c r="HB61" s="234" t="s">
        <v>138</v>
      </c>
      <c r="HC61" s="234"/>
      <c r="HD61" s="234"/>
      <c r="HE61" s="234"/>
      <c r="HF61" s="234"/>
      <c r="HG61" s="234"/>
      <c r="HH61" s="234"/>
      <c r="HI61" s="234"/>
      <c r="HJ61" s="234"/>
      <c r="HK61" s="234"/>
      <c r="HL61" s="234"/>
      <c r="HM61" s="234" t="s">
        <v>2210</v>
      </c>
      <c r="HN61" s="234"/>
      <c r="HO61" s="234" t="s">
        <v>138</v>
      </c>
      <c r="HP61" s="234"/>
      <c r="HQ61" s="234" t="s">
        <v>2211</v>
      </c>
      <c r="HR61" s="234"/>
      <c r="HS61" s="234" t="s">
        <v>138</v>
      </c>
      <c r="HT61" s="234"/>
      <c r="HU61" s="234" t="s">
        <v>293</v>
      </c>
      <c r="HV61" s="234"/>
      <c r="HW61" s="234" t="s">
        <v>2212</v>
      </c>
      <c r="HX61" s="234"/>
      <c r="HY61" s="234" t="s">
        <v>293</v>
      </c>
      <c r="HZ61" s="234" t="s">
        <v>120</v>
      </c>
      <c r="IA61" s="234" t="s">
        <v>157</v>
      </c>
      <c r="IB61" s="234" t="s">
        <v>73</v>
      </c>
      <c r="IC61" s="234"/>
      <c r="ID61" s="234" t="s">
        <v>2211</v>
      </c>
      <c r="IE61" s="234"/>
      <c r="IF61" s="234"/>
      <c r="IG61" s="234"/>
      <c r="IH61" s="234" t="s">
        <v>73</v>
      </c>
      <c r="II61" s="234"/>
      <c r="IJ61" s="234" t="s">
        <v>138</v>
      </c>
      <c r="IK61" s="234" t="s">
        <v>157</v>
      </c>
      <c r="IL61" s="234" t="s">
        <v>138</v>
      </c>
      <c r="IM61" s="234" t="s">
        <v>157</v>
      </c>
      <c r="IN61" s="234"/>
      <c r="IO61" s="234"/>
      <c r="IP61" s="234"/>
      <c r="IQ61" s="234"/>
      <c r="IR61" s="234" t="s">
        <v>138</v>
      </c>
      <c r="IS61" s="234" t="s">
        <v>2208</v>
      </c>
      <c r="IT61" s="234" t="s">
        <v>293</v>
      </c>
      <c r="IU61" s="234"/>
      <c r="IV61" s="234" t="s">
        <v>157</v>
      </c>
      <c r="IW61" s="234" t="s">
        <v>138</v>
      </c>
      <c r="IX61" s="234"/>
      <c r="IY61" s="234"/>
      <c r="IZ61" s="234"/>
      <c r="JA61" s="234" t="s">
        <v>120</v>
      </c>
      <c r="JB61" s="234" t="s">
        <v>776</v>
      </c>
      <c r="JC61" s="234" t="s">
        <v>120</v>
      </c>
      <c r="JD61" s="234" t="s">
        <v>64</v>
      </c>
      <c r="JE61" s="234"/>
      <c r="JF61" s="234" t="s">
        <v>120</v>
      </c>
      <c r="JG61" s="234"/>
      <c r="JH61" s="234"/>
      <c r="JI61" s="234"/>
      <c r="JJ61" s="234"/>
      <c r="JK61" s="234"/>
      <c r="JL61" s="234" t="s">
        <v>2212</v>
      </c>
      <c r="JM61" s="234" t="s">
        <v>128</v>
      </c>
      <c r="JN61" s="234"/>
      <c r="JO61" s="234" t="s">
        <v>770</v>
      </c>
      <c r="JP61" s="234"/>
      <c r="JQ61" s="234" t="s">
        <v>772</v>
      </c>
      <c r="JR61" s="234"/>
      <c r="JS61" s="234"/>
      <c r="JT61" s="234" t="s">
        <v>120</v>
      </c>
      <c r="JU61" s="234" t="s">
        <v>2211</v>
      </c>
      <c r="JV61" s="234" t="s">
        <v>360</v>
      </c>
      <c r="JW61" s="234" t="s">
        <v>2213</v>
      </c>
      <c r="JX61" s="234"/>
      <c r="JY61" s="234" t="s">
        <v>138</v>
      </c>
      <c r="JZ61" s="234"/>
      <c r="KA61" s="234"/>
      <c r="KB61" s="234"/>
      <c r="KC61" s="234"/>
      <c r="KD61" s="234"/>
      <c r="KE61" s="234"/>
      <c r="KF61" s="234" t="s">
        <v>2211</v>
      </c>
      <c r="KG61" s="234"/>
      <c r="KH61" s="234" t="s">
        <v>138</v>
      </c>
      <c r="KI61" s="234"/>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2" t="s">
        <v>2214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2215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2216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2217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6" t="s">
        <v>2218</v>
      </c>
      <c r="B4" s="237"/>
      <c r="C4" s="237"/>
      <c r="D4" s="237"/>
      <c r="E4" s="237"/>
      <c r="F4" s="237"/>
      <c r="G4" s="237"/>
      <c r="H4" s="237"/>
      <c r="I4" s="237"/>
      <c r="J4" s="237"/>
      <c r="K4" s="237"/>
      <c r="L4" s="237"/>
      <c r="M4" s="237"/>
      <c r="N4" s="237"/>
      <c r="O4" s="237"/>
      <c r="P4" s="237"/>
      <c r="Q4" s="237"/>
      <c r="R4" s="237"/>
      <c r="S4" s="237"/>
      <c r="T4" s="237"/>
      <c r="U4" s="237"/>
      <c r="V4" s="237"/>
      <c r="W4" s="237"/>
      <c r="X4" s="237"/>
      <c r="Y4" s="237"/>
      <c r="Z4" s="237"/>
      <c r="AA4" s="237"/>
      <c r="AB4" s="237"/>
      <c r="AC4" s="237"/>
      <c r="AD4" s="237"/>
      <c r="AE4" s="237"/>
      <c r="AF4" s="237"/>
      <c r="AG4" s="237"/>
      <c r="AH4" s="237"/>
      <c r="AI4" s="237"/>
      <c r="AJ4" s="237"/>
      <c r="AK4" s="237"/>
      <c r="AL4" s="237"/>
      <c r="AM4" s="237"/>
      <c r="AN4" s="237"/>
      <c r="AO4" s="237"/>
      <c r="AP4" s="237"/>
      <c r="AQ4" s="237"/>
      <c r="AR4" s="237"/>
      <c r="AS4" s="237"/>
      <c r="AT4" s="237"/>
      <c r="AU4" s="237"/>
      <c r="AV4" s="237"/>
      <c r="AW4" s="237"/>
      <c r="AX4" s="237"/>
      <c r="AY4" s="237"/>
      <c r="AZ4" s="237"/>
      <c r="BA4" s="237"/>
      <c r="BB4" s="237"/>
      <c r="BC4" s="237"/>
      <c r="BD4" s="237"/>
      <c r="BE4" s="237"/>
      <c r="BF4" s="237"/>
      <c r="BG4" s="237"/>
      <c r="BH4" s="237"/>
      <c r="BI4" s="237"/>
      <c r="BJ4" s="237"/>
      <c r="BK4" s="237"/>
      <c r="BL4" s="237"/>
      <c r="BM4" s="237"/>
      <c r="BN4" s="237"/>
      <c r="BO4" s="237"/>
      <c r="BP4" s="237"/>
      <c r="BQ4" s="237"/>
      <c r="BR4" s="237"/>
      <c r="BS4" s="237"/>
      <c r="BT4" s="237"/>
      <c r="BU4" s="237"/>
      <c r="BV4" s="237"/>
      <c r="BW4" s="237"/>
      <c r="BX4" s="237"/>
      <c r="BY4" s="237"/>
      <c r="BZ4" s="237"/>
      <c r="CA4" s="237"/>
      <c r="CB4" s="237"/>
      <c r="CC4" s="237"/>
      <c r="CD4" s="237"/>
      <c r="CE4" s="237"/>
      <c r="CF4" s="237"/>
      <c r="CG4" s="237"/>
      <c r="CH4" s="237"/>
      <c r="CI4" s="237"/>
      <c r="CJ4" s="237"/>
      <c r="CK4" s="237"/>
      <c r="CL4" s="237"/>
      <c r="CM4" s="237"/>
      <c r="CN4" s="237"/>
      <c r="CO4" s="237"/>
      <c r="CP4" s="237"/>
      <c r="CQ4" s="237"/>
      <c r="CR4" s="237"/>
      <c r="CS4" s="237"/>
      <c r="CT4" s="237"/>
      <c r="CU4" s="237"/>
      <c r="CV4" s="237"/>
      <c r="CW4" s="237"/>
      <c r="CX4" s="237"/>
      <c r="CY4" s="237"/>
      <c r="CZ4" s="237"/>
      <c r="DA4" s="237"/>
      <c r="DB4" s="237"/>
      <c r="DC4" s="237"/>
      <c r="DD4" s="237"/>
      <c r="DE4" s="237"/>
      <c r="DF4" s="237"/>
      <c r="DG4" s="237"/>
      <c r="DH4" s="237"/>
      <c r="DI4" s="237"/>
      <c r="DJ4" s="237"/>
      <c r="DK4" s="237"/>
      <c r="DL4" s="237"/>
      <c r="DM4" s="237"/>
      <c r="DN4" s="237"/>
      <c r="DO4" s="237"/>
      <c r="DP4" s="237"/>
      <c r="DQ4" s="237"/>
      <c r="DR4" s="237"/>
      <c r="DS4" s="237"/>
      <c r="DT4" s="237"/>
      <c r="DU4" s="237"/>
      <c r="DV4" s="237"/>
      <c r="DW4" s="237"/>
      <c r="DX4" s="237"/>
      <c r="DY4" s="237"/>
      <c r="DZ4" s="237"/>
      <c r="EA4" s="237"/>
      <c r="EB4" s="237"/>
      <c r="EC4" s="237"/>
      <c r="ED4" s="237"/>
      <c r="EE4" s="237"/>
      <c r="EF4" s="237"/>
      <c r="EG4" s="237"/>
      <c r="EH4" s="237"/>
      <c r="EI4" s="237"/>
      <c r="EJ4" s="237"/>
      <c r="EK4" s="237"/>
      <c r="EL4" s="237"/>
      <c r="EM4" s="237"/>
      <c r="EN4" s="237"/>
      <c r="EO4" s="237"/>
      <c r="EP4" s="237"/>
      <c r="EQ4" s="237"/>
      <c r="ER4" s="237"/>
      <c r="ES4" s="237"/>
      <c r="ET4" s="237"/>
      <c r="EU4" s="237"/>
      <c r="EV4" s="237"/>
      <c r="EW4" s="237"/>
      <c r="EX4" s="237"/>
      <c r="EY4" s="237"/>
      <c r="EZ4" s="237"/>
      <c r="FA4" s="237"/>
      <c r="FB4" s="237"/>
      <c r="FC4" s="237"/>
      <c r="FD4" s="237"/>
      <c r="FE4" s="237"/>
      <c r="FF4" s="237"/>
      <c r="FG4" s="237"/>
      <c r="FH4" s="237"/>
      <c r="FI4" s="237"/>
      <c r="FJ4" s="237"/>
      <c r="FK4" s="237"/>
      <c r="FL4" s="237"/>
      <c r="FM4" s="237"/>
      <c r="FN4" s="237"/>
      <c r="FO4" s="237"/>
      <c r="FP4" s="237"/>
      <c r="FQ4" s="237"/>
      <c r="FR4" s="237"/>
      <c r="FS4" s="237"/>
      <c r="FT4" s="237"/>
      <c r="FU4" s="237"/>
      <c r="FV4" s="237"/>
      <c r="FW4" s="237"/>
      <c r="FX4" s="237"/>
      <c r="FY4" s="237"/>
      <c r="FZ4" s="237"/>
      <c r="GA4" s="237"/>
      <c r="GB4" s="237"/>
      <c r="GC4" s="237"/>
      <c r="GD4" s="237"/>
      <c r="GE4" s="237"/>
      <c r="GF4" s="237"/>
      <c r="GG4" s="237"/>
      <c r="GH4" s="237"/>
      <c r="GI4" s="237"/>
      <c r="GJ4" s="237"/>
      <c r="GK4" s="237"/>
      <c r="GL4" s="237"/>
      <c r="GM4" s="237"/>
      <c r="GN4" s="237"/>
      <c r="GO4" s="237"/>
      <c r="GP4" s="237"/>
      <c r="GQ4" s="237"/>
      <c r="GR4" s="237"/>
      <c r="GS4" s="237"/>
      <c r="GT4" s="237"/>
      <c r="GU4" s="237"/>
      <c r="GV4" s="237"/>
      <c r="GW4" s="237"/>
      <c r="GX4" s="237"/>
      <c r="GY4" s="237"/>
      <c r="GZ4" s="237"/>
      <c r="HA4" s="237"/>
      <c r="HB4" s="237"/>
      <c r="HC4" s="237"/>
      <c r="HD4" s="237"/>
      <c r="HE4" s="237"/>
      <c r="HF4" s="237"/>
      <c r="HG4" s="237"/>
      <c r="HH4" s="237"/>
      <c r="HI4" s="237"/>
      <c r="HJ4" s="237"/>
      <c r="HK4" s="237"/>
      <c r="HL4" s="237"/>
      <c r="HM4" s="237"/>
      <c r="HN4" s="237"/>
      <c r="HO4" s="237"/>
      <c r="HP4" s="237"/>
      <c r="HQ4" s="237"/>
      <c r="HR4" s="237"/>
      <c r="HS4" s="237"/>
      <c r="HT4" s="237"/>
      <c r="HU4" s="237"/>
      <c r="HV4" s="237"/>
      <c r="HW4" s="237"/>
      <c r="HX4" s="237"/>
      <c r="HY4" s="237"/>
      <c r="HZ4" s="237"/>
      <c r="IA4" s="237"/>
      <c r="IB4" s="237"/>
      <c r="IC4" s="237"/>
      <c r="ID4" s="237"/>
      <c r="IE4" s="237"/>
      <c r="IF4" s="237"/>
      <c r="IG4" s="237"/>
      <c r="IH4" s="237"/>
      <c r="II4" s="237"/>
      <c r="IJ4" s="237"/>
      <c r="IK4" s="237"/>
      <c r="IL4" s="237"/>
      <c r="IM4" s="237"/>
      <c r="IN4" s="237"/>
      <c r="IO4" s="237"/>
      <c r="IP4" s="237"/>
      <c r="IQ4" s="237"/>
      <c r="IR4" s="237"/>
      <c r="IS4" s="237"/>
      <c r="IT4" s="237"/>
      <c r="IU4" s="237"/>
      <c r="IV4" s="237"/>
      <c r="IW4" s="237"/>
      <c r="IX4" s="237"/>
      <c r="IY4" s="237"/>
      <c r="IZ4" s="237"/>
      <c r="JA4" s="237"/>
      <c r="JB4" s="237"/>
      <c r="JC4" s="237"/>
      <c r="JD4" s="237"/>
      <c r="JE4" s="237"/>
      <c r="JF4" s="237"/>
      <c r="JG4" s="237"/>
      <c r="JH4" s="237"/>
      <c r="JI4" s="237"/>
      <c r="JJ4" s="237"/>
      <c r="JK4" s="237"/>
      <c r="JL4" s="237"/>
      <c r="JM4" s="237"/>
      <c r="JN4" s="237"/>
      <c r="JO4" s="237"/>
      <c r="JP4" s="237"/>
      <c r="JQ4" s="237"/>
      <c r="JR4" s="237"/>
      <c r="JS4" s="237"/>
      <c r="JT4" s="237"/>
      <c r="JU4" s="237"/>
      <c r="JV4" s="237"/>
      <c r="JW4" s="237"/>
      <c r="JX4" s="237"/>
      <c r="JY4" s="237"/>
      <c r="JZ4" s="237"/>
      <c r="KA4" s="237"/>
      <c r="KB4" s="237"/>
      <c r="KC4" s="237"/>
      <c r="KD4" s="237"/>
      <c r="KE4" s="237"/>
      <c r="KF4" s="237"/>
      <c r="KG4" s="237"/>
      <c r="KH4" s="237"/>
      <c r="KI4" s="237"/>
    </row>
    <row r="5" spans="1:295" ht="19.95" hidden="1" customHeight="1" x14ac:dyDescent="0.3">
      <c r="A5" s="235" t="s">
        <v>1554</v>
      </c>
      <c r="B5" s="235"/>
      <c r="C5" s="156">
        <v>42725</v>
      </c>
      <c r="D5" s="156">
        <v>42726</v>
      </c>
      <c r="E5" s="156">
        <v>42727</v>
      </c>
      <c r="F5" s="156">
        <v>42728</v>
      </c>
      <c r="G5" s="156">
        <v>42729</v>
      </c>
      <c r="H5" s="156">
        <v>60100</v>
      </c>
      <c r="I5" s="156">
        <v>42730</v>
      </c>
      <c r="J5" s="156">
        <v>62254</v>
      </c>
      <c r="K5" s="156">
        <v>60101</v>
      </c>
      <c r="L5" s="156">
        <v>43921</v>
      </c>
      <c r="M5" s="156">
        <v>42732</v>
      </c>
      <c r="N5" s="156">
        <v>43773</v>
      </c>
      <c r="O5" s="156">
        <v>43769</v>
      </c>
      <c r="P5" s="156">
        <v>43770</v>
      </c>
      <c r="Q5" s="156">
        <v>43767</v>
      </c>
      <c r="R5" s="156">
        <v>43768</v>
      </c>
      <c r="S5" s="156">
        <v>43836</v>
      </c>
      <c r="T5" s="156">
        <v>62253</v>
      </c>
      <c r="U5" s="156">
        <v>42733</v>
      </c>
      <c r="V5" s="156">
        <v>42734</v>
      </c>
      <c r="W5" s="156">
        <v>42735</v>
      </c>
      <c r="X5" s="156">
        <v>60135</v>
      </c>
      <c r="Y5" s="156">
        <v>60103</v>
      </c>
      <c r="Z5" s="156">
        <v>60104</v>
      </c>
      <c r="AA5" s="156">
        <v>43778</v>
      </c>
      <c r="AB5" s="156">
        <v>60105</v>
      </c>
      <c r="AC5" s="156">
        <v>43760</v>
      </c>
      <c r="AD5" s="156">
        <v>43761</v>
      </c>
      <c r="AE5" s="156">
        <v>60106</v>
      </c>
      <c r="AF5" s="156">
        <v>43772</v>
      </c>
      <c r="AG5" s="156">
        <v>43771</v>
      </c>
      <c r="AH5" s="156">
        <v>43807</v>
      </c>
      <c r="AI5" s="156">
        <v>43808</v>
      </c>
      <c r="AJ5" s="156">
        <v>43763</v>
      </c>
      <c r="AK5" s="156">
        <v>43764</v>
      </c>
      <c r="AL5" s="156">
        <v>60136</v>
      </c>
      <c r="AM5" s="156">
        <v>43765</v>
      </c>
      <c r="AN5" s="156">
        <v>43766</v>
      </c>
      <c r="AO5" s="156">
        <v>43797</v>
      </c>
      <c r="AP5" s="156">
        <v>60141</v>
      </c>
      <c r="AQ5" s="156">
        <v>42737</v>
      </c>
      <c r="AR5" s="156">
        <v>42738</v>
      </c>
      <c r="AS5" s="156">
        <v>42739</v>
      </c>
      <c r="AT5" s="156">
        <v>42746</v>
      </c>
      <c r="AU5" s="156">
        <v>42741</v>
      </c>
      <c r="AV5" s="156">
        <v>60137</v>
      </c>
      <c r="AW5" s="156">
        <v>60138</v>
      </c>
      <c r="AX5" s="156">
        <v>42744</v>
      </c>
      <c r="AY5" s="156">
        <v>42745</v>
      </c>
      <c r="AZ5" s="156">
        <v>43931</v>
      </c>
      <c r="BA5" s="156">
        <v>43795</v>
      </c>
      <c r="BB5" s="156">
        <v>43825</v>
      </c>
      <c r="BC5" s="156">
        <v>60142</v>
      </c>
      <c r="BD5" s="156">
        <v>60143</v>
      </c>
      <c r="BE5" s="156">
        <v>60144</v>
      </c>
      <c r="BF5" s="156">
        <v>42740</v>
      </c>
      <c r="BG5" s="156">
        <v>42747</v>
      </c>
      <c r="BH5" s="156">
        <v>42748</v>
      </c>
      <c r="BI5" s="156">
        <v>60145</v>
      </c>
      <c r="BJ5" s="156">
        <v>60146</v>
      </c>
      <c r="BK5" s="156">
        <v>60147</v>
      </c>
      <c r="BL5" s="156">
        <v>42752</v>
      </c>
      <c r="BM5" s="156">
        <v>42753</v>
      </c>
      <c r="BN5" s="156">
        <v>43817</v>
      </c>
      <c r="BO5" s="156">
        <v>43814</v>
      </c>
      <c r="BP5" s="156">
        <v>43815</v>
      </c>
      <c r="BQ5" s="156">
        <v>60148</v>
      </c>
      <c r="BR5" s="156">
        <v>60149</v>
      </c>
      <c r="BS5" s="156">
        <v>63040</v>
      </c>
      <c r="BT5" s="156">
        <v>62468</v>
      </c>
      <c r="BU5" s="156">
        <v>62469</v>
      </c>
      <c r="BV5" s="156">
        <v>60150</v>
      </c>
      <c r="BW5" s="156">
        <v>43785</v>
      </c>
      <c r="BX5" s="156">
        <v>43784</v>
      </c>
      <c r="BY5" s="156">
        <v>43786</v>
      </c>
      <c r="BZ5" s="156">
        <v>43787</v>
      </c>
      <c r="CA5" s="156">
        <v>60151</v>
      </c>
      <c r="CB5" s="156">
        <v>60152</v>
      </c>
      <c r="CC5" s="156">
        <v>60153</v>
      </c>
      <c r="CD5" s="156">
        <v>60154</v>
      </c>
      <c r="CE5" s="156">
        <v>43800</v>
      </c>
      <c r="CF5" s="156">
        <v>60155</v>
      </c>
      <c r="CG5" s="156">
        <v>60156</v>
      </c>
      <c r="CH5" s="156">
        <v>60157</v>
      </c>
      <c r="CI5" s="156">
        <v>60158</v>
      </c>
      <c r="CJ5" s="156">
        <v>60159</v>
      </c>
      <c r="CK5" s="156">
        <v>43886</v>
      </c>
      <c r="CL5" s="156">
        <v>43780</v>
      </c>
      <c r="CM5" s="156">
        <v>43779</v>
      </c>
      <c r="CN5" s="156">
        <v>43788</v>
      </c>
      <c r="CO5" s="156">
        <v>42758</v>
      </c>
      <c r="CP5" s="156">
        <v>42759</v>
      </c>
      <c r="CQ5" s="156">
        <v>42760</v>
      </c>
      <c r="CR5" s="156">
        <v>42761</v>
      </c>
      <c r="CS5" s="156">
        <v>42762</v>
      </c>
      <c r="CT5" s="156">
        <v>42763</v>
      </c>
      <c r="CU5" s="156">
        <v>60162</v>
      </c>
      <c r="CV5" s="156">
        <v>42765</v>
      </c>
      <c r="CW5" s="156">
        <v>60163</v>
      </c>
      <c r="CX5" s="156">
        <v>43789</v>
      </c>
      <c r="CY5" s="156">
        <v>43790</v>
      </c>
      <c r="CZ5" s="156">
        <v>43871</v>
      </c>
      <c r="DA5" s="156">
        <v>43872</v>
      </c>
      <c r="DB5" s="156">
        <v>43870</v>
      </c>
      <c r="DC5" s="156">
        <v>43869</v>
      </c>
      <c r="DD5" s="156">
        <v>60164</v>
      </c>
      <c r="DE5" s="156">
        <v>60165</v>
      </c>
      <c r="DF5" s="156">
        <v>60166</v>
      </c>
      <c r="DG5" s="156">
        <v>43867</v>
      </c>
      <c r="DH5" s="156">
        <v>43868</v>
      </c>
      <c r="DI5" s="156">
        <v>60170</v>
      </c>
      <c r="DJ5" s="156">
        <v>60171</v>
      </c>
      <c r="DK5" s="156">
        <v>60173</v>
      </c>
      <c r="DL5" s="156">
        <v>43855</v>
      </c>
      <c r="DM5" s="156">
        <v>43856</v>
      </c>
      <c r="DN5" s="156">
        <v>43857</v>
      </c>
      <c r="DO5" s="156">
        <v>43858</v>
      </c>
      <c r="DP5" s="156">
        <v>60177</v>
      </c>
      <c r="DQ5" s="156">
        <v>43859</v>
      </c>
      <c r="DR5" s="156">
        <v>60178</v>
      </c>
      <c r="DS5" s="156">
        <v>43863</v>
      </c>
      <c r="DT5" s="156">
        <v>43864</v>
      </c>
      <c r="DU5" s="156">
        <v>43865</v>
      </c>
      <c r="DV5" s="156">
        <v>43866</v>
      </c>
      <c r="DW5" s="156">
        <v>60179</v>
      </c>
      <c r="DX5" s="156">
        <v>60180</v>
      </c>
      <c r="DY5" s="156">
        <v>42794</v>
      </c>
      <c r="DZ5" s="156">
        <v>42795</v>
      </c>
      <c r="EA5" s="156">
        <v>60181</v>
      </c>
      <c r="EB5" s="156">
        <v>42769</v>
      </c>
      <c r="EC5" s="156">
        <v>42770</v>
      </c>
      <c r="ED5" s="156">
        <v>42771</v>
      </c>
      <c r="EE5" s="156">
        <v>60182</v>
      </c>
      <c r="EF5" s="156">
        <v>60183</v>
      </c>
      <c r="EG5" s="156">
        <v>43853</v>
      </c>
      <c r="EH5" s="156">
        <v>43824</v>
      </c>
      <c r="EI5" s="156">
        <v>60184</v>
      </c>
      <c r="EJ5" s="156">
        <v>60185</v>
      </c>
      <c r="EK5" s="156">
        <v>42772</v>
      </c>
      <c r="EL5" s="156">
        <v>42773</v>
      </c>
      <c r="EM5" s="156">
        <v>43946</v>
      </c>
      <c r="EN5" s="156">
        <v>42775</v>
      </c>
      <c r="EO5" s="156">
        <v>43944</v>
      </c>
      <c r="EP5" s="156">
        <v>60186</v>
      </c>
      <c r="EQ5" s="156">
        <v>60187</v>
      </c>
      <c r="ER5" s="156">
        <v>42779</v>
      </c>
      <c r="ES5" s="156">
        <v>42780</v>
      </c>
      <c r="ET5" s="156">
        <v>43756</v>
      </c>
      <c r="EU5" s="156">
        <v>43757</v>
      </c>
      <c r="EV5" s="156">
        <v>43758</v>
      </c>
      <c r="EW5" s="156">
        <v>43941</v>
      </c>
      <c r="EX5" s="156">
        <v>60201</v>
      </c>
      <c r="EY5" s="156">
        <v>43952</v>
      </c>
      <c r="EZ5" s="156">
        <v>42784</v>
      </c>
      <c r="FA5" s="156">
        <v>42785</v>
      </c>
      <c r="FB5" s="156">
        <v>42786</v>
      </c>
      <c r="FC5" s="156">
        <v>42774</v>
      </c>
      <c r="FD5" s="156">
        <v>42788</v>
      </c>
      <c r="FE5" s="156">
        <v>42789</v>
      </c>
      <c r="FF5" s="156">
        <v>42790</v>
      </c>
      <c r="FG5" s="156">
        <v>43774</v>
      </c>
      <c r="FH5" s="156">
        <v>43775</v>
      </c>
      <c r="FI5" s="156">
        <v>43776</v>
      </c>
      <c r="FJ5" s="156">
        <v>60198</v>
      </c>
      <c r="FK5" s="156">
        <v>60199</v>
      </c>
      <c r="FL5" s="156">
        <v>60200</v>
      </c>
      <c r="FM5" s="156">
        <v>60188</v>
      </c>
      <c r="FN5" s="156">
        <v>60189</v>
      </c>
      <c r="FO5" s="156">
        <v>60190</v>
      </c>
      <c r="FP5" s="156">
        <v>60191</v>
      </c>
      <c r="FQ5" s="156">
        <v>43901</v>
      </c>
      <c r="FR5" s="156">
        <v>60192</v>
      </c>
      <c r="FS5" s="156">
        <v>60194</v>
      </c>
      <c r="FT5" s="156">
        <v>43902</v>
      </c>
      <c r="FU5" s="156">
        <v>43904</v>
      </c>
      <c r="FV5" s="156">
        <v>43903</v>
      </c>
      <c r="FW5" s="156">
        <v>60193</v>
      </c>
      <c r="FX5" s="156">
        <v>43910</v>
      </c>
      <c r="FY5" s="156">
        <v>43911</v>
      </c>
      <c r="FZ5" s="156">
        <v>43912</v>
      </c>
      <c r="GA5" s="156">
        <v>60195</v>
      </c>
      <c r="GB5" s="156">
        <v>43762</v>
      </c>
      <c r="GC5" s="156">
        <v>60196</v>
      </c>
      <c r="GD5" s="156">
        <v>60197</v>
      </c>
      <c r="GE5" s="156">
        <v>60202</v>
      </c>
      <c r="GF5" s="156">
        <v>43809</v>
      </c>
      <c r="GG5" s="156">
        <v>60203</v>
      </c>
      <c r="GH5" s="156">
        <v>42796</v>
      </c>
      <c r="GI5" s="156">
        <v>43806</v>
      </c>
      <c r="GJ5" s="156">
        <v>60204</v>
      </c>
      <c r="GK5" s="156">
        <v>42797</v>
      </c>
      <c r="GL5" s="156">
        <v>60206</v>
      </c>
      <c r="GM5" s="156">
        <v>61715</v>
      </c>
      <c r="GN5" s="156">
        <v>43906</v>
      </c>
      <c r="GO5" s="156">
        <v>60207</v>
      </c>
      <c r="GP5" s="156">
        <v>60208</v>
      </c>
      <c r="GQ5" s="156">
        <v>60209</v>
      </c>
      <c r="GR5" s="156">
        <v>43873</v>
      </c>
      <c r="GS5" s="156">
        <v>43874</v>
      </c>
      <c r="GT5" s="156">
        <v>43811</v>
      </c>
      <c r="GU5" s="156">
        <v>43810</v>
      </c>
      <c r="GV5" s="156">
        <v>60210</v>
      </c>
      <c r="GW5" s="156">
        <v>43805</v>
      </c>
      <c r="GX5" s="156">
        <v>43900</v>
      </c>
      <c r="GY5" s="156">
        <v>42802</v>
      </c>
      <c r="GZ5" s="156">
        <v>42803</v>
      </c>
      <c r="HA5" s="156">
        <v>43899</v>
      </c>
      <c r="HB5" s="156">
        <v>43822</v>
      </c>
      <c r="HC5" s="156">
        <v>43823</v>
      </c>
      <c r="HD5" s="156">
        <v>43812</v>
      </c>
      <c r="HE5" s="156">
        <v>43826</v>
      </c>
      <c r="HF5" s="156">
        <v>43829</v>
      </c>
      <c r="HG5" s="156">
        <v>43830</v>
      </c>
      <c r="HH5" s="156">
        <v>43828</v>
      </c>
      <c r="HI5" s="156">
        <v>43833</v>
      </c>
      <c r="HJ5" s="156">
        <v>43832</v>
      </c>
      <c r="HK5" s="156">
        <v>43835</v>
      </c>
      <c r="HL5" s="156">
        <v>43834</v>
      </c>
      <c r="HM5" s="156">
        <v>43851</v>
      </c>
      <c r="HN5" s="156">
        <v>43852</v>
      </c>
      <c r="HO5" s="156">
        <v>43842</v>
      </c>
      <c r="HP5" s="156">
        <v>43843</v>
      </c>
      <c r="HQ5" s="156">
        <v>43896</v>
      </c>
      <c r="HR5" s="156">
        <v>43892</v>
      </c>
      <c r="HS5" s="156">
        <v>43840</v>
      </c>
      <c r="HT5" s="156">
        <v>43841</v>
      </c>
      <c r="HU5" s="156">
        <v>43881</v>
      </c>
      <c r="HV5" s="156">
        <v>43882</v>
      </c>
      <c r="HW5" s="156">
        <v>43908</v>
      </c>
      <c r="HX5" s="156">
        <v>43907</v>
      </c>
      <c r="HY5" s="156">
        <v>43877</v>
      </c>
      <c r="HZ5" s="156">
        <v>43919</v>
      </c>
      <c r="IA5" s="156">
        <v>43747</v>
      </c>
      <c r="IB5" s="156">
        <v>43803</v>
      </c>
      <c r="IC5" s="156">
        <v>43804</v>
      </c>
      <c r="ID5" s="156">
        <v>43893</v>
      </c>
      <c r="IE5" s="156">
        <v>62973</v>
      </c>
      <c r="IF5" s="156">
        <v>43891</v>
      </c>
      <c r="IG5" s="156">
        <v>60211</v>
      </c>
      <c r="IH5" s="156">
        <v>43801</v>
      </c>
      <c r="II5" s="156">
        <v>43802</v>
      </c>
      <c r="IJ5" s="156">
        <v>43838</v>
      </c>
      <c r="IK5" s="156">
        <v>43753</v>
      </c>
      <c r="IL5" s="156">
        <v>43839</v>
      </c>
      <c r="IM5" s="156">
        <v>43749</v>
      </c>
      <c r="IN5" s="156">
        <v>43750</v>
      </c>
      <c r="IO5" s="156">
        <v>43752</v>
      </c>
      <c r="IP5" s="156">
        <v>43748</v>
      </c>
      <c r="IQ5" s="156">
        <v>43746</v>
      </c>
      <c r="IR5" s="156">
        <v>43837</v>
      </c>
      <c r="IS5" s="156">
        <v>60212</v>
      </c>
      <c r="IT5" s="156">
        <v>43878</v>
      </c>
      <c r="IU5" s="156">
        <v>43879</v>
      </c>
      <c r="IV5" s="156">
        <v>43754</v>
      </c>
      <c r="IW5" s="156">
        <v>43847</v>
      </c>
      <c r="IX5" s="156">
        <v>43848</v>
      </c>
      <c r="IY5" s="156">
        <v>43849</v>
      </c>
      <c r="IZ5" s="156">
        <v>43850</v>
      </c>
      <c r="JA5" s="156">
        <v>60213</v>
      </c>
      <c r="JB5" s="156">
        <v>43914</v>
      </c>
      <c r="JC5" s="156">
        <v>60214</v>
      </c>
      <c r="JD5" s="156">
        <v>43791</v>
      </c>
      <c r="JE5" s="156">
        <v>43792</v>
      </c>
      <c r="JF5" s="156">
        <v>43918</v>
      </c>
      <c r="JG5" s="156">
        <v>43917</v>
      </c>
      <c r="JH5" s="156">
        <v>60215</v>
      </c>
      <c r="JI5" s="156">
        <v>60216</v>
      </c>
      <c r="JJ5" s="156">
        <v>60217</v>
      </c>
      <c r="JK5" s="156">
        <v>60218</v>
      </c>
      <c r="JL5" s="156">
        <v>43909</v>
      </c>
      <c r="JM5" s="156">
        <v>60219</v>
      </c>
      <c r="JN5" s="156">
        <v>60220</v>
      </c>
      <c r="JO5" s="156">
        <v>43793</v>
      </c>
      <c r="JP5" s="156">
        <v>43794</v>
      </c>
      <c r="JQ5" s="156">
        <v>43883</v>
      </c>
      <c r="JR5" s="156">
        <v>43884</v>
      </c>
      <c r="JS5" s="156">
        <v>60222</v>
      </c>
      <c r="JT5" s="156">
        <v>60221</v>
      </c>
      <c r="JU5" s="156">
        <v>62974</v>
      </c>
      <c r="JV5" s="156">
        <v>43898</v>
      </c>
      <c r="JW5" s="156">
        <v>43799</v>
      </c>
      <c r="JX5" s="156">
        <v>43798</v>
      </c>
      <c r="JY5" s="156">
        <v>43818</v>
      </c>
      <c r="JZ5" s="156">
        <v>43845</v>
      </c>
      <c r="KA5" s="156">
        <v>43846</v>
      </c>
      <c r="KB5" s="156">
        <v>43844</v>
      </c>
      <c r="KC5" s="156">
        <v>43819</v>
      </c>
      <c r="KD5" s="156">
        <v>43820</v>
      </c>
      <c r="KE5" s="156">
        <v>43821</v>
      </c>
      <c r="KF5" s="156">
        <v>63016</v>
      </c>
      <c r="KG5" s="156">
        <v>63017</v>
      </c>
      <c r="KH5" s="156">
        <v>63039</v>
      </c>
      <c r="KI5" s="156">
        <v>63041</v>
      </c>
    </row>
    <row r="6" spans="1:295" ht="15" hidden="1" customHeight="1" x14ac:dyDescent="0.3">
      <c r="A6" s="235" t="s">
        <v>1555</v>
      </c>
      <c r="B6" s="235"/>
      <c r="C6" s="156" t="s">
        <v>2219</v>
      </c>
      <c r="D6" s="156" t="s">
        <v>2220</v>
      </c>
      <c r="E6" s="156" t="s">
        <v>2221</v>
      </c>
      <c r="F6" s="156" t="s">
        <v>2222</v>
      </c>
      <c r="G6" s="156" t="s">
        <v>2223</v>
      </c>
      <c r="H6" s="156" t="s">
        <v>2224</v>
      </c>
      <c r="I6" s="156" t="s">
        <v>2225</v>
      </c>
      <c r="J6" s="156"/>
      <c r="K6" s="156" t="s">
        <v>2226</v>
      </c>
      <c r="L6" s="156" t="s">
        <v>2227</v>
      </c>
      <c r="M6" s="156" t="s">
        <v>2228</v>
      </c>
      <c r="N6" s="156" t="s">
        <v>2229</v>
      </c>
      <c r="O6" s="156" t="s">
        <v>2230</v>
      </c>
      <c r="P6" s="156" t="s">
        <v>2231</v>
      </c>
      <c r="Q6" s="156" t="s">
        <v>2232</v>
      </c>
      <c r="R6" s="156" t="s">
        <v>2233</v>
      </c>
      <c r="S6" s="156" t="s">
        <v>2234</v>
      </c>
      <c r="T6" s="156" t="s">
        <v>2235</v>
      </c>
      <c r="U6" s="156" t="s">
        <v>2236</v>
      </c>
      <c r="V6" s="156" t="s">
        <v>2237</v>
      </c>
      <c r="W6" s="156" t="s">
        <v>2238</v>
      </c>
      <c r="X6" s="156" t="s">
        <v>2239</v>
      </c>
      <c r="Y6" s="156" t="s">
        <v>2240</v>
      </c>
      <c r="Z6" s="156" t="s">
        <v>2241</v>
      </c>
      <c r="AA6" s="156" t="s">
        <v>2242</v>
      </c>
      <c r="AB6" s="156" t="s">
        <v>2243</v>
      </c>
      <c r="AC6" s="156" t="s">
        <v>2244</v>
      </c>
      <c r="AD6" s="156" t="s">
        <v>2245</v>
      </c>
      <c r="AE6" s="156" t="s">
        <v>2246</v>
      </c>
      <c r="AF6" s="156" t="s">
        <v>2247</v>
      </c>
      <c r="AG6" s="156" t="s">
        <v>2248</v>
      </c>
      <c r="AH6" s="156" t="s">
        <v>2249</v>
      </c>
      <c r="AI6" s="156" t="s">
        <v>2250</v>
      </c>
      <c r="AJ6" s="156" t="s">
        <v>2251</v>
      </c>
      <c r="AK6" s="156" t="s">
        <v>2252</v>
      </c>
      <c r="AL6" s="156" t="s">
        <v>2253</v>
      </c>
      <c r="AM6" s="156" t="s">
        <v>2254</v>
      </c>
      <c r="AN6" s="156" t="s">
        <v>2255</v>
      </c>
      <c r="AO6" s="156" t="s">
        <v>2256</v>
      </c>
      <c r="AP6" s="156" t="s">
        <v>2257</v>
      </c>
      <c r="AQ6" s="156" t="s">
        <v>2258</v>
      </c>
      <c r="AR6" s="156" t="s">
        <v>2259</v>
      </c>
      <c r="AS6" s="156" t="s">
        <v>2260</v>
      </c>
      <c r="AT6" s="156" t="s">
        <v>2261</v>
      </c>
      <c r="AU6" s="156" t="s">
        <v>2262</v>
      </c>
      <c r="AV6" s="156" t="s">
        <v>2263</v>
      </c>
      <c r="AW6" s="156" t="s">
        <v>2264</v>
      </c>
      <c r="AX6" s="156" t="s">
        <v>2265</v>
      </c>
      <c r="AY6" s="156" t="s">
        <v>2266</v>
      </c>
      <c r="AZ6" s="156" t="s">
        <v>2267</v>
      </c>
      <c r="BA6" s="156" t="s">
        <v>2268</v>
      </c>
      <c r="BB6" s="156" t="s">
        <v>2269</v>
      </c>
      <c r="BC6" s="156" t="s">
        <v>2270</v>
      </c>
      <c r="BD6" s="156" t="s">
        <v>2271</v>
      </c>
      <c r="BE6" s="156" t="s">
        <v>2272</v>
      </c>
      <c r="BF6" s="156" t="s">
        <v>2273</v>
      </c>
      <c r="BG6" s="156" t="s">
        <v>2274</v>
      </c>
      <c r="BH6" s="156" t="s">
        <v>2275</v>
      </c>
      <c r="BI6" s="156" t="s">
        <v>2276</v>
      </c>
      <c r="BJ6" s="156" t="s">
        <v>2277</v>
      </c>
      <c r="BK6" s="156" t="s">
        <v>2278</v>
      </c>
      <c r="BL6" s="156" t="s">
        <v>2279</v>
      </c>
      <c r="BM6" s="156" t="s">
        <v>2280</v>
      </c>
      <c r="BN6" s="156" t="s">
        <v>2281</v>
      </c>
      <c r="BO6" s="156" t="s">
        <v>2282</v>
      </c>
      <c r="BP6" s="156" t="s">
        <v>2283</v>
      </c>
      <c r="BQ6" s="156" t="s">
        <v>2284</v>
      </c>
      <c r="BR6" s="156" t="s">
        <v>2285</v>
      </c>
      <c r="BS6" s="156" t="s">
        <v>2286</v>
      </c>
      <c r="BT6" s="156"/>
      <c r="BU6" s="156"/>
      <c r="BV6" s="156" t="s">
        <v>2287</v>
      </c>
      <c r="BW6" s="156" t="s">
        <v>2288</v>
      </c>
      <c r="BX6" s="156" t="s">
        <v>2289</v>
      </c>
      <c r="BY6" s="156" t="s">
        <v>2290</v>
      </c>
      <c r="BZ6" s="156" t="s">
        <v>2291</v>
      </c>
      <c r="CA6" s="156" t="s">
        <v>2292</v>
      </c>
      <c r="CB6" s="156" t="s">
        <v>2293</v>
      </c>
      <c r="CC6" s="156" t="s">
        <v>2294</v>
      </c>
      <c r="CD6" s="156" t="s">
        <v>2295</v>
      </c>
      <c r="CE6" s="156" t="s">
        <v>2296</v>
      </c>
      <c r="CF6" s="156" t="s">
        <v>2297</v>
      </c>
      <c r="CG6" s="156" t="s">
        <v>2298</v>
      </c>
      <c r="CH6" s="156" t="s">
        <v>1639</v>
      </c>
      <c r="CI6" s="156" t="s">
        <v>2299</v>
      </c>
      <c r="CJ6" s="156" t="s">
        <v>2300</v>
      </c>
      <c r="CK6" s="156" t="s">
        <v>2301</v>
      </c>
      <c r="CL6" s="156" t="s">
        <v>2302</v>
      </c>
      <c r="CM6" s="156" t="s">
        <v>2303</v>
      </c>
      <c r="CN6" s="156" t="s">
        <v>2304</v>
      </c>
      <c r="CO6" s="156" t="s">
        <v>2305</v>
      </c>
      <c r="CP6" s="156" t="s">
        <v>2306</v>
      </c>
      <c r="CQ6" s="156" t="s">
        <v>2307</v>
      </c>
      <c r="CR6" s="156" t="s">
        <v>2308</v>
      </c>
      <c r="CS6" s="156" t="s">
        <v>2309</v>
      </c>
      <c r="CT6" s="156" t="s">
        <v>2310</v>
      </c>
      <c r="CU6" s="156" t="s">
        <v>2311</v>
      </c>
      <c r="CV6" s="156" t="s">
        <v>2312</v>
      </c>
      <c r="CW6" s="156" t="s">
        <v>2313</v>
      </c>
      <c r="CX6" s="156" t="s">
        <v>2314</v>
      </c>
      <c r="CY6" s="156" t="s">
        <v>2315</v>
      </c>
      <c r="CZ6" s="156" t="s">
        <v>2316</v>
      </c>
      <c r="DA6" s="156" t="s">
        <v>2317</v>
      </c>
      <c r="DB6" s="156" t="s">
        <v>2318</v>
      </c>
      <c r="DC6" s="156" t="s">
        <v>2319</v>
      </c>
      <c r="DD6" s="156" t="s">
        <v>2320</v>
      </c>
      <c r="DE6" s="156" t="s">
        <v>2321</v>
      </c>
      <c r="DF6" s="156" t="s">
        <v>2322</v>
      </c>
      <c r="DG6" s="156" t="s">
        <v>2323</v>
      </c>
      <c r="DH6" s="156" t="s">
        <v>2324</v>
      </c>
      <c r="DI6" s="156" t="s">
        <v>2325</v>
      </c>
      <c r="DJ6" s="156" t="s">
        <v>2326</v>
      </c>
      <c r="DK6" s="156" t="s">
        <v>2327</v>
      </c>
      <c r="DL6" s="156" t="s">
        <v>2328</v>
      </c>
      <c r="DM6" s="156" t="s">
        <v>2329</v>
      </c>
      <c r="DN6" s="156" t="s">
        <v>2330</v>
      </c>
      <c r="DO6" s="156" t="s">
        <v>2331</v>
      </c>
      <c r="DP6" s="156" t="s">
        <v>2332</v>
      </c>
      <c r="DQ6" s="156" t="s">
        <v>2333</v>
      </c>
      <c r="DR6" s="156" t="s">
        <v>2334</v>
      </c>
      <c r="DS6" s="156" t="s">
        <v>2335</v>
      </c>
      <c r="DT6" s="156" t="s">
        <v>2336</v>
      </c>
      <c r="DU6" s="156" t="s">
        <v>2337</v>
      </c>
      <c r="DV6" s="156" t="s">
        <v>2338</v>
      </c>
      <c r="DW6" s="156" t="s">
        <v>2339</v>
      </c>
      <c r="DX6" s="156" t="s">
        <v>2340</v>
      </c>
      <c r="DY6" s="156" t="s">
        <v>2341</v>
      </c>
      <c r="DZ6" s="156" t="s">
        <v>2342</v>
      </c>
      <c r="EA6" s="156" t="s">
        <v>2343</v>
      </c>
      <c r="EB6" s="156" t="s">
        <v>2344</v>
      </c>
      <c r="EC6" s="156" t="s">
        <v>2345</v>
      </c>
      <c r="ED6" s="156" t="s">
        <v>2346</v>
      </c>
      <c r="EE6" s="156" t="s">
        <v>2347</v>
      </c>
      <c r="EF6" s="156" t="s">
        <v>2348</v>
      </c>
      <c r="EG6" s="156" t="s">
        <v>2349</v>
      </c>
      <c r="EH6" s="156" t="s">
        <v>2350</v>
      </c>
      <c r="EI6" s="156" t="s">
        <v>2351</v>
      </c>
      <c r="EJ6" s="156" t="s">
        <v>2352</v>
      </c>
      <c r="EK6" s="156" t="s">
        <v>2353</v>
      </c>
      <c r="EL6" s="156" t="s">
        <v>2354</v>
      </c>
      <c r="EM6" s="156" t="s">
        <v>2355</v>
      </c>
      <c r="EN6" s="156" t="s">
        <v>2356</v>
      </c>
      <c r="EO6" s="156" t="s">
        <v>2357</v>
      </c>
      <c r="EP6" s="156" t="s">
        <v>2358</v>
      </c>
      <c r="EQ6" s="156" t="s">
        <v>2359</v>
      </c>
      <c r="ER6" s="156" t="s">
        <v>2360</v>
      </c>
      <c r="ES6" s="156" t="s">
        <v>2361</v>
      </c>
      <c r="ET6" s="156" t="s">
        <v>2362</v>
      </c>
      <c r="EU6" s="156" t="s">
        <v>2363</v>
      </c>
      <c r="EV6" s="156" t="s">
        <v>2364</v>
      </c>
      <c r="EW6" s="156" t="s">
        <v>2365</v>
      </c>
      <c r="EX6" s="156" t="s">
        <v>2366</v>
      </c>
      <c r="EY6" s="156" t="s">
        <v>2367</v>
      </c>
      <c r="EZ6" s="156" t="s">
        <v>2368</v>
      </c>
      <c r="FA6" s="156" t="s">
        <v>2369</v>
      </c>
      <c r="FB6" s="156" t="s">
        <v>2370</v>
      </c>
      <c r="FC6" s="156" t="s">
        <v>2371</v>
      </c>
      <c r="FD6" s="156" t="s">
        <v>2372</v>
      </c>
      <c r="FE6" s="156" t="s">
        <v>2373</v>
      </c>
      <c r="FF6" s="156" t="s">
        <v>2374</v>
      </c>
      <c r="FG6" s="156" t="s">
        <v>2375</v>
      </c>
      <c r="FH6" s="156" t="s">
        <v>2376</v>
      </c>
      <c r="FI6" s="156" t="s">
        <v>2377</v>
      </c>
      <c r="FJ6" s="156" t="s">
        <v>2378</v>
      </c>
      <c r="FK6" s="156" t="s">
        <v>2379</v>
      </c>
      <c r="FL6" s="156" t="s">
        <v>2380</v>
      </c>
      <c r="FM6" s="156" t="s">
        <v>2381</v>
      </c>
      <c r="FN6" s="156" t="s">
        <v>2382</v>
      </c>
      <c r="FO6" s="156" t="s">
        <v>2383</v>
      </c>
      <c r="FP6" s="156" t="s">
        <v>2384</v>
      </c>
      <c r="FQ6" s="156" t="s">
        <v>2385</v>
      </c>
      <c r="FR6" s="156" t="s">
        <v>2386</v>
      </c>
      <c r="FS6" s="156" t="s">
        <v>2387</v>
      </c>
      <c r="FT6" s="156" t="s">
        <v>2388</v>
      </c>
      <c r="FU6" s="156" t="s">
        <v>2389</v>
      </c>
      <c r="FV6" s="156" t="s">
        <v>2390</v>
      </c>
      <c r="FW6" s="156" t="s">
        <v>2391</v>
      </c>
      <c r="FX6" s="156" t="s">
        <v>2392</v>
      </c>
      <c r="FY6" s="156" t="s">
        <v>2393</v>
      </c>
      <c r="FZ6" s="156" t="s">
        <v>2394</v>
      </c>
      <c r="GA6" s="156" t="s">
        <v>2395</v>
      </c>
      <c r="GB6" s="156" t="s">
        <v>2396</v>
      </c>
      <c r="GC6" s="156" t="s">
        <v>2397</v>
      </c>
      <c r="GD6" s="156" t="s">
        <v>2398</v>
      </c>
      <c r="GE6" s="156" t="s">
        <v>2399</v>
      </c>
      <c r="GF6" s="156" t="s">
        <v>2400</v>
      </c>
      <c r="GG6" s="156" t="s">
        <v>2401</v>
      </c>
      <c r="GH6" s="156" t="s">
        <v>2402</v>
      </c>
      <c r="GI6" s="156" t="s">
        <v>2403</v>
      </c>
      <c r="GJ6" s="156" t="s">
        <v>2404</v>
      </c>
      <c r="GK6" s="156" t="s">
        <v>2405</v>
      </c>
      <c r="GL6" s="156" t="s">
        <v>2406</v>
      </c>
      <c r="GM6" s="156"/>
      <c r="GN6" s="156" t="s">
        <v>2407</v>
      </c>
      <c r="GO6" s="156" t="s">
        <v>2408</v>
      </c>
      <c r="GP6" s="156" t="s">
        <v>2409</v>
      </c>
      <c r="GQ6" s="156" t="s">
        <v>2410</v>
      </c>
      <c r="GR6" s="156" t="s">
        <v>2411</v>
      </c>
      <c r="GS6" s="156" t="s">
        <v>2412</v>
      </c>
      <c r="GT6" s="156" t="s">
        <v>2413</v>
      </c>
      <c r="GU6" s="156" t="s">
        <v>2414</v>
      </c>
      <c r="GV6" s="156" t="s">
        <v>2415</v>
      </c>
      <c r="GW6" s="156" t="s">
        <v>2416</v>
      </c>
      <c r="GX6" s="156" t="s">
        <v>2417</v>
      </c>
      <c r="GY6" s="156" t="s">
        <v>2418</v>
      </c>
      <c r="GZ6" s="156" t="s">
        <v>2419</v>
      </c>
      <c r="HA6" s="156" t="s">
        <v>2420</v>
      </c>
      <c r="HB6" s="156" t="s">
        <v>2421</v>
      </c>
      <c r="HC6" s="156" t="s">
        <v>2422</v>
      </c>
      <c r="HD6" s="156" t="s">
        <v>2423</v>
      </c>
      <c r="HE6" s="156" t="s">
        <v>2424</v>
      </c>
      <c r="HF6" s="156" t="s">
        <v>2425</v>
      </c>
      <c r="HG6" s="156" t="s">
        <v>2426</v>
      </c>
      <c r="HH6" s="156" t="s">
        <v>2427</v>
      </c>
      <c r="HI6" s="156" t="s">
        <v>2428</v>
      </c>
      <c r="HJ6" s="156" t="s">
        <v>2429</v>
      </c>
      <c r="HK6" s="156" t="s">
        <v>2430</v>
      </c>
      <c r="HL6" s="156" t="s">
        <v>2431</v>
      </c>
      <c r="HM6" s="156" t="s">
        <v>2432</v>
      </c>
      <c r="HN6" s="156" t="s">
        <v>2433</v>
      </c>
      <c r="HO6" s="156" t="s">
        <v>2434</v>
      </c>
      <c r="HP6" s="156" t="s">
        <v>2435</v>
      </c>
      <c r="HQ6" s="156" t="s">
        <v>2436</v>
      </c>
      <c r="HR6" s="156" t="s">
        <v>2437</v>
      </c>
      <c r="HS6" s="156" t="s">
        <v>2438</v>
      </c>
      <c r="HT6" s="156" t="s">
        <v>2439</v>
      </c>
      <c r="HU6" s="156" t="s">
        <v>2440</v>
      </c>
      <c r="HV6" s="156" t="s">
        <v>2441</v>
      </c>
      <c r="HW6" s="156" t="s">
        <v>2442</v>
      </c>
      <c r="HX6" s="156" t="s">
        <v>2443</v>
      </c>
      <c r="HY6" s="156" t="s">
        <v>2444</v>
      </c>
      <c r="HZ6" s="156" t="s">
        <v>2445</v>
      </c>
      <c r="IA6" s="156" t="s">
        <v>2446</v>
      </c>
      <c r="IB6" s="156" t="s">
        <v>2447</v>
      </c>
      <c r="IC6" s="156" t="s">
        <v>2448</v>
      </c>
      <c r="ID6" s="156" t="s">
        <v>2449</v>
      </c>
      <c r="IE6" s="156" t="s">
        <v>2450</v>
      </c>
      <c r="IF6" s="156" t="s">
        <v>2451</v>
      </c>
      <c r="IG6" s="156" t="s">
        <v>2452</v>
      </c>
      <c r="IH6" s="156" t="s">
        <v>2453</v>
      </c>
      <c r="II6" s="156" t="s">
        <v>2454</v>
      </c>
      <c r="IJ6" s="156" t="s">
        <v>2455</v>
      </c>
      <c r="IK6" s="156" t="s">
        <v>2456</v>
      </c>
      <c r="IL6" s="156" t="s">
        <v>2457</v>
      </c>
      <c r="IM6" s="156" t="s">
        <v>2458</v>
      </c>
      <c r="IN6" s="156" t="s">
        <v>2459</v>
      </c>
      <c r="IO6" s="156" t="s">
        <v>2460</v>
      </c>
      <c r="IP6" s="156" t="s">
        <v>2461</v>
      </c>
      <c r="IQ6" s="156" t="s">
        <v>2462</v>
      </c>
      <c r="IR6" s="156" t="s">
        <v>2463</v>
      </c>
      <c r="IS6" s="156" t="s">
        <v>2464</v>
      </c>
      <c r="IT6" s="156" t="s">
        <v>2465</v>
      </c>
      <c r="IU6" s="156" t="s">
        <v>2466</v>
      </c>
      <c r="IV6" s="156" t="s">
        <v>2467</v>
      </c>
      <c r="IW6" s="156" t="s">
        <v>2468</v>
      </c>
      <c r="IX6" s="156" t="s">
        <v>2469</v>
      </c>
      <c r="IY6" s="156" t="s">
        <v>2470</v>
      </c>
      <c r="IZ6" s="156" t="s">
        <v>2471</v>
      </c>
      <c r="JA6" s="156" t="s">
        <v>2472</v>
      </c>
      <c r="JB6" s="156" t="s">
        <v>2473</v>
      </c>
      <c r="JC6" s="156" t="s">
        <v>2474</v>
      </c>
      <c r="JD6" s="156" t="s">
        <v>2475</v>
      </c>
      <c r="JE6" s="156" t="s">
        <v>2476</v>
      </c>
      <c r="JF6" s="156" t="s">
        <v>2477</v>
      </c>
      <c r="JG6" s="156" t="s">
        <v>2478</v>
      </c>
      <c r="JH6" s="156" t="s">
        <v>2479</v>
      </c>
      <c r="JI6" s="156" t="s">
        <v>2480</v>
      </c>
      <c r="JJ6" s="156" t="s">
        <v>2481</v>
      </c>
      <c r="JK6" s="156" t="s">
        <v>2482</v>
      </c>
      <c r="JL6" s="156" t="s">
        <v>2483</v>
      </c>
      <c r="JM6" s="156" t="s">
        <v>2484</v>
      </c>
      <c r="JN6" s="156" t="s">
        <v>2485</v>
      </c>
      <c r="JO6" s="156" t="s">
        <v>2486</v>
      </c>
      <c r="JP6" s="156" t="s">
        <v>2487</v>
      </c>
      <c r="JQ6" s="156" t="s">
        <v>2488</v>
      </c>
      <c r="JR6" s="156" t="s">
        <v>2489</v>
      </c>
      <c r="JS6" s="156" t="s">
        <v>2490</v>
      </c>
      <c r="JT6" s="156" t="s">
        <v>2491</v>
      </c>
      <c r="JU6" s="156" t="s">
        <v>2492</v>
      </c>
      <c r="JV6" s="156" t="s">
        <v>2493</v>
      </c>
      <c r="JW6" s="156" t="s">
        <v>2494</v>
      </c>
      <c r="JX6" s="156" t="s">
        <v>2495</v>
      </c>
      <c r="JY6" s="156" t="s">
        <v>2496</v>
      </c>
      <c r="JZ6" s="156" t="s">
        <v>2497</v>
      </c>
      <c r="KA6" s="156" t="s">
        <v>2498</v>
      </c>
      <c r="KB6" s="156" t="s">
        <v>2499</v>
      </c>
      <c r="KC6" s="156" t="s">
        <v>2500</v>
      </c>
      <c r="KD6" s="156" t="s">
        <v>2501</v>
      </c>
      <c r="KE6" s="156" t="s">
        <v>2502</v>
      </c>
      <c r="KF6" s="156" t="s">
        <v>2503</v>
      </c>
      <c r="KG6" s="156" t="s">
        <v>2504</v>
      </c>
      <c r="KH6" s="156" t="s">
        <v>2505</v>
      </c>
      <c r="KI6" s="156" t="s">
        <v>2506</v>
      </c>
    </row>
    <row r="7" spans="1:295" ht="27" customHeight="1" x14ac:dyDescent="0.3">
      <c r="A7" s="235" t="s">
        <v>26</v>
      </c>
      <c r="B7" s="235"/>
      <c r="C7" s="234" t="s">
        <v>1849</v>
      </c>
      <c r="D7" s="234"/>
      <c r="E7" s="234"/>
      <c r="F7" s="234" t="s">
        <v>1850</v>
      </c>
      <c r="G7" s="234" t="s">
        <v>1851</v>
      </c>
      <c r="H7" s="234"/>
      <c r="I7" s="234"/>
      <c r="J7" s="234"/>
      <c r="K7" s="234" t="s">
        <v>1852</v>
      </c>
      <c r="L7" s="234"/>
      <c r="M7" s="234"/>
      <c r="N7" s="234" t="s">
        <v>1853</v>
      </c>
      <c r="O7" s="234" t="s">
        <v>1854</v>
      </c>
      <c r="P7" s="234"/>
      <c r="Q7" s="234" t="s">
        <v>1855</v>
      </c>
      <c r="R7" s="234"/>
      <c r="S7" s="234" t="s">
        <v>1856</v>
      </c>
      <c r="T7" s="234"/>
      <c r="U7" s="234" t="s">
        <v>1857</v>
      </c>
      <c r="V7" s="234"/>
      <c r="W7" s="234"/>
      <c r="X7" s="234" t="s">
        <v>1858</v>
      </c>
      <c r="Y7" s="234"/>
      <c r="Z7" s="234"/>
      <c r="AA7" s="234" t="s">
        <v>1859</v>
      </c>
      <c r="AB7" s="234"/>
      <c r="AC7" s="234"/>
      <c r="AD7" s="234"/>
      <c r="AE7" s="234"/>
      <c r="AF7" s="234"/>
      <c r="AG7" s="234"/>
      <c r="AH7" s="234"/>
      <c r="AI7" s="234"/>
      <c r="AJ7" s="234" t="s">
        <v>1860</v>
      </c>
      <c r="AK7" s="234"/>
      <c r="AL7" s="234"/>
      <c r="AM7" s="234" t="s">
        <v>1861</v>
      </c>
      <c r="AN7" s="234"/>
      <c r="AO7" s="234" t="s">
        <v>1862</v>
      </c>
      <c r="AP7" s="234"/>
      <c r="AQ7" s="234" t="s">
        <v>1863</v>
      </c>
      <c r="AR7" s="234"/>
      <c r="AS7" s="234"/>
      <c r="AT7" s="234" t="s">
        <v>1864</v>
      </c>
      <c r="AU7" s="234"/>
      <c r="AV7" s="234" t="s">
        <v>1865</v>
      </c>
      <c r="AW7" s="234"/>
      <c r="AX7" s="234" t="s">
        <v>1864</v>
      </c>
      <c r="AY7" s="234"/>
      <c r="AZ7" s="234"/>
      <c r="BA7" s="234" t="s">
        <v>1866</v>
      </c>
      <c r="BB7" s="234" t="s">
        <v>1867</v>
      </c>
      <c r="BC7" s="234" t="s">
        <v>1868</v>
      </c>
      <c r="BD7" s="234"/>
      <c r="BE7" s="234"/>
      <c r="BF7" s="234" t="s">
        <v>1869</v>
      </c>
      <c r="BG7" s="234"/>
      <c r="BH7" s="234"/>
      <c r="BI7" s="234"/>
      <c r="BJ7" s="234"/>
      <c r="BK7" s="234" t="s">
        <v>1870</v>
      </c>
      <c r="BL7" s="234" t="s">
        <v>1871</v>
      </c>
      <c r="BM7" s="234"/>
      <c r="BN7" s="234" t="s">
        <v>1872</v>
      </c>
      <c r="BO7" s="234"/>
      <c r="BP7" s="234"/>
      <c r="BQ7" s="234" t="s">
        <v>1873</v>
      </c>
      <c r="BR7" s="234"/>
      <c r="BS7" s="234"/>
      <c r="BT7" s="234"/>
      <c r="BU7" s="234" t="s">
        <v>1874</v>
      </c>
      <c r="BV7" s="234" t="s">
        <v>1875</v>
      </c>
      <c r="BW7" s="234" t="s">
        <v>1876</v>
      </c>
      <c r="BX7" s="234"/>
      <c r="BY7" s="234"/>
      <c r="BZ7" s="234"/>
      <c r="CA7" s="234" t="s">
        <v>1877</v>
      </c>
      <c r="CB7" s="234"/>
      <c r="CC7" s="234"/>
      <c r="CD7" s="234"/>
      <c r="CE7" s="234"/>
      <c r="CF7" s="234" t="s">
        <v>1878</v>
      </c>
      <c r="CG7" s="234"/>
      <c r="CH7" s="234"/>
      <c r="CI7" s="234"/>
      <c r="CJ7" s="234" t="s">
        <v>1879</v>
      </c>
      <c r="CK7" s="234"/>
      <c r="CL7" s="234" t="s">
        <v>1880</v>
      </c>
      <c r="CM7" s="234"/>
      <c r="CN7" s="234" t="s">
        <v>1881</v>
      </c>
      <c r="CO7" s="234" t="s">
        <v>1882</v>
      </c>
      <c r="CP7" s="234"/>
      <c r="CQ7" s="234"/>
      <c r="CR7" s="234" t="s">
        <v>1883</v>
      </c>
      <c r="CS7" s="234"/>
      <c r="CT7" s="234"/>
      <c r="CU7" s="234"/>
      <c r="CV7" s="234"/>
      <c r="CW7" s="234" t="s">
        <v>1884</v>
      </c>
      <c r="CX7" s="234" t="s">
        <v>1885</v>
      </c>
      <c r="CY7" s="234"/>
      <c r="CZ7" s="234"/>
      <c r="DA7" s="234"/>
      <c r="DB7" s="234"/>
      <c r="DC7" s="234"/>
      <c r="DD7" s="234" t="s">
        <v>1886</v>
      </c>
      <c r="DE7" s="234"/>
      <c r="DF7" s="234"/>
      <c r="DG7" s="234" t="s">
        <v>1887</v>
      </c>
      <c r="DH7" s="234"/>
      <c r="DI7" s="234" t="s">
        <v>1888</v>
      </c>
      <c r="DJ7" s="234"/>
      <c r="DK7" s="234" t="s">
        <v>1889</v>
      </c>
      <c r="DL7" s="234" t="s">
        <v>1890</v>
      </c>
      <c r="DM7" s="234"/>
      <c r="DN7" s="234"/>
      <c r="DO7" s="234"/>
      <c r="DP7" s="234"/>
      <c r="DQ7" s="234" t="s">
        <v>1891</v>
      </c>
      <c r="DR7" s="234" t="s">
        <v>1892</v>
      </c>
      <c r="DS7" s="234" t="s">
        <v>1893</v>
      </c>
      <c r="DT7" s="234"/>
      <c r="DU7" s="234"/>
      <c r="DV7" s="234"/>
      <c r="DW7" s="234"/>
      <c r="DX7" s="234"/>
      <c r="DY7" s="234"/>
      <c r="DZ7" s="234"/>
      <c r="EA7" s="234" t="s">
        <v>1894</v>
      </c>
      <c r="EB7" s="234" t="s">
        <v>1895</v>
      </c>
      <c r="EC7" s="234"/>
      <c r="ED7" s="234"/>
      <c r="EE7" s="234" t="s">
        <v>1894</v>
      </c>
      <c r="EF7" s="234"/>
      <c r="EG7" s="234" t="s">
        <v>1896</v>
      </c>
      <c r="EH7" s="234" t="s">
        <v>1897</v>
      </c>
      <c r="EI7" s="234"/>
      <c r="EJ7" s="234" t="s">
        <v>1898</v>
      </c>
      <c r="EK7" s="234"/>
      <c r="EL7" s="234"/>
      <c r="EM7" s="234"/>
      <c r="EN7" s="234"/>
      <c r="EO7" s="234"/>
      <c r="EP7" s="234"/>
      <c r="EQ7" s="234"/>
      <c r="ER7" s="234"/>
      <c r="ES7" s="234"/>
      <c r="ET7" s="234" t="s">
        <v>1899</v>
      </c>
      <c r="EU7" s="234" t="s">
        <v>1900</v>
      </c>
      <c r="EV7" s="234" t="s">
        <v>1901</v>
      </c>
      <c r="EW7" s="234" t="s">
        <v>1902</v>
      </c>
      <c r="EX7" s="234" t="s">
        <v>1903</v>
      </c>
      <c r="EY7" s="234" t="s">
        <v>1904</v>
      </c>
      <c r="EZ7" s="234" t="s">
        <v>1905</v>
      </c>
      <c r="FA7" s="234"/>
      <c r="FB7" s="234" t="s">
        <v>1906</v>
      </c>
      <c r="FC7" s="234"/>
      <c r="FD7" s="234" t="s">
        <v>1907</v>
      </c>
      <c r="FE7" s="234"/>
      <c r="FF7" s="234"/>
      <c r="FG7" s="234" t="s">
        <v>1908</v>
      </c>
      <c r="FH7" s="234"/>
      <c r="FI7" s="234"/>
      <c r="FJ7" s="234" t="s">
        <v>1909</v>
      </c>
      <c r="FK7" s="234"/>
      <c r="FL7" s="234"/>
      <c r="FM7" s="234" t="s">
        <v>1910</v>
      </c>
      <c r="FN7" s="234"/>
      <c r="FO7" s="234"/>
      <c r="FP7" s="234" t="s">
        <v>1911</v>
      </c>
      <c r="FQ7" s="234"/>
      <c r="FR7" s="234"/>
      <c r="FS7" s="234" t="s">
        <v>1912</v>
      </c>
      <c r="FT7" s="234" t="s">
        <v>1911</v>
      </c>
      <c r="FU7" s="234"/>
      <c r="FV7" s="234"/>
      <c r="FW7" s="234"/>
      <c r="FX7" s="234" t="s">
        <v>1913</v>
      </c>
      <c r="FY7" s="234" t="s">
        <v>1914</v>
      </c>
      <c r="FZ7" s="234" t="s">
        <v>1915</v>
      </c>
      <c r="GA7" s="234" t="s">
        <v>1916</v>
      </c>
      <c r="GB7" s="234" t="s">
        <v>1917</v>
      </c>
      <c r="GC7" s="234" t="s">
        <v>1918</v>
      </c>
      <c r="GD7" s="234"/>
      <c r="GE7" s="234" t="s">
        <v>1919</v>
      </c>
      <c r="GF7" s="234" t="s">
        <v>1920</v>
      </c>
      <c r="GG7" s="234" t="s">
        <v>1921</v>
      </c>
      <c r="GH7" s="234" t="s">
        <v>1922</v>
      </c>
      <c r="GI7" s="234" t="s">
        <v>1923</v>
      </c>
      <c r="GJ7" s="234"/>
      <c r="GK7" s="234" t="s">
        <v>1922</v>
      </c>
      <c r="GL7" s="234" t="s">
        <v>1924</v>
      </c>
      <c r="GM7" s="234"/>
      <c r="GN7" s="234" t="s">
        <v>1925</v>
      </c>
      <c r="GO7" s="234" t="s">
        <v>1926</v>
      </c>
      <c r="GP7" s="234" t="s">
        <v>1921</v>
      </c>
      <c r="GQ7" s="234"/>
      <c r="GR7" s="234" t="s">
        <v>1927</v>
      </c>
      <c r="GS7" s="234"/>
      <c r="GT7" s="234"/>
      <c r="GU7" s="234" t="s">
        <v>1928</v>
      </c>
      <c r="GV7" s="234" t="s">
        <v>1923</v>
      </c>
      <c r="GW7" s="234"/>
      <c r="GX7" s="234" t="s">
        <v>1929</v>
      </c>
      <c r="GY7" s="234" t="s">
        <v>1930</v>
      </c>
      <c r="GZ7" s="234"/>
      <c r="HA7" s="234" t="s">
        <v>1929</v>
      </c>
      <c r="HB7" s="234" t="s">
        <v>1931</v>
      </c>
      <c r="HC7" s="234"/>
      <c r="HD7" s="234" t="s">
        <v>1932</v>
      </c>
      <c r="HE7" s="234" t="s">
        <v>1933</v>
      </c>
      <c r="HF7" s="234" t="s">
        <v>1934</v>
      </c>
      <c r="HG7" s="234" t="s">
        <v>1935</v>
      </c>
      <c r="HH7" s="234" t="s">
        <v>1933</v>
      </c>
      <c r="HI7" s="234" t="s">
        <v>1936</v>
      </c>
      <c r="HJ7" s="234"/>
      <c r="HK7" s="234"/>
      <c r="HL7" s="234"/>
      <c r="HM7" s="234"/>
      <c r="HN7" s="234"/>
      <c r="HO7" s="234" t="s">
        <v>1937</v>
      </c>
      <c r="HP7" s="234"/>
      <c r="HQ7" s="234"/>
      <c r="HR7" s="234"/>
      <c r="HS7" s="234"/>
      <c r="HT7" s="234"/>
      <c r="HU7" s="234"/>
      <c r="HV7" s="234"/>
      <c r="HW7" s="234"/>
      <c r="HX7" s="234"/>
      <c r="HY7" s="234" t="s">
        <v>1938</v>
      </c>
      <c r="HZ7" s="234"/>
      <c r="IA7" s="234" t="s">
        <v>1939</v>
      </c>
      <c r="IB7" s="234"/>
      <c r="IC7" s="234"/>
      <c r="ID7" s="234"/>
      <c r="IE7" s="234"/>
      <c r="IF7" s="234"/>
      <c r="IG7" s="234"/>
      <c r="IH7" s="234"/>
      <c r="II7" s="234"/>
      <c r="IJ7" s="234" t="s">
        <v>1940</v>
      </c>
      <c r="IK7" s="234"/>
      <c r="IL7" s="234"/>
      <c r="IM7" s="234"/>
      <c r="IN7" s="234"/>
      <c r="IO7" s="234" t="s">
        <v>1941</v>
      </c>
      <c r="IP7" s="234"/>
      <c r="IQ7" s="234" t="s">
        <v>1942</v>
      </c>
      <c r="IR7" s="234"/>
      <c r="IS7" s="234" t="s">
        <v>1943</v>
      </c>
      <c r="IT7" s="234"/>
      <c r="IU7" s="234"/>
      <c r="IV7" s="234"/>
      <c r="IW7" s="234" t="s">
        <v>1944</v>
      </c>
      <c r="IX7" s="234"/>
      <c r="IY7" s="234" t="s">
        <v>1945</v>
      </c>
      <c r="IZ7" s="234" t="s">
        <v>1946</v>
      </c>
      <c r="JA7" s="234" t="s">
        <v>1947</v>
      </c>
      <c r="JB7" s="234" t="s">
        <v>1948</v>
      </c>
      <c r="JC7" s="234"/>
      <c r="JD7" s="234" t="s">
        <v>1949</v>
      </c>
      <c r="JE7" s="234"/>
      <c r="JF7" s="234" t="s">
        <v>1950</v>
      </c>
      <c r="JG7" s="234"/>
      <c r="JH7" s="234"/>
      <c r="JI7" s="234" t="s">
        <v>1951</v>
      </c>
      <c r="JJ7" s="234"/>
      <c r="JK7" s="234"/>
      <c r="JL7" s="234"/>
      <c r="JM7" s="234"/>
      <c r="JN7" s="234"/>
      <c r="JO7" s="234" t="s">
        <v>1952</v>
      </c>
      <c r="JP7" s="234"/>
      <c r="JQ7" s="234" t="s">
        <v>1953</v>
      </c>
      <c r="JR7" s="234"/>
      <c r="JS7" s="234"/>
      <c r="JT7" s="234" t="s">
        <v>1954</v>
      </c>
      <c r="JU7" s="234" t="s">
        <v>1955</v>
      </c>
      <c r="JV7" s="234" t="s">
        <v>1956</v>
      </c>
      <c r="JW7" s="234" t="s">
        <v>1939</v>
      </c>
      <c r="JX7" s="234" t="s">
        <v>1957</v>
      </c>
      <c r="JY7" s="234" t="s">
        <v>1958</v>
      </c>
      <c r="JZ7" s="234" t="s">
        <v>1959</v>
      </c>
      <c r="KA7" s="234"/>
      <c r="KB7" s="234"/>
      <c r="KC7" s="234" t="s">
        <v>1960</v>
      </c>
      <c r="KD7" s="234"/>
      <c r="KE7" s="234"/>
      <c r="KF7" s="234" t="s">
        <v>1955</v>
      </c>
      <c r="KG7" s="234" t="s">
        <v>1961</v>
      </c>
      <c r="KH7" s="234" t="s">
        <v>1962</v>
      </c>
      <c r="KI7" s="234"/>
    </row>
    <row r="8" spans="1:295" ht="27" customHeight="1" x14ac:dyDescent="0.3">
      <c r="A8" s="155" t="s">
        <v>53</v>
      </c>
      <c r="B8" s="155" t="s">
        <v>417</v>
      </c>
      <c r="C8" s="156" t="s">
        <v>1963</v>
      </c>
      <c r="D8" s="156" t="s">
        <v>1964</v>
      </c>
      <c r="E8" s="156" t="s">
        <v>1965</v>
      </c>
      <c r="F8" s="156" t="s">
        <v>1966</v>
      </c>
      <c r="G8" s="156" t="s">
        <v>1967</v>
      </c>
      <c r="H8" s="156" t="s">
        <v>1968</v>
      </c>
      <c r="I8" s="156" t="s">
        <v>1969</v>
      </c>
      <c r="J8" s="156" t="s">
        <v>1970</v>
      </c>
      <c r="K8" s="156" t="s">
        <v>1971</v>
      </c>
      <c r="L8" s="156" t="s">
        <v>1972</v>
      </c>
      <c r="M8" s="156" t="s">
        <v>317</v>
      </c>
      <c r="N8" s="156" t="s">
        <v>1973</v>
      </c>
      <c r="O8" s="157" t="s">
        <v>1974</v>
      </c>
      <c r="P8" s="156" t="s">
        <v>1975</v>
      </c>
      <c r="Q8" s="156" t="s">
        <v>1976</v>
      </c>
      <c r="R8" s="156" t="s">
        <v>1975</v>
      </c>
      <c r="S8" s="156" t="s">
        <v>1977</v>
      </c>
      <c r="T8" s="156" t="s">
        <v>1970</v>
      </c>
      <c r="U8" s="156" t="s">
        <v>1978</v>
      </c>
      <c r="V8" s="156" t="s">
        <v>1979</v>
      </c>
      <c r="W8" s="156" t="s">
        <v>1980</v>
      </c>
      <c r="X8" s="156" t="s">
        <v>1981</v>
      </c>
      <c r="Y8" s="156" t="s">
        <v>1982</v>
      </c>
      <c r="Z8" s="156" t="s">
        <v>1983</v>
      </c>
      <c r="AA8" s="156" t="s">
        <v>1984</v>
      </c>
      <c r="AB8" s="156" t="s">
        <v>1985</v>
      </c>
      <c r="AC8" s="156" t="s">
        <v>1986</v>
      </c>
      <c r="AD8" s="156" t="s">
        <v>1987</v>
      </c>
      <c r="AE8" s="156" t="s">
        <v>1988</v>
      </c>
      <c r="AF8" s="156" t="s">
        <v>1973</v>
      </c>
      <c r="AG8" s="156" t="s">
        <v>1974</v>
      </c>
      <c r="AH8" s="156" t="s">
        <v>1989</v>
      </c>
      <c r="AI8" s="156" t="s">
        <v>1990</v>
      </c>
      <c r="AJ8" s="157" t="s">
        <v>1991</v>
      </c>
      <c r="AK8" s="157" t="s">
        <v>1992</v>
      </c>
      <c r="AL8" s="156" t="s">
        <v>1993</v>
      </c>
      <c r="AM8" s="156" t="s">
        <v>1991</v>
      </c>
      <c r="AN8" s="156" t="s">
        <v>1992</v>
      </c>
      <c r="AO8" s="156" t="s">
        <v>1994</v>
      </c>
      <c r="AP8" s="156" t="s">
        <v>1995</v>
      </c>
      <c r="AQ8" s="156" t="s">
        <v>1996</v>
      </c>
      <c r="AR8" s="156" t="s">
        <v>1997</v>
      </c>
      <c r="AS8" s="156" t="s">
        <v>1998</v>
      </c>
      <c r="AT8" s="157" t="s">
        <v>1999</v>
      </c>
      <c r="AU8" s="157" t="s">
        <v>2000</v>
      </c>
      <c r="AV8" s="156" t="s">
        <v>2001</v>
      </c>
      <c r="AW8" s="156" t="s">
        <v>2002</v>
      </c>
      <c r="AX8" s="156" t="s">
        <v>2003</v>
      </c>
      <c r="AY8" s="156" t="s">
        <v>2004</v>
      </c>
      <c r="AZ8" s="156" t="s">
        <v>2005</v>
      </c>
      <c r="BA8" s="156" t="s">
        <v>2006</v>
      </c>
      <c r="BB8" s="157" t="s">
        <v>2007</v>
      </c>
      <c r="BC8" s="156" t="s">
        <v>2008</v>
      </c>
      <c r="BD8" s="156" t="s">
        <v>2009</v>
      </c>
      <c r="BE8" s="156" t="s">
        <v>2010</v>
      </c>
      <c r="BF8" s="156" t="s">
        <v>1999</v>
      </c>
      <c r="BG8" s="156" t="s">
        <v>2000</v>
      </c>
      <c r="BH8" s="156" t="s">
        <v>2011</v>
      </c>
      <c r="BI8" s="156" t="s">
        <v>2012</v>
      </c>
      <c r="BJ8" s="156" t="s">
        <v>2013</v>
      </c>
      <c r="BK8" s="156" t="s">
        <v>2014</v>
      </c>
      <c r="BL8" s="156" t="s">
        <v>2015</v>
      </c>
      <c r="BM8" s="156" t="s">
        <v>2016</v>
      </c>
      <c r="BN8" s="156" t="s">
        <v>2007</v>
      </c>
      <c r="BO8" s="156" t="s">
        <v>2017</v>
      </c>
      <c r="BP8" s="156" t="s">
        <v>2018</v>
      </c>
      <c r="BQ8" s="156" t="s">
        <v>2019</v>
      </c>
      <c r="BR8" s="156" t="s">
        <v>2020</v>
      </c>
      <c r="BS8" s="156" t="s">
        <v>2021</v>
      </c>
      <c r="BT8" s="156" t="s">
        <v>2022</v>
      </c>
      <c r="BU8" s="156" t="s">
        <v>2022</v>
      </c>
      <c r="BV8" s="156" t="s">
        <v>2023</v>
      </c>
      <c r="BW8" s="156" t="s">
        <v>2024</v>
      </c>
      <c r="BX8" s="156" t="s">
        <v>2025</v>
      </c>
      <c r="BY8" s="156" t="s">
        <v>2026</v>
      </c>
      <c r="BZ8" s="156" t="s">
        <v>2027</v>
      </c>
      <c r="CA8" s="156" t="s">
        <v>2028</v>
      </c>
      <c r="CB8" s="156" t="s">
        <v>2029</v>
      </c>
      <c r="CC8" s="156" t="s">
        <v>2030</v>
      </c>
      <c r="CD8" s="156" t="s">
        <v>2031</v>
      </c>
      <c r="CE8" s="156" t="s">
        <v>2032</v>
      </c>
      <c r="CF8" s="156" t="s">
        <v>2033</v>
      </c>
      <c r="CG8" s="156" t="s">
        <v>2034</v>
      </c>
      <c r="CH8" s="156" t="s">
        <v>2035</v>
      </c>
      <c r="CI8" s="156" t="s">
        <v>2036</v>
      </c>
      <c r="CJ8" s="156" t="s">
        <v>2037</v>
      </c>
      <c r="CK8" s="156" t="s">
        <v>2038</v>
      </c>
      <c r="CL8" s="156" t="s">
        <v>2039</v>
      </c>
      <c r="CM8" s="156" t="s">
        <v>2040</v>
      </c>
      <c r="CN8" s="156" t="s">
        <v>2041</v>
      </c>
      <c r="CO8" s="156" t="s">
        <v>2042</v>
      </c>
      <c r="CP8" s="156" t="s">
        <v>2043</v>
      </c>
      <c r="CQ8" s="156" t="s">
        <v>2044</v>
      </c>
      <c r="CR8" s="156" t="s">
        <v>2045</v>
      </c>
      <c r="CS8" s="156" t="s">
        <v>2046</v>
      </c>
      <c r="CT8" s="156" t="s">
        <v>2047</v>
      </c>
      <c r="CU8" s="156" t="s">
        <v>2048</v>
      </c>
      <c r="CV8" s="156" t="s">
        <v>2049</v>
      </c>
      <c r="CW8" s="156" t="s">
        <v>2050</v>
      </c>
      <c r="CX8" s="156" t="s">
        <v>2051</v>
      </c>
      <c r="CY8" s="156" t="s">
        <v>2052</v>
      </c>
      <c r="CZ8" s="156" t="s">
        <v>2053</v>
      </c>
      <c r="DA8" s="156" t="s">
        <v>2054</v>
      </c>
      <c r="DB8" s="156" t="s">
        <v>2055</v>
      </c>
      <c r="DC8" s="156" t="s">
        <v>2056</v>
      </c>
      <c r="DD8" s="156" t="s">
        <v>2035</v>
      </c>
      <c r="DE8" s="156" t="s">
        <v>2036</v>
      </c>
      <c r="DF8" s="156" t="s">
        <v>2057</v>
      </c>
      <c r="DG8" s="156" t="s">
        <v>2058</v>
      </c>
      <c r="DH8" s="156" t="s">
        <v>2059</v>
      </c>
      <c r="DI8" s="156" t="s">
        <v>2060</v>
      </c>
      <c r="DJ8" s="156" t="s">
        <v>2061</v>
      </c>
      <c r="DK8" s="156" t="s">
        <v>2062</v>
      </c>
      <c r="DL8" s="156" t="s">
        <v>2052</v>
      </c>
      <c r="DM8" s="156" t="s">
        <v>2053</v>
      </c>
      <c r="DN8" s="156" t="s">
        <v>2054</v>
      </c>
      <c r="DO8" s="156" t="s">
        <v>2063</v>
      </c>
      <c r="DP8" s="156" t="s">
        <v>2064</v>
      </c>
      <c r="DQ8" s="156" t="s">
        <v>2065</v>
      </c>
      <c r="DR8" s="156" t="s">
        <v>2066</v>
      </c>
      <c r="DS8" s="156" t="s">
        <v>2067</v>
      </c>
      <c r="DT8" s="156" t="s">
        <v>2068</v>
      </c>
      <c r="DU8" s="156" t="s">
        <v>2051</v>
      </c>
      <c r="DV8" s="156" t="s">
        <v>2052</v>
      </c>
      <c r="DW8" s="156" t="s">
        <v>2057</v>
      </c>
      <c r="DX8" s="156" t="s">
        <v>2066</v>
      </c>
      <c r="DY8" s="156" t="s">
        <v>2069</v>
      </c>
      <c r="DZ8" s="156" t="s">
        <v>2070</v>
      </c>
      <c r="EA8" s="156" t="s">
        <v>2071</v>
      </c>
      <c r="EB8" s="156" t="s">
        <v>2072</v>
      </c>
      <c r="EC8" s="156" t="s">
        <v>2073</v>
      </c>
      <c r="ED8" s="156" t="s">
        <v>2074</v>
      </c>
      <c r="EE8" s="156" t="s">
        <v>2075</v>
      </c>
      <c r="EF8" s="156" t="s">
        <v>2076</v>
      </c>
      <c r="EG8" s="156" t="s">
        <v>2009</v>
      </c>
      <c r="EH8" s="156" t="s">
        <v>2019</v>
      </c>
      <c r="EI8" s="156" t="s">
        <v>159</v>
      </c>
      <c r="EJ8" s="156" t="s">
        <v>2077</v>
      </c>
      <c r="EK8" s="156" t="s">
        <v>2078</v>
      </c>
      <c r="EL8" s="156" t="s">
        <v>2079</v>
      </c>
      <c r="EM8" s="156" t="s">
        <v>2080</v>
      </c>
      <c r="EN8" s="156" t="s">
        <v>2081</v>
      </c>
      <c r="EO8" s="156" t="s">
        <v>2082</v>
      </c>
      <c r="EP8" s="156" t="s">
        <v>2083</v>
      </c>
      <c r="EQ8" s="156" t="s">
        <v>2084</v>
      </c>
      <c r="ER8" s="156" t="s">
        <v>2085</v>
      </c>
      <c r="ES8" s="156" t="s">
        <v>2086</v>
      </c>
      <c r="ET8" s="156" t="s">
        <v>2087</v>
      </c>
      <c r="EU8" s="156" t="s">
        <v>2088</v>
      </c>
      <c r="EV8" s="156" t="s">
        <v>2089</v>
      </c>
      <c r="EW8" s="156" t="s">
        <v>2090</v>
      </c>
      <c r="EX8" s="156" t="s">
        <v>2091</v>
      </c>
      <c r="EY8" s="156" t="s">
        <v>2092</v>
      </c>
      <c r="EZ8" s="156" t="s">
        <v>2093</v>
      </c>
      <c r="FA8" s="156" t="s">
        <v>2094</v>
      </c>
      <c r="FB8" s="156" t="s">
        <v>2076</v>
      </c>
      <c r="FC8" s="156" t="s">
        <v>2080</v>
      </c>
      <c r="FD8" s="156" t="s">
        <v>2095</v>
      </c>
      <c r="FE8" s="156" t="s">
        <v>2096</v>
      </c>
      <c r="FF8" s="156" t="s">
        <v>2097</v>
      </c>
      <c r="FG8" s="156" t="s">
        <v>2098</v>
      </c>
      <c r="FH8" s="156" t="s">
        <v>2099</v>
      </c>
      <c r="FI8" s="156" t="s">
        <v>2100</v>
      </c>
      <c r="FJ8" s="156" t="s">
        <v>2028</v>
      </c>
      <c r="FK8" s="156" t="s">
        <v>2029</v>
      </c>
      <c r="FL8" s="156" t="s">
        <v>2101</v>
      </c>
      <c r="FM8" s="156" t="s">
        <v>2069</v>
      </c>
      <c r="FN8" s="156" t="s">
        <v>2070</v>
      </c>
      <c r="FO8" s="156" t="s">
        <v>2102</v>
      </c>
      <c r="FP8" s="156" t="s">
        <v>2103</v>
      </c>
      <c r="FQ8" s="157" t="s">
        <v>2104</v>
      </c>
      <c r="FR8" s="156" t="s">
        <v>2105</v>
      </c>
      <c r="FS8" s="156" t="s">
        <v>2106</v>
      </c>
      <c r="FT8" s="156" t="s">
        <v>2107</v>
      </c>
      <c r="FU8" s="156" t="s">
        <v>2108</v>
      </c>
      <c r="FV8" s="156" t="s">
        <v>2109</v>
      </c>
      <c r="FW8" s="156" t="s">
        <v>2110</v>
      </c>
      <c r="FX8" s="156" t="s">
        <v>2111</v>
      </c>
      <c r="FY8" s="156" t="s">
        <v>2112</v>
      </c>
      <c r="FZ8" s="156" t="s">
        <v>2113</v>
      </c>
      <c r="GA8" s="156" t="s">
        <v>2077</v>
      </c>
      <c r="GB8" s="157" t="s">
        <v>2114</v>
      </c>
      <c r="GC8" s="156" t="s">
        <v>2103</v>
      </c>
      <c r="GD8" s="156" t="s">
        <v>2102</v>
      </c>
      <c r="GE8" s="156" t="s">
        <v>2115</v>
      </c>
      <c r="GF8" s="157" t="s">
        <v>2116</v>
      </c>
      <c r="GG8" s="156" t="s">
        <v>2117</v>
      </c>
      <c r="GH8" s="156" t="s">
        <v>2118</v>
      </c>
      <c r="GI8" s="156" t="s">
        <v>2051</v>
      </c>
      <c r="GJ8" s="156" t="s">
        <v>2119</v>
      </c>
      <c r="GK8" s="156" t="s">
        <v>2120</v>
      </c>
      <c r="GL8" s="156" t="s">
        <v>2121</v>
      </c>
      <c r="GM8" s="156" t="s">
        <v>2122</v>
      </c>
      <c r="GN8" s="156" t="s">
        <v>2123</v>
      </c>
      <c r="GO8" s="156" t="s">
        <v>2124</v>
      </c>
      <c r="GP8" s="156" t="s">
        <v>2125</v>
      </c>
      <c r="GQ8" s="157" t="s">
        <v>2124</v>
      </c>
      <c r="GR8" s="156" t="s">
        <v>2126</v>
      </c>
      <c r="GS8" s="156" t="s">
        <v>2127</v>
      </c>
      <c r="GT8" s="156" t="s">
        <v>2128</v>
      </c>
      <c r="GU8" s="156" t="s">
        <v>2129</v>
      </c>
      <c r="GV8" s="156" t="s">
        <v>2130</v>
      </c>
      <c r="GW8" s="156" t="s">
        <v>2131</v>
      </c>
      <c r="GX8" s="156" t="s">
        <v>2132</v>
      </c>
      <c r="GY8" s="156" t="s">
        <v>2133</v>
      </c>
      <c r="GZ8" s="156" t="s">
        <v>2134</v>
      </c>
      <c r="HA8" s="156" t="s">
        <v>2135</v>
      </c>
      <c r="HB8" s="157" t="s">
        <v>2136</v>
      </c>
      <c r="HC8" s="157" t="s">
        <v>2137</v>
      </c>
      <c r="HD8" s="156" t="s">
        <v>2138</v>
      </c>
      <c r="HE8" s="156" t="s">
        <v>2138</v>
      </c>
      <c r="HF8" s="156" t="s">
        <v>2139</v>
      </c>
      <c r="HG8" s="156" t="s">
        <v>2139</v>
      </c>
      <c r="HH8" s="156" t="s">
        <v>2140</v>
      </c>
      <c r="HI8" s="157" t="s">
        <v>2136</v>
      </c>
      <c r="HJ8" s="157" t="s">
        <v>2137</v>
      </c>
      <c r="HK8" s="156" t="s">
        <v>2141</v>
      </c>
      <c r="HL8" s="156" t="s">
        <v>2142</v>
      </c>
      <c r="HM8" s="156" t="s">
        <v>2143</v>
      </c>
      <c r="HN8" s="156" t="s">
        <v>2144</v>
      </c>
      <c r="HO8" s="156" t="s">
        <v>2145</v>
      </c>
      <c r="HP8" s="156" t="s">
        <v>2146</v>
      </c>
      <c r="HQ8" s="156" t="s">
        <v>2147</v>
      </c>
      <c r="HR8" s="156" t="s">
        <v>2148</v>
      </c>
      <c r="HS8" s="156" t="s">
        <v>2149</v>
      </c>
      <c r="HT8" s="156" t="s">
        <v>2150</v>
      </c>
      <c r="HU8" s="156" t="s">
        <v>2151</v>
      </c>
      <c r="HV8" s="156" t="s">
        <v>2152</v>
      </c>
      <c r="HW8" s="156" t="s">
        <v>2153</v>
      </c>
      <c r="HX8" s="156" t="s">
        <v>2154</v>
      </c>
      <c r="HY8" s="156" t="s">
        <v>2155</v>
      </c>
      <c r="HZ8" s="156" t="s">
        <v>2156</v>
      </c>
      <c r="IA8" s="156" t="s">
        <v>2157</v>
      </c>
      <c r="IB8" s="156" t="s">
        <v>2158</v>
      </c>
      <c r="IC8" s="156" t="s">
        <v>2159</v>
      </c>
      <c r="ID8" s="156" t="s">
        <v>2160</v>
      </c>
      <c r="IE8" s="156" t="s">
        <v>2161</v>
      </c>
      <c r="IF8" s="156" t="s">
        <v>2147</v>
      </c>
      <c r="IG8" s="156" t="s">
        <v>2148</v>
      </c>
      <c r="IH8" s="156" t="s">
        <v>2162</v>
      </c>
      <c r="II8" s="156" t="s">
        <v>2163</v>
      </c>
      <c r="IJ8" s="156" t="s">
        <v>2140</v>
      </c>
      <c r="IK8" s="156" t="s">
        <v>159</v>
      </c>
      <c r="IL8" s="157" t="s">
        <v>2164</v>
      </c>
      <c r="IM8" s="157" t="s">
        <v>188</v>
      </c>
      <c r="IN8" s="156" t="s">
        <v>2165</v>
      </c>
      <c r="IO8" s="156" t="s">
        <v>188</v>
      </c>
      <c r="IP8" s="156" t="s">
        <v>180</v>
      </c>
      <c r="IQ8" s="156" t="s">
        <v>2166</v>
      </c>
      <c r="IR8" s="156" t="s">
        <v>2167</v>
      </c>
      <c r="IS8" s="157" t="s">
        <v>180</v>
      </c>
      <c r="IT8" s="156" t="s">
        <v>2168</v>
      </c>
      <c r="IU8" s="156" t="s">
        <v>2169</v>
      </c>
      <c r="IV8" s="156" t="s">
        <v>2166</v>
      </c>
      <c r="IW8" s="157" t="s">
        <v>2164</v>
      </c>
      <c r="IX8" s="156" t="s">
        <v>2167</v>
      </c>
      <c r="IY8" s="156" t="s">
        <v>411</v>
      </c>
      <c r="IZ8" s="156" t="s">
        <v>411</v>
      </c>
      <c r="JA8" s="156" t="s">
        <v>2170</v>
      </c>
      <c r="JB8" s="156" t="s">
        <v>2171</v>
      </c>
      <c r="JC8" s="156" t="s">
        <v>2172</v>
      </c>
      <c r="JD8" s="156" t="s">
        <v>2173</v>
      </c>
      <c r="JE8" s="156" t="s">
        <v>2174</v>
      </c>
      <c r="JF8" s="156" t="s">
        <v>2172</v>
      </c>
      <c r="JG8" s="156" t="s">
        <v>2175</v>
      </c>
      <c r="JH8" s="156" t="s">
        <v>2176</v>
      </c>
      <c r="JI8" s="156" t="s">
        <v>2175</v>
      </c>
      <c r="JJ8" s="156" t="s">
        <v>2177</v>
      </c>
      <c r="JK8" s="156" t="s">
        <v>2178</v>
      </c>
      <c r="JL8" s="156" t="s">
        <v>2179</v>
      </c>
      <c r="JM8" s="156" t="s">
        <v>2180</v>
      </c>
      <c r="JN8" s="156" t="s">
        <v>2181</v>
      </c>
      <c r="JO8" s="156" t="s">
        <v>2182</v>
      </c>
      <c r="JP8" s="156" t="s">
        <v>2183</v>
      </c>
      <c r="JQ8" s="156" t="s">
        <v>2184</v>
      </c>
      <c r="JR8" s="156" t="s">
        <v>2185</v>
      </c>
      <c r="JS8" s="156" t="s">
        <v>2186</v>
      </c>
      <c r="JT8" s="156" t="s">
        <v>2187</v>
      </c>
      <c r="JU8" s="156" t="s">
        <v>2161</v>
      </c>
      <c r="JV8" s="156" t="s">
        <v>2188</v>
      </c>
      <c r="JW8" s="156" t="s">
        <v>2189</v>
      </c>
      <c r="JX8" s="156" t="s">
        <v>2190</v>
      </c>
      <c r="JY8" s="156" t="s">
        <v>2191</v>
      </c>
      <c r="JZ8" s="156" t="s">
        <v>2192</v>
      </c>
      <c r="KA8" s="156" t="s">
        <v>2141</v>
      </c>
      <c r="KB8" s="156" t="s">
        <v>2193</v>
      </c>
      <c r="KC8" s="156" t="s">
        <v>2192</v>
      </c>
      <c r="KD8" s="156" t="s">
        <v>2142</v>
      </c>
      <c r="KE8" s="156" t="s">
        <v>2194</v>
      </c>
      <c r="KF8" s="156" t="s">
        <v>2195</v>
      </c>
      <c r="KG8" s="156" t="s">
        <v>2195</v>
      </c>
      <c r="KH8" s="156" t="s">
        <v>2196</v>
      </c>
      <c r="KI8" s="156" t="s">
        <v>2021</v>
      </c>
    </row>
    <row r="9" spans="1:295" ht="18" customHeight="1" x14ac:dyDescent="0.3">
      <c r="A9" s="158" t="s">
        <v>57</v>
      </c>
      <c r="B9" s="158" t="s">
        <v>641</v>
      </c>
      <c r="C9" s="159">
        <v>0</v>
      </c>
      <c r="D9" s="159">
        <v>6.0243000000000002</v>
      </c>
      <c r="E9" s="159">
        <v>-12.795999999999999</v>
      </c>
      <c r="F9" s="159">
        <v>1.3352999999999999</v>
      </c>
      <c r="G9" s="159">
        <v>7.4088000000000003</v>
      </c>
      <c r="H9" s="159">
        <v>6.0555000000000003</v>
      </c>
      <c r="I9" s="159">
        <v>13.555999999999999</v>
      </c>
      <c r="J9" s="161"/>
      <c r="K9" s="159">
        <v>19.829000000000001</v>
      </c>
      <c r="L9" s="159">
        <v>8.2277000000000005</v>
      </c>
      <c r="M9" s="159">
        <v>-7.9962</v>
      </c>
      <c r="N9" s="159">
        <v>-19.978999999999999</v>
      </c>
      <c r="O9" s="159">
        <v>-24.2</v>
      </c>
      <c r="P9" s="159">
        <v>0</v>
      </c>
      <c r="Q9" s="159">
        <v>1.6559999999999999</v>
      </c>
      <c r="R9" s="159">
        <v>-19.798999999999999</v>
      </c>
      <c r="S9" s="159">
        <v>4.2614000000000001</v>
      </c>
      <c r="T9" s="159">
        <v>10.811</v>
      </c>
      <c r="U9" s="159">
        <v>3.6791</v>
      </c>
      <c r="V9" s="159">
        <v>3.8108</v>
      </c>
      <c r="W9" s="159">
        <v>6.7222999999999997</v>
      </c>
      <c r="X9" s="159">
        <v>0</v>
      </c>
      <c r="Y9" s="159">
        <v>5.4927999999999999</v>
      </c>
      <c r="Z9" s="159">
        <v>2.3656999999999999</v>
      </c>
      <c r="AA9" s="161"/>
      <c r="AB9" s="159">
        <v>-1.1557999999999999</v>
      </c>
      <c r="AC9" s="159">
        <v>-0.34100000000000003</v>
      </c>
      <c r="AD9" s="159">
        <v>-0.35799999999999998</v>
      </c>
      <c r="AE9" s="159">
        <v>1.7828999999999999</v>
      </c>
      <c r="AF9" s="159">
        <v>0</v>
      </c>
      <c r="AG9" s="159">
        <v>-11</v>
      </c>
      <c r="AH9" s="159">
        <v>1.2</v>
      </c>
      <c r="AI9" s="159">
        <v>0.27700000000000002</v>
      </c>
      <c r="AJ9" s="159">
        <v>-15.06</v>
      </c>
      <c r="AK9" s="159">
        <v>-15.13</v>
      </c>
      <c r="AL9" s="159">
        <v>-10</v>
      </c>
      <c r="AM9" s="159">
        <v>-13.22</v>
      </c>
      <c r="AN9" s="159">
        <v>-13.279</v>
      </c>
      <c r="AO9" s="159">
        <v>6.5213999999999999</v>
      </c>
      <c r="AP9" s="159">
        <v>3.7435999999999998</v>
      </c>
      <c r="AQ9" s="159">
        <v>15.180999999999999</v>
      </c>
      <c r="AR9" s="159">
        <v>17.683</v>
      </c>
      <c r="AS9" s="159">
        <v>0</v>
      </c>
      <c r="AT9" s="159">
        <v>-13.930999999999999</v>
      </c>
      <c r="AU9" s="159">
        <v>-13.856</v>
      </c>
      <c r="AV9" s="159">
        <v>14.763999999999999</v>
      </c>
      <c r="AW9" s="159">
        <v>13.151</v>
      </c>
      <c r="AX9" s="159">
        <v>-12.994</v>
      </c>
      <c r="AY9" s="159">
        <v>-10.045999999999999</v>
      </c>
      <c r="AZ9" s="159">
        <v>8.2978000000000005</v>
      </c>
      <c r="BA9" s="159">
        <v>43.162999999999997</v>
      </c>
      <c r="BB9" s="159">
        <v>-28.686</v>
      </c>
      <c r="BC9" s="159">
        <v>7.9352</v>
      </c>
      <c r="BD9" s="159">
        <v>-5.7999000000000001</v>
      </c>
      <c r="BE9" s="159">
        <v>-5.7999000000000001</v>
      </c>
      <c r="BF9" s="159">
        <v>-21.757000000000001</v>
      </c>
      <c r="BG9" s="159">
        <v>-22.131</v>
      </c>
      <c r="BH9" s="159">
        <v>-1.7065999999999999</v>
      </c>
      <c r="BI9" s="159">
        <v>1.3141</v>
      </c>
      <c r="BJ9" s="159">
        <v>-11.021000000000001</v>
      </c>
      <c r="BK9" s="159">
        <v>1.4895</v>
      </c>
      <c r="BL9" s="159">
        <v>0</v>
      </c>
      <c r="BM9" s="159">
        <v>0</v>
      </c>
      <c r="BN9" s="159">
        <v>-140.53</v>
      </c>
      <c r="BO9" s="159">
        <v>56.093000000000004</v>
      </c>
      <c r="BP9" s="159">
        <v>56.244999999999997</v>
      </c>
      <c r="BQ9" s="159">
        <v>-59.484999999999999</v>
      </c>
      <c r="BR9" s="159">
        <v>-194.08</v>
      </c>
      <c r="BS9" s="159">
        <v>-9.1669</v>
      </c>
      <c r="BT9" s="161"/>
      <c r="BU9" s="161"/>
      <c r="BV9" s="159">
        <v>13.311999999999999</v>
      </c>
      <c r="BW9" s="159">
        <v>9.2200000000000006</v>
      </c>
      <c r="BX9" s="159">
        <v>5.46</v>
      </c>
      <c r="BY9" s="159">
        <v>-12.06</v>
      </c>
      <c r="BZ9" s="159">
        <v>4.8</v>
      </c>
      <c r="CA9" s="159">
        <v>-4.5503</v>
      </c>
      <c r="CB9" s="159">
        <v>-4.1483999999999996</v>
      </c>
      <c r="CC9" s="159">
        <v>14.628</v>
      </c>
      <c r="CD9" s="159">
        <v>12.175000000000001</v>
      </c>
      <c r="CE9" s="159">
        <v>-0.3836</v>
      </c>
      <c r="CF9" s="159">
        <v>-0.627</v>
      </c>
      <c r="CG9" s="159">
        <v>-0.56620000000000004</v>
      </c>
      <c r="CH9" s="159">
        <v>-10.222</v>
      </c>
      <c r="CI9" s="159">
        <v>0</v>
      </c>
      <c r="CJ9" s="159">
        <v>2.88</v>
      </c>
      <c r="CK9" s="159">
        <v>6.4119999999999999</v>
      </c>
      <c r="CL9" s="159">
        <v>10.199</v>
      </c>
      <c r="CM9" s="159">
        <v>7.5998999999999999</v>
      </c>
      <c r="CN9" s="159">
        <v>-1.0499000000000001</v>
      </c>
      <c r="CO9" s="159">
        <v>30.73</v>
      </c>
      <c r="CP9" s="159">
        <v>30.934999999999999</v>
      </c>
      <c r="CQ9" s="159">
        <v>28.928999999999998</v>
      </c>
      <c r="CR9" s="159">
        <v>89.305999999999997</v>
      </c>
      <c r="CS9" s="159">
        <v>88.984999999999999</v>
      </c>
      <c r="CT9" s="161"/>
      <c r="CU9" s="159">
        <v>-84.302000000000007</v>
      </c>
      <c r="CV9" s="159">
        <v>0</v>
      </c>
      <c r="CW9" s="159">
        <v>2.9944999999999999</v>
      </c>
      <c r="CX9" s="159">
        <v>24.879000000000001</v>
      </c>
      <c r="CY9" s="159">
        <v>9.6098999999999997</v>
      </c>
      <c r="CZ9" s="159">
        <v>16.097999999999999</v>
      </c>
      <c r="DA9" s="159">
        <v>15.920999999999999</v>
      </c>
      <c r="DB9" s="159">
        <v>-7.0598999999999998</v>
      </c>
      <c r="DC9" s="159">
        <v>0.3145</v>
      </c>
      <c r="DD9" s="159">
        <v>0</v>
      </c>
      <c r="DE9" s="159">
        <v>0</v>
      </c>
      <c r="DF9" s="159">
        <v>24.097999999999999</v>
      </c>
      <c r="DG9" s="159">
        <v>1.4999999999999999E-2</v>
      </c>
      <c r="DH9" s="159">
        <v>-3.3719000000000001</v>
      </c>
      <c r="DI9" s="159">
        <v>15.6</v>
      </c>
      <c r="DJ9" s="159">
        <v>15.8</v>
      </c>
      <c r="DK9" s="159">
        <v>-4.84</v>
      </c>
      <c r="DL9" s="159">
        <v>-0.748</v>
      </c>
      <c r="DM9" s="159">
        <v>50</v>
      </c>
      <c r="DN9" s="159">
        <v>4.4588999999999999</v>
      </c>
      <c r="DO9" s="159">
        <v>-0.35</v>
      </c>
      <c r="DP9" s="159">
        <v>-5.63</v>
      </c>
      <c r="DQ9" s="159">
        <v>7.6139999999999999</v>
      </c>
      <c r="DR9" s="159">
        <v>-25.364999999999998</v>
      </c>
      <c r="DS9" s="161"/>
      <c r="DT9" s="159">
        <v>-9.06</v>
      </c>
      <c r="DU9" s="159">
        <v>25.64</v>
      </c>
      <c r="DV9" s="159">
        <v>15.4</v>
      </c>
      <c r="DW9" s="159">
        <v>-26.509</v>
      </c>
      <c r="DX9" s="159">
        <v>-13.808999999999999</v>
      </c>
      <c r="DY9" s="161"/>
      <c r="DZ9" s="159">
        <v>-21.363</v>
      </c>
      <c r="EA9" s="159">
        <v>0</v>
      </c>
      <c r="EB9" s="159">
        <v>-9.4330999999999996</v>
      </c>
      <c r="EC9" s="159">
        <v>-14.932</v>
      </c>
      <c r="ED9" s="159">
        <v>-14.750999999999999</v>
      </c>
      <c r="EE9" s="159">
        <v>-20.361999999999998</v>
      </c>
      <c r="EF9" s="159">
        <v>-23.263000000000002</v>
      </c>
      <c r="EG9" s="159">
        <v>-12.164</v>
      </c>
      <c r="EH9" s="159">
        <v>-37.043999999999997</v>
      </c>
      <c r="EI9" s="159">
        <v>6.2118000000000002</v>
      </c>
      <c r="EJ9" s="159">
        <v>0</v>
      </c>
      <c r="EK9" s="159">
        <v>-7.0625999999999998</v>
      </c>
      <c r="EL9" s="159">
        <v>-8.5976999999999997</v>
      </c>
      <c r="EM9" s="159">
        <v>20.338000000000001</v>
      </c>
      <c r="EN9" s="159">
        <v>-17.614000000000001</v>
      </c>
      <c r="EO9" s="159">
        <v>0.10589999999999999</v>
      </c>
      <c r="EP9" s="159">
        <v>4.6239999999999997</v>
      </c>
      <c r="EQ9" s="159">
        <v>-13.218999999999999</v>
      </c>
      <c r="ER9" s="159">
        <v>-13.329000000000001</v>
      </c>
      <c r="ES9" s="159">
        <v>6.3471000000000002</v>
      </c>
      <c r="ET9" s="159">
        <v>24.709</v>
      </c>
      <c r="EU9" s="159">
        <v>-11.199</v>
      </c>
      <c r="EV9" s="159">
        <v>-4.0998999999999999</v>
      </c>
      <c r="EW9" s="159">
        <v>3.1738</v>
      </c>
      <c r="EX9" s="159">
        <v>-25.736999999999998</v>
      </c>
      <c r="EY9" s="159">
        <v>-11.314</v>
      </c>
      <c r="EZ9" s="159">
        <v>-11.308</v>
      </c>
      <c r="FA9" s="159">
        <v>7.08</v>
      </c>
      <c r="FB9" s="159">
        <v>5.8315000000000001</v>
      </c>
      <c r="FC9" s="159">
        <v>-45.290999999999997</v>
      </c>
      <c r="FD9" s="159">
        <v>5.3413000000000004</v>
      </c>
      <c r="FE9" s="159">
        <v>0</v>
      </c>
      <c r="FF9" s="159">
        <v>0</v>
      </c>
      <c r="FG9" s="159">
        <v>0</v>
      </c>
      <c r="FH9" s="159">
        <v>3.0722</v>
      </c>
      <c r="FI9" s="159">
        <v>1.2937000000000001</v>
      </c>
      <c r="FJ9" s="159">
        <v>-3.8513999999999999</v>
      </c>
      <c r="FK9" s="159">
        <v>-4.5213000000000001</v>
      </c>
      <c r="FL9" s="159">
        <v>31.146000000000001</v>
      </c>
      <c r="FM9" s="159">
        <v>8.7876999999999992</v>
      </c>
      <c r="FN9" s="159">
        <v>8.5343</v>
      </c>
      <c r="FO9" s="159">
        <v>33.850999999999999</v>
      </c>
      <c r="FP9" s="159">
        <v>40.308</v>
      </c>
      <c r="FQ9" s="159">
        <v>12.496</v>
      </c>
      <c r="FR9" s="159">
        <v>-8.3399000000000001</v>
      </c>
      <c r="FS9" s="159">
        <v>-3.0226000000000002</v>
      </c>
      <c r="FT9" s="159">
        <v>0.28949999999999998</v>
      </c>
      <c r="FU9" s="159">
        <v>1.71</v>
      </c>
      <c r="FV9" s="159">
        <v>1.64</v>
      </c>
      <c r="FW9" s="159">
        <v>-13.385</v>
      </c>
      <c r="FX9" s="159">
        <v>1.8764000000000001</v>
      </c>
      <c r="FY9" s="159">
        <v>4.8728999999999996</v>
      </c>
      <c r="FZ9" s="159">
        <v>-0.121</v>
      </c>
      <c r="GA9" s="159">
        <v>2.0289000000000001</v>
      </c>
      <c r="GB9" s="159">
        <v>19.739000000000001</v>
      </c>
      <c r="GC9" s="159">
        <v>-37.777000000000001</v>
      </c>
      <c r="GD9" s="159">
        <v>-28.347000000000001</v>
      </c>
      <c r="GE9" s="159">
        <v>-1.5799000000000001</v>
      </c>
      <c r="GF9" s="159">
        <v>23.917999999999999</v>
      </c>
      <c r="GG9" s="159">
        <v>-0.1</v>
      </c>
      <c r="GH9" s="159">
        <v>17.678999999999998</v>
      </c>
      <c r="GI9" s="159">
        <v>2.6356000000000002</v>
      </c>
      <c r="GJ9" s="159">
        <v>-2.9224999999999999</v>
      </c>
      <c r="GK9" s="159">
        <v>1.8451</v>
      </c>
      <c r="GL9" s="159">
        <v>5.62E-2</v>
      </c>
      <c r="GM9" s="161"/>
      <c r="GN9" s="159">
        <v>-10.366</v>
      </c>
      <c r="GO9" s="159">
        <v>-6.1</v>
      </c>
      <c r="GP9" s="159">
        <v>5.7</v>
      </c>
      <c r="GQ9" s="159">
        <v>-31.343</v>
      </c>
      <c r="GR9" s="159">
        <v>-14.823</v>
      </c>
      <c r="GS9" s="159">
        <v>-12.741</v>
      </c>
      <c r="GT9" s="159">
        <v>139.99</v>
      </c>
      <c r="GU9" s="159">
        <v>-4.3490000000000002</v>
      </c>
      <c r="GV9" s="159">
        <v>-11.523</v>
      </c>
      <c r="GW9" s="159">
        <v>12.932</v>
      </c>
      <c r="GX9" s="159">
        <v>2.3748</v>
      </c>
      <c r="GY9" s="159">
        <v>8.2929999999999993</v>
      </c>
      <c r="GZ9" s="159">
        <v>8.2604000000000006</v>
      </c>
      <c r="HA9" s="159">
        <v>1.8303</v>
      </c>
      <c r="HB9" s="159">
        <v>-12.193</v>
      </c>
      <c r="HC9" s="159">
        <v>-10.63</v>
      </c>
      <c r="HD9" s="159">
        <v>8.3800000000000008</v>
      </c>
      <c r="HE9" s="159">
        <v>-3.5798999999999999</v>
      </c>
      <c r="HF9" s="159">
        <v>57.500999999999998</v>
      </c>
      <c r="HG9" s="159">
        <v>41.231999999999999</v>
      </c>
      <c r="HH9" s="159">
        <v>63.786999999999999</v>
      </c>
      <c r="HI9" s="159">
        <v>41.061</v>
      </c>
      <c r="HJ9" s="159">
        <v>-9.1591000000000005</v>
      </c>
      <c r="HK9" s="159">
        <v>-7.1943999999999999</v>
      </c>
      <c r="HL9" s="159">
        <v>-9.9124999999999996</v>
      </c>
      <c r="HM9" s="159">
        <v>0</v>
      </c>
      <c r="HN9" s="159">
        <v>0</v>
      </c>
      <c r="HO9" s="159">
        <v>-21.734999999999999</v>
      </c>
      <c r="HP9" s="159">
        <v>-19.158000000000001</v>
      </c>
      <c r="HQ9" s="161"/>
      <c r="HR9" s="159">
        <v>-14.478</v>
      </c>
      <c r="HS9" s="159">
        <v>-3.5842000000000001</v>
      </c>
      <c r="HT9" s="159">
        <v>-3.1758000000000002</v>
      </c>
      <c r="HU9" s="159">
        <v>12.1</v>
      </c>
      <c r="HV9" s="159">
        <v>11.88</v>
      </c>
      <c r="HW9" s="159">
        <v>-26</v>
      </c>
      <c r="HX9" s="159">
        <v>-26.2</v>
      </c>
      <c r="HY9" s="159">
        <v>1.2314000000000001</v>
      </c>
      <c r="HZ9" s="159">
        <v>-9.6</v>
      </c>
      <c r="IA9" s="159">
        <v>42.148000000000003</v>
      </c>
      <c r="IB9" s="159">
        <v>16.738</v>
      </c>
      <c r="IC9" s="159">
        <v>16.452000000000002</v>
      </c>
      <c r="ID9" s="159">
        <v>-18.7</v>
      </c>
      <c r="IE9" s="159">
        <v>-29.399000000000001</v>
      </c>
      <c r="IF9" s="159">
        <v>2.2000000000000002</v>
      </c>
      <c r="IG9" s="159">
        <v>1.6</v>
      </c>
      <c r="IH9" s="159">
        <v>-17.617999999999999</v>
      </c>
      <c r="II9" s="159">
        <v>-17.661000000000001</v>
      </c>
      <c r="IJ9" s="159">
        <v>-48.899000000000001</v>
      </c>
      <c r="IK9" s="159">
        <v>-32.529000000000003</v>
      </c>
      <c r="IL9" s="159">
        <v>-261.43</v>
      </c>
      <c r="IM9" s="159">
        <v>-6.3376000000000001</v>
      </c>
      <c r="IN9" s="159">
        <v>44.094999999999999</v>
      </c>
      <c r="IO9" s="159">
        <v>122.38</v>
      </c>
      <c r="IP9" s="159">
        <v>41.25</v>
      </c>
      <c r="IQ9" s="159">
        <v>80.680999999999997</v>
      </c>
      <c r="IR9" s="159">
        <v>191.46</v>
      </c>
      <c r="IS9" s="161"/>
      <c r="IT9" s="159">
        <v>25.300999999999998</v>
      </c>
      <c r="IU9" s="159">
        <v>24.454000000000001</v>
      </c>
      <c r="IV9" s="159">
        <v>21.378</v>
      </c>
      <c r="IW9" s="159">
        <v>211.85</v>
      </c>
      <c r="IX9" s="159">
        <v>-215.32</v>
      </c>
      <c r="IY9" s="159">
        <v>154.18</v>
      </c>
      <c r="IZ9" s="159">
        <v>-135.36000000000001</v>
      </c>
      <c r="JA9" s="159">
        <v>1.1999999999999999E-3</v>
      </c>
      <c r="JB9" s="159">
        <v>8.8796999999999997</v>
      </c>
      <c r="JC9" s="159">
        <v>-7.28</v>
      </c>
      <c r="JD9" s="159">
        <v>-2.161</v>
      </c>
      <c r="JE9" s="159">
        <v>-2.1718999999999999</v>
      </c>
      <c r="JF9" s="159">
        <v>2.2400000000000002</v>
      </c>
      <c r="JG9" s="159">
        <v>0.08</v>
      </c>
      <c r="JH9" s="159">
        <v>-3.7572999999999999</v>
      </c>
      <c r="JI9" s="159">
        <v>-6.4132999999999996</v>
      </c>
      <c r="JJ9" s="159">
        <v>18.457999999999998</v>
      </c>
      <c r="JK9" s="159">
        <v>-6.7672999999999996</v>
      </c>
      <c r="JL9" s="159">
        <v>7.6999000000000004</v>
      </c>
      <c r="JM9" s="159">
        <v>0.51200000000000001</v>
      </c>
      <c r="JN9" s="159">
        <v>0.52800000000000002</v>
      </c>
      <c r="JO9" s="159">
        <v>0</v>
      </c>
      <c r="JP9" s="159">
        <v>0</v>
      </c>
      <c r="JQ9" s="159">
        <v>5.1360999999999999</v>
      </c>
      <c r="JR9" s="159">
        <v>3.8845000000000001</v>
      </c>
      <c r="JS9" s="159">
        <v>4.8202999999999996</v>
      </c>
      <c r="JT9" s="161"/>
      <c r="JU9" s="159">
        <v>13.6</v>
      </c>
      <c r="JV9" s="159">
        <v>8.1630000000000003</v>
      </c>
      <c r="JW9" s="159">
        <v>-0.21</v>
      </c>
      <c r="JX9" s="159">
        <v>0.37</v>
      </c>
      <c r="JY9" s="159">
        <v>-3.0674000000000001</v>
      </c>
      <c r="JZ9" s="159">
        <v>-16.905999999999999</v>
      </c>
      <c r="KA9" s="159">
        <v>-18.248999999999999</v>
      </c>
      <c r="KB9" s="159">
        <v>0</v>
      </c>
      <c r="KC9" s="159">
        <v>12.670999999999999</v>
      </c>
      <c r="KD9" s="159">
        <v>-13.18</v>
      </c>
      <c r="KE9" s="159">
        <v>0</v>
      </c>
      <c r="KF9" s="159">
        <v>-15.3</v>
      </c>
      <c r="KG9" s="159">
        <v>-2</v>
      </c>
      <c r="KH9" s="159">
        <v>55.643999999999998</v>
      </c>
      <c r="KI9" s="159">
        <v>-166.87</v>
      </c>
    </row>
    <row r="10" spans="1:295" ht="18" customHeight="1" x14ac:dyDescent="0.3">
      <c r="A10" s="158" t="s">
        <v>57</v>
      </c>
      <c r="B10" s="158" t="s">
        <v>642</v>
      </c>
      <c r="C10" s="162">
        <v>0</v>
      </c>
      <c r="D10" s="162">
        <v>6.0552999999999999</v>
      </c>
      <c r="E10" s="162">
        <v>-12.624000000000001</v>
      </c>
      <c r="F10" s="162">
        <v>1.7999000000000001</v>
      </c>
      <c r="G10" s="162">
        <v>7.2553999999999998</v>
      </c>
      <c r="H10" s="162">
        <v>6.6742999999999997</v>
      </c>
      <c r="I10" s="162">
        <v>13.228</v>
      </c>
      <c r="J10" s="164"/>
      <c r="K10" s="162">
        <v>20.831</v>
      </c>
      <c r="L10" s="162">
        <v>9.1767000000000003</v>
      </c>
      <c r="M10" s="162">
        <v>-8.3758999999999997</v>
      </c>
      <c r="N10" s="162">
        <v>-19.978999999999999</v>
      </c>
      <c r="O10" s="162">
        <v>-24.2</v>
      </c>
      <c r="P10" s="162">
        <v>0</v>
      </c>
      <c r="Q10" s="162">
        <v>1.6559999999999999</v>
      </c>
      <c r="R10" s="162">
        <v>-19.798999999999999</v>
      </c>
      <c r="S10" s="162">
        <v>3.8424</v>
      </c>
      <c r="T10" s="162">
        <v>11.446999999999999</v>
      </c>
      <c r="U10" s="162">
        <v>3.8170000000000002</v>
      </c>
      <c r="V10" s="162">
        <v>3.6273</v>
      </c>
      <c r="W10" s="162">
        <v>6.4649999999999999</v>
      </c>
      <c r="X10" s="162">
        <v>0</v>
      </c>
      <c r="Y10" s="162">
        <v>5.15</v>
      </c>
      <c r="Z10" s="162">
        <v>2.4064999999999999</v>
      </c>
      <c r="AA10" s="164"/>
      <c r="AB10" s="162">
        <v>-1.2323999999999999</v>
      </c>
      <c r="AC10" s="162">
        <v>-0.52600000000000002</v>
      </c>
      <c r="AD10" s="162">
        <v>-0.51200000000000001</v>
      </c>
      <c r="AE10" s="162">
        <v>2.0099</v>
      </c>
      <c r="AF10" s="162">
        <v>-2.2200000000000002</v>
      </c>
      <c r="AG10" s="162">
        <v>-11</v>
      </c>
      <c r="AH10" s="162">
        <v>1.3159000000000001</v>
      </c>
      <c r="AI10" s="162">
        <v>0.27700000000000002</v>
      </c>
      <c r="AJ10" s="162">
        <v>-13.39</v>
      </c>
      <c r="AK10" s="162">
        <v>-13.42</v>
      </c>
      <c r="AL10" s="162">
        <v>-10</v>
      </c>
      <c r="AM10" s="162">
        <v>-14.17</v>
      </c>
      <c r="AN10" s="162">
        <v>-14.189</v>
      </c>
      <c r="AO10" s="162">
        <v>6.4580000000000002</v>
      </c>
      <c r="AP10" s="162">
        <v>3.5960999999999999</v>
      </c>
      <c r="AQ10" s="162">
        <v>18.504000000000001</v>
      </c>
      <c r="AR10" s="162">
        <v>20.364000000000001</v>
      </c>
      <c r="AS10" s="162">
        <v>0</v>
      </c>
      <c r="AT10" s="162">
        <v>-13.529</v>
      </c>
      <c r="AU10" s="162">
        <v>-13.153</v>
      </c>
      <c r="AV10" s="162">
        <v>-0.4672</v>
      </c>
      <c r="AW10" s="162">
        <v>-0.11070000000000001</v>
      </c>
      <c r="AX10" s="162">
        <v>-10.18</v>
      </c>
      <c r="AY10" s="162">
        <v>-7.9035000000000002</v>
      </c>
      <c r="AZ10" s="162">
        <v>6.3250000000000002</v>
      </c>
      <c r="BA10" s="162">
        <v>32.527000000000001</v>
      </c>
      <c r="BB10" s="162">
        <v>-24.728999999999999</v>
      </c>
      <c r="BC10" s="162">
        <v>8.77</v>
      </c>
      <c r="BD10" s="162">
        <v>-5.9999000000000002</v>
      </c>
      <c r="BE10" s="162">
        <v>-6.1999000000000004</v>
      </c>
      <c r="BF10" s="162">
        <v>-22.832999999999998</v>
      </c>
      <c r="BG10" s="162">
        <v>-22.859000000000002</v>
      </c>
      <c r="BH10" s="162">
        <v>-1.7015</v>
      </c>
      <c r="BI10" s="162">
        <v>1.3141</v>
      </c>
      <c r="BJ10" s="162">
        <v>-10.79</v>
      </c>
      <c r="BK10" s="162">
        <v>1.4895</v>
      </c>
      <c r="BL10" s="162">
        <v>0</v>
      </c>
      <c r="BM10" s="162">
        <v>0</v>
      </c>
      <c r="BN10" s="162">
        <v>-144.65</v>
      </c>
      <c r="BO10" s="162">
        <v>55.97</v>
      </c>
      <c r="BP10" s="162">
        <v>56.215000000000003</v>
      </c>
      <c r="BQ10" s="162">
        <v>-53.441000000000003</v>
      </c>
      <c r="BR10" s="162">
        <v>-198.34</v>
      </c>
      <c r="BS10" s="162">
        <v>-9.1669</v>
      </c>
      <c r="BT10" s="164"/>
      <c r="BU10" s="164"/>
      <c r="BV10" s="162">
        <v>12.304</v>
      </c>
      <c r="BW10" s="162">
        <v>9.5500000000000007</v>
      </c>
      <c r="BX10" s="162">
        <v>5.67</v>
      </c>
      <c r="BY10" s="162">
        <v>-12.52</v>
      </c>
      <c r="BZ10" s="162">
        <v>5.01</v>
      </c>
      <c r="CA10" s="162">
        <v>-3.6126</v>
      </c>
      <c r="CB10" s="162">
        <v>-3.3447</v>
      </c>
      <c r="CC10" s="162">
        <v>13.611000000000001</v>
      </c>
      <c r="CD10" s="162">
        <v>11.356999999999999</v>
      </c>
      <c r="CE10" s="162">
        <v>-9.6600000000000005E-2</v>
      </c>
      <c r="CF10" s="162">
        <v>-3.7549999999999999</v>
      </c>
      <c r="CG10" s="162">
        <v>-2.9258999999999999</v>
      </c>
      <c r="CH10" s="162">
        <v>-10.587</v>
      </c>
      <c r="CI10" s="162">
        <v>0</v>
      </c>
      <c r="CJ10" s="162">
        <v>2.88</v>
      </c>
      <c r="CK10" s="162">
        <v>6.4119999999999999</v>
      </c>
      <c r="CL10" s="162">
        <v>9.6998999999999995</v>
      </c>
      <c r="CM10" s="162">
        <v>7.0998999999999999</v>
      </c>
      <c r="CN10" s="162">
        <v>-1.0399</v>
      </c>
      <c r="CO10" s="162">
        <v>29.146999999999998</v>
      </c>
      <c r="CP10" s="162">
        <v>29.332999999999998</v>
      </c>
      <c r="CQ10" s="162">
        <v>28.108000000000001</v>
      </c>
      <c r="CR10" s="162">
        <v>91.369</v>
      </c>
      <c r="CS10" s="162">
        <v>91.527000000000001</v>
      </c>
      <c r="CT10" s="162">
        <v>-14.877000000000001</v>
      </c>
      <c r="CU10" s="162">
        <v>-84.772000000000006</v>
      </c>
      <c r="CV10" s="162">
        <v>0</v>
      </c>
      <c r="CW10" s="162">
        <v>3.0804999999999998</v>
      </c>
      <c r="CX10" s="162">
        <v>23.87</v>
      </c>
      <c r="CY10" s="162">
        <v>9.1898999999999997</v>
      </c>
      <c r="CZ10" s="162">
        <v>16.097999999999999</v>
      </c>
      <c r="DA10" s="162">
        <v>15.920999999999999</v>
      </c>
      <c r="DB10" s="162">
        <v>-7.2199</v>
      </c>
      <c r="DC10" s="162">
        <v>0.3145</v>
      </c>
      <c r="DD10" s="162">
        <v>0</v>
      </c>
      <c r="DE10" s="162">
        <v>0</v>
      </c>
      <c r="DF10" s="162">
        <v>26.71</v>
      </c>
      <c r="DG10" s="162">
        <v>1.5100000000000001E-2</v>
      </c>
      <c r="DH10" s="162">
        <v>-3.464</v>
      </c>
      <c r="DI10" s="162">
        <v>15.6</v>
      </c>
      <c r="DJ10" s="162">
        <v>15.8</v>
      </c>
      <c r="DK10" s="162">
        <v>-4.6691000000000003</v>
      </c>
      <c r="DL10" s="162">
        <v>-0.93500000000000005</v>
      </c>
      <c r="DM10" s="162">
        <v>49.527000000000001</v>
      </c>
      <c r="DN10" s="162">
        <v>4.2732999999999999</v>
      </c>
      <c r="DO10" s="162">
        <v>-0.63</v>
      </c>
      <c r="DP10" s="162">
        <v>-5.59</v>
      </c>
      <c r="DQ10" s="162">
        <v>7.3979999999999997</v>
      </c>
      <c r="DR10" s="162">
        <v>-28.076000000000001</v>
      </c>
      <c r="DS10" s="164"/>
      <c r="DT10" s="162">
        <v>-9.84</v>
      </c>
      <c r="DU10" s="162">
        <v>26.62</v>
      </c>
      <c r="DV10" s="162">
        <v>14.73</v>
      </c>
      <c r="DW10" s="162">
        <v>-29.981000000000002</v>
      </c>
      <c r="DX10" s="162">
        <v>-14.363</v>
      </c>
      <c r="DY10" s="164"/>
      <c r="DZ10" s="162">
        <v>-21.2</v>
      </c>
      <c r="EA10" s="162">
        <v>0</v>
      </c>
      <c r="EB10" s="162">
        <v>-11.76</v>
      </c>
      <c r="EC10" s="162">
        <v>-15.422000000000001</v>
      </c>
      <c r="ED10" s="162">
        <v>-16.324000000000002</v>
      </c>
      <c r="EE10" s="162">
        <v>-8.9044000000000008</v>
      </c>
      <c r="EF10" s="162">
        <v>-10.359</v>
      </c>
      <c r="EG10" s="162">
        <v>-12.442</v>
      </c>
      <c r="EH10" s="162">
        <v>-41.615000000000002</v>
      </c>
      <c r="EI10" s="162">
        <v>7.7267000000000001</v>
      </c>
      <c r="EJ10" s="162">
        <v>0</v>
      </c>
      <c r="EK10" s="162">
        <v>-6.9118000000000004</v>
      </c>
      <c r="EL10" s="162">
        <v>-7.4116999999999997</v>
      </c>
      <c r="EM10" s="162">
        <v>15.055</v>
      </c>
      <c r="EN10" s="162">
        <v>-21.085999999999999</v>
      </c>
      <c r="EO10" s="162">
        <v>0.10589999999999999</v>
      </c>
      <c r="EP10" s="162">
        <v>27.152000000000001</v>
      </c>
      <c r="EQ10" s="162">
        <v>-14.651999999999999</v>
      </c>
      <c r="ER10" s="162">
        <v>-14.31</v>
      </c>
      <c r="ES10" s="162">
        <v>0.62419999999999998</v>
      </c>
      <c r="ET10" s="162">
        <v>6.98</v>
      </c>
      <c r="EU10" s="162">
        <v>-10.92</v>
      </c>
      <c r="EV10" s="162">
        <v>1.8998999999999999</v>
      </c>
      <c r="EW10" s="162">
        <v>3.2534999999999998</v>
      </c>
      <c r="EX10" s="162">
        <v>-34.509</v>
      </c>
      <c r="EY10" s="162">
        <v>-10.819000000000001</v>
      </c>
      <c r="EZ10" s="162">
        <v>-11.114000000000001</v>
      </c>
      <c r="FA10" s="162">
        <v>6.8864000000000001</v>
      </c>
      <c r="FB10" s="162">
        <v>-0.81310000000000004</v>
      </c>
      <c r="FC10" s="162">
        <v>-19.440999999999999</v>
      </c>
      <c r="FD10" s="162">
        <v>5.4145000000000003</v>
      </c>
      <c r="FE10" s="162">
        <v>0</v>
      </c>
      <c r="FF10" s="162">
        <v>0</v>
      </c>
      <c r="FG10" s="162">
        <v>0</v>
      </c>
      <c r="FH10" s="162">
        <v>3.0722</v>
      </c>
      <c r="FI10" s="162">
        <v>1.2937000000000001</v>
      </c>
      <c r="FJ10" s="162">
        <v>-5.5259999999999998</v>
      </c>
      <c r="FK10" s="162">
        <v>-6.1958000000000002</v>
      </c>
      <c r="FL10" s="162">
        <v>34.328000000000003</v>
      </c>
      <c r="FM10" s="162">
        <v>8.1648999999999994</v>
      </c>
      <c r="FN10" s="162">
        <v>7.6196999999999999</v>
      </c>
      <c r="FO10" s="162">
        <v>33.817999999999998</v>
      </c>
      <c r="FP10" s="162">
        <v>41.061</v>
      </c>
      <c r="FQ10" s="162">
        <v>11.055999999999999</v>
      </c>
      <c r="FR10" s="162">
        <v>-7.1398999999999999</v>
      </c>
      <c r="FS10" s="162">
        <v>-3.4070999999999998</v>
      </c>
      <c r="FT10" s="162">
        <v>0.31419999999999998</v>
      </c>
      <c r="FU10" s="162">
        <v>2.7</v>
      </c>
      <c r="FV10" s="162">
        <v>1.48</v>
      </c>
      <c r="FW10" s="162">
        <v>-11.186</v>
      </c>
      <c r="FX10" s="162">
        <v>1.8028</v>
      </c>
      <c r="FY10" s="162">
        <v>6.2899000000000003</v>
      </c>
      <c r="FZ10" s="162">
        <v>-0.123</v>
      </c>
      <c r="GA10" s="162">
        <v>2.0070000000000001</v>
      </c>
      <c r="GB10" s="162">
        <v>19.04</v>
      </c>
      <c r="GC10" s="162">
        <v>-38.768000000000001</v>
      </c>
      <c r="GD10" s="162">
        <v>-29.225999999999999</v>
      </c>
      <c r="GE10" s="162">
        <v>-1.8698999999999999</v>
      </c>
      <c r="GF10" s="162">
        <v>23.734000000000002</v>
      </c>
      <c r="GG10" s="162">
        <v>-0.1</v>
      </c>
      <c r="GH10" s="162">
        <v>17.908000000000001</v>
      </c>
      <c r="GI10" s="162">
        <v>2.5255000000000001</v>
      </c>
      <c r="GJ10" s="162">
        <v>-2.6608000000000001</v>
      </c>
      <c r="GK10" s="162">
        <v>1.7948999999999999</v>
      </c>
      <c r="GL10" s="162">
        <v>5.62E-2</v>
      </c>
      <c r="GM10" s="164"/>
      <c r="GN10" s="162">
        <v>-9.2812999999999999</v>
      </c>
      <c r="GO10" s="162">
        <v>-6.0129999999999999</v>
      </c>
      <c r="GP10" s="162">
        <v>7.2074999999999996</v>
      </c>
      <c r="GQ10" s="162">
        <v>-31.510999999999999</v>
      </c>
      <c r="GR10" s="162">
        <v>-14.84</v>
      </c>
      <c r="GS10" s="162">
        <v>-13.664</v>
      </c>
      <c r="GT10" s="162">
        <v>141.71</v>
      </c>
      <c r="GU10" s="162">
        <v>-4.5843999999999996</v>
      </c>
      <c r="GV10" s="162">
        <v>-11.994</v>
      </c>
      <c r="GW10" s="162">
        <v>13.058999999999999</v>
      </c>
      <c r="GX10" s="162">
        <v>2.0888</v>
      </c>
      <c r="GY10" s="162">
        <v>8.6006999999999998</v>
      </c>
      <c r="GZ10" s="162">
        <v>8.5055999999999994</v>
      </c>
      <c r="HA10" s="162">
        <v>1.7619</v>
      </c>
      <c r="HB10" s="162">
        <v>-12.919</v>
      </c>
      <c r="HC10" s="162">
        <v>-11.205</v>
      </c>
      <c r="HD10" s="162">
        <v>8.3800000000000008</v>
      </c>
      <c r="HE10" s="162">
        <v>0</v>
      </c>
      <c r="HF10" s="162">
        <v>59.853000000000002</v>
      </c>
      <c r="HG10" s="162">
        <v>37.634999999999998</v>
      </c>
      <c r="HH10" s="162">
        <v>64.468999999999994</v>
      </c>
      <c r="HI10" s="162">
        <v>40.935000000000002</v>
      </c>
      <c r="HJ10" s="162">
        <v>-10.225</v>
      </c>
      <c r="HK10" s="162">
        <v>-7.0332999999999997</v>
      </c>
      <c r="HL10" s="162">
        <v>-9.1189999999999998</v>
      </c>
      <c r="HM10" s="162">
        <v>-11.305</v>
      </c>
      <c r="HN10" s="162">
        <v>-10.273999999999999</v>
      </c>
      <c r="HO10" s="162">
        <v>-18.696999999999999</v>
      </c>
      <c r="HP10" s="162">
        <v>-19.158000000000001</v>
      </c>
      <c r="HQ10" s="164"/>
      <c r="HR10" s="162">
        <v>-16.175999999999998</v>
      </c>
      <c r="HS10" s="162">
        <v>-2.7734000000000001</v>
      </c>
      <c r="HT10" s="162">
        <v>-3.2847</v>
      </c>
      <c r="HU10" s="162">
        <v>11.47</v>
      </c>
      <c r="HV10" s="162">
        <v>11.689</v>
      </c>
      <c r="HW10" s="162">
        <v>-24.899000000000001</v>
      </c>
      <c r="HX10" s="162">
        <v>-25.298999999999999</v>
      </c>
      <c r="HY10" s="162">
        <v>1.0904</v>
      </c>
      <c r="HZ10" s="162">
        <v>-9.52</v>
      </c>
      <c r="IA10" s="162">
        <v>40.645000000000003</v>
      </c>
      <c r="IB10" s="162">
        <v>19.024000000000001</v>
      </c>
      <c r="IC10" s="162">
        <v>18.436</v>
      </c>
      <c r="ID10" s="162">
        <v>-18.2</v>
      </c>
      <c r="IE10" s="162">
        <v>-28.6</v>
      </c>
      <c r="IF10" s="162">
        <v>2.5</v>
      </c>
      <c r="IG10" s="162">
        <v>1.6</v>
      </c>
      <c r="IH10" s="162">
        <v>-17.617999999999999</v>
      </c>
      <c r="II10" s="162">
        <v>-17.661000000000001</v>
      </c>
      <c r="IJ10" s="162">
        <v>-52.432000000000002</v>
      </c>
      <c r="IK10" s="162">
        <v>-34.667999999999999</v>
      </c>
      <c r="IL10" s="162">
        <v>-257.56</v>
      </c>
      <c r="IM10" s="162">
        <v>-5.8494000000000002</v>
      </c>
      <c r="IN10" s="162">
        <v>46.954000000000001</v>
      </c>
      <c r="IO10" s="162">
        <v>117.28</v>
      </c>
      <c r="IP10" s="162">
        <v>43.731000000000002</v>
      </c>
      <c r="IQ10" s="162">
        <v>81.138999999999996</v>
      </c>
      <c r="IR10" s="162">
        <v>186.3</v>
      </c>
      <c r="IS10" s="164"/>
      <c r="IT10" s="162">
        <v>24.376000000000001</v>
      </c>
      <c r="IU10" s="162">
        <v>23.998000000000001</v>
      </c>
      <c r="IV10" s="162">
        <v>24.149000000000001</v>
      </c>
      <c r="IW10" s="162">
        <v>208.06</v>
      </c>
      <c r="IX10" s="162">
        <v>-213.88</v>
      </c>
      <c r="IY10" s="162">
        <v>153.74</v>
      </c>
      <c r="IZ10" s="162">
        <v>-132.16</v>
      </c>
      <c r="JA10" s="162">
        <v>-0.3967</v>
      </c>
      <c r="JB10" s="162">
        <v>8.8796999999999997</v>
      </c>
      <c r="JC10" s="162">
        <v>-6.88</v>
      </c>
      <c r="JD10" s="162">
        <v>-2.1829999999999998</v>
      </c>
      <c r="JE10" s="162">
        <v>-2.173</v>
      </c>
      <c r="JF10" s="162">
        <v>2.0798999999999999</v>
      </c>
      <c r="JG10" s="162">
        <v>-0.24</v>
      </c>
      <c r="JH10" s="162">
        <v>-3.5960999999999999</v>
      </c>
      <c r="JI10" s="162">
        <v>-6.2667999999999999</v>
      </c>
      <c r="JJ10" s="162">
        <v>18.663</v>
      </c>
      <c r="JK10" s="162">
        <v>-6.6482999999999999</v>
      </c>
      <c r="JL10" s="162">
        <v>7.4</v>
      </c>
      <c r="JM10" s="162">
        <v>1.1659999999999999</v>
      </c>
      <c r="JN10" s="162">
        <v>1.1000000000000001</v>
      </c>
      <c r="JO10" s="162">
        <v>0</v>
      </c>
      <c r="JP10" s="162">
        <v>0</v>
      </c>
      <c r="JQ10" s="162">
        <v>3.2227999999999999</v>
      </c>
      <c r="JR10" s="162">
        <v>4.2436999999999996</v>
      </c>
      <c r="JS10" s="162">
        <v>4.8708</v>
      </c>
      <c r="JT10" s="164"/>
      <c r="JU10" s="162">
        <v>12.8</v>
      </c>
      <c r="JV10" s="162">
        <v>7.9840999999999998</v>
      </c>
      <c r="JW10" s="162">
        <v>-0.26</v>
      </c>
      <c r="JX10" s="162">
        <v>0.37</v>
      </c>
      <c r="JY10" s="162">
        <v>-3.6253000000000002</v>
      </c>
      <c r="JZ10" s="162">
        <v>-17.847000000000001</v>
      </c>
      <c r="KA10" s="162">
        <v>-18.460999999999999</v>
      </c>
      <c r="KB10" s="162">
        <v>0</v>
      </c>
      <c r="KC10" s="162">
        <v>13.212</v>
      </c>
      <c r="KD10" s="162">
        <v>-13.541</v>
      </c>
      <c r="KE10" s="162">
        <v>0</v>
      </c>
      <c r="KF10" s="162">
        <v>-14.699</v>
      </c>
      <c r="KG10" s="162">
        <v>-2.7</v>
      </c>
      <c r="KH10" s="162">
        <v>58.698</v>
      </c>
      <c r="KI10" s="162">
        <v>-170.29</v>
      </c>
    </row>
    <row r="11" spans="1:295" ht="18" customHeight="1" x14ac:dyDescent="0.3">
      <c r="A11" s="158" t="s">
        <v>57</v>
      </c>
      <c r="B11" s="158" t="s">
        <v>643</v>
      </c>
      <c r="C11" s="162">
        <v>0</v>
      </c>
      <c r="D11" s="162">
        <v>6.1675000000000004</v>
      </c>
      <c r="E11" s="162">
        <v>-12.852</v>
      </c>
      <c r="F11" s="162">
        <v>2.9045000000000001</v>
      </c>
      <c r="G11" s="162">
        <v>7.1471</v>
      </c>
      <c r="H11" s="162">
        <v>6.7055999999999996</v>
      </c>
      <c r="I11" s="162">
        <v>13.063000000000001</v>
      </c>
      <c r="J11" s="164"/>
      <c r="K11" s="162">
        <v>21.253</v>
      </c>
      <c r="L11" s="162">
        <v>9.1377000000000006</v>
      </c>
      <c r="M11" s="162">
        <v>-8.5611999999999995</v>
      </c>
      <c r="N11" s="162">
        <v>-17.760000000000002</v>
      </c>
      <c r="O11" s="162">
        <v>-24.2</v>
      </c>
      <c r="P11" s="162">
        <v>0</v>
      </c>
      <c r="Q11" s="162">
        <v>1.6559999999999999</v>
      </c>
      <c r="R11" s="162">
        <v>-19.798999999999999</v>
      </c>
      <c r="S11" s="162">
        <v>4.0355999999999996</v>
      </c>
      <c r="T11" s="162">
        <v>11.39</v>
      </c>
      <c r="U11" s="162">
        <v>3.6865999999999999</v>
      </c>
      <c r="V11" s="162">
        <v>3.5369000000000002</v>
      </c>
      <c r="W11" s="162">
        <v>6.2428999999999997</v>
      </c>
      <c r="X11" s="162">
        <v>0</v>
      </c>
      <c r="Y11" s="162">
        <v>5.2149999999999999</v>
      </c>
      <c r="Z11" s="162">
        <v>2.2810999999999999</v>
      </c>
      <c r="AA11" s="164"/>
      <c r="AB11" s="162">
        <v>-1.2615000000000001</v>
      </c>
      <c r="AC11" s="162">
        <v>-0.628</v>
      </c>
      <c r="AD11" s="162">
        <v>-0.60499999999999998</v>
      </c>
      <c r="AE11" s="162">
        <v>1.9369000000000001</v>
      </c>
      <c r="AF11" s="162">
        <v>-2.2200000000000002</v>
      </c>
      <c r="AG11" s="162">
        <v>-11</v>
      </c>
      <c r="AH11" s="162">
        <v>1.3959999999999999</v>
      </c>
      <c r="AI11" s="162">
        <v>0.27400000000000002</v>
      </c>
      <c r="AJ11" s="162">
        <v>-11.689</v>
      </c>
      <c r="AK11" s="162">
        <v>-11.71</v>
      </c>
      <c r="AL11" s="162">
        <v>-10</v>
      </c>
      <c r="AM11" s="162">
        <v>-14.97</v>
      </c>
      <c r="AN11" s="162">
        <v>-14.989000000000001</v>
      </c>
      <c r="AO11" s="162">
        <v>6.7510000000000003</v>
      </c>
      <c r="AP11" s="162">
        <v>3.4921000000000002</v>
      </c>
      <c r="AQ11" s="162">
        <v>18.495999999999999</v>
      </c>
      <c r="AR11" s="162">
        <v>20.591999999999999</v>
      </c>
      <c r="AS11" s="162">
        <v>0</v>
      </c>
      <c r="AT11" s="162">
        <v>-12.86</v>
      </c>
      <c r="AU11" s="162">
        <v>-13.161</v>
      </c>
      <c r="AV11" s="162">
        <v>0.83109999999999995</v>
      </c>
      <c r="AW11" s="162">
        <v>1.2958000000000001</v>
      </c>
      <c r="AX11" s="162">
        <v>-12.592000000000001</v>
      </c>
      <c r="AY11" s="162">
        <v>-8.0374999999999996</v>
      </c>
      <c r="AZ11" s="162">
        <v>6.3250000000000002</v>
      </c>
      <c r="BA11" s="162">
        <v>32.787999999999997</v>
      </c>
      <c r="BB11" s="162">
        <v>-26.898</v>
      </c>
      <c r="BC11" s="162">
        <v>8.8278999999999996</v>
      </c>
      <c r="BD11" s="162">
        <v>-6.2999000000000001</v>
      </c>
      <c r="BE11" s="162">
        <v>-6.2999000000000001</v>
      </c>
      <c r="BF11" s="162">
        <v>-23.161999999999999</v>
      </c>
      <c r="BG11" s="162">
        <v>-22.213000000000001</v>
      </c>
      <c r="BH11" s="162">
        <v>-1.8572</v>
      </c>
      <c r="BI11" s="162">
        <v>1.3141</v>
      </c>
      <c r="BJ11" s="162">
        <v>-10.118</v>
      </c>
      <c r="BK11" s="162">
        <v>1.4895</v>
      </c>
      <c r="BL11" s="162">
        <v>0</v>
      </c>
      <c r="BM11" s="162">
        <v>0</v>
      </c>
      <c r="BN11" s="162">
        <v>-145.93</v>
      </c>
      <c r="BO11" s="162">
        <v>55.085000000000001</v>
      </c>
      <c r="BP11" s="162">
        <v>55.116</v>
      </c>
      <c r="BQ11" s="162">
        <v>-54.250999999999998</v>
      </c>
      <c r="BR11" s="162">
        <v>-200.79</v>
      </c>
      <c r="BS11" s="162">
        <v>-9.1669</v>
      </c>
      <c r="BT11" s="164"/>
      <c r="BU11" s="164"/>
      <c r="BV11" s="162">
        <v>11.295999999999999</v>
      </c>
      <c r="BW11" s="162">
        <v>9.4700000000000006</v>
      </c>
      <c r="BX11" s="162">
        <v>5.46</v>
      </c>
      <c r="BY11" s="162">
        <v>-12.96</v>
      </c>
      <c r="BZ11" s="162">
        <v>4.46</v>
      </c>
      <c r="CA11" s="162">
        <v>-3.6126</v>
      </c>
      <c r="CB11" s="162">
        <v>-3.4786000000000001</v>
      </c>
      <c r="CC11" s="162">
        <v>12.928000000000001</v>
      </c>
      <c r="CD11" s="162">
        <v>10.605</v>
      </c>
      <c r="CE11" s="162">
        <v>0.15010000000000001</v>
      </c>
      <c r="CF11" s="162">
        <v>-2.1408</v>
      </c>
      <c r="CG11" s="162">
        <v>-2.6078999999999999</v>
      </c>
      <c r="CH11" s="162">
        <v>-10.676</v>
      </c>
      <c r="CI11" s="162">
        <v>0</v>
      </c>
      <c r="CJ11" s="162">
        <v>2.88</v>
      </c>
      <c r="CK11" s="162">
        <v>6.4119999999999999</v>
      </c>
      <c r="CL11" s="162">
        <v>9.1998999999999995</v>
      </c>
      <c r="CM11" s="162">
        <v>7.0998999999999999</v>
      </c>
      <c r="CN11" s="162">
        <v>-0.94</v>
      </c>
      <c r="CO11" s="162">
        <v>28.870999999999999</v>
      </c>
      <c r="CP11" s="162">
        <v>28.875</v>
      </c>
      <c r="CQ11" s="162">
        <v>27.687000000000001</v>
      </c>
      <c r="CR11" s="162">
        <v>91.475999999999999</v>
      </c>
      <c r="CS11" s="162">
        <v>91.992999999999995</v>
      </c>
      <c r="CT11" s="162">
        <v>-18.626000000000001</v>
      </c>
      <c r="CU11" s="162">
        <v>-84.093000000000004</v>
      </c>
      <c r="CV11" s="162">
        <v>0</v>
      </c>
      <c r="CW11" s="162">
        <v>2.9127999999999998</v>
      </c>
      <c r="CX11" s="162">
        <v>23.649000000000001</v>
      </c>
      <c r="CY11" s="162">
        <v>8.76</v>
      </c>
      <c r="CZ11" s="162">
        <v>16.097999999999999</v>
      </c>
      <c r="DA11" s="162">
        <v>15.920999999999999</v>
      </c>
      <c r="DB11" s="162">
        <v>-6.8799000000000001</v>
      </c>
      <c r="DC11" s="162">
        <v>0.3145</v>
      </c>
      <c r="DD11" s="162">
        <v>0</v>
      </c>
      <c r="DE11" s="162">
        <v>0</v>
      </c>
      <c r="DF11" s="162">
        <v>27.071999999999999</v>
      </c>
      <c r="DG11" s="162">
        <v>1.4999999999999999E-2</v>
      </c>
      <c r="DH11" s="162">
        <v>-3.2315</v>
      </c>
      <c r="DI11" s="162">
        <v>18</v>
      </c>
      <c r="DJ11" s="162">
        <v>18.100000000000001</v>
      </c>
      <c r="DK11" s="162">
        <v>-4.9071999999999996</v>
      </c>
      <c r="DL11" s="162">
        <v>-1.1220000000000001</v>
      </c>
      <c r="DM11" s="162">
        <v>48.738</v>
      </c>
      <c r="DN11" s="162">
        <v>3.9022000000000001</v>
      </c>
      <c r="DO11" s="162">
        <v>-0.82</v>
      </c>
      <c r="DP11" s="162">
        <v>-5.49</v>
      </c>
      <c r="DQ11" s="162">
        <v>7.6544999999999996</v>
      </c>
      <c r="DR11" s="162">
        <v>-27.715</v>
      </c>
      <c r="DS11" s="164"/>
      <c r="DT11" s="162">
        <v>-10.569000000000001</v>
      </c>
      <c r="DU11" s="162">
        <v>27.56</v>
      </c>
      <c r="DV11" s="162">
        <v>14.58</v>
      </c>
      <c r="DW11" s="162">
        <v>-29.271999999999998</v>
      </c>
      <c r="DX11" s="162">
        <v>-14.827</v>
      </c>
      <c r="DY11" s="164"/>
      <c r="DZ11" s="162">
        <v>-21.518000000000001</v>
      </c>
      <c r="EA11" s="162">
        <v>0</v>
      </c>
      <c r="EB11" s="162">
        <v>-12.532999999999999</v>
      </c>
      <c r="EC11" s="162">
        <v>-16.010000000000002</v>
      </c>
      <c r="ED11" s="162">
        <v>-16.286000000000001</v>
      </c>
      <c r="EE11" s="162">
        <v>-14.577999999999999</v>
      </c>
      <c r="EF11" s="162">
        <v>-17.196000000000002</v>
      </c>
      <c r="EG11" s="162">
        <v>-13.090999999999999</v>
      </c>
      <c r="EH11" s="162">
        <v>-43.258000000000003</v>
      </c>
      <c r="EI11" s="162">
        <v>8.0404999999999998</v>
      </c>
      <c r="EJ11" s="162">
        <v>0</v>
      </c>
      <c r="EK11" s="162">
        <v>-7.3981000000000003</v>
      </c>
      <c r="EL11" s="162">
        <v>-7.8414999999999999</v>
      </c>
      <c r="EM11" s="162">
        <v>11.081</v>
      </c>
      <c r="EN11" s="162">
        <v>-17.978999999999999</v>
      </c>
      <c r="EO11" s="162">
        <v>0.10589999999999999</v>
      </c>
      <c r="EP11" s="162">
        <v>-0.51600000000000001</v>
      </c>
      <c r="EQ11" s="162">
        <v>-13.065</v>
      </c>
      <c r="ER11" s="162">
        <v>-12.611000000000001</v>
      </c>
      <c r="ES11" s="162">
        <v>5.1025</v>
      </c>
      <c r="ET11" s="162">
        <v>25.189</v>
      </c>
      <c r="EU11" s="162">
        <v>-11.779</v>
      </c>
      <c r="EV11" s="162">
        <v>2.1</v>
      </c>
      <c r="EW11" s="162">
        <v>2.7698</v>
      </c>
      <c r="EX11" s="162">
        <v>-26.734999999999999</v>
      </c>
      <c r="EY11" s="162">
        <v>-11.188000000000001</v>
      </c>
      <c r="EZ11" s="162">
        <v>-11.273999999999999</v>
      </c>
      <c r="FA11" s="162">
        <v>7.3795999999999999</v>
      </c>
      <c r="FB11" s="162">
        <v>1.6093999999999999</v>
      </c>
      <c r="FC11" s="162">
        <v>-15.647</v>
      </c>
      <c r="FD11" s="162">
        <v>5.6769999999999996</v>
      </c>
      <c r="FE11" s="162">
        <v>0</v>
      </c>
      <c r="FF11" s="162">
        <v>0</v>
      </c>
      <c r="FG11" s="162">
        <v>0</v>
      </c>
      <c r="FH11" s="162">
        <v>2.6151</v>
      </c>
      <c r="FI11" s="162">
        <v>1.4975000000000001</v>
      </c>
      <c r="FJ11" s="162">
        <v>-4.6886999999999999</v>
      </c>
      <c r="FK11" s="162">
        <v>-5.1910999999999996</v>
      </c>
      <c r="FL11" s="162">
        <v>33.658000000000001</v>
      </c>
      <c r="FM11" s="162">
        <v>8.1010000000000009</v>
      </c>
      <c r="FN11" s="162">
        <v>8.2800999999999991</v>
      </c>
      <c r="FO11" s="162">
        <v>33.238999999999997</v>
      </c>
      <c r="FP11" s="162">
        <v>40.279000000000003</v>
      </c>
      <c r="FQ11" s="162">
        <v>10.313000000000001</v>
      </c>
      <c r="FR11" s="162">
        <v>-7.0399000000000003</v>
      </c>
      <c r="FS11" s="162">
        <v>-3.1067999999999998</v>
      </c>
      <c r="FT11" s="162">
        <v>0.28860000000000002</v>
      </c>
      <c r="FU11" s="162">
        <v>2.27</v>
      </c>
      <c r="FV11" s="162">
        <v>1.89</v>
      </c>
      <c r="FW11" s="162">
        <v>-11.318</v>
      </c>
      <c r="FX11" s="162">
        <v>1.6629</v>
      </c>
      <c r="FY11" s="162">
        <v>6.3098999999999998</v>
      </c>
      <c r="FZ11" s="162">
        <v>-0.10199999999999999</v>
      </c>
      <c r="GA11" s="162">
        <v>2.0802999999999998</v>
      </c>
      <c r="GB11" s="162">
        <v>19.739000000000001</v>
      </c>
      <c r="GC11" s="162">
        <v>-38.679000000000002</v>
      </c>
      <c r="GD11" s="162">
        <v>-29.236000000000001</v>
      </c>
      <c r="GE11" s="162">
        <v>-1.8698999999999999</v>
      </c>
      <c r="GF11" s="162">
        <v>24.152000000000001</v>
      </c>
      <c r="GG11" s="162">
        <v>-0.1</v>
      </c>
      <c r="GH11" s="162">
        <v>18.021000000000001</v>
      </c>
      <c r="GI11" s="162">
        <v>2.5941999999999998</v>
      </c>
      <c r="GJ11" s="162">
        <v>-2.9443999999999999</v>
      </c>
      <c r="GK11" s="162">
        <v>1.7137</v>
      </c>
      <c r="GL11" s="162">
        <v>5.62E-2</v>
      </c>
      <c r="GM11" s="164"/>
      <c r="GN11" s="162">
        <v>-9.2812999999999999</v>
      </c>
      <c r="GO11" s="162">
        <v>-5.9</v>
      </c>
      <c r="GP11" s="162">
        <v>7.94</v>
      </c>
      <c r="GQ11" s="162">
        <v>-31.763999999999999</v>
      </c>
      <c r="GR11" s="162">
        <v>-15.067</v>
      </c>
      <c r="GS11" s="162">
        <v>-14.086</v>
      </c>
      <c r="GT11" s="162">
        <v>145.47</v>
      </c>
      <c r="GU11" s="162">
        <v>-4.5816999999999997</v>
      </c>
      <c r="GV11" s="162">
        <v>-12.019</v>
      </c>
      <c r="GW11" s="162">
        <v>13.023999999999999</v>
      </c>
      <c r="GX11" s="162">
        <v>3.0112000000000001</v>
      </c>
      <c r="GY11" s="162">
        <v>8.7179000000000002</v>
      </c>
      <c r="GZ11" s="162">
        <v>8.5609999999999999</v>
      </c>
      <c r="HA11" s="162">
        <v>3.3029999999999999</v>
      </c>
      <c r="HB11" s="162">
        <v>-11.781000000000001</v>
      </c>
      <c r="HC11" s="162">
        <v>-10.555</v>
      </c>
      <c r="HD11" s="162">
        <v>8.8000000000000007</v>
      </c>
      <c r="HE11" s="162">
        <v>-3.8584000000000001</v>
      </c>
      <c r="HF11" s="162">
        <v>60.075000000000003</v>
      </c>
      <c r="HG11" s="162">
        <v>39.206000000000003</v>
      </c>
      <c r="HH11" s="162">
        <v>63.122</v>
      </c>
      <c r="HI11" s="162">
        <v>41.648000000000003</v>
      </c>
      <c r="HJ11" s="162">
        <v>-9.3173999999999992</v>
      </c>
      <c r="HK11" s="162">
        <v>-6.9242999999999997</v>
      </c>
      <c r="HL11" s="162">
        <v>-8.8152000000000008</v>
      </c>
      <c r="HM11" s="162">
        <v>-10.237</v>
      </c>
      <c r="HN11" s="162">
        <v>-10.337</v>
      </c>
      <c r="HO11" s="162">
        <v>-18.696999999999999</v>
      </c>
      <c r="HP11" s="162">
        <v>-19.158000000000001</v>
      </c>
      <c r="HQ11" s="164"/>
      <c r="HR11" s="162">
        <v>-14.462</v>
      </c>
      <c r="HS11" s="162">
        <v>-3.2730000000000001</v>
      </c>
      <c r="HT11" s="162">
        <v>-2.6758000000000002</v>
      </c>
      <c r="HU11" s="162">
        <v>11.14</v>
      </c>
      <c r="HV11" s="162">
        <v>10.898999999999999</v>
      </c>
      <c r="HW11" s="162">
        <v>-24.5</v>
      </c>
      <c r="HX11" s="162">
        <v>-24.7</v>
      </c>
      <c r="HY11" s="162">
        <v>0.94940000000000002</v>
      </c>
      <c r="HZ11" s="162">
        <v>-9.6</v>
      </c>
      <c r="IA11" s="162">
        <v>40.274000000000001</v>
      </c>
      <c r="IB11" s="162">
        <v>18.547999999999998</v>
      </c>
      <c r="IC11" s="162">
        <v>18.440999999999999</v>
      </c>
      <c r="ID11" s="162">
        <v>-18.7</v>
      </c>
      <c r="IE11" s="162">
        <v>-28.2</v>
      </c>
      <c r="IF11" s="162">
        <v>1.3998999999999999</v>
      </c>
      <c r="IG11" s="162">
        <v>0.4</v>
      </c>
      <c r="IH11" s="162">
        <v>-17.617999999999999</v>
      </c>
      <c r="II11" s="162">
        <v>-17.497</v>
      </c>
      <c r="IJ11" s="162">
        <v>-46.067</v>
      </c>
      <c r="IK11" s="162">
        <v>-31.198</v>
      </c>
      <c r="IL11" s="162">
        <v>-258.92</v>
      </c>
      <c r="IM11" s="162">
        <v>-8.7138000000000009</v>
      </c>
      <c r="IN11" s="162">
        <v>50.213999999999999</v>
      </c>
      <c r="IO11" s="162">
        <v>119.23</v>
      </c>
      <c r="IP11" s="162">
        <v>44.134</v>
      </c>
      <c r="IQ11" s="162">
        <v>81.484999999999999</v>
      </c>
      <c r="IR11" s="162">
        <v>188.89</v>
      </c>
      <c r="IS11" s="164"/>
      <c r="IT11" s="162">
        <v>28.082000000000001</v>
      </c>
      <c r="IU11" s="162">
        <v>26.548999999999999</v>
      </c>
      <c r="IV11" s="162">
        <v>21.718</v>
      </c>
      <c r="IW11" s="162">
        <v>210.51</v>
      </c>
      <c r="IX11" s="162">
        <v>-207.57</v>
      </c>
      <c r="IY11" s="162">
        <v>151.21</v>
      </c>
      <c r="IZ11" s="162">
        <v>-132.54</v>
      </c>
      <c r="JA11" s="162">
        <v>-0.49199999999999999</v>
      </c>
      <c r="JB11" s="162">
        <v>8.8796999999999997</v>
      </c>
      <c r="JC11" s="162">
        <v>-6.88</v>
      </c>
      <c r="JD11" s="162">
        <v>-2.1840000000000002</v>
      </c>
      <c r="JE11" s="162">
        <v>-2.1879</v>
      </c>
      <c r="JF11" s="162">
        <v>2.2400000000000002</v>
      </c>
      <c r="JG11" s="162">
        <v>0.24</v>
      </c>
      <c r="JH11" s="162">
        <v>-3.5503</v>
      </c>
      <c r="JI11" s="162">
        <v>-6.6208</v>
      </c>
      <c r="JJ11" s="162">
        <v>18.693000000000001</v>
      </c>
      <c r="JK11" s="162">
        <v>-6.7948000000000004</v>
      </c>
      <c r="JL11" s="162">
        <v>8.1</v>
      </c>
      <c r="JM11" s="162">
        <v>2.9908999999999999</v>
      </c>
      <c r="JN11" s="162">
        <v>3.3879999999999999</v>
      </c>
      <c r="JO11" s="162">
        <v>0</v>
      </c>
      <c r="JP11" s="162">
        <v>0</v>
      </c>
      <c r="JQ11" s="162">
        <v>4.1436999999999999</v>
      </c>
      <c r="JR11" s="162">
        <v>3.8119000000000001</v>
      </c>
      <c r="JS11" s="162">
        <v>3.05</v>
      </c>
      <c r="JT11" s="164"/>
      <c r="JU11" s="162">
        <v>12.3</v>
      </c>
      <c r="JV11" s="162">
        <v>8.4902999999999995</v>
      </c>
      <c r="JW11" s="162">
        <v>-0.27</v>
      </c>
      <c r="JX11" s="162">
        <v>0.37</v>
      </c>
      <c r="JY11" s="162">
        <v>-3.7368000000000001</v>
      </c>
      <c r="JZ11" s="162">
        <v>-17.283000000000001</v>
      </c>
      <c r="KA11" s="162">
        <v>-18.373000000000001</v>
      </c>
      <c r="KB11" s="162">
        <v>-1.4721</v>
      </c>
      <c r="KC11" s="162">
        <v>13.273</v>
      </c>
      <c r="KD11" s="162">
        <v>-12.903</v>
      </c>
      <c r="KE11" s="162">
        <v>0</v>
      </c>
      <c r="KF11" s="162">
        <v>-14.3</v>
      </c>
      <c r="KG11" s="162">
        <v>-2.5998999999999999</v>
      </c>
      <c r="KH11" s="162">
        <v>60.665999999999997</v>
      </c>
      <c r="KI11" s="162">
        <v>-172.44</v>
      </c>
    </row>
    <row r="12" spans="1:295" ht="18" customHeight="1" x14ac:dyDescent="0.3">
      <c r="A12" s="158" t="s">
        <v>57</v>
      </c>
      <c r="B12" s="158" t="s">
        <v>644</v>
      </c>
      <c r="C12" s="162">
        <v>0</v>
      </c>
      <c r="D12" s="162">
        <v>6.1757</v>
      </c>
      <c r="E12" s="162">
        <v>-12.843</v>
      </c>
      <c r="F12" s="162">
        <v>2.7075</v>
      </c>
      <c r="G12" s="162">
        <v>7.0206999999999997</v>
      </c>
      <c r="H12" s="162">
        <v>6.5816999999999997</v>
      </c>
      <c r="I12" s="162">
        <v>12.888</v>
      </c>
      <c r="J12" s="164"/>
      <c r="K12" s="162">
        <v>19.931000000000001</v>
      </c>
      <c r="L12" s="162">
        <v>8.7296999999999993</v>
      </c>
      <c r="M12" s="162">
        <v>-8.2847000000000008</v>
      </c>
      <c r="N12" s="162">
        <v>-17.760000000000002</v>
      </c>
      <c r="O12" s="162">
        <v>-24.2</v>
      </c>
      <c r="P12" s="162">
        <v>0</v>
      </c>
      <c r="Q12" s="162">
        <v>1.6559999999999999</v>
      </c>
      <c r="R12" s="162">
        <v>-19.798999999999999</v>
      </c>
      <c r="S12" s="162">
        <v>4.1904000000000003</v>
      </c>
      <c r="T12" s="162">
        <v>10.83</v>
      </c>
      <c r="U12" s="162">
        <v>3.8754</v>
      </c>
      <c r="V12" s="162">
        <v>3.6880000000000002</v>
      </c>
      <c r="W12" s="162">
        <v>6.5842000000000001</v>
      </c>
      <c r="X12" s="162">
        <v>0</v>
      </c>
      <c r="Y12" s="162">
        <v>5.6010999999999997</v>
      </c>
      <c r="Z12" s="162">
        <v>2.3521999999999998</v>
      </c>
      <c r="AA12" s="164"/>
      <c r="AB12" s="162">
        <v>-1.2083999999999999</v>
      </c>
      <c r="AC12" s="162">
        <v>-0.54800000000000004</v>
      </c>
      <c r="AD12" s="162">
        <v>-0.54200000000000004</v>
      </c>
      <c r="AE12" s="162">
        <v>2.0209000000000001</v>
      </c>
      <c r="AF12" s="162">
        <v>-2.2200000000000002</v>
      </c>
      <c r="AG12" s="162">
        <v>-11</v>
      </c>
      <c r="AH12" s="162">
        <v>1.4018999999999999</v>
      </c>
      <c r="AI12" s="162">
        <v>0.28699999999999998</v>
      </c>
      <c r="AJ12" s="162">
        <v>-11.42</v>
      </c>
      <c r="AK12" s="162">
        <v>-11.39</v>
      </c>
      <c r="AL12" s="162">
        <v>-10</v>
      </c>
      <c r="AM12" s="162">
        <v>-14.909000000000001</v>
      </c>
      <c r="AN12" s="162">
        <v>-15</v>
      </c>
      <c r="AO12" s="162">
        <v>6.6260000000000003</v>
      </c>
      <c r="AP12" s="162">
        <v>3.5804</v>
      </c>
      <c r="AQ12" s="162">
        <v>17.116</v>
      </c>
      <c r="AR12" s="162">
        <v>18.387</v>
      </c>
      <c r="AS12" s="162">
        <v>0</v>
      </c>
      <c r="AT12" s="162">
        <v>-13.529</v>
      </c>
      <c r="AU12" s="162">
        <v>-13.792999999999999</v>
      </c>
      <c r="AV12" s="162">
        <v>9.8360000000000003</v>
      </c>
      <c r="AW12" s="162">
        <v>11.43</v>
      </c>
      <c r="AX12" s="162">
        <v>-12.055999999999999</v>
      </c>
      <c r="AY12" s="162">
        <v>-8.9751999999999992</v>
      </c>
      <c r="AZ12" s="162">
        <v>7.5087000000000002</v>
      </c>
      <c r="BA12" s="162">
        <v>39.145000000000003</v>
      </c>
      <c r="BB12" s="162">
        <v>-27.863</v>
      </c>
      <c r="BC12" s="162">
        <v>8.0629000000000008</v>
      </c>
      <c r="BD12" s="162">
        <v>-5.8998999999999997</v>
      </c>
      <c r="BE12" s="162">
        <v>-5.8998999999999997</v>
      </c>
      <c r="BF12" s="162">
        <v>-21.893999999999998</v>
      </c>
      <c r="BG12" s="162">
        <v>-22.154</v>
      </c>
      <c r="BH12" s="162">
        <v>-1.7452000000000001</v>
      </c>
      <c r="BI12" s="162">
        <v>1.3141</v>
      </c>
      <c r="BJ12" s="162">
        <v>-10.365</v>
      </c>
      <c r="BK12" s="162">
        <v>1.4895</v>
      </c>
      <c r="BL12" s="162">
        <v>0</v>
      </c>
      <c r="BM12" s="162">
        <v>0</v>
      </c>
      <c r="BN12" s="162">
        <v>-138.46</v>
      </c>
      <c r="BO12" s="162">
        <v>53.375999999999998</v>
      </c>
      <c r="BP12" s="162">
        <v>53.682000000000002</v>
      </c>
      <c r="BQ12" s="162">
        <v>-54.698999999999998</v>
      </c>
      <c r="BR12" s="162">
        <v>-200.24</v>
      </c>
      <c r="BS12" s="162">
        <v>-9.1669</v>
      </c>
      <c r="BT12" s="164"/>
      <c r="BU12" s="164"/>
      <c r="BV12" s="162">
        <v>11.266</v>
      </c>
      <c r="BW12" s="162">
        <v>9.43</v>
      </c>
      <c r="BX12" s="162">
        <v>5.4</v>
      </c>
      <c r="BY12" s="162">
        <v>-13.31</v>
      </c>
      <c r="BZ12" s="162">
        <v>4.34</v>
      </c>
      <c r="CA12" s="162">
        <v>-3.8805000000000001</v>
      </c>
      <c r="CB12" s="162">
        <v>-3.6126</v>
      </c>
      <c r="CC12" s="162">
        <v>13.541</v>
      </c>
      <c r="CD12" s="162">
        <v>11.464</v>
      </c>
      <c r="CE12" s="162">
        <v>1.069</v>
      </c>
      <c r="CF12" s="162">
        <v>-1.6413</v>
      </c>
      <c r="CG12" s="162">
        <v>-1.5665</v>
      </c>
      <c r="CH12" s="162">
        <v>-10.196999999999999</v>
      </c>
      <c r="CI12" s="162">
        <v>0</v>
      </c>
      <c r="CJ12" s="162">
        <v>2.88</v>
      </c>
      <c r="CK12" s="162">
        <v>6.4119999999999999</v>
      </c>
      <c r="CL12" s="162">
        <v>9.3000000000000007</v>
      </c>
      <c r="CM12" s="162">
        <v>6.3</v>
      </c>
      <c r="CN12" s="162">
        <v>-0.79</v>
      </c>
      <c r="CO12" s="162">
        <v>27.96</v>
      </c>
      <c r="CP12" s="162">
        <v>28.382999999999999</v>
      </c>
      <c r="CQ12" s="162">
        <v>27.199000000000002</v>
      </c>
      <c r="CR12" s="162">
        <v>90.668000000000006</v>
      </c>
      <c r="CS12" s="162">
        <v>91.135000000000005</v>
      </c>
      <c r="CT12" s="162">
        <v>-19.007999999999999</v>
      </c>
      <c r="CU12" s="162">
        <v>-84.016000000000005</v>
      </c>
      <c r="CV12" s="162">
        <v>0</v>
      </c>
      <c r="CW12" s="162">
        <v>2.8187000000000002</v>
      </c>
      <c r="CX12" s="162">
        <v>21.27</v>
      </c>
      <c r="CY12" s="162">
        <v>8.51</v>
      </c>
      <c r="CZ12" s="162">
        <v>16.097999999999999</v>
      </c>
      <c r="DA12" s="162">
        <v>15.920999999999999</v>
      </c>
      <c r="DB12" s="162">
        <v>-6.6798999999999999</v>
      </c>
      <c r="DC12" s="162">
        <v>0.3145</v>
      </c>
      <c r="DD12" s="162">
        <v>0</v>
      </c>
      <c r="DE12" s="162">
        <v>0</v>
      </c>
      <c r="DF12" s="162">
        <v>28.9</v>
      </c>
      <c r="DG12" s="162">
        <v>1.4999999999999999E-2</v>
      </c>
      <c r="DH12" s="162">
        <v>-3.2078000000000002</v>
      </c>
      <c r="DI12" s="162">
        <v>18</v>
      </c>
      <c r="DJ12" s="162">
        <v>18.100000000000001</v>
      </c>
      <c r="DK12" s="162">
        <v>-4.5507</v>
      </c>
      <c r="DL12" s="162">
        <v>-1.496</v>
      </c>
      <c r="DM12" s="162">
        <v>47.476999999999997</v>
      </c>
      <c r="DN12" s="162">
        <v>3.5310999999999999</v>
      </c>
      <c r="DO12" s="162">
        <v>-1.1499999999999999</v>
      </c>
      <c r="DP12" s="162">
        <v>-4.78</v>
      </c>
      <c r="DQ12" s="162">
        <v>7.5328999999999997</v>
      </c>
      <c r="DR12" s="162">
        <v>-29.475000000000001</v>
      </c>
      <c r="DS12" s="164"/>
      <c r="DT12" s="162">
        <v>-10.01</v>
      </c>
      <c r="DU12" s="162">
        <v>26.04</v>
      </c>
      <c r="DV12" s="162">
        <v>14.42</v>
      </c>
      <c r="DW12" s="162">
        <v>-30.908999999999999</v>
      </c>
      <c r="DX12" s="162">
        <v>-15.026999999999999</v>
      </c>
      <c r="DY12" s="164"/>
      <c r="DZ12" s="162">
        <v>-22.280999999999999</v>
      </c>
      <c r="EA12" s="162">
        <v>0</v>
      </c>
      <c r="EB12" s="162">
        <v>-14.221</v>
      </c>
      <c r="EC12" s="162">
        <v>-18.899000000000001</v>
      </c>
      <c r="ED12" s="162">
        <v>-17.963000000000001</v>
      </c>
      <c r="EE12" s="162">
        <v>-12.385999999999999</v>
      </c>
      <c r="EF12" s="162">
        <v>-15.742000000000001</v>
      </c>
      <c r="EG12" s="162">
        <v>-13.596</v>
      </c>
      <c r="EH12" s="162">
        <v>-41.912999999999997</v>
      </c>
      <c r="EI12" s="162">
        <v>13.57</v>
      </c>
      <c r="EJ12" s="162">
        <v>0</v>
      </c>
      <c r="EK12" s="162">
        <v>-7.5404</v>
      </c>
      <c r="EL12" s="162">
        <v>-7.9043000000000001</v>
      </c>
      <c r="EM12" s="162">
        <v>16.164999999999999</v>
      </c>
      <c r="EN12" s="162">
        <v>-18.716999999999999</v>
      </c>
      <c r="EO12" s="162">
        <v>0.10589999999999999</v>
      </c>
      <c r="EP12" s="162">
        <v>0.52800000000000002</v>
      </c>
      <c r="EQ12" s="162">
        <v>-14.74</v>
      </c>
      <c r="ER12" s="162">
        <v>-14.106999999999999</v>
      </c>
      <c r="ES12" s="162">
        <v>5.1605999999999996</v>
      </c>
      <c r="ET12" s="162">
        <v>25.829000000000001</v>
      </c>
      <c r="EU12" s="162">
        <v>-11.189</v>
      </c>
      <c r="EV12" s="162">
        <v>3.9</v>
      </c>
      <c r="EW12" s="162">
        <v>2.8956</v>
      </c>
      <c r="EX12" s="162">
        <v>-26.803000000000001</v>
      </c>
      <c r="EY12" s="162">
        <v>-10.526</v>
      </c>
      <c r="EZ12" s="162">
        <v>-10.5</v>
      </c>
      <c r="FA12" s="162">
        <v>6.2381000000000002</v>
      </c>
      <c r="FB12" s="162">
        <v>6.0617999999999999</v>
      </c>
      <c r="FC12" s="162">
        <v>-23.818999999999999</v>
      </c>
      <c r="FD12" s="162">
        <v>5.7074999999999996</v>
      </c>
      <c r="FE12" s="162">
        <v>0</v>
      </c>
      <c r="FF12" s="162">
        <v>0</v>
      </c>
      <c r="FG12" s="162">
        <v>0</v>
      </c>
      <c r="FH12" s="162">
        <v>2.5377999999999998</v>
      </c>
      <c r="FI12" s="162">
        <v>0.99009999999999998</v>
      </c>
      <c r="FJ12" s="162">
        <v>-5.3586</v>
      </c>
      <c r="FK12" s="162">
        <v>-5.0236000000000001</v>
      </c>
      <c r="FL12" s="162">
        <v>32.988</v>
      </c>
      <c r="FM12" s="162">
        <v>7.9325999999999999</v>
      </c>
      <c r="FN12" s="162">
        <v>8.4318000000000008</v>
      </c>
      <c r="FO12" s="162">
        <v>33.25</v>
      </c>
      <c r="FP12" s="162">
        <v>40.72</v>
      </c>
      <c r="FQ12" s="162">
        <v>10.327999999999999</v>
      </c>
      <c r="FR12" s="162">
        <v>-6.9999000000000002</v>
      </c>
      <c r="FS12" s="162">
        <v>-3.4070999999999998</v>
      </c>
      <c r="FT12" s="162">
        <v>0.31519999999999998</v>
      </c>
      <c r="FU12" s="162">
        <v>2.56</v>
      </c>
      <c r="FV12" s="162">
        <v>1.61</v>
      </c>
      <c r="FW12" s="162">
        <v>-11.106999999999999</v>
      </c>
      <c r="FX12" s="162">
        <v>1.5804</v>
      </c>
      <c r="FY12" s="162">
        <v>6.2648999999999999</v>
      </c>
      <c r="FZ12" s="162">
        <v>-8.6999999999999994E-2</v>
      </c>
      <c r="GA12" s="162">
        <v>2.0505</v>
      </c>
      <c r="GB12" s="162">
        <v>20.739000000000001</v>
      </c>
      <c r="GC12" s="162">
        <v>-39.65</v>
      </c>
      <c r="GD12" s="162">
        <v>-30.545000000000002</v>
      </c>
      <c r="GE12" s="162">
        <v>-1.7999000000000001</v>
      </c>
      <c r="GF12" s="162">
        <v>25.83</v>
      </c>
      <c r="GG12" s="162">
        <v>-0.1</v>
      </c>
      <c r="GH12" s="162">
        <v>17.914999999999999</v>
      </c>
      <c r="GI12" s="162">
        <v>2.7955999999999999</v>
      </c>
      <c r="GJ12" s="162">
        <v>-2.9169999999999998</v>
      </c>
      <c r="GK12" s="162">
        <v>1.6783999999999999</v>
      </c>
      <c r="GL12" s="162">
        <v>5.62E-2</v>
      </c>
      <c r="GM12" s="164"/>
      <c r="GN12" s="162">
        <v>-9.3406000000000002</v>
      </c>
      <c r="GO12" s="162">
        <v>-5.3760000000000003</v>
      </c>
      <c r="GP12" s="162">
        <v>10.635999999999999</v>
      </c>
      <c r="GQ12" s="162">
        <v>-32.268000000000001</v>
      </c>
      <c r="GR12" s="162">
        <v>-16.794</v>
      </c>
      <c r="GS12" s="162">
        <v>-13.884</v>
      </c>
      <c r="GT12" s="162">
        <v>148.71</v>
      </c>
      <c r="GU12" s="162">
        <v>-4.5686</v>
      </c>
      <c r="GV12" s="162">
        <v>-12.316000000000001</v>
      </c>
      <c r="GW12" s="162">
        <v>12.884</v>
      </c>
      <c r="GX12" s="162">
        <v>2.1530999999999998</v>
      </c>
      <c r="GY12" s="162">
        <v>8.6812000000000005</v>
      </c>
      <c r="GZ12" s="162">
        <v>8.5846999999999998</v>
      </c>
      <c r="HA12" s="162">
        <v>2</v>
      </c>
      <c r="HB12" s="162">
        <v>-10.792</v>
      </c>
      <c r="HC12" s="162">
        <v>-8.7614999999999998</v>
      </c>
      <c r="HD12" s="162">
        <v>8.3800000000000008</v>
      </c>
      <c r="HE12" s="162">
        <v>-4.1527000000000003</v>
      </c>
      <c r="HF12" s="162">
        <v>56.930999999999997</v>
      </c>
      <c r="HG12" s="162">
        <v>42.156999999999996</v>
      </c>
      <c r="HH12" s="162">
        <v>66.355999999999995</v>
      </c>
      <c r="HI12" s="162">
        <v>41.19</v>
      </c>
      <c r="HJ12" s="162">
        <v>-8.3355999999999995</v>
      </c>
      <c r="HK12" s="162">
        <v>-7.2548000000000004</v>
      </c>
      <c r="HL12" s="162">
        <v>-10.191000000000001</v>
      </c>
      <c r="HM12" s="162">
        <v>0</v>
      </c>
      <c r="HN12" s="162">
        <v>0</v>
      </c>
      <c r="HO12" s="162">
        <v>-18.696999999999999</v>
      </c>
      <c r="HP12" s="162">
        <v>-19.158000000000001</v>
      </c>
      <c r="HQ12" s="164"/>
      <c r="HR12" s="162">
        <v>-14.967000000000001</v>
      </c>
      <c r="HS12" s="162">
        <v>-1.1497999999999999</v>
      </c>
      <c r="HT12" s="162">
        <v>-1.1034999999999999</v>
      </c>
      <c r="HU12" s="162">
        <v>11.13</v>
      </c>
      <c r="HV12" s="162">
        <v>10.869</v>
      </c>
      <c r="HW12" s="162">
        <v>-24.5</v>
      </c>
      <c r="HX12" s="162">
        <v>-23.899000000000001</v>
      </c>
      <c r="HY12" s="162">
        <v>0.9677</v>
      </c>
      <c r="HZ12" s="162">
        <v>-9.84</v>
      </c>
      <c r="IA12" s="162">
        <v>43.277999999999999</v>
      </c>
      <c r="IB12" s="162">
        <v>17.213999999999999</v>
      </c>
      <c r="IC12" s="162">
        <v>17.169</v>
      </c>
      <c r="ID12" s="162">
        <v>-18.2</v>
      </c>
      <c r="IE12" s="162">
        <v>-28.6</v>
      </c>
      <c r="IF12" s="162">
        <v>2.2000000000000002</v>
      </c>
      <c r="IG12" s="162">
        <v>1.6</v>
      </c>
      <c r="IH12" s="162">
        <v>-17.617999999999999</v>
      </c>
      <c r="II12" s="162">
        <v>-17.709</v>
      </c>
      <c r="IJ12" s="162">
        <v>-45.994999999999997</v>
      </c>
      <c r="IK12" s="162">
        <v>-31.888999999999999</v>
      </c>
      <c r="IL12" s="162">
        <v>-257.64</v>
      </c>
      <c r="IM12" s="162">
        <v>-5.4725999999999999</v>
      </c>
      <c r="IN12" s="162">
        <v>50.506999999999998</v>
      </c>
      <c r="IO12" s="162">
        <v>124.81</v>
      </c>
      <c r="IP12" s="162">
        <v>41.01</v>
      </c>
      <c r="IQ12" s="162">
        <v>80.457999999999998</v>
      </c>
      <c r="IR12" s="162">
        <v>192</v>
      </c>
      <c r="IS12" s="164"/>
      <c r="IT12" s="162">
        <v>25.318999999999999</v>
      </c>
      <c r="IU12" s="162">
        <v>24.503</v>
      </c>
      <c r="IV12" s="162">
        <v>25.05</v>
      </c>
      <c r="IW12" s="162">
        <v>212</v>
      </c>
      <c r="IX12" s="162">
        <v>-216.18</v>
      </c>
      <c r="IY12" s="162">
        <v>156.49</v>
      </c>
      <c r="IZ12" s="162">
        <v>-135.87</v>
      </c>
      <c r="JA12" s="162">
        <v>2.5600000000000001E-2</v>
      </c>
      <c r="JB12" s="162">
        <v>8.8796999999999997</v>
      </c>
      <c r="JC12" s="162">
        <v>-6.7199</v>
      </c>
      <c r="JD12" s="162">
        <v>-2.1869999999999998</v>
      </c>
      <c r="JE12" s="162">
        <v>-2.19</v>
      </c>
      <c r="JF12" s="162">
        <v>1.36</v>
      </c>
      <c r="JG12" s="162">
        <v>1.2</v>
      </c>
      <c r="JH12" s="162">
        <v>-3.8786</v>
      </c>
      <c r="JI12" s="162">
        <v>-7.6157000000000004</v>
      </c>
      <c r="JJ12" s="162">
        <v>19.542000000000002</v>
      </c>
      <c r="JK12" s="162">
        <v>-6.6208</v>
      </c>
      <c r="JL12" s="162">
        <v>7.8</v>
      </c>
      <c r="JM12" s="162">
        <v>3.5869</v>
      </c>
      <c r="JN12" s="162">
        <v>2.5489999999999999</v>
      </c>
      <c r="JO12" s="162">
        <v>0</v>
      </c>
      <c r="JP12" s="162">
        <v>0</v>
      </c>
      <c r="JQ12" s="162">
        <v>4.2885</v>
      </c>
      <c r="JR12" s="162">
        <v>3.5804</v>
      </c>
      <c r="JS12" s="162">
        <v>3.2151999999999998</v>
      </c>
      <c r="JT12" s="164"/>
      <c r="JU12" s="162">
        <v>12.699</v>
      </c>
      <c r="JV12" s="162">
        <v>8.3920999999999992</v>
      </c>
      <c r="JW12" s="162">
        <v>-0.28999999999999998</v>
      </c>
      <c r="JX12" s="162">
        <v>0.37</v>
      </c>
      <c r="JY12" s="162">
        <v>-4.5396000000000001</v>
      </c>
      <c r="JZ12" s="162">
        <v>-16.646000000000001</v>
      </c>
      <c r="KA12" s="162">
        <v>-17.824999999999999</v>
      </c>
      <c r="KB12" s="162">
        <v>-2.1503000000000001</v>
      </c>
      <c r="KC12" s="162">
        <v>13.183</v>
      </c>
      <c r="KD12" s="162">
        <v>-13.047000000000001</v>
      </c>
      <c r="KE12" s="162">
        <v>0</v>
      </c>
      <c r="KF12" s="162">
        <v>-14.3</v>
      </c>
      <c r="KG12" s="162">
        <v>-3</v>
      </c>
      <c r="KH12" s="162">
        <v>60.32</v>
      </c>
      <c r="KI12" s="162">
        <v>-173.72</v>
      </c>
    </row>
    <row r="13" spans="1:295" ht="18" customHeight="1" x14ac:dyDescent="0.3">
      <c r="A13" s="158" t="s">
        <v>57</v>
      </c>
      <c r="B13" s="158" t="s">
        <v>645</v>
      </c>
      <c r="C13" s="162">
        <v>0</v>
      </c>
      <c r="D13" s="162">
        <v>6.1685999999999996</v>
      </c>
      <c r="E13" s="162">
        <v>-13.085000000000001</v>
      </c>
      <c r="F13" s="162">
        <v>2.8447</v>
      </c>
      <c r="G13" s="162">
        <v>7.0625</v>
      </c>
      <c r="H13" s="162">
        <v>6.9432999999999998</v>
      </c>
      <c r="I13" s="162">
        <v>12.896000000000001</v>
      </c>
      <c r="J13" s="164"/>
      <c r="K13" s="162">
        <v>21.129000000000001</v>
      </c>
      <c r="L13" s="162">
        <v>9.0937000000000001</v>
      </c>
      <c r="M13" s="162">
        <v>-8.6418999999999997</v>
      </c>
      <c r="N13" s="162">
        <v>-17.760000000000002</v>
      </c>
      <c r="O13" s="162">
        <v>-24.2</v>
      </c>
      <c r="P13" s="162">
        <v>0</v>
      </c>
      <c r="Q13" s="162">
        <v>1.6559999999999999</v>
      </c>
      <c r="R13" s="162">
        <v>-17.600000000000001</v>
      </c>
      <c r="S13" s="162">
        <v>4.2123999999999997</v>
      </c>
      <c r="T13" s="162">
        <v>11.739000000000001</v>
      </c>
      <c r="U13" s="162">
        <v>3.6839</v>
      </c>
      <c r="V13" s="162">
        <v>3.5329999999999999</v>
      </c>
      <c r="W13" s="162">
        <v>6.1768000000000001</v>
      </c>
      <c r="X13" s="162">
        <v>0</v>
      </c>
      <c r="Y13" s="162">
        <v>5.6210000000000004</v>
      </c>
      <c r="Z13" s="162">
        <v>2.3264</v>
      </c>
      <c r="AA13" s="164"/>
      <c r="AB13" s="162">
        <v>-0.90610000000000002</v>
      </c>
      <c r="AC13" s="162">
        <v>-0.72199999999999998</v>
      </c>
      <c r="AD13" s="162">
        <v>-0.71099999999999997</v>
      </c>
      <c r="AE13" s="162">
        <v>2.0779999999999998</v>
      </c>
      <c r="AF13" s="162">
        <v>-2.2200000000000002</v>
      </c>
      <c r="AG13" s="162">
        <v>-13.2</v>
      </c>
      <c r="AH13" s="162">
        <v>1.756</v>
      </c>
      <c r="AI13" s="162">
        <v>0.27700000000000002</v>
      </c>
      <c r="AJ13" s="162">
        <v>-14.029</v>
      </c>
      <c r="AK13" s="162">
        <v>-14.029</v>
      </c>
      <c r="AL13" s="162">
        <v>-10</v>
      </c>
      <c r="AM13" s="162">
        <v>-13.55</v>
      </c>
      <c r="AN13" s="162">
        <v>-13.55</v>
      </c>
      <c r="AO13" s="162">
        <v>6.2050999999999998</v>
      </c>
      <c r="AP13" s="162">
        <v>3.5985999999999998</v>
      </c>
      <c r="AQ13" s="162">
        <v>18.995999999999999</v>
      </c>
      <c r="AR13" s="162">
        <v>20.53</v>
      </c>
      <c r="AS13" s="162">
        <v>0</v>
      </c>
      <c r="AT13" s="162">
        <v>-15.539</v>
      </c>
      <c r="AU13" s="162">
        <v>-15.699</v>
      </c>
      <c r="AV13" s="162">
        <v>-0.37819999999999998</v>
      </c>
      <c r="AW13" s="162">
        <v>-0.12520000000000001</v>
      </c>
      <c r="AX13" s="162">
        <v>-12.994</v>
      </c>
      <c r="AY13" s="162">
        <v>-10.715999999999999</v>
      </c>
      <c r="AZ13" s="162">
        <v>5.9305000000000003</v>
      </c>
      <c r="BA13" s="162">
        <v>31.199000000000002</v>
      </c>
      <c r="BB13" s="162">
        <v>-19.835000000000001</v>
      </c>
      <c r="BC13" s="162">
        <v>9.2628000000000004</v>
      </c>
      <c r="BD13" s="162">
        <v>-6.3998999999999997</v>
      </c>
      <c r="BE13" s="162">
        <v>-6.2999000000000001</v>
      </c>
      <c r="BF13" s="162">
        <v>-21.326000000000001</v>
      </c>
      <c r="BG13" s="162">
        <v>-21.035</v>
      </c>
      <c r="BH13" s="162">
        <v>-1.1569</v>
      </c>
      <c r="BI13" s="162">
        <v>1.3141</v>
      </c>
      <c r="BJ13" s="162">
        <v>-10.118</v>
      </c>
      <c r="BK13" s="162">
        <v>1.4895</v>
      </c>
      <c r="BL13" s="162">
        <v>0</v>
      </c>
      <c r="BM13" s="162">
        <v>0</v>
      </c>
      <c r="BN13" s="162">
        <v>-149.9</v>
      </c>
      <c r="BO13" s="162">
        <v>53.773000000000003</v>
      </c>
      <c r="BP13" s="162">
        <v>53.926000000000002</v>
      </c>
      <c r="BQ13" s="162">
        <v>-47.929000000000002</v>
      </c>
      <c r="BR13" s="162">
        <v>-203.57</v>
      </c>
      <c r="BS13" s="162">
        <v>-9.1669</v>
      </c>
      <c r="BT13" s="164"/>
      <c r="BU13" s="164"/>
      <c r="BV13" s="162">
        <v>11.246</v>
      </c>
      <c r="BW13" s="162">
        <v>9.31</v>
      </c>
      <c r="BX13" s="162">
        <v>5.6398999999999999</v>
      </c>
      <c r="BY13" s="162">
        <v>-13.939</v>
      </c>
      <c r="BZ13" s="162">
        <v>3.7799</v>
      </c>
      <c r="CA13" s="162">
        <v>-4.8182</v>
      </c>
      <c r="CB13" s="162">
        <v>-4.6843000000000004</v>
      </c>
      <c r="CC13" s="162">
        <v>14.734</v>
      </c>
      <c r="CD13" s="162">
        <v>12.462</v>
      </c>
      <c r="CE13" s="162">
        <v>1.4333</v>
      </c>
      <c r="CF13" s="162">
        <v>-6.4387999999999996</v>
      </c>
      <c r="CG13" s="162">
        <v>-6.8395000000000001</v>
      </c>
      <c r="CH13" s="162">
        <v>-9.9589999999999996</v>
      </c>
      <c r="CI13" s="162">
        <v>0</v>
      </c>
      <c r="CJ13" s="162">
        <v>2.88</v>
      </c>
      <c r="CK13" s="162">
        <v>6.4119999999999999</v>
      </c>
      <c r="CL13" s="162">
        <v>8.5</v>
      </c>
      <c r="CM13" s="162">
        <v>6.1999000000000004</v>
      </c>
      <c r="CN13" s="162">
        <v>-0.96</v>
      </c>
      <c r="CO13" s="162">
        <v>25.492000000000001</v>
      </c>
      <c r="CP13" s="162">
        <v>25.276</v>
      </c>
      <c r="CQ13" s="162">
        <v>24.023</v>
      </c>
      <c r="CR13" s="162">
        <v>92.613</v>
      </c>
      <c r="CS13" s="162">
        <v>92.463999999999999</v>
      </c>
      <c r="CT13" s="162">
        <v>-19.698</v>
      </c>
      <c r="CU13" s="162">
        <v>-84.024000000000001</v>
      </c>
      <c r="CV13" s="162">
        <v>0</v>
      </c>
      <c r="CW13" s="162">
        <v>2.9104999999999999</v>
      </c>
      <c r="CX13" s="162">
        <v>20.84</v>
      </c>
      <c r="CY13" s="162">
        <v>8.85</v>
      </c>
      <c r="CZ13" s="162">
        <v>16.097999999999999</v>
      </c>
      <c r="DA13" s="162">
        <v>15.920999999999999</v>
      </c>
      <c r="DB13" s="162">
        <v>-6.5698999999999996</v>
      </c>
      <c r="DC13" s="162">
        <v>0.3145</v>
      </c>
      <c r="DD13" s="162">
        <v>0</v>
      </c>
      <c r="DE13" s="162">
        <v>0</v>
      </c>
      <c r="DF13" s="162">
        <v>30.518999999999998</v>
      </c>
      <c r="DG13" s="162">
        <v>1.52E-2</v>
      </c>
      <c r="DH13" s="162">
        <v>-3.125</v>
      </c>
      <c r="DI13" s="162">
        <v>18</v>
      </c>
      <c r="DJ13" s="162">
        <v>18.100000000000001</v>
      </c>
      <c r="DK13" s="162">
        <v>-5.9375</v>
      </c>
      <c r="DL13" s="162">
        <v>-1.3089999999999999</v>
      </c>
      <c r="DM13" s="162">
        <v>46.53</v>
      </c>
      <c r="DN13" s="162">
        <v>3.5310999999999999</v>
      </c>
      <c r="DO13" s="162">
        <v>-1.07</v>
      </c>
      <c r="DP13" s="162">
        <v>-4.42</v>
      </c>
      <c r="DQ13" s="162">
        <v>7.1414999999999997</v>
      </c>
      <c r="DR13" s="162">
        <v>-32.378999999999998</v>
      </c>
      <c r="DS13" s="164"/>
      <c r="DT13" s="162">
        <v>-9.52</v>
      </c>
      <c r="DU13" s="162">
        <v>24.7</v>
      </c>
      <c r="DV13" s="162">
        <v>14.6</v>
      </c>
      <c r="DW13" s="162">
        <v>-33.180999999999997</v>
      </c>
      <c r="DX13" s="162">
        <v>-16.709</v>
      </c>
      <c r="DY13" s="164"/>
      <c r="DZ13" s="162">
        <v>-24.263000000000002</v>
      </c>
      <c r="EA13" s="162">
        <v>0</v>
      </c>
      <c r="EB13" s="162">
        <v>-16.367999999999999</v>
      </c>
      <c r="EC13" s="162">
        <v>-20.631</v>
      </c>
      <c r="ED13" s="162">
        <v>-21.634</v>
      </c>
      <c r="EE13" s="162">
        <v>-14.34</v>
      </c>
      <c r="EF13" s="162">
        <v>-19.161000000000001</v>
      </c>
      <c r="EG13" s="162">
        <v>-13.372</v>
      </c>
      <c r="EH13" s="162">
        <v>-49.573</v>
      </c>
      <c r="EI13" s="162">
        <v>14.241</v>
      </c>
      <c r="EJ13" s="162">
        <v>0</v>
      </c>
      <c r="EK13" s="162">
        <v>-7.516</v>
      </c>
      <c r="EL13" s="162">
        <v>-7.9420999999999999</v>
      </c>
      <c r="EM13" s="162">
        <v>20.106000000000002</v>
      </c>
      <c r="EN13" s="162">
        <v>-15.682</v>
      </c>
      <c r="EO13" s="162">
        <v>0.10589999999999999</v>
      </c>
      <c r="EP13" s="162">
        <v>0</v>
      </c>
      <c r="EQ13" s="162">
        <v>-15.257</v>
      </c>
      <c r="ER13" s="162">
        <v>-14.512</v>
      </c>
      <c r="ES13" s="162">
        <v>4.5862999999999996</v>
      </c>
      <c r="ET13" s="162">
        <v>26.068999999999999</v>
      </c>
      <c r="EU13" s="162">
        <v>-11.679</v>
      </c>
      <c r="EV13" s="162">
        <v>-1.8998999999999999</v>
      </c>
      <c r="EW13" s="162">
        <v>2.9725000000000001</v>
      </c>
      <c r="EX13" s="162">
        <v>-20.219000000000001</v>
      </c>
      <c r="EY13" s="162">
        <v>-10.971</v>
      </c>
      <c r="EZ13" s="162">
        <v>-10.683999999999999</v>
      </c>
      <c r="FA13" s="162">
        <v>5.8555000000000001</v>
      </c>
      <c r="FB13" s="162">
        <v>5.7305000000000001</v>
      </c>
      <c r="FC13" s="162">
        <v>-22.15</v>
      </c>
      <c r="FD13" s="162">
        <v>5.7441000000000004</v>
      </c>
      <c r="FE13" s="162">
        <v>0</v>
      </c>
      <c r="FF13" s="162">
        <v>0</v>
      </c>
      <c r="FG13" s="162">
        <v>2.4794</v>
      </c>
      <c r="FH13" s="162">
        <v>1.8515999999999999</v>
      </c>
      <c r="FI13" s="162">
        <v>1.5451999999999999</v>
      </c>
      <c r="FJ13" s="162">
        <v>-4.6886999999999999</v>
      </c>
      <c r="FK13" s="162">
        <v>-4.6886999999999999</v>
      </c>
      <c r="FL13" s="162">
        <v>25.452999999999999</v>
      </c>
      <c r="FM13" s="162">
        <v>9.4693000000000005</v>
      </c>
      <c r="FN13" s="162">
        <v>10.323</v>
      </c>
      <c r="FO13" s="162">
        <v>24.8</v>
      </c>
      <c r="FP13" s="162">
        <v>32.499000000000002</v>
      </c>
      <c r="FQ13" s="162">
        <v>8.7611000000000008</v>
      </c>
      <c r="FR13" s="162">
        <v>-8.2798999999999996</v>
      </c>
      <c r="FS13" s="162">
        <v>-4.0608000000000004</v>
      </c>
      <c r="FT13" s="162">
        <v>0.28039999999999998</v>
      </c>
      <c r="FU13" s="162">
        <v>3.08</v>
      </c>
      <c r="FV13" s="162">
        <v>2.4700000000000002</v>
      </c>
      <c r="FW13" s="162">
        <v>0</v>
      </c>
      <c r="FX13" s="162">
        <v>0</v>
      </c>
      <c r="FY13" s="162">
        <v>6.1879</v>
      </c>
      <c r="FZ13" s="162">
        <v>-0.11899999999999999</v>
      </c>
      <c r="GA13" s="162">
        <v>2.0724999999999998</v>
      </c>
      <c r="GB13" s="162">
        <v>21.17</v>
      </c>
      <c r="GC13" s="162">
        <v>-36.68</v>
      </c>
      <c r="GD13" s="162">
        <v>-28.376000000000001</v>
      </c>
      <c r="GE13" s="162">
        <v>-1.6498999999999999</v>
      </c>
      <c r="GF13" s="162">
        <v>25.843</v>
      </c>
      <c r="GG13" s="162">
        <v>-0.1</v>
      </c>
      <c r="GH13" s="162">
        <v>17.052</v>
      </c>
      <c r="GI13" s="162">
        <v>2.2618999999999998</v>
      </c>
      <c r="GJ13" s="162">
        <v>-2.2976000000000001</v>
      </c>
      <c r="GK13" s="162">
        <v>1.6691</v>
      </c>
      <c r="GL13" s="162">
        <v>5.62E-2</v>
      </c>
      <c r="GM13" s="164"/>
      <c r="GN13" s="162">
        <v>-10.234999999999999</v>
      </c>
      <c r="GO13" s="162">
        <v>-7.5110000000000001</v>
      </c>
      <c r="GP13" s="162">
        <v>11.866</v>
      </c>
      <c r="GQ13" s="162">
        <v>-31.427</v>
      </c>
      <c r="GR13" s="162">
        <v>-8.6603999999999992</v>
      </c>
      <c r="GS13" s="162">
        <v>-12.721</v>
      </c>
      <c r="GT13" s="162">
        <v>134.07</v>
      </c>
      <c r="GU13" s="162">
        <v>-4.9802999999999997</v>
      </c>
      <c r="GV13" s="162">
        <v>-12.279</v>
      </c>
      <c r="GW13" s="162">
        <v>13.186999999999999</v>
      </c>
      <c r="GX13" s="162">
        <v>3.2199</v>
      </c>
      <c r="GY13" s="162">
        <v>8.7765000000000004</v>
      </c>
      <c r="GZ13" s="162">
        <v>8.7034000000000002</v>
      </c>
      <c r="HA13" s="162">
        <v>3</v>
      </c>
      <c r="HB13" s="162">
        <v>-10.425000000000001</v>
      </c>
      <c r="HC13" s="162">
        <v>-8.8541000000000007</v>
      </c>
      <c r="HD13" s="162">
        <v>4.6100000000000003</v>
      </c>
      <c r="HE13" s="162">
        <v>-2.8258999999999999</v>
      </c>
      <c r="HF13" s="162">
        <v>57.841000000000001</v>
      </c>
      <c r="HG13" s="162">
        <v>35.582999999999998</v>
      </c>
      <c r="HH13" s="162">
        <v>70.307000000000002</v>
      </c>
      <c r="HI13" s="162">
        <v>40.094000000000001</v>
      </c>
      <c r="HJ13" s="162">
        <v>-9.5660000000000007</v>
      </c>
      <c r="HK13" s="162">
        <v>-6.9318999999999997</v>
      </c>
      <c r="HL13" s="162">
        <v>-9.0016999999999996</v>
      </c>
      <c r="HM13" s="162">
        <v>0</v>
      </c>
      <c r="HN13" s="162">
        <v>0</v>
      </c>
      <c r="HO13" s="162">
        <v>-18.696999999999999</v>
      </c>
      <c r="HP13" s="162">
        <v>-19.158000000000001</v>
      </c>
      <c r="HQ13" s="164"/>
      <c r="HR13" s="162">
        <v>-16.137</v>
      </c>
      <c r="HS13" s="162">
        <v>-1.2786999999999999</v>
      </c>
      <c r="HT13" s="162">
        <v>-0.97350000000000003</v>
      </c>
      <c r="HU13" s="162">
        <v>11.409000000000001</v>
      </c>
      <c r="HV13" s="162">
        <v>11.359</v>
      </c>
      <c r="HW13" s="162">
        <v>-24.7</v>
      </c>
      <c r="HX13" s="162">
        <v>-25.1</v>
      </c>
      <c r="HY13" s="162">
        <v>0.89810000000000001</v>
      </c>
      <c r="HZ13" s="162">
        <v>-10</v>
      </c>
      <c r="IA13" s="162">
        <v>43.052999999999997</v>
      </c>
      <c r="IB13" s="162">
        <v>17.452000000000002</v>
      </c>
      <c r="IC13" s="162">
        <v>17.486999999999998</v>
      </c>
      <c r="ID13" s="162">
        <v>-18.7</v>
      </c>
      <c r="IE13" s="162">
        <v>-28.1</v>
      </c>
      <c r="IF13" s="162">
        <v>3.4</v>
      </c>
      <c r="IG13" s="162">
        <v>2.5</v>
      </c>
      <c r="IH13" s="162">
        <v>-17.617999999999999</v>
      </c>
      <c r="II13" s="162">
        <v>-17.709</v>
      </c>
      <c r="IJ13" s="162">
        <v>-55.222000000000001</v>
      </c>
      <c r="IK13" s="162">
        <v>-36.9</v>
      </c>
      <c r="IL13" s="162">
        <v>-256.94</v>
      </c>
      <c r="IM13" s="162">
        <v>-1.8026</v>
      </c>
      <c r="IN13" s="162">
        <v>38.555</v>
      </c>
      <c r="IO13" s="162">
        <v>120.63</v>
      </c>
      <c r="IP13" s="162">
        <v>44.579000000000001</v>
      </c>
      <c r="IQ13" s="162">
        <v>83.195999999999998</v>
      </c>
      <c r="IR13" s="162">
        <v>192.61</v>
      </c>
      <c r="IS13" s="164"/>
      <c r="IT13" s="162">
        <v>23.57</v>
      </c>
      <c r="IU13" s="162">
        <v>23.966999999999999</v>
      </c>
      <c r="IV13" s="162">
        <v>21.844999999999999</v>
      </c>
      <c r="IW13" s="162">
        <v>209.67</v>
      </c>
      <c r="IX13" s="162">
        <v>-216.44</v>
      </c>
      <c r="IY13" s="162">
        <v>155.4</v>
      </c>
      <c r="IZ13" s="162">
        <v>-133.61000000000001</v>
      </c>
      <c r="JA13" s="162">
        <v>1.1999999999999999E-3</v>
      </c>
      <c r="JB13" s="162">
        <v>8.8796999999999997</v>
      </c>
      <c r="JC13" s="162">
        <v>-5.84</v>
      </c>
      <c r="JD13" s="162">
        <v>-2.1869999999999998</v>
      </c>
      <c r="JE13" s="162">
        <v>-2.1869999999999998</v>
      </c>
      <c r="JF13" s="162">
        <v>1.6</v>
      </c>
      <c r="JG13" s="162">
        <v>0.32</v>
      </c>
      <c r="JH13" s="162">
        <v>-3.6577000000000002</v>
      </c>
      <c r="JI13" s="162">
        <v>-7.0877999999999997</v>
      </c>
      <c r="JJ13" s="162">
        <v>19.806999999999999</v>
      </c>
      <c r="JK13" s="162">
        <v>-6.6787999999999998</v>
      </c>
      <c r="JL13" s="162">
        <v>7.1999000000000004</v>
      </c>
      <c r="JM13" s="162">
        <v>2.085</v>
      </c>
      <c r="JN13" s="162">
        <v>2.3639999999999999</v>
      </c>
      <c r="JO13" s="162">
        <v>0</v>
      </c>
      <c r="JP13" s="162">
        <v>0</v>
      </c>
      <c r="JQ13" s="162">
        <v>3.9573999999999998</v>
      </c>
      <c r="JR13" s="162">
        <v>4.1542000000000003</v>
      </c>
      <c r="JS13" s="162">
        <v>3.5476000000000001</v>
      </c>
      <c r="JT13" s="164"/>
      <c r="JU13" s="162">
        <v>12.398999999999999</v>
      </c>
      <c r="JV13" s="162">
        <v>8.5503999999999998</v>
      </c>
      <c r="JW13" s="162">
        <v>-0.32</v>
      </c>
      <c r="JX13" s="162">
        <v>0.37</v>
      </c>
      <c r="JY13" s="162">
        <v>-4.6055000000000001</v>
      </c>
      <c r="JZ13" s="162">
        <v>-16.669</v>
      </c>
      <c r="KA13" s="162">
        <v>-18.036000000000001</v>
      </c>
      <c r="KB13" s="162">
        <v>-1.6468</v>
      </c>
      <c r="KC13" s="162">
        <v>13.105</v>
      </c>
      <c r="KD13" s="162">
        <v>-13.645</v>
      </c>
      <c r="KE13" s="162">
        <v>0</v>
      </c>
      <c r="KF13" s="162">
        <v>-14.199</v>
      </c>
      <c r="KG13" s="162">
        <v>-2.9</v>
      </c>
      <c r="KH13" s="162">
        <v>64.742000000000004</v>
      </c>
      <c r="KI13" s="162">
        <v>-176.49</v>
      </c>
    </row>
    <row r="14" spans="1:295" ht="18" customHeight="1" x14ac:dyDescent="0.3">
      <c r="A14" s="158" t="s">
        <v>57</v>
      </c>
      <c r="B14" s="158" t="s">
        <v>646</v>
      </c>
      <c r="C14" s="162">
        <v>0</v>
      </c>
      <c r="D14" s="162">
        <v>6.0609999999999999</v>
      </c>
      <c r="E14" s="162">
        <v>-12.759</v>
      </c>
      <c r="F14" s="162">
        <v>3.5</v>
      </c>
      <c r="G14" s="162">
        <v>7.1040999999999999</v>
      </c>
      <c r="H14" s="162">
        <v>6.9318</v>
      </c>
      <c r="I14" s="162">
        <v>12.802</v>
      </c>
      <c r="J14" s="164"/>
      <c r="K14" s="162">
        <v>21.728000000000002</v>
      </c>
      <c r="L14" s="162">
        <v>9.3407</v>
      </c>
      <c r="M14" s="162">
        <v>-8.7890999999999995</v>
      </c>
      <c r="N14" s="162">
        <v>-17.760000000000002</v>
      </c>
      <c r="O14" s="162">
        <v>-24.2</v>
      </c>
      <c r="P14" s="162">
        <v>0</v>
      </c>
      <c r="Q14" s="162">
        <v>1.6559999999999999</v>
      </c>
      <c r="R14" s="162">
        <v>-19.798999999999999</v>
      </c>
      <c r="S14" s="162">
        <v>4.4486999999999997</v>
      </c>
      <c r="T14" s="162">
        <v>12.122999999999999</v>
      </c>
      <c r="U14" s="162">
        <v>3.6884999999999999</v>
      </c>
      <c r="V14" s="162">
        <v>3.4396</v>
      </c>
      <c r="W14" s="162">
        <v>6.1637000000000004</v>
      </c>
      <c r="X14" s="162">
        <v>0</v>
      </c>
      <c r="Y14" s="162">
        <v>5.3556999999999997</v>
      </c>
      <c r="Z14" s="162">
        <v>2.3822999999999999</v>
      </c>
      <c r="AA14" s="164"/>
      <c r="AB14" s="162">
        <v>-0.84670000000000001</v>
      </c>
      <c r="AC14" s="162">
        <v>-0.69599999999999995</v>
      </c>
      <c r="AD14" s="162">
        <v>-0.69699999999999995</v>
      </c>
      <c r="AE14" s="162">
        <v>1.881</v>
      </c>
      <c r="AF14" s="162">
        <v>-2.2200000000000002</v>
      </c>
      <c r="AG14" s="162">
        <v>-11</v>
      </c>
      <c r="AH14" s="162">
        <v>1.786</v>
      </c>
      <c r="AI14" s="162">
        <v>0.27500000000000002</v>
      </c>
      <c r="AJ14" s="162">
        <v>-12.5</v>
      </c>
      <c r="AK14" s="162">
        <v>-12.449</v>
      </c>
      <c r="AL14" s="162">
        <v>-10</v>
      </c>
      <c r="AM14" s="162">
        <v>-14.88</v>
      </c>
      <c r="AN14" s="162">
        <v>-14.989000000000001</v>
      </c>
      <c r="AO14" s="162">
        <v>6.2622999999999998</v>
      </c>
      <c r="AP14" s="162">
        <v>3.7067999999999999</v>
      </c>
      <c r="AQ14" s="162">
        <v>18.542999999999999</v>
      </c>
      <c r="AR14" s="162">
        <v>21.44</v>
      </c>
      <c r="AS14" s="162">
        <v>0</v>
      </c>
      <c r="AT14" s="162">
        <v>-15.539</v>
      </c>
      <c r="AU14" s="162">
        <v>-15.691000000000001</v>
      </c>
      <c r="AV14" s="162">
        <v>-0.27910000000000001</v>
      </c>
      <c r="AW14" s="162">
        <v>-0.20269999999999999</v>
      </c>
      <c r="AX14" s="162">
        <v>-13.127000000000001</v>
      </c>
      <c r="AY14" s="162">
        <v>-11.385999999999999</v>
      </c>
      <c r="AZ14" s="162">
        <v>5.9305000000000003</v>
      </c>
      <c r="BA14" s="162">
        <v>30.866</v>
      </c>
      <c r="BB14" s="162">
        <v>-20.753</v>
      </c>
      <c r="BC14" s="162">
        <v>9.5797000000000008</v>
      </c>
      <c r="BD14" s="162">
        <v>-6.7999000000000001</v>
      </c>
      <c r="BE14" s="162">
        <v>-6.7999000000000001</v>
      </c>
      <c r="BF14" s="162">
        <v>-20.809000000000001</v>
      </c>
      <c r="BG14" s="162">
        <v>-20.895</v>
      </c>
      <c r="BH14" s="162">
        <v>-0.9133</v>
      </c>
      <c r="BI14" s="162">
        <v>1.3141</v>
      </c>
      <c r="BJ14" s="162">
        <v>-11.464</v>
      </c>
      <c r="BK14" s="162">
        <v>1.4895</v>
      </c>
      <c r="BL14" s="162">
        <v>0</v>
      </c>
      <c r="BM14" s="162">
        <v>0</v>
      </c>
      <c r="BN14" s="162">
        <v>-153.35</v>
      </c>
      <c r="BO14" s="162">
        <v>51.606000000000002</v>
      </c>
      <c r="BP14" s="162">
        <v>51.972999999999999</v>
      </c>
      <c r="BQ14" s="162">
        <v>-46.747</v>
      </c>
      <c r="BR14" s="162">
        <v>-209.88</v>
      </c>
      <c r="BS14" s="162">
        <v>-9.1669</v>
      </c>
      <c r="BT14" s="164"/>
      <c r="BU14" s="164"/>
      <c r="BV14" s="162">
        <v>10.239000000000001</v>
      </c>
      <c r="BW14" s="162">
        <v>9.39</v>
      </c>
      <c r="BX14" s="162">
        <v>5.3098999999999998</v>
      </c>
      <c r="BY14" s="162">
        <v>-13.93</v>
      </c>
      <c r="BZ14" s="162">
        <v>3.44</v>
      </c>
      <c r="CA14" s="162">
        <v>-1.0673999999999999</v>
      </c>
      <c r="CB14" s="162">
        <v>-1.6032</v>
      </c>
      <c r="CC14" s="162">
        <v>10.467000000000001</v>
      </c>
      <c r="CD14" s="162">
        <v>7.9316000000000004</v>
      </c>
      <c r="CE14" s="162">
        <v>1.8234999999999999</v>
      </c>
      <c r="CF14" s="162">
        <v>-3.4036</v>
      </c>
      <c r="CG14" s="162">
        <v>-4.0976999999999997</v>
      </c>
      <c r="CH14" s="162">
        <v>-12.337</v>
      </c>
      <c r="CI14" s="162">
        <v>0</v>
      </c>
      <c r="CJ14" s="162">
        <v>2.88</v>
      </c>
      <c r="CK14" s="162">
        <v>6.4119999999999999</v>
      </c>
      <c r="CL14" s="162">
        <v>8.3000000000000007</v>
      </c>
      <c r="CM14" s="162">
        <v>5.6999000000000004</v>
      </c>
      <c r="CN14" s="162">
        <v>-1.0099</v>
      </c>
      <c r="CO14" s="162">
        <v>26.521999999999998</v>
      </c>
      <c r="CP14" s="162">
        <v>26.683</v>
      </c>
      <c r="CQ14" s="162">
        <v>24.844000000000001</v>
      </c>
      <c r="CR14" s="162">
        <v>90.677999999999997</v>
      </c>
      <c r="CS14" s="162">
        <v>90.429000000000002</v>
      </c>
      <c r="CT14" s="162">
        <v>-19.489999999999998</v>
      </c>
      <c r="CU14" s="162">
        <v>-82.57</v>
      </c>
      <c r="CV14" s="162">
        <v>0</v>
      </c>
      <c r="CW14" s="162">
        <v>2.7812000000000001</v>
      </c>
      <c r="CX14" s="162">
        <v>21.75</v>
      </c>
      <c r="CY14" s="162">
        <v>8.3800000000000008</v>
      </c>
      <c r="CZ14" s="162">
        <v>16.097999999999999</v>
      </c>
      <c r="DA14" s="162">
        <v>15.920999999999999</v>
      </c>
      <c r="DB14" s="162">
        <v>-6.3399000000000001</v>
      </c>
      <c r="DC14" s="162">
        <v>0.3145</v>
      </c>
      <c r="DD14" s="162">
        <v>0</v>
      </c>
      <c r="DE14" s="162">
        <v>0</v>
      </c>
      <c r="DF14" s="162">
        <v>32.058999999999997</v>
      </c>
      <c r="DG14" s="162">
        <v>1.5100000000000001E-2</v>
      </c>
      <c r="DH14" s="162">
        <v>-3.0457000000000001</v>
      </c>
      <c r="DI14" s="162">
        <v>18</v>
      </c>
      <c r="DJ14" s="162">
        <v>18.100000000000001</v>
      </c>
      <c r="DK14" s="162">
        <v>-6.2535999999999996</v>
      </c>
      <c r="DL14" s="162">
        <v>-1.6830000000000001</v>
      </c>
      <c r="DM14" s="162">
        <v>46.53</v>
      </c>
      <c r="DN14" s="162">
        <v>3.16</v>
      </c>
      <c r="DO14" s="162">
        <v>-1.38</v>
      </c>
      <c r="DP14" s="162">
        <v>-4.46</v>
      </c>
      <c r="DQ14" s="162">
        <v>6.6420000000000003</v>
      </c>
      <c r="DR14" s="162">
        <v>-32.570999999999998</v>
      </c>
      <c r="DS14" s="162">
        <v>-6.94</v>
      </c>
      <c r="DT14" s="162">
        <v>-7.09</v>
      </c>
      <c r="DU14" s="162">
        <v>19.86</v>
      </c>
      <c r="DV14" s="162">
        <v>14.05</v>
      </c>
      <c r="DW14" s="162">
        <v>-34.344999999999999</v>
      </c>
      <c r="DX14" s="162">
        <v>-17.727</v>
      </c>
      <c r="DY14" s="162">
        <v>-22.469000000000001</v>
      </c>
      <c r="DZ14" s="162">
        <v>-20.481000000000002</v>
      </c>
      <c r="EA14" s="162">
        <v>0</v>
      </c>
      <c r="EB14" s="162">
        <v>-18.289000000000001</v>
      </c>
      <c r="EC14" s="162">
        <v>-21.571999999999999</v>
      </c>
      <c r="ED14" s="162">
        <v>-21.832000000000001</v>
      </c>
      <c r="EE14" s="162">
        <v>-7.0990000000000002</v>
      </c>
      <c r="EF14" s="162">
        <v>-15.042</v>
      </c>
      <c r="EG14" s="162">
        <v>-12.616</v>
      </c>
      <c r="EH14" s="162">
        <v>-51.295999999999999</v>
      </c>
      <c r="EI14" s="162">
        <v>20.106999999999999</v>
      </c>
      <c r="EJ14" s="162">
        <v>0</v>
      </c>
      <c r="EK14" s="162">
        <v>-7.0351999999999997</v>
      </c>
      <c r="EL14" s="162">
        <v>-7.7427999999999999</v>
      </c>
      <c r="EM14" s="162">
        <v>0</v>
      </c>
      <c r="EN14" s="162">
        <v>-20.081</v>
      </c>
      <c r="EO14" s="162">
        <v>0.10589999999999999</v>
      </c>
      <c r="EP14" s="162">
        <v>21.007999999999999</v>
      </c>
      <c r="EQ14" s="162">
        <v>-15.75</v>
      </c>
      <c r="ER14" s="162">
        <v>-15.012</v>
      </c>
      <c r="ES14" s="162">
        <v>1.6988000000000001</v>
      </c>
      <c r="ET14" s="162">
        <v>5.2999000000000001</v>
      </c>
      <c r="EU14" s="162">
        <v>-12.138999999999999</v>
      </c>
      <c r="EV14" s="162">
        <v>-1.3</v>
      </c>
      <c r="EW14" s="162">
        <v>2.7724000000000002</v>
      </c>
      <c r="EX14" s="162">
        <v>-29.369</v>
      </c>
      <c r="EY14" s="162">
        <v>-10.574</v>
      </c>
      <c r="EZ14" s="162">
        <v>-10.371</v>
      </c>
      <c r="FA14" s="162">
        <v>5.1726999999999999</v>
      </c>
      <c r="FB14" s="162">
        <v>0.752</v>
      </c>
      <c r="FC14" s="162">
        <v>-19.341999999999999</v>
      </c>
      <c r="FD14" s="162">
        <v>5.5731999999999999</v>
      </c>
      <c r="FE14" s="162">
        <v>0</v>
      </c>
      <c r="FF14" s="162">
        <v>0</v>
      </c>
      <c r="FG14" s="162">
        <v>3.1051000000000002</v>
      </c>
      <c r="FH14" s="162">
        <v>2.6524000000000001</v>
      </c>
      <c r="FI14" s="162">
        <v>2.89</v>
      </c>
      <c r="FJ14" s="162">
        <v>-7.0331000000000001</v>
      </c>
      <c r="FK14" s="162">
        <v>-7.5354999999999999</v>
      </c>
      <c r="FL14" s="162">
        <v>34.161000000000001</v>
      </c>
      <c r="FM14" s="162">
        <v>6.2188999999999997</v>
      </c>
      <c r="FN14" s="162">
        <v>6.4271000000000003</v>
      </c>
      <c r="FO14" s="162">
        <v>32.517000000000003</v>
      </c>
      <c r="FP14" s="162">
        <v>39.363</v>
      </c>
      <c r="FQ14" s="162">
        <v>10.211</v>
      </c>
      <c r="FR14" s="162">
        <v>-6.8399000000000001</v>
      </c>
      <c r="FS14" s="162">
        <v>-3.0188999999999999</v>
      </c>
      <c r="FT14" s="162">
        <v>0.28039999999999998</v>
      </c>
      <c r="FU14" s="162">
        <v>2.82</v>
      </c>
      <c r="FV14" s="162">
        <v>2.06</v>
      </c>
      <c r="FW14" s="162">
        <v>0</v>
      </c>
      <c r="FX14" s="162">
        <v>1.5982000000000001</v>
      </c>
      <c r="FY14" s="162">
        <v>6.2339000000000002</v>
      </c>
      <c r="FZ14" s="162">
        <v>-0.14599999999999999</v>
      </c>
      <c r="GA14" s="162">
        <v>1.9510000000000001</v>
      </c>
      <c r="GB14" s="162">
        <v>20.45</v>
      </c>
      <c r="GC14" s="162">
        <v>-38.177</v>
      </c>
      <c r="GD14" s="162">
        <v>-29.47</v>
      </c>
      <c r="GE14" s="162">
        <v>-1.9399</v>
      </c>
      <c r="GF14" s="162">
        <v>24.843</v>
      </c>
      <c r="GG14" s="162">
        <v>-0.1</v>
      </c>
      <c r="GH14" s="162">
        <v>17.364000000000001</v>
      </c>
      <c r="GI14" s="162">
        <v>2.6135000000000002</v>
      </c>
      <c r="GJ14" s="162">
        <v>-2.7812999999999999</v>
      </c>
      <c r="GK14" s="162">
        <v>1.61</v>
      </c>
      <c r="GL14" s="162">
        <v>5.62E-2</v>
      </c>
      <c r="GM14" s="164"/>
      <c r="GN14" s="162">
        <v>-10.629</v>
      </c>
      <c r="GO14" s="162">
        <v>-5.7089999999999996</v>
      </c>
      <c r="GP14" s="162">
        <v>10.314</v>
      </c>
      <c r="GQ14" s="162">
        <v>-31.847999999999999</v>
      </c>
      <c r="GR14" s="162">
        <v>-13.191000000000001</v>
      </c>
      <c r="GS14" s="162">
        <v>-13.994999999999999</v>
      </c>
      <c r="GT14" s="162">
        <v>138.63</v>
      </c>
      <c r="GU14" s="162">
        <v>-4.8592000000000004</v>
      </c>
      <c r="GV14" s="162">
        <v>-11.728999999999999</v>
      </c>
      <c r="GW14" s="162">
        <v>12.962999999999999</v>
      </c>
      <c r="GX14" s="162">
        <v>3.1654</v>
      </c>
      <c r="GY14" s="162">
        <v>8.7471999999999994</v>
      </c>
      <c r="GZ14" s="162">
        <v>8.6479999999999997</v>
      </c>
      <c r="HA14" s="162">
        <v>3</v>
      </c>
      <c r="HB14" s="162">
        <v>-10.137</v>
      </c>
      <c r="HC14" s="162">
        <v>-7.2967000000000004</v>
      </c>
      <c r="HD14" s="162">
        <v>6.71</v>
      </c>
      <c r="HE14" s="162">
        <v>-4.2861000000000002</v>
      </c>
      <c r="HF14" s="162">
        <v>58.255000000000003</v>
      </c>
      <c r="HG14" s="162">
        <v>35.587000000000003</v>
      </c>
      <c r="HH14" s="162">
        <v>69.983000000000004</v>
      </c>
      <c r="HI14" s="162">
        <v>42.921999999999997</v>
      </c>
      <c r="HJ14" s="162">
        <v>-8.2187999999999999</v>
      </c>
      <c r="HK14" s="162">
        <v>-7.8280000000000003</v>
      </c>
      <c r="HL14" s="162">
        <v>-10.332000000000001</v>
      </c>
      <c r="HM14" s="162">
        <v>0</v>
      </c>
      <c r="HN14" s="162">
        <v>0</v>
      </c>
      <c r="HO14" s="162">
        <v>-18.696999999999999</v>
      </c>
      <c r="HP14" s="162">
        <v>-19.158000000000001</v>
      </c>
      <c r="HQ14" s="162">
        <v>-15.093999999999999</v>
      </c>
      <c r="HR14" s="162">
        <v>-14.209</v>
      </c>
      <c r="HS14" s="162">
        <v>-0.60909999999999997</v>
      </c>
      <c r="HT14" s="162">
        <v>-1.2188000000000001</v>
      </c>
      <c r="HU14" s="162">
        <v>8.18</v>
      </c>
      <c r="HV14" s="162">
        <v>8.3698999999999995</v>
      </c>
      <c r="HW14" s="162">
        <v>-26.1</v>
      </c>
      <c r="HX14" s="162">
        <v>-26.399000000000001</v>
      </c>
      <c r="HY14" s="162">
        <v>1.0373000000000001</v>
      </c>
      <c r="HZ14" s="162">
        <v>-10.319000000000001</v>
      </c>
      <c r="IA14" s="162">
        <v>44.526000000000003</v>
      </c>
      <c r="IB14" s="162">
        <v>17.77</v>
      </c>
      <c r="IC14" s="162">
        <v>17.661000000000001</v>
      </c>
      <c r="ID14" s="162">
        <v>-18.2</v>
      </c>
      <c r="IE14" s="162">
        <v>-29</v>
      </c>
      <c r="IF14" s="162">
        <v>0.9</v>
      </c>
      <c r="IG14" s="162">
        <v>0</v>
      </c>
      <c r="IH14" s="162">
        <v>-17.617999999999999</v>
      </c>
      <c r="II14" s="162">
        <v>-17.518000000000001</v>
      </c>
      <c r="IJ14" s="162">
        <v>-51.031999999999996</v>
      </c>
      <c r="IK14" s="162">
        <v>-35.561999999999998</v>
      </c>
      <c r="IL14" s="162">
        <v>-257.37</v>
      </c>
      <c r="IM14" s="162">
        <v>-5.5921000000000003</v>
      </c>
      <c r="IN14" s="162">
        <v>45.673999999999999</v>
      </c>
      <c r="IO14" s="162">
        <v>123.96</v>
      </c>
      <c r="IP14" s="162">
        <v>42.137</v>
      </c>
      <c r="IQ14" s="162">
        <v>80.66</v>
      </c>
      <c r="IR14" s="162">
        <v>189.69</v>
      </c>
      <c r="IS14" s="162">
        <v>62.926000000000002</v>
      </c>
      <c r="IT14" s="162">
        <v>20.445</v>
      </c>
      <c r="IU14" s="162">
        <v>21.257999999999999</v>
      </c>
      <c r="IV14" s="162">
        <v>25.22</v>
      </c>
      <c r="IW14" s="162">
        <v>214.24</v>
      </c>
      <c r="IX14" s="162">
        <v>-217.17</v>
      </c>
      <c r="IY14" s="162">
        <v>161.44999999999999</v>
      </c>
      <c r="IZ14" s="162">
        <v>-137.75</v>
      </c>
      <c r="JA14" s="162">
        <v>-0.56030000000000002</v>
      </c>
      <c r="JB14" s="162">
        <v>8.8796999999999997</v>
      </c>
      <c r="JC14" s="162">
        <v>-6.5598999999999998</v>
      </c>
      <c r="JD14" s="162">
        <v>-2.1760000000000002</v>
      </c>
      <c r="JE14" s="162">
        <v>-2.1859999999999999</v>
      </c>
      <c r="JF14" s="162">
        <v>1.7599</v>
      </c>
      <c r="JG14" s="162">
        <v>0.96</v>
      </c>
      <c r="JH14" s="162">
        <v>-3.6214</v>
      </c>
      <c r="JI14" s="162">
        <v>-7.0877999999999997</v>
      </c>
      <c r="JJ14" s="162">
        <v>19.044</v>
      </c>
      <c r="JK14" s="162">
        <v>-6.4744000000000002</v>
      </c>
      <c r="JL14" s="162">
        <v>7.5</v>
      </c>
      <c r="JM14" s="162">
        <v>1.7488999999999999</v>
      </c>
      <c r="JN14" s="162">
        <v>2.3210000000000002</v>
      </c>
      <c r="JO14" s="162">
        <v>0</v>
      </c>
      <c r="JP14" s="162">
        <v>0</v>
      </c>
      <c r="JQ14" s="162">
        <v>4.6551999999999998</v>
      </c>
      <c r="JR14" s="162">
        <v>3.6793999999999998</v>
      </c>
      <c r="JS14" s="162">
        <v>3.6802000000000001</v>
      </c>
      <c r="JT14" s="164"/>
      <c r="JU14" s="162">
        <v>13.8</v>
      </c>
      <c r="JV14" s="162">
        <v>8.1738</v>
      </c>
      <c r="JW14" s="162">
        <v>-0.39</v>
      </c>
      <c r="JX14" s="162">
        <v>0.37</v>
      </c>
      <c r="JY14" s="162">
        <v>-4.8189000000000002</v>
      </c>
      <c r="JZ14" s="162">
        <v>-16.661999999999999</v>
      </c>
      <c r="KA14" s="162">
        <v>-17.565999999999999</v>
      </c>
      <c r="KB14" s="162">
        <v>-3.1166</v>
      </c>
      <c r="KC14" s="162">
        <v>12.055</v>
      </c>
      <c r="KD14" s="162">
        <v>-11.909000000000001</v>
      </c>
      <c r="KE14" s="162">
        <v>0</v>
      </c>
      <c r="KF14" s="162">
        <v>-15</v>
      </c>
      <c r="KG14" s="162">
        <v>-2</v>
      </c>
      <c r="KH14" s="162">
        <v>65.177000000000007</v>
      </c>
      <c r="KI14" s="162">
        <v>-180.76</v>
      </c>
    </row>
    <row r="15" spans="1:295" ht="18" customHeight="1" x14ac:dyDescent="0.3">
      <c r="A15" s="158" t="s">
        <v>57</v>
      </c>
      <c r="B15" s="158" t="s">
        <v>647</v>
      </c>
      <c r="C15" s="162">
        <v>0</v>
      </c>
      <c r="D15" s="162">
        <v>6.2032999999999996</v>
      </c>
      <c r="E15" s="162">
        <v>-12.976000000000001</v>
      </c>
      <c r="F15" s="162">
        <v>0.86929999999999996</v>
      </c>
      <c r="G15" s="162">
        <v>6.7221000000000002</v>
      </c>
      <c r="H15" s="164"/>
      <c r="I15" s="162">
        <v>12.355</v>
      </c>
      <c r="J15" s="164"/>
      <c r="K15" s="162">
        <v>20.536000000000001</v>
      </c>
      <c r="L15" s="162">
        <v>8.5336999999999996</v>
      </c>
      <c r="M15" s="162">
        <v>-7.9591000000000003</v>
      </c>
      <c r="N15" s="162">
        <v>-17.760000000000002</v>
      </c>
      <c r="O15" s="162">
        <v>-24.2</v>
      </c>
      <c r="P15" s="162">
        <v>0</v>
      </c>
      <c r="Q15" s="162">
        <v>0.82799999999999996</v>
      </c>
      <c r="R15" s="162">
        <v>-17.600000000000001</v>
      </c>
      <c r="S15" s="162">
        <v>4.4424999999999999</v>
      </c>
      <c r="T15" s="162">
        <v>10.747</v>
      </c>
      <c r="U15" s="162">
        <v>3.4194</v>
      </c>
      <c r="V15" s="164"/>
      <c r="W15" s="162">
        <v>5.9869000000000003</v>
      </c>
      <c r="X15" s="162">
        <v>0</v>
      </c>
      <c r="Y15" s="162">
        <v>4.7678000000000003</v>
      </c>
      <c r="Z15" s="162">
        <v>2.4041000000000001</v>
      </c>
      <c r="AA15" s="164"/>
      <c r="AB15" s="162">
        <v>-0.92969999999999997</v>
      </c>
      <c r="AC15" s="162">
        <v>-0.50600000000000001</v>
      </c>
      <c r="AD15" s="162">
        <v>-0.54500000000000004</v>
      </c>
      <c r="AE15" s="162">
        <v>2.0710000000000002</v>
      </c>
      <c r="AF15" s="162">
        <v>-2.2200000000000002</v>
      </c>
      <c r="AG15" s="162">
        <v>-11</v>
      </c>
      <c r="AH15" s="162">
        <v>1.786</v>
      </c>
      <c r="AI15" s="162">
        <v>0.28000000000000003</v>
      </c>
      <c r="AJ15" s="162">
        <v>-11.569000000000001</v>
      </c>
      <c r="AK15" s="162">
        <v>-11.579000000000001</v>
      </c>
      <c r="AL15" s="162">
        <v>-10</v>
      </c>
      <c r="AM15" s="162">
        <v>-14.819000000000001</v>
      </c>
      <c r="AN15" s="162">
        <v>-14.84</v>
      </c>
      <c r="AO15" s="162">
        <v>6.0975999999999999</v>
      </c>
      <c r="AP15" s="162">
        <v>3.5943000000000001</v>
      </c>
      <c r="AQ15" s="162">
        <v>16.099</v>
      </c>
      <c r="AR15" s="162">
        <v>19.114999999999998</v>
      </c>
      <c r="AS15" s="162">
        <v>0</v>
      </c>
      <c r="AT15" s="162">
        <v>-15.271000000000001</v>
      </c>
      <c r="AU15" s="162">
        <v>-15.797000000000001</v>
      </c>
      <c r="AV15" s="162">
        <v>9.6602999999999994</v>
      </c>
      <c r="AW15" s="162">
        <v>14.529</v>
      </c>
      <c r="AX15" s="162">
        <v>-13.930999999999999</v>
      </c>
      <c r="AY15" s="162">
        <v>-13.395</v>
      </c>
      <c r="AZ15" s="162">
        <v>7.9032</v>
      </c>
      <c r="BA15" s="162">
        <v>37.75</v>
      </c>
      <c r="BB15" s="162">
        <v>-25.363</v>
      </c>
      <c r="BC15" s="162">
        <v>7.633</v>
      </c>
      <c r="BD15" s="162">
        <v>-5.6999000000000004</v>
      </c>
      <c r="BE15" s="162">
        <v>-5.4999000000000002</v>
      </c>
      <c r="BF15" s="162">
        <v>-20.419</v>
      </c>
      <c r="BG15" s="162">
        <v>-20.288</v>
      </c>
      <c r="BH15" s="162">
        <v>-0.95960000000000001</v>
      </c>
      <c r="BI15" s="162">
        <v>1.3141</v>
      </c>
      <c r="BJ15" s="162">
        <v>-12.095000000000001</v>
      </c>
      <c r="BK15" s="162">
        <v>1.4895</v>
      </c>
      <c r="BL15" s="162">
        <v>0</v>
      </c>
      <c r="BM15" s="162">
        <v>0</v>
      </c>
      <c r="BN15" s="162">
        <v>-141.05000000000001</v>
      </c>
      <c r="BO15" s="162">
        <v>51.484000000000002</v>
      </c>
      <c r="BP15" s="162">
        <v>51.332000000000001</v>
      </c>
      <c r="BQ15" s="162">
        <v>-51.274000000000001</v>
      </c>
      <c r="BR15" s="162">
        <v>-204.05</v>
      </c>
      <c r="BS15" s="162">
        <v>-9.1669</v>
      </c>
      <c r="BT15" s="164"/>
      <c r="BU15" s="164"/>
      <c r="BV15" s="162">
        <v>10.239000000000001</v>
      </c>
      <c r="BW15" s="162">
        <v>9.4899000000000004</v>
      </c>
      <c r="BX15" s="162">
        <v>5.3498999999999999</v>
      </c>
      <c r="BY15" s="162">
        <v>-13.739000000000001</v>
      </c>
      <c r="BZ15" s="162">
        <v>3.69</v>
      </c>
      <c r="CA15" s="162">
        <v>-0.53159999999999996</v>
      </c>
      <c r="CB15" s="162">
        <v>-0.26369999999999999</v>
      </c>
      <c r="CC15" s="162">
        <v>10.506</v>
      </c>
      <c r="CD15" s="162">
        <v>8.5009999999999994</v>
      </c>
      <c r="CE15" s="162">
        <v>1.9101999999999999</v>
      </c>
      <c r="CF15" s="162">
        <v>-3.6652</v>
      </c>
      <c r="CG15" s="162">
        <v>-3.081</v>
      </c>
      <c r="CH15" s="162">
        <v>-11.198</v>
      </c>
      <c r="CI15" s="162">
        <v>0</v>
      </c>
      <c r="CJ15" s="162">
        <v>2.88</v>
      </c>
      <c r="CK15" s="162">
        <v>6.4119999999999999</v>
      </c>
      <c r="CL15" s="162">
        <v>8.6</v>
      </c>
      <c r="CM15" s="162">
        <v>6.3</v>
      </c>
      <c r="CN15" s="162">
        <v>-0.92</v>
      </c>
      <c r="CO15" s="162">
        <v>26.814</v>
      </c>
      <c r="CP15" s="164"/>
      <c r="CQ15" s="162">
        <v>25.387</v>
      </c>
      <c r="CR15" s="162">
        <v>88.447999999999993</v>
      </c>
      <c r="CS15" s="162">
        <v>88.840999999999994</v>
      </c>
      <c r="CT15" s="162">
        <v>-18.806000000000001</v>
      </c>
      <c r="CU15" s="162">
        <v>-82.510999999999996</v>
      </c>
      <c r="CV15" s="162">
        <v>0</v>
      </c>
      <c r="CW15" s="162">
        <v>2.879</v>
      </c>
      <c r="CX15" s="162">
        <v>23.658999999999999</v>
      </c>
      <c r="CY15" s="162">
        <v>8.59</v>
      </c>
      <c r="CZ15" s="162">
        <v>16.097999999999999</v>
      </c>
      <c r="DA15" s="162">
        <v>15.920999999999999</v>
      </c>
      <c r="DB15" s="162">
        <v>-6.3198999999999996</v>
      </c>
      <c r="DC15" s="162">
        <v>0.3145</v>
      </c>
      <c r="DD15" s="162">
        <v>0</v>
      </c>
      <c r="DE15" s="162">
        <v>0</v>
      </c>
      <c r="DF15" s="162">
        <v>29.702000000000002</v>
      </c>
      <c r="DG15" s="164"/>
      <c r="DH15" s="162">
        <v>-3.0484</v>
      </c>
      <c r="DI15" s="162">
        <v>18</v>
      </c>
      <c r="DJ15" s="162">
        <v>18.100000000000001</v>
      </c>
      <c r="DK15" s="162">
        <v>-6.3182999999999998</v>
      </c>
      <c r="DL15" s="162">
        <v>-1.6830000000000001</v>
      </c>
      <c r="DM15" s="162">
        <v>46.845999999999997</v>
      </c>
      <c r="DN15" s="162">
        <v>3.5310999999999999</v>
      </c>
      <c r="DO15" s="162">
        <v>-1.32</v>
      </c>
      <c r="DP15" s="162">
        <v>-4.5399000000000003</v>
      </c>
      <c r="DQ15" s="162">
        <v>7.0739999999999998</v>
      </c>
      <c r="DR15" s="162">
        <v>-29.640999999999998</v>
      </c>
      <c r="DS15" s="162">
        <v>-6.49</v>
      </c>
      <c r="DT15" s="162">
        <v>-6.63</v>
      </c>
      <c r="DU15" s="162">
        <v>18.920000000000002</v>
      </c>
      <c r="DV15" s="162">
        <v>13.78</v>
      </c>
      <c r="DW15" s="162">
        <v>-31.327000000000002</v>
      </c>
      <c r="DX15" s="162">
        <v>-15.972</v>
      </c>
      <c r="DY15" s="162">
        <v>-20.469000000000001</v>
      </c>
      <c r="DZ15" s="162">
        <v>-19.2</v>
      </c>
      <c r="EA15" s="162">
        <v>0</v>
      </c>
      <c r="EB15" s="162">
        <v>-16.771000000000001</v>
      </c>
      <c r="EC15" s="162">
        <v>-19.222000000000001</v>
      </c>
      <c r="ED15" s="162">
        <v>-20.285</v>
      </c>
      <c r="EE15" s="162">
        <v>-12.113</v>
      </c>
      <c r="EF15" s="162">
        <v>-13.803000000000001</v>
      </c>
      <c r="EG15" s="162">
        <v>-12.82</v>
      </c>
      <c r="EH15" s="162">
        <v>-46.588000000000001</v>
      </c>
      <c r="EI15" s="162">
        <v>16.811</v>
      </c>
      <c r="EJ15" s="162">
        <v>0</v>
      </c>
      <c r="EK15" s="162">
        <v>-7.7859999999999996</v>
      </c>
      <c r="EL15" s="162">
        <v>-7.4047999999999998</v>
      </c>
      <c r="EM15" s="162">
        <v>16.161000000000001</v>
      </c>
      <c r="EN15" s="162">
        <v>-15.772</v>
      </c>
      <c r="EO15" s="162">
        <v>0.10589999999999999</v>
      </c>
      <c r="EP15" s="162">
        <v>-6.66</v>
      </c>
      <c r="EQ15" s="162">
        <v>-13.55</v>
      </c>
      <c r="ER15" s="162">
        <v>-12.75</v>
      </c>
      <c r="ES15" s="162">
        <v>4.1665000000000001</v>
      </c>
      <c r="ET15" s="162">
        <v>27.869</v>
      </c>
      <c r="EU15" s="162">
        <v>-11.09</v>
      </c>
      <c r="EV15" s="162">
        <v>-2.7</v>
      </c>
      <c r="EW15" s="162">
        <v>3.0859999999999999</v>
      </c>
      <c r="EX15" s="162">
        <v>-21.481999999999999</v>
      </c>
      <c r="EY15" s="162">
        <v>-11.125</v>
      </c>
      <c r="EZ15" s="162">
        <v>-11.103</v>
      </c>
      <c r="FA15" s="162">
        <v>5.8848000000000003</v>
      </c>
      <c r="FB15" s="162">
        <v>3.2677999999999998</v>
      </c>
      <c r="FC15" s="162">
        <v>-18.535</v>
      </c>
      <c r="FD15" s="162">
        <v>5.6891999999999996</v>
      </c>
      <c r="FE15" s="162">
        <v>0</v>
      </c>
      <c r="FF15" s="162">
        <v>0</v>
      </c>
      <c r="FG15" s="162">
        <v>2.6297999999999999</v>
      </c>
      <c r="FH15" s="162">
        <v>4.3018999999999998</v>
      </c>
      <c r="FI15" s="162">
        <v>2.3740000000000001</v>
      </c>
      <c r="FJ15" s="162">
        <v>-7.5354999999999999</v>
      </c>
      <c r="FK15" s="162">
        <v>-8.0379000000000005</v>
      </c>
      <c r="FL15" s="162">
        <v>40.189</v>
      </c>
      <c r="FM15" s="162">
        <v>4.9653999999999998</v>
      </c>
      <c r="FN15" s="162">
        <v>5.3586</v>
      </c>
      <c r="FO15" s="162">
        <v>35.460999999999999</v>
      </c>
      <c r="FP15" s="162">
        <v>41.820999999999998</v>
      </c>
      <c r="FQ15" s="162">
        <v>9.5178999999999991</v>
      </c>
      <c r="FR15" s="162">
        <v>-7.0099</v>
      </c>
      <c r="FS15" s="162">
        <v>-3.7073999999999998</v>
      </c>
      <c r="FT15" s="162">
        <v>0.28039999999999998</v>
      </c>
      <c r="FU15" s="162">
        <v>2.52</v>
      </c>
      <c r="FV15" s="162">
        <v>1.7</v>
      </c>
      <c r="FW15" s="162">
        <v>0</v>
      </c>
      <c r="FX15" s="162">
        <v>1.3849</v>
      </c>
      <c r="FY15" s="162">
        <v>6.2558999999999996</v>
      </c>
      <c r="FZ15" s="162">
        <v>-0.11899999999999999</v>
      </c>
      <c r="GA15" s="162">
        <v>1.9769000000000001</v>
      </c>
      <c r="GB15" s="162">
        <v>20.728999999999999</v>
      </c>
      <c r="GC15" s="162">
        <v>-40.189</v>
      </c>
      <c r="GD15" s="162">
        <v>-30.489000000000001</v>
      </c>
      <c r="GE15" s="162">
        <v>-1.7499</v>
      </c>
      <c r="GF15" s="162">
        <v>25.475999999999999</v>
      </c>
      <c r="GG15" s="162">
        <v>-0.1</v>
      </c>
      <c r="GH15" s="162">
        <v>17.681999999999999</v>
      </c>
      <c r="GI15" s="162">
        <v>2.6413000000000002</v>
      </c>
      <c r="GJ15" s="162">
        <v>-2.7740999999999998</v>
      </c>
      <c r="GK15" s="162">
        <v>1.6005</v>
      </c>
      <c r="GL15" s="162">
        <v>5.62E-2</v>
      </c>
      <c r="GM15" s="164"/>
      <c r="GN15" s="162">
        <v>-10.260999999999999</v>
      </c>
      <c r="GO15" s="162">
        <v>-4.0839999999999996</v>
      </c>
      <c r="GP15" s="162">
        <v>9.5222999999999995</v>
      </c>
      <c r="GQ15" s="162">
        <v>-32.436</v>
      </c>
      <c r="GR15" s="162">
        <v>-18.510999999999999</v>
      </c>
      <c r="GS15" s="162">
        <v>-13.35</v>
      </c>
      <c r="GT15" s="162">
        <v>147.24</v>
      </c>
      <c r="GU15" s="162">
        <v>-4.6795</v>
      </c>
      <c r="GV15" s="162">
        <v>-12.321999999999999</v>
      </c>
      <c r="GW15" s="162">
        <v>13.037000000000001</v>
      </c>
      <c r="GX15" s="162">
        <v>4.2412999999999998</v>
      </c>
      <c r="GY15" s="162">
        <v>8.6518999999999995</v>
      </c>
      <c r="GZ15" s="164"/>
      <c r="HA15" s="162">
        <v>3</v>
      </c>
      <c r="HB15" s="162">
        <v>-8.9564000000000004</v>
      </c>
      <c r="HC15" s="162">
        <v>-7.5258000000000003</v>
      </c>
      <c r="HD15" s="162">
        <v>7.5399000000000003</v>
      </c>
      <c r="HE15" s="162">
        <v>-5.3154000000000003</v>
      </c>
      <c r="HF15" s="162">
        <v>60.377000000000002</v>
      </c>
      <c r="HG15" s="162">
        <v>39.332000000000001</v>
      </c>
      <c r="HH15" s="162">
        <v>69.819000000000003</v>
      </c>
      <c r="HI15" s="162">
        <v>41.113</v>
      </c>
      <c r="HJ15" s="162">
        <v>-9.3192000000000004</v>
      </c>
      <c r="HK15" s="162">
        <v>-6.8608000000000002</v>
      </c>
      <c r="HL15" s="162">
        <v>-9.9031000000000002</v>
      </c>
      <c r="HM15" s="162">
        <v>0</v>
      </c>
      <c r="HN15" s="162">
        <v>0</v>
      </c>
      <c r="HO15" s="162">
        <v>-18.696999999999999</v>
      </c>
      <c r="HP15" s="162">
        <v>-19.158000000000001</v>
      </c>
      <c r="HQ15" s="162">
        <v>-16.785</v>
      </c>
      <c r="HR15" s="162">
        <v>-16.114999999999998</v>
      </c>
      <c r="HS15" s="162">
        <v>-0.80159999999999998</v>
      </c>
      <c r="HT15" s="162">
        <v>-1.1382000000000001</v>
      </c>
      <c r="HU15" s="162">
        <v>12.85</v>
      </c>
      <c r="HV15" s="162">
        <v>12.71</v>
      </c>
      <c r="HW15" s="162">
        <v>-24.6</v>
      </c>
      <c r="HX15" s="162">
        <v>-24.5</v>
      </c>
      <c r="HY15" s="162">
        <v>1.0024999999999999</v>
      </c>
      <c r="HZ15" s="162">
        <v>-10.64</v>
      </c>
      <c r="IA15" s="162">
        <v>46.363999999999997</v>
      </c>
      <c r="IB15" s="162">
        <v>14.976000000000001</v>
      </c>
      <c r="IC15" s="162">
        <v>14.884</v>
      </c>
      <c r="ID15" s="162">
        <v>-18.298999999999999</v>
      </c>
      <c r="IE15" s="162">
        <v>-27.7</v>
      </c>
      <c r="IF15" s="164"/>
      <c r="IG15" s="164"/>
      <c r="IH15" s="162">
        <v>-17.617999999999999</v>
      </c>
      <c r="II15" s="162">
        <v>-17.724</v>
      </c>
      <c r="IJ15" s="162">
        <v>-49.304000000000002</v>
      </c>
      <c r="IK15" s="162">
        <v>-37.89</v>
      </c>
      <c r="IL15" s="162">
        <v>-258.39</v>
      </c>
      <c r="IM15" s="162">
        <v>-1.4488000000000001</v>
      </c>
      <c r="IN15" s="162">
        <v>40.482999999999997</v>
      </c>
      <c r="IO15" s="162">
        <v>125.26</v>
      </c>
      <c r="IP15" s="164"/>
      <c r="IQ15" s="162">
        <v>81.204999999999998</v>
      </c>
      <c r="IR15" s="162">
        <v>197.09</v>
      </c>
      <c r="IS15" s="162">
        <v>62.756</v>
      </c>
      <c r="IT15" s="162">
        <v>25.263999999999999</v>
      </c>
      <c r="IU15" s="162">
        <v>23.038</v>
      </c>
      <c r="IV15" s="162">
        <v>22.324000000000002</v>
      </c>
      <c r="IW15" s="162">
        <v>215.58</v>
      </c>
      <c r="IX15" s="162">
        <v>-217.8</v>
      </c>
      <c r="IY15" s="162">
        <v>158.94</v>
      </c>
      <c r="IZ15" s="162">
        <v>-137.19999999999999</v>
      </c>
      <c r="JA15" s="162">
        <v>1.1999999999999999E-3</v>
      </c>
      <c r="JB15" s="162">
        <v>8.8796999999999997</v>
      </c>
      <c r="JC15" s="162">
        <v>-5.5198999999999998</v>
      </c>
      <c r="JD15" s="162">
        <v>-2.173</v>
      </c>
      <c r="JE15" s="162">
        <v>-2.1789000000000001</v>
      </c>
      <c r="JF15" s="162">
        <v>0.72</v>
      </c>
      <c r="JG15" s="162">
        <v>1.84</v>
      </c>
      <c r="JH15" s="162">
        <v>-3.7222</v>
      </c>
      <c r="JI15" s="162">
        <v>-7.5852000000000004</v>
      </c>
      <c r="JJ15" s="162">
        <v>20.274000000000001</v>
      </c>
      <c r="JK15" s="162">
        <v>-6.9718</v>
      </c>
      <c r="JL15" s="162">
        <v>7</v>
      </c>
      <c r="JM15" s="162">
        <v>3.012</v>
      </c>
      <c r="JN15" s="162">
        <v>3.1688999999999998</v>
      </c>
      <c r="JO15" s="162">
        <v>0</v>
      </c>
      <c r="JP15" s="162">
        <v>0</v>
      </c>
      <c r="JQ15" s="162">
        <v>3.9523999999999999</v>
      </c>
      <c r="JR15" s="162">
        <v>4.0483000000000002</v>
      </c>
      <c r="JS15" s="162">
        <v>4.4717000000000002</v>
      </c>
      <c r="JT15" s="164"/>
      <c r="JU15" s="162">
        <v>12.699</v>
      </c>
      <c r="JV15" s="162">
        <v>7.8171999999999997</v>
      </c>
      <c r="JW15" s="162">
        <v>-0.33</v>
      </c>
      <c r="JX15" s="162">
        <v>0.37</v>
      </c>
      <c r="JY15" s="162">
        <v>-6.1660000000000004</v>
      </c>
      <c r="JZ15" s="162">
        <v>-16.363</v>
      </c>
      <c r="KA15" s="162">
        <v>-17.074999999999999</v>
      </c>
      <c r="KB15" s="162">
        <v>-2.9089999999999998</v>
      </c>
      <c r="KC15" s="162">
        <v>12.372</v>
      </c>
      <c r="KD15" s="162">
        <v>-12.385999999999999</v>
      </c>
      <c r="KE15" s="162">
        <v>0</v>
      </c>
      <c r="KF15" s="162">
        <v>-14.398999999999999</v>
      </c>
      <c r="KG15" s="162">
        <v>-3</v>
      </c>
      <c r="KH15" s="162">
        <v>66.454999999999998</v>
      </c>
      <c r="KI15" s="162">
        <v>-179.06</v>
      </c>
    </row>
    <row r="16" spans="1:295" ht="18" customHeight="1" x14ac:dyDescent="0.3">
      <c r="A16" s="158" t="s">
        <v>57</v>
      </c>
      <c r="B16" s="158" t="s">
        <v>648</v>
      </c>
      <c r="C16" s="167">
        <v>0</v>
      </c>
      <c r="D16" s="165">
        <v>6.0050999999999997</v>
      </c>
      <c r="E16" s="165">
        <v>-12.781000000000001</v>
      </c>
      <c r="F16" s="165">
        <v>0.14080000000000001</v>
      </c>
      <c r="G16" s="165">
        <v>6.8287000000000004</v>
      </c>
      <c r="H16" s="167"/>
      <c r="I16" s="165">
        <v>12.486000000000001</v>
      </c>
      <c r="J16" s="167"/>
      <c r="K16" s="165">
        <v>20.181000000000001</v>
      </c>
      <c r="L16" s="165">
        <v>8.5617000000000001</v>
      </c>
      <c r="M16" s="165">
        <v>-8.1768999999999998</v>
      </c>
      <c r="N16" s="165">
        <v>-15.539</v>
      </c>
      <c r="O16" s="165">
        <v>-24.2</v>
      </c>
      <c r="P16" s="165">
        <v>0</v>
      </c>
      <c r="Q16" s="165">
        <v>0.82799999999999996</v>
      </c>
      <c r="R16" s="165">
        <v>-17.600000000000001</v>
      </c>
      <c r="S16" s="165">
        <v>4.1955999999999998</v>
      </c>
      <c r="T16" s="165">
        <v>10.734</v>
      </c>
      <c r="U16" s="165">
        <v>3.3307000000000002</v>
      </c>
      <c r="V16" s="167"/>
      <c r="W16" s="165">
        <v>5.6989000000000001</v>
      </c>
      <c r="X16" s="165">
        <v>0</v>
      </c>
      <c r="Y16" s="165">
        <v>4.4023000000000003</v>
      </c>
      <c r="Z16" s="165">
        <v>2.3246000000000002</v>
      </c>
      <c r="AA16" s="167"/>
      <c r="AB16" s="165">
        <v>-1.0354000000000001</v>
      </c>
      <c r="AC16" s="165">
        <v>-0.317</v>
      </c>
      <c r="AD16" s="165">
        <v>-0.28999999999999998</v>
      </c>
      <c r="AE16" s="165">
        <v>2.0169000000000001</v>
      </c>
      <c r="AF16" s="165">
        <v>-4.4400000000000004</v>
      </c>
      <c r="AG16" s="165">
        <v>-13.2</v>
      </c>
      <c r="AH16" s="165">
        <v>1.7029000000000001</v>
      </c>
      <c r="AI16" s="165">
        <v>0.27400000000000002</v>
      </c>
      <c r="AJ16" s="165">
        <v>-15.439</v>
      </c>
      <c r="AK16" s="165">
        <v>-15.52</v>
      </c>
      <c r="AL16" s="165">
        <v>-10</v>
      </c>
      <c r="AM16" s="165">
        <v>-12.92</v>
      </c>
      <c r="AN16" s="165">
        <v>-12.989000000000001</v>
      </c>
      <c r="AO16" s="165">
        <v>5.9743000000000004</v>
      </c>
      <c r="AP16" s="165">
        <v>3.7867999999999999</v>
      </c>
      <c r="AQ16" s="165">
        <v>16.568000000000001</v>
      </c>
      <c r="AR16" s="165">
        <v>18.95</v>
      </c>
      <c r="AS16" s="165">
        <v>0</v>
      </c>
      <c r="AT16" s="165">
        <v>-15.941000000000001</v>
      </c>
      <c r="AU16" s="165">
        <v>-14.776</v>
      </c>
      <c r="AV16" s="165">
        <v>12.384</v>
      </c>
      <c r="AW16" s="165">
        <v>11.548999999999999</v>
      </c>
      <c r="AX16" s="165">
        <v>-14.467000000000001</v>
      </c>
      <c r="AY16" s="165">
        <v>-12.592000000000001</v>
      </c>
      <c r="AZ16" s="165">
        <v>7.9032</v>
      </c>
      <c r="BA16" s="165">
        <v>38.975999999999999</v>
      </c>
      <c r="BB16" s="165">
        <v>-31.439</v>
      </c>
      <c r="BC16" s="165">
        <v>8.5226000000000006</v>
      </c>
      <c r="BD16" s="165">
        <v>-5.7999000000000001</v>
      </c>
      <c r="BE16" s="165">
        <v>-5.6999000000000004</v>
      </c>
      <c r="BF16" s="165">
        <v>-18.994</v>
      </c>
      <c r="BG16" s="165">
        <v>-19.471</v>
      </c>
      <c r="BH16" s="165">
        <v>-0.94320000000000004</v>
      </c>
      <c r="BI16" s="165">
        <v>1.3141</v>
      </c>
      <c r="BJ16" s="165">
        <v>-12.769</v>
      </c>
      <c r="BK16" s="165">
        <v>1.4895</v>
      </c>
      <c r="BL16" s="165">
        <v>0</v>
      </c>
      <c r="BM16" s="165">
        <v>0</v>
      </c>
      <c r="BN16" s="165">
        <v>-141.13999999999999</v>
      </c>
      <c r="BO16" s="165">
        <v>52.155999999999999</v>
      </c>
      <c r="BP16" s="165">
        <v>52.033999999999999</v>
      </c>
      <c r="BQ16" s="165">
        <v>-46.726999999999997</v>
      </c>
      <c r="BR16" s="165">
        <v>-203.09</v>
      </c>
      <c r="BS16" s="165">
        <v>-9.1669</v>
      </c>
      <c r="BT16" s="167"/>
      <c r="BU16" s="167"/>
      <c r="BV16" s="165">
        <v>10.239000000000001</v>
      </c>
      <c r="BW16" s="165">
        <v>9.64</v>
      </c>
      <c r="BX16" s="165">
        <v>5.5799000000000003</v>
      </c>
      <c r="BY16" s="165">
        <v>-13.859</v>
      </c>
      <c r="BZ16" s="165">
        <v>3.8698999999999999</v>
      </c>
      <c r="CA16" s="165">
        <v>0.27210000000000001</v>
      </c>
      <c r="CB16" s="165">
        <v>1.0758000000000001</v>
      </c>
      <c r="CC16" s="165">
        <v>12.355</v>
      </c>
      <c r="CD16" s="165">
        <v>9.0388999999999999</v>
      </c>
      <c r="CE16" s="165">
        <v>1.9615</v>
      </c>
      <c r="CF16" s="165">
        <v>-6.2964000000000002</v>
      </c>
      <c r="CG16" s="165">
        <v>-6.0827999999999998</v>
      </c>
      <c r="CH16" s="165">
        <v>-12.333</v>
      </c>
      <c r="CI16" s="165">
        <v>0</v>
      </c>
      <c r="CJ16" s="165">
        <v>2.88</v>
      </c>
      <c r="CK16" s="165">
        <v>6.4119999999999999</v>
      </c>
      <c r="CL16" s="165">
        <v>8.6</v>
      </c>
      <c r="CM16" s="165">
        <v>6.3</v>
      </c>
      <c r="CN16" s="165">
        <v>-0.72</v>
      </c>
      <c r="CO16" s="165">
        <v>25.039000000000001</v>
      </c>
      <c r="CP16" s="167"/>
      <c r="CQ16" s="165">
        <v>23.815000000000001</v>
      </c>
      <c r="CR16" s="165">
        <v>89.316000000000003</v>
      </c>
      <c r="CS16" s="165">
        <v>89.072000000000003</v>
      </c>
      <c r="CT16" s="165">
        <v>-15.226000000000001</v>
      </c>
      <c r="CU16" s="165">
        <v>-82.983999999999995</v>
      </c>
      <c r="CV16" s="165">
        <v>0</v>
      </c>
      <c r="CW16" s="165">
        <v>2.7961999999999998</v>
      </c>
      <c r="CX16" s="165">
        <v>21.76</v>
      </c>
      <c r="CY16" s="165">
        <v>8.89</v>
      </c>
      <c r="CZ16" s="165">
        <v>16.097999999999999</v>
      </c>
      <c r="DA16" s="165">
        <v>15.920999999999999</v>
      </c>
      <c r="DB16" s="165">
        <v>-6.1199000000000003</v>
      </c>
      <c r="DC16" s="165">
        <v>0.3145</v>
      </c>
      <c r="DD16" s="165">
        <v>0</v>
      </c>
      <c r="DE16" s="165">
        <v>0</v>
      </c>
      <c r="DF16" s="165">
        <v>29.684999999999999</v>
      </c>
      <c r="DG16" s="167"/>
      <c r="DH16" s="165">
        <v>-2.9432999999999998</v>
      </c>
      <c r="DI16" s="165">
        <v>18</v>
      </c>
      <c r="DJ16" s="165">
        <v>18.100000000000001</v>
      </c>
      <c r="DK16" s="165">
        <v>-6.1755000000000004</v>
      </c>
      <c r="DL16" s="165">
        <v>-1.6830000000000001</v>
      </c>
      <c r="DM16" s="165">
        <v>46.53</v>
      </c>
      <c r="DN16" s="165">
        <v>3.16</v>
      </c>
      <c r="DO16" s="165">
        <v>-1.4</v>
      </c>
      <c r="DP16" s="165">
        <v>-4.42</v>
      </c>
      <c r="DQ16" s="165">
        <v>6.7365000000000004</v>
      </c>
      <c r="DR16" s="165">
        <v>-30.286000000000001</v>
      </c>
      <c r="DS16" s="165">
        <v>-6.85</v>
      </c>
      <c r="DT16" s="165">
        <v>-6.8699000000000003</v>
      </c>
      <c r="DU16" s="165">
        <v>19.38</v>
      </c>
      <c r="DV16" s="165">
        <v>13.49</v>
      </c>
      <c r="DW16" s="165">
        <v>-30.109000000000002</v>
      </c>
      <c r="DX16" s="165">
        <v>-15.736000000000001</v>
      </c>
      <c r="DY16" s="165">
        <v>-21.065000000000001</v>
      </c>
      <c r="DZ16" s="165">
        <v>-19.081</v>
      </c>
      <c r="EA16" s="165">
        <v>0</v>
      </c>
      <c r="EB16" s="165">
        <v>-16.823</v>
      </c>
      <c r="EC16" s="165">
        <v>-20.728000000000002</v>
      </c>
      <c r="ED16" s="165">
        <v>-20.922000000000001</v>
      </c>
      <c r="EE16" s="165">
        <v>-17.45</v>
      </c>
      <c r="EF16" s="165">
        <v>-22.748000000000001</v>
      </c>
      <c r="EG16" s="165">
        <v>-12.851000000000001</v>
      </c>
      <c r="EH16" s="165">
        <v>-50.039000000000001</v>
      </c>
      <c r="EI16" s="165">
        <v>19.645</v>
      </c>
      <c r="EJ16" s="165">
        <v>0</v>
      </c>
      <c r="EK16" s="165">
        <v>-7.7756999999999996</v>
      </c>
      <c r="EL16" s="165">
        <v>-8.1815999999999995</v>
      </c>
      <c r="EM16" s="165">
        <v>15.477</v>
      </c>
      <c r="EN16" s="165">
        <v>-11.885</v>
      </c>
      <c r="EO16" s="165">
        <v>0.10589999999999999</v>
      </c>
      <c r="EP16" s="165">
        <v>-8.7080000000000002</v>
      </c>
      <c r="EQ16" s="165">
        <v>-15.38</v>
      </c>
      <c r="ER16" s="165">
        <v>-15.106</v>
      </c>
      <c r="ES16" s="165">
        <v>4.8708999999999998</v>
      </c>
      <c r="ET16" s="165">
        <v>27</v>
      </c>
      <c r="EU16" s="165">
        <v>-12.05</v>
      </c>
      <c r="EV16" s="165">
        <v>0</v>
      </c>
      <c r="EW16" s="165">
        <v>3.2643</v>
      </c>
      <c r="EX16" s="165">
        <v>-14.315</v>
      </c>
      <c r="EY16" s="165">
        <v>-10.952</v>
      </c>
      <c r="EZ16" s="165">
        <v>-10.896000000000001</v>
      </c>
      <c r="FA16" s="165">
        <v>6.0679999999999996</v>
      </c>
      <c r="FB16" s="165">
        <v>6.1203000000000003</v>
      </c>
      <c r="FC16" s="165">
        <v>-24.53</v>
      </c>
      <c r="FD16" s="165">
        <v>5.6342999999999996</v>
      </c>
      <c r="FE16" s="165">
        <v>0</v>
      </c>
      <c r="FF16" s="165">
        <v>0</v>
      </c>
      <c r="FG16" s="165">
        <v>2.6297999999999999</v>
      </c>
      <c r="FH16" s="165">
        <v>4.3018999999999998</v>
      </c>
      <c r="FI16" s="165">
        <v>2.3740000000000001</v>
      </c>
      <c r="FJ16" s="165">
        <v>-8.7077000000000009</v>
      </c>
      <c r="FK16" s="165">
        <v>-9.0426000000000002</v>
      </c>
      <c r="FL16" s="165">
        <v>42.701000000000001</v>
      </c>
      <c r="FM16" s="165">
        <v>4.9836</v>
      </c>
      <c r="FN16" s="165">
        <v>5.3318000000000003</v>
      </c>
      <c r="FO16" s="165">
        <v>37.253999999999998</v>
      </c>
      <c r="FP16" s="165">
        <v>43.7</v>
      </c>
      <c r="FQ16" s="165">
        <v>9.3421000000000003</v>
      </c>
      <c r="FR16" s="165">
        <v>-6.7499000000000002</v>
      </c>
      <c r="FS16" s="165">
        <v>-3.6177000000000001</v>
      </c>
      <c r="FT16" s="165">
        <v>0.25290000000000001</v>
      </c>
      <c r="FU16" s="165">
        <v>3.1</v>
      </c>
      <c r="FV16" s="165">
        <v>2.2999999999999998</v>
      </c>
      <c r="FW16" s="165">
        <v>0</v>
      </c>
      <c r="FX16" s="165">
        <v>1.369</v>
      </c>
      <c r="FY16" s="165">
        <v>6.2359</v>
      </c>
      <c r="FZ16" s="165">
        <v>-0.115</v>
      </c>
      <c r="GA16" s="165">
        <v>1.9235</v>
      </c>
      <c r="GB16" s="165">
        <v>20.138999999999999</v>
      </c>
      <c r="GC16" s="165">
        <v>-39.567</v>
      </c>
      <c r="GD16" s="165">
        <v>-30.114999999999998</v>
      </c>
      <c r="GE16" s="165">
        <v>-1.7999000000000001</v>
      </c>
      <c r="GF16" s="165">
        <v>24.117999999999999</v>
      </c>
      <c r="GG16" s="165">
        <v>-0.1</v>
      </c>
      <c r="GH16" s="165">
        <v>17.370999999999999</v>
      </c>
      <c r="GI16" s="165">
        <v>2.2383000000000002</v>
      </c>
      <c r="GJ16" s="165">
        <v>-2.3717999999999999</v>
      </c>
      <c r="GK16" s="165">
        <v>1.5866</v>
      </c>
      <c r="GL16" s="167"/>
      <c r="GM16" s="167"/>
      <c r="GN16" s="165">
        <v>-10.393000000000001</v>
      </c>
      <c r="GO16" s="165">
        <v>-5.1970000000000001</v>
      </c>
      <c r="GP16" s="165">
        <v>9.7421000000000006</v>
      </c>
      <c r="GQ16" s="165">
        <v>-32.183999999999997</v>
      </c>
      <c r="GR16" s="165">
        <v>-14.202</v>
      </c>
      <c r="GS16" s="165">
        <v>-13.483000000000001</v>
      </c>
      <c r="GT16" s="165">
        <v>138.13</v>
      </c>
      <c r="GU16" s="165">
        <v>-4.9653</v>
      </c>
      <c r="GV16" s="165">
        <v>-12.680999999999999</v>
      </c>
      <c r="GW16" s="165">
        <v>13.265000000000001</v>
      </c>
      <c r="GX16" s="165">
        <v>3.907</v>
      </c>
      <c r="GY16" s="165">
        <v>8.6300000000000008</v>
      </c>
      <c r="GZ16" s="167"/>
      <c r="HA16" s="165">
        <v>2.9415</v>
      </c>
      <c r="HB16" s="165">
        <v>-9.3663000000000007</v>
      </c>
      <c r="HC16" s="165">
        <v>-6.1939000000000002</v>
      </c>
      <c r="HD16" s="165">
        <v>6.2899000000000003</v>
      </c>
      <c r="HE16" s="165">
        <v>-2.9062999999999999</v>
      </c>
      <c r="HF16" s="165">
        <v>59.924999999999997</v>
      </c>
      <c r="HG16" s="165">
        <v>38.070999999999998</v>
      </c>
      <c r="HH16" s="165">
        <v>73.17</v>
      </c>
      <c r="HI16" s="165">
        <v>43.344000000000001</v>
      </c>
      <c r="HJ16" s="165">
        <v>-6.3532999999999999</v>
      </c>
      <c r="HK16" s="165">
        <v>-8.5635999999999992</v>
      </c>
      <c r="HL16" s="165">
        <v>-10.946</v>
      </c>
      <c r="HM16" s="165">
        <v>0</v>
      </c>
      <c r="HN16" s="165">
        <v>0</v>
      </c>
      <c r="HO16" s="165">
        <v>-18.696999999999999</v>
      </c>
      <c r="HP16" s="165">
        <v>-19.158000000000001</v>
      </c>
      <c r="HQ16" s="165">
        <v>-15.087999999999999</v>
      </c>
      <c r="HR16" s="165">
        <v>-14.484</v>
      </c>
      <c r="HS16" s="165">
        <v>1.1277999999999999</v>
      </c>
      <c r="HT16" s="165">
        <v>1.1394</v>
      </c>
      <c r="HU16" s="165">
        <v>14.97</v>
      </c>
      <c r="HV16" s="165">
        <v>14.85</v>
      </c>
      <c r="HW16" s="165">
        <v>-25</v>
      </c>
      <c r="HX16" s="165">
        <v>-25.1</v>
      </c>
      <c r="HY16" s="165">
        <v>1.1087</v>
      </c>
      <c r="HZ16" s="165">
        <v>-10.398999999999999</v>
      </c>
      <c r="IA16" s="165">
        <v>43.978999999999999</v>
      </c>
      <c r="IB16" s="165">
        <v>16.792999999999999</v>
      </c>
      <c r="IC16" s="165">
        <v>16.824999999999999</v>
      </c>
      <c r="ID16" s="165">
        <v>-18.298999999999999</v>
      </c>
      <c r="IE16" s="165">
        <v>-29.399000000000001</v>
      </c>
      <c r="IF16" s="167"/>
      <c r="IG16" s="167"/>
      <c r="IH16" s="165">
        <v>-17.620999999999999</v>
      </c>
      <c r="II16" s="165">
        <v>-17.541</v>
      </c>
      <c r="IJ16" s="165">
        <v>-57.914999999999999</v>
      </c>
      <c r="IK16" s="165">
        <v>-38.392000000000003</v>
      </c>
      <c r="IL16" s="165">
        <v>-253.68</v>
      </c>
      <c r="IM16" s="165">
        <v>-1.5886</v>
      </c>
      <c r="IN16" s="165">
        <v>36.517000000000003</v>
      </c>
      <c r="IO16" s="165">
        <v>122.89</v>
      </c>
      <c r="IP16" s="167"/>
      <c r="IQ16" s="165">
        <v>81.504000000000005</v>
      </c>
      <c r="IR16" s="165">
        <v>197.81</v>
      </c>
      <c r="IS16" s="165">
        <v>65.968000000000004</v>
      </c>
      <c r="IT16" s="165">
        <v>25.222999999999999</v>
      </c>
      <c r="IU16" s="165">
        <v>25.38</v>
      </c>
      <c r="IV16" s="165">
        <v>26.29</v>
      </c>
      <c r="IW16" s="165">
        <v>213.33</v>
      </c>
      <c r="IX16" s="165">
        <v>-216.21</v>
      </c>
      <c r="IY16" s="165">
        <v>161.22</v>
      </c>
      <c r="IZ16" s="165">
        <v>-135.74</v>
      </c>
      <c r="JA16" s="165">
        <v>-0.44309999999999999</v>
      </c>
      <c r="JB16" s="165">
        <v>8.8796999999999997</v>
      </c>
      <c r="JC16" s="165">
        <v>-5.84</v>
      </c>
      <c r="JD16" s="165">
        <v>-2.157</v>
      </c>
      <c r="JE16" s="165">
        <v>-2.1800000000000002</v>
      </c>
      <c r="JF16" s="165">
        <v>0.56000000000000005</v>
      </c>
      <c r="JG16" s="165">
        <v>1.2799</v>
      </c>
      <c r="JH16" s="165">
        <v>-3.8748999999999998</v>
      </c>
      <c r="JI16" s="165">
        <v>-7.5576999999999996</v>
      </c>
      <c r="JJ16" s="165">
        <v>19.044</v>
      </c>
      <c r="JK16" s="165">
        <v>-6.6208</v>
      </c>
      <c r="JL16" s="165">
        <v>8.6</v>
      </c>
      <c r="JM16" s="165">
        <v>2.0078999999999998</v>
      </c>
      <c r="JN16" s="165">
        <v>1.99</v>
      </c>
      <c r="JO16" s="165">
        <v>0</v>
      </c>
      <c r="JP16" s="165">
        <v>0</v>
      </c>
      <c r="JQ16" s="165">
        <v>3.7898000000000001</v>
      </c>
      <c r="JR16" s="165">
        <v>3.3369</v>
      </c>
      <c r="JS16" s="165">
        <v>3.7341000000000002</v>
      </c>
      <c r="JT16" s="167"/>
      <c r="JU16" s="165">
        <v>13</v>
      </c>
      <c r="JV16" s="165">
        <v>7.3726000000000003</v>
      </c>
      <c r="JW16" s="165">
        <v>-0.33</v>
      </c>
      <c r="JX16" s="165">
        <v>0.37</v>
      </c>
      <c r="JY16" s="165">
        <v>-4.2356999999999996</v>
      </c>
      <c r="JZ16" s="165">
        <v>-16.974</v>
      </c>
      <c r="KA16" s="165">
        <v>-16.710999999999999</v>
      </c>
      <c r="KB16" s="165">
        <v>-2.7961</v>
      </c>
      <c r="KC16" s="165">
        <v>11.805999999999999</v>
      </c>
      <c r="KD16" s="165">
        <v>-11.260999999999999</v>
      </c>
      <c r="KE16" s="165">
        <v>0</v>
      </c>
      <c r="KF16" s="165">
        <v>-15.199</v>
      </c>
      <c r="KG16" s="165">
        <v>-2.2999000000000001</v>
      </c>
      <c r="KH16" s="165">
        <v>68.662999999999997</v>
      </c>
      <c r="KI16" s="165">
        <v>-178.62</v>
      </c>
    </row>
    <row r="17" spans="1:295" ht="18" customHeight="1" x14ac:dyDescent="0.3">
      <c r="A17" s="158" t="s">
        <v>57</v>
      </c>
      <c r="B17" s="158" t="s">
        <v>649</v>
      </c>
      <c r="C17" s="161">
        <v>0</v>
      </c>
      <c r="D17" s="159">
        <v>5.8746999999999998</v>
      </c>
      <c r="E17" s="159">
        <v>-12.058</v>
      </c>
      <c r="F17" s="159">
        <v>-0.5323</v>
      </c>
      <c r="G17" s="159">
        <v>6.7847999999999997</v>
      </c>
      <c r="H17" s="161"/>
      <c r="I17" s="159">
        <v>12.308999999999999</v>
      </c>
      <c r="J17" s="161"/>
      <c r="K17" s="159">
        <v>20.895</v>
      </c>
      <c r="L17" s="159">
        <v>8.8467000000000002</v>
      </c>
      <c r="M17" s="159">
        <v>-8.7239000000000004</v>
      </c>
      <c r="N17" s="159">
        <v>-15.539</v>
      </c>
      <c r="O17" s="159">
        <v>-24.2</v>
      </c>
      <c r="P17" s="159">
        <v>0</v>
      </c>
      <c r="Q17" s="159">
        <v>1.6559999999999999</v>
      </c>
      <c r="R17" s="159">
        <v>-19.798999999999999</v>
      </c>
      <c r="S17" s="159">
        <v>4.2275</v>
      </c>
      <c r="T17" s="159">
        <v>10.965999999999999</v>
      </c>
      <c r="U17" s="159">
        <v>3.4417</v>
      </c>
      <c r="V17" s="161"/>
      <c r="W17" s="159">
        <v>5.7801999999999998</v>
      </c>
      <c r="X17" s="159">
        <v>0</v>
      </c>
      <c r="Y17" s="159">
        <v>4.7037000000000004</v>
      </c>
      <c r="Z17" s="159">
        <v>2.4072</v>
      </c>
      <c r="AA17" s="161"/>
      <c r="AB17" s="159">
        <v>-0.91200000000000003</v>
      </c>
      <c r="AC17" s="159">
        <v>-0.377</v>
      </c>
      <c r="AD17" s="159">
        <v>-0.183</v>
      </c>
      <c r="AE17" s="159">
        <v>1.466</v>
      </c>
      <c r="AF17" s="159">
        <v>-4.4400000000000004</v>
      </c>
      <c r="AG17" s="159">
        <v>-11</v>
      </c>
      <c r="AH17" s="159">
        <v>1.3220000000000001</v>
      </c>
      <c r="AI17" s="159">
        <v>0.27700000000000002</v>
      </c>
      <c r="AJ17" s="159">
        <v>-17.45</v>
      </c>
      <c r="AK17" s="159">
        <v>-17.469000000000001</v>
      </c>
      <c r="AL17" s="159">
        <v>-10</v>
      </c>
      <c r="AM17" s="159">
        <v>-10.93</v>
      </c>
      <c r="AN17" s="159">
        <v>-11.02</v>
      </c>
      <c r="AO17" s="159">
        <v>6.0468000000000002</v>
      </c>
      <c r="AP17" s="159">
        <v>3.2803</v>
      </c>
      <c r="AQ17" s="159">
        <v>19.173999999999999</v>
      </c>
      <c r="AR17" s="159">
        <v>20.879000000000001</v>
      </c>
      <c r="AS17" s="159">
        <v>0</v>
      </c>
      <c r="AT17" s="159">
        <v>-14.199</v>
      </c>
      <c r="AU17" s="159">
        <v>-13.503</v>
      </c>
      <c r="AV17" s="159">
        <v>1.1411</v>
      </c>
      <c r="AW17" s="159">
        <v>0.2697</v>
      </c>
      <c r="AX17" s="159">
        <v>-14.199</v>
      </c>
      <c r="AY17" s="159">
        <v>-11.52</v>
      </c>
      <c r="AZ17" s="159">
        <v>5.9305000000000003</v>
      </c>
      <c r="BA17" s="159">
        <v>31.315999999999999</v>
      </c>
      <c r="BB17" s="159">
        <v>-27.364999999999998</v>
      </c>
      <c r="BC17" s="159">
        <v>7.3635999999999999</v>
      </c>
      <c r="BD17" s="159">
        <v>-5.3998999999999997</v>
      </c>
      <c r="BE17" s="159">
        <v>-4.8998999999999997</v>
      </c>
      <c r="BF17" s="159">
        <v>-22.823</v>
      </c>
      <c r="BG17" s="159">
        <v>-22.324000000000002</v>
      </c>
      <c r="BH17" s="159">
        <v>-0.94469999999999998</v>
      </c>
      <c r="BI17" s="159">
        <v>1.3141</v>
      </c>
      <c r="BJ17" s="159">
        <v>-5.4875999999999996</v>
      </c>
      <c r="BK17" s="159">
        <v>1.4895</v>
      </c>
      <c r="BL17" s="159">
        <v>0</v>
      </c>
      <c r="BM17" s="159">
        <v>0</v>
      </c>
      <c r="BN17" s="159">
        <v>-146.66999999999999</v>
      </c>
      <c r="BO17" s="159">
        <v>52.948999999999998</v>
      </c>
      <c r="BP17" s="159">
        <v>53.070999999999998</v>
      </c>
      <c r="BQ17" s="159">
        <v>-45.162999999999997</v>
      </c>
      <c r="BR17" s="159">
        <v>-203.43</v>
      </c>
      <c r="BS17" s="159">
        <v>-9.1669</v>
      </c>
      <c r="BT17" s="161"/>
      <c r="BU17" s="161"/>
      <c r="BV17" s="159">
        <v>11.366</v>
      </c>
      <c r="BW17" s="159">
        <v>10.239000000000001</v>
      </c>
      <c r="BX17" s="159">
        <v>6.2398999999999996</v>
      </c>
      <c r="BY17" s="159">
        <v>-13.319000000000001</v>
      </c>
      <c r="BZ17" s="159">
        <v>4.0198999999999998</v>
      </c>
      <c r="CA17" s="159">
        <v>-3.3447</v>
      </c>
      <c r="CB17" s="159">
        <v>-3.0768</v>
      </c>
      <c r="CC17" s="159">
        <v>14.909000000000001</v>
      </c>
      <c r="CD17" s="159">
        <v>13.138</v>
      </c>
      <c r="CE17" s="159">
        <v>1.5902000000000001</v>
      </c>
      <c r="CF17" s="159">
        <v>-7.7499000000000002</v>
      </c>
      <c r="CG17" s="159">
        <v>-6.5111999999999997</v>
      </c>
      <c r="CH17" s="159">
        <v>-5.3227000000000002</v>
      </c>
      <c r="CI17" s="159">
        <v>0</v>
      </c>
      <c r="CJ17" s="159">
        <v>2.88</v>
      </c>
      <c r="CK17" s="159">
        <v>6.4119999999999999</v>
      </c>
      <c r="CL17" s="159">
        <v>8.6</v>
      </c>
      <c r="CM17" s="159">
        <v>6.3</v>
      </c>
      <c r="CN17" s="159">
        <v>-0.75</v>
      </c>
      <c r="CO17" s="159">
        <v>25.693000000000001</v>
      </c>
      <c r="CP17" s="161"/>
      <c r="CQ17" s="159">
        <v>23.776</v>
      </c>
      <c r="CR17" s="159">
        <v>89.926000000000002</v>
      </c>
      <c r="CS17" s="159">
        <v>90.149000000000001</v>
      </c>
      <c r="CT17" s="159">
        <v>-14.635</v>
      </c>
      <c r="CU17" s="159">
        <v>-85.343999999999994</v>
      </c>
      <c r="CV17" s="159">
        <v>0</v>
      </c>
      <c r="CW17" s="159">
        <v>2.6208999999999998</v>
      </c>
      <c r="CX17" s="159">
        <v>21.86</v>
      </c>
      <c r="CY17" s="159">
        <v>8.7798999999999996</v>
      </c>
      <c r="CZ17" s="159">
        <v>16.097999999999999</v>
      </c>
      <c r="DA17" s="159">
        <v>15.920999999999999</v>
      </c>
      <c r="DB17" s="159">
        <v>-6.2999000000000001</v>
      </c>
      <c r="DC17" s="159">
        <v>0.3145</v>
      </c>
      <c r="DD17" s="159">
        <v>0</v>
      </c>
      <c r="DE17" s="159">
        <v>0</v>
      </c>
      <c r="DF17" s="159">
        <v>33.148000000000003</v>
      </c>
      <c r="DG17" s="161"/>
      <c r="DH17" s="159">
        <v>-2.9899</v>
      </c>
      <c r="DI17" s="159">
        <v>18</v>
      </c>
      <c r="DJ17" s="159">
        <v>18.100000000000001</v>
      </c>
      <c r="DK17" s="159">
        <v>-6.2157999999999998</v>
      </c>
      <c r="DL17" s="159">
        <v>-1.496</v>
      </c>
      <c r="DM17" s="159">
        <v>46.057000000000002</v>
      </c>
      <c r="DN17" s="159">
        <v>3.5310999999999999</v>
      </c>
      <c r="DO17" s="159">
        <v>-1.06</v>
      </c>
      <c r="DP17" s="159">
        <v>-4.24</v>
      </c>
      <c r="DQ17" s="159">
        <v>7.1280000000000001</v>
      </c>
      <c r="DR17" s="159">
        <v>-34.134</v>
      </c>
      <c r="DS17" s="159">
        <v>-7.09</v>
      </c>
      <c r="DT17" s="159">
        <v>-7.23</v>
      </c>
      <c r="DU17" s="159">
        <v>20.260000000000002</v>
      </c>
      <c r="DV17" s="159">
        <v>13.66</v>
      </c>
      <c r="DW17" s="159">
        <v>-34.69</v>
      </c>
      <c r="DX17" s="159">
        <v>-17.062999999999999</v>
      </c>
      <c r="DY17" s="159">
        <v>-25.853000000000002</v>
      </c>
      <c r="DZ17" s="159">
        <v>-24.917999999999999</v>
      </c>
      <c r="EA17" s="159">
        <v>0</v>
      </c>
      <c r="EB17" s="159">
        <v>-20.372</v>
      </c>
      <c r="EC17" s="159">
        <v>-24.274999999999999</v>
      </c>
      <c r="ED17" s="159">
        <v>-24.305</v>
      </c>
      <c r="EE17" s="159">
        <v>-13.723000000000001</v>
      </c>
      <c r="EF17" s="159">
        <v>-18.321999999999999</v>
      </c>
      <c r="EG17" s="159">
        <v>-12.512</v>
      </c>
      <c r="EH17" s="159">
        <v>-51.92</v>
      </c>
      <c r="EI17" s="159">
        <v>19.309000000000001</v>
      </c>
      <c r="EJ17" s="159">
        <v>0</v>
      </c>
      <c r="EK17" s="159">
        <v>-7.5056000000000003</v>
      </c>
      <c r="EL17" s="159">
        <v>-7.7047999999999996</v>
      </c>
      <c r="EM17" s="159">
        <v>15.653</v>
      </c>
      <c r="EN17" s="159">
        <v>-15.747999999999999</v>
      </c>
      <c r="EO17" s="159">
        <v>0.10589999999999999</v>
      </c>
      <c r="EP17" s="159">
        <v>3.6</v>
      </c>
      <c r="EQ17" s="159">
        <v>-15.999000000000001</v>
      </c>
      <c r="ER17" s="159">
        <v>-15.004</v>
      </c>
      <c r="ES17" s="159">
        <v>5.2994000000000003</v>
      </c>
      <c r="ET17" s="159">
        <v>26.399000000000001</v>
      </c>
      <c r="EU17" s="159">
        <v>-9.6599000000000004</v>
      </c>
      <c r="EV17" s="159">
        <v>1.2</v>
      </c>
      <c r="EW17" s="159">
        <v>3.1722000000000001</v>
      </c>
      <c r="EX17" s="159">
        <v>-19.584</v>
      </c>
      <c r="EY17" s="159">
        <v>-11.284000000000001</v>
      </c>
      <c r="EZ17" s="159">
        <v>-11.316000000000001</v>
      </c>
      <c r="FA17" s="159">
        <v>6.9538000000000002</v>
      </c>
      <c r="FB17" s="159">
        <v>5.9131</v>
      </c>
      <c r="FC17" s="159">
        <v>-20.867000000000001</v>
      </c>
      <c r="FD17" s="159">
        <v>5.8174000000000001</v>
      </c>
      <c r="FE17" s="159">
        <v>0</v>
      </c>
      <c r="FF17" s="159">
        <v>0</v>
      </c>
      <c r="FG17" s="159">
        <v>2.6297999999999999</v>
      </c>
      <c r="FH17" s="159">
        <v>4.3018999999999998</v>
      </c>
      <c r="FI17" s="159">
        <v>2.3740000000000001</v>
      </c>
      <c r="FJ17" s="159">
        <v>-5.3586</v>
      </c>
      <c r="FK17" s="159">
        <v>-6.1958000000000002</v>
      </c>
      <c r="FL17" s="159">
        <v>29.974</v>
      </c>
      <c r="FM17" s="159">
        <v>10.055999999999999</v>
      </c>
      <c r="FN17" s="159">
        <v>10.151</v>
      </c>
      <c r="FO17" s="159">
        <v>27.588000000000001</v>
      </c>
      <c r="FP17" s="159">
        <v>34.621000000000002</v>
      </c>
      <c r="FQ17" s="159">
        <v>7.3156999999999996</v>
      </c>
      <c r="FR17" s="159">
        <v>-7.6498999999999997</v>
      </c>
      <c r="FS17" s="159">
        <v>-4.1083999999999996</v>
      </c>
      <c r="FT17" s="159">
        <v>0.28860000000000002</v>
      </c>
      <c r="FU17" s="159">
        <v>2.5099999999999998</v>
      </c>
      <c r="FV17" s="159">
        <v>1.46</v>
      </c>
      <c r="FW17" s="159">
        <v>-9.3766999999999996</v>
      </c>
      <c r="FX17" s="159">
        <v>1.6301000000000001</v>
      </c>
      <c r="FY17" s="159">
        <v>6.1738999999999997</v>
      </c>
      <c r="FZ17" s="159">
        <v>-0.107</v>
      </c>
      <c r="GA17" s="159">
        <v>1.8951</v>
      </c>
      <c r="GB17" s="159">
        <v>21.239000000000001</v>
      </c>
      <c r="GC17" s="159">
        <v>-34.668999999999997</v>
      </c>
      <c r="GD17" s="159">
        <v>-26.988</v>
      </c>
      <c r="GE17" s="159">
        <v>-2.2199</v>
      </c>
      <c r="GF17" s="159">
        <v>25.201000000000001</v>
      </c>
      <c r="GG17" s="159">
        <v>-0.1</v>
      </c>
      <c r="GH17" s="159">
        <v>15.585000000000001</v>
      </c>
      <c r="GI17" s="159">
        <v>2.1713</v>
      </c>
      <c r="GJ17" s="159">
        <v>-2.2688000000000001</v>
      </c>
      <c r="GK17" s="159">
        <v>1.6177999999999999</v>
      </c>
      <c r="GL17" s="161"/>
      <c r="GM17" s="161"/>
      <c r="GN17" s="159">
        <v>-10.978</v>
      </c>
      <c r="GO17" s="159">
        <v>-7.3289999999999997</v>
      </c>
      <c r="GP17" s="159">
        <v>7.4424999999999999</v>
      </c>
      <c r="GQ17" s="159">
        <v>-30.167000000000002</v>
      </c>
      <c r="GR17" s="159">
        <v>-4.9543999999999997</v>
      </c>
      <c r="GS17" s="159">
        <v>-11.433999999999999</v>
      </c>
      <c r="GT17" s="159">
        <v>122.5</v>
      </c>
      <c r="GU17" s="159">
        <v>-5.0377999999999998</v>
      </c>
      <c r="GV17" s="159">
        <v>-11.131</v>
      </c>
      <c r="GW17" s="159">
        <v>13.343999999999999</v>
      </c>
      <c r="GX17" s="159">
        <v>4.0138999999999996</v>
      </c>
      <c r="GY17" s="159">
        <v>8.7398000000000007</v>
      </c>
      <c r="GZ17" s="161"/>
      <c r="HA17" s="159">
        <v>5</v>
      </c>
      <c r="HB17" s="159">
        <v>-8.2950999999999997</v>
      </c>
      <c r="HC17" s="159">
        <v>-6.53</v>
      </c>
      <c r="HD17" s="159">
        <v>6.2899000000000003</v>
      </c>
      <c r="HE17" s="159">
        <v>0</v>
      </c>
      <c r="HF17" s="159">
        <v>53.281999999999996</v>
      </c>
      <c r="HG17" s="159">
        <v>37.692999999999998</v>
      </c>
      <c r="HH17" s="159">
        <v>74.382000000000005</v>
      </c>
      <c r="HI17" s="159">
        <v>41.296999999999997</v>
      </c>
      <c r="HJ17" s="159">
        <v>-7.6051000000000002</v>
      </c>
      <c r="HK17" s="159">
        <v>-7.1443000000000003</v>
      </c>
      <c r="HL17" s="159">
        <v>-10.705</v>
      </c>
      <c r="HM17" s="159">
        <v>0</v>
      </c>
      <c r="HN17" s="159">
        <v>0</v>
      </c>
      <c r="HO17" s="159">
        <v>-18.696999999999999</v>
      </c>
      <c r="HP17" s="159">
        <v>-19.158000000000001</v>
      </c>
      <c r="HQ17" s="159">
        <v>-14.319000000000001</v>
      </c>
      <c r="HR17" s="159">
        <v>-13.643000000000001</v>
      </c>
      <c r="HS17" s="159">
        <v>1.2131000000000001</v>
      </c>
      <c r="HT17" s="159">
        <v>1.1126</v>
      </c>
      <c r="HU17" s="159">
        <v>18.62</v>
      </c>
      <c r="HV17" s="159">
        <v>18.68</v>
      </c>
      <c r="HW17" s="159">
        <v>-24.399000000000001</v>
      </c>
      <c r="HX17" s="159">
        <v>-24.298999999999999</v>
      </c>
      <c r="HY17" s="159">
        <v>1.0024999999999999</v>
      </c>
      <c r="HZ17" s="159">
        <v>-10.079000000000001</v>
      </c>
      <c r="IA17" s="159">
        <v>43.41</v>
      </c>
      <c r="IB17" s="159">
        <v>18.914999999999999</v>
      </c>
      <c r="IC17" s="159">
        <v>18.71</v>
      </c>
      <c r="ID17" s="159">
        <v>-18.2</v>
      </c>
      <c r="IE17" s="159">
        <v>-29.899000000000001</v>
      </c>
      <c r="IF17" s="161"/>
      <c r="IG17" s="161"/>
      <c r="IH17" s="159">
        <v>-17.620999999999999</v>
      </c>
      <c r="II17" s="159">
        <v>-17.527999999999999</v>
      </c>
      <c r="IJ17" s="159">
        <v>-63.1</v>
      </c>
      <c r="IK17" s="159">
        <v>-40.540999999999997</v>
      </c>
      <c r="IL17" s="159">
        <v>-253.44</v>
      </c>
      <c r="IM17" s="159">
        <v>1.1955</v>
      </c>
      <c r="IN17" s="159">
        <v>28.196999999999999</v>
      </c>
      <c r="IO17" s="159">
        <v>128.25</v>
      </c>
      <c r="IP17" s="161"/>
      <c r="IQ17" s="159">
        <v>75.076999999999998</v>
      </c>
      <c r="IR17" s="159">
        <v>198.59</v>
      </c>
      <c r="IS17" s="159">
        <v>66.281999999999996</v>
      </c>
      <c r="IT17" s="159">
        <v>27.698</v>
      </c>
      <c r="IU17" s="159">
        <v>27.521999999999998</v>
      </c>
      <c r="IV17" s="159">
        <v>31.763999999999999</v>
      </c>
      <c r="IW17" s="159">
        <v>213.48</v>
      </c>
      <c r="IX17" s="159">
        <v>-216.44</v>
      </c>
      <c r="IY17" s="159">
        <v>164.87</v>
      </c>
      <c r="IZ17" s="159">
        <v>-138.47</v>
      </c>
      <c r="JA17" s="159">
        <v>-0.72629999999999995</v>
      </c>
      <c r="JB17" s="159">
        <v>8.8796999999999997</v>
      </c>
      <c r="JC17" s="159">
        <v>-5.5998999999999999</v>
      </c>
      <c r="JD17" s="159">
        <v>-2.1640000000000001</v>
      </c>
      <c r="JE17" s="159">
        <v>-2.1659000000000002</v>
      </c>
      <c r="JF17" s="159">
        <v>0.72</v>
      </c>
      <c r="JG17" s="159">
        <v>1.84</v>
      </c>
      <c r="JH17" s="159">
        <v>-3.8248000000000002</v>
      </c>
      <c r="JI17" s="159">
        <v>-7.8506999999999998</v>
      </c>
      <c r="JJ17" s="159">
        <v>19.63</v>
      </c>
      <c r="JK17" s="159">
        <v>-6.7062999999999997</v>
      </c>
      <c r="JL17" s="159">
        <v>8.3000000000000007</v>
      </c>
      <c r="JM17" s="159">
        <v>2.7549999999999999</v>
      </c>
      <c r="JN17" s="159">
        <v>2.8369</v>
      </c>
      <c r="JO17" s="159">
        <v>0</v>
      </c>
      <c r="JP17" s="159">
        <v>0</v>
      </c>
      <c r="JQ17" s="159">
        <v>3.8729</v>
      </c>
      <c r="JR17" s="159">
        <v>3.1412</v>
      </c>
      <c r="JS17" s="159">
        <v>4.5041000000000002</v>
      </c>
      <c r="JT17" s="161"/>
      <c r="JU17" s="159">
        <v>13.1</v>
      </c>
      <c r="JV17" s="159">
        <v>8.7429000000000006</v>
      </c>
      <c r="JW17" s="159">
        <v>-0.32</v>
      </c>
      <c r="JX17" s="159">
        <v>0.37</v>
      </c>
      <c r="JY17" s="159">
        <v>-5.7561</v>
      </c>
      <c r="JZ17" s="159">
        <v>-16.279</v>
      </c>
      <c r="KA17" s="159">
        <v>-17.334</v>
      </c>
      <c r="KB17" s="159">
        <v>-3.2675999999999998</v>
      </c>
      <c r="KC17" s="159">
        <v>12.188000000000001</v>
      </c>
      <c r="KD17" s="159">
        <v>-11.616</v>
      </c>
      <c r="KE17" s="159">
        <v>0</v>
      </c>
      <c r="KF17" s="159">
        <v>-16.100000000000001</v>
      </c>
      <c r="KG17" s="159">
        <v>-2</v>
      </c>
      <c r="KH17" s="159">
        <v>68.078999999999994</v>
      </c>
      <c r="KI17" s="159">
        <v>-177.18</v>
      </c>
    </row>
    <row r="18" spans="1:295" ht="18" customHeight="1" x14ac:dyDescent="0.3">
      <c r="A18" s="158" t="s">
        <v>57</v>
      </c>
      <c r="B18" s="158" t="s">
        <v>650</v>
      </c>
      <c r="C18" s="164">
        <v>0</v>
      </c>
      <c r="D18" s="162">
        <v>5.6260000000000003</v>
      </c>
      <c r="E18" s="162">
        <v>-11.88</v>
      </c>
      <c r="F18" s="162">
        <v>-1.8794999999999999</v>
      </c>
      <c r="G18" s="162">
        <v>6.782</v>
      </c>
      <c r="H18" s="164"/>
      <c r="I18" s="162">
        <v>12.318</v>
      </c>
      <c r="J18" s="164"/>
      <c r="K18" s="162">
        <v>18.734999999999999</v>
      </c>
      <c r="L18" s="162">
        <v>8.0276999999999994</v>
      </c>
      <c r="M18" s="162">
        <v>-7.9131999999999998</v>
      </c>
      <c r="N18" s="162">
        <v>-15.539</v>
      </c>
      <c r="O18" s="162">
        <v>-24.2</v>
      </c>
      <c r="P18" s="162">
        <v>0</v>
      </c>
      <c r="Q18" s="162">
        <v>1.6559999999999999</v>
      </c>
      <c r="R18" s="162">
        <v>-19.798999999999999</v>
      </c>
      <c r="S18" s="162">
        <v>3.9799000000000002</v>
      </c>
      <c r="T18" s="162">
        <v>11.582000000000001</v>
      </c>
      <c r="U18" s="162">
        <v>3.3134999999999999</v>
      </c>
      <c r="V18" s="164"/>
      <c r="W18" s="162">
        <v>5.6614000000000004</v>
      </c>
      <c r="X18" s="162">
        <v>0</v>
      </c>
      <c r="Y18" s="162">
        <v>4.0629999999999997</v>
      </c>
      <c r="Z18" s="162">
        <v>2.4249999999999998</v>
      </c>
      <c r="AA18" s="164"/>
      <c r="AB18" s="162">
        <v>-1.0193000000000001</v>
      </c>
      <c r="AC18" s="162">
        <v>-0.25</v>
      </c>
      <c r="AD18" s="162">
        <v>-0.42699999999999999</v>
      </c>
      <c r="AE18" s="162">
        <v>2.0299</v>
      </c>
      <c r="AF18" s="162">
        <v>-4.4400000000000004</v>
      </c>
      <c r="AG18" s="162">
        <v>-11</v>
      </c>
      <c r="AH18" s="162">
        <v>1.2948999999999999</v>
      </c>
      <c r="AI18" s="162">
        <v>0.27800000000000002</v>
      </c>
      <c r="AJ18" s="162">
        <v>-16.658999999999999</v>
      </c>
      <c r="AK18" s="162">
        <v>-16.818999999999999</v>
      </c>
      <c r="AL18" s="162">
        <v>-10</v>
      </c>
      <c r="AM18" s="162">
        <v>-12.72</v>
      </c>
      <c r="AN18" s="162">
        <v>-11.869</v>
      </c>
      <c r="AO18" s="162">
        <v>6.0849000000000002</v>
      </c>
      <c r="AP18" s="162">
        <v>3.5041000000000002</v>
      </c>
      <c r="AQ18" s="162">
        <v>17.032</v>
      </c>
      <c r="AR18" s="162">
        <v>19.122</v>
      </c>
      <c r="AS18" s="162">
        <v>0</v>
      </c>
      <c r="AT18" s="162">
        <v>-13.529</v>
      </c>
      <c r="AU18" s="162">
        <v>-13.968</v>
      </c>
      <c r="AV18" s="162">
        <v>7.5873999999999997</v>
      </c>
      <c r="AW18" s="162">
        <v>10.193</v>
      </c>
      <c r="AX18" s="162">
        <v>-16.475999999999999</v>
      </c>
      <c r="AY18" s="162">
        <v>-12.458</v>
      </c>
      <c r="AZ18" s="162">
        <v>7.5087000000000002</v>
      </c>
      <c r="BA18" s="162">
        <v>33.201000000000001</v>
      </c>
      <c r="BB18" s="162">
        <v>-27.994</v>
      </c>
      <c r="BC18" s="162">
        <v>6.9852999999999996</v>
      </c>
      <c r="BD18" s="162">
        <v>-5.6999000000000004</v>
      </c>
      <c r="BE18" s="162">
        <v>-6.6999000000000004</v>
      </c>
      <c r="BF18" s="162">
        <v>-20.77</v>
      </c>
      <c r="BG18" s="162">
        <v>-21.138999999999999</v>
      </c>
      <c r="BH18" s="162">
        <v>-1.0132000000000001</v>
      </c>
      <c r="BI18" s="162">
        <v>1.3141</v>
      </c>
      <c r="BJ18" s="162">
        <v>-5.2751999999999999</v>
      </c>
      <c r="BK18" s="162">
        <v>1.4895</v>
      </c>
      <c r="BL18" s="162">
        <v>0</v>
      </c>
      <c r="BM18" s="162">
        <v>0</v>
      </c>
      <c r="BN18" s="162">
        <v>-144.29</v>
      </c>
      <c r="BO18" s="162">
        <v>52.43</v>
      </c>
      <c r="BP18" s="162">
        <v>52.552</v>
      </c>
      <c r="BQ18" s="162">
        <v>-48.718000000000004</v>
      </c>
      <c r="BR18" s="162">
        <v>-200.63</v>
      </c>
      <c r="BS18" s="162">
        <v>-9.1669</v>
      </c>
      <c r="BT18" s="164"/>
      <c r="BU18" s="164"/>
      <c r="BV18" s="162">
        <v>11.366</v>
      </c>
      <c r="BW18" s="162">
        <v>10.34</v>
      </c>
      <c r="BX18" s="162">
        <v>6.1999000000000004</v>
      </c>
      <c r="BY18" s="162">
        <v>-13.02</v>
      </c>
      <c r="BZ18" s="162">
        <v>3.9</v>
      </c>
      <c r="CA18" s="162">
        <v>-4.2824</v>
      </c>
      <c r="CB18" s="162">
        <v>-3.4786000000000001</v>
      </c>
      <c r="CC18" s="162">
        <v>15.577</v>
      </c>
      <c r="CD18" s="162">
        <v>13.507</v>
      </c>
      <c r="CE18" s="162">
        <v>1.4418</v>
      </c>
      <c r="CF18" s="162">
        <v>-6.3536000000000001</v>
      </c>
      <c r="CG18" s="162">
        <v>-6.1638000000000002</v>
      </c>
      <c r="CH18" s="162">
        <v>-5.0175000000000001</v>
      </c>
      <c r="CI18" s="162">
        <v>0</v>
      </c>
      <c r="CJ18" s="162">
        <v>2.88</v>
      </c>
      <c r="CK18" s="162">
        <v>6.4119999999999999</v>
      </c>
      <c r="CL18" s="162">
        <v>9.1998999999999995</v>
      </c>
      <c r="CM18" s="162">
        <v>6.3</v>
      </c>
      <c r="CN18" s="162">
        <v>-0.76</v>
      </c>
      <c r="CO18" s="162">
        <v>25.771999999999998</v>
      </c>
      <c r="CP18" s="164"/>
      <c r="CQ18" s="162">
        <v>24.204999999999998</v>
      </c>
      <c r="CR18" s="162">
        <v>87.576999999999998</v>
      </c>
      <c r="CS18" s="162">
        <v>87.811000000000007</v>
      </c>
      <c r="CT18" s="162">
        <v>-10.726000000000001</v>
      </c>
      <c r="CU18" s="162">
        <v>-83.891999999999996</v>
      </c>
      <c r="CV18" s="162">
        <v>0</v>
      </c>
      <c r="CW18" s="162">
        <v>2.9641000000000002</v>
      </c>
      <c r="CX18" s="162">
        <v>21.888999999999999</v>
      </c>
      <c r="CY18" s="162">
        <v>9.1</v>
      </c>
      <c r="CZ18" s="162">
        <v>16.097999999999999</v>
      </c>
      <c r="DA18" s="162">
        <v>15.920999999999999</v>
      </c>
      <c r="DB18" s="162">
        <v>-6.4699</v>
      </c>
      <c r="DC18" s="162">
        <v>0.3145</v>
      </c>
      <c r="DD18" s="162">
        <v>0</v>
      </c>
      <c r="DE18" s="162">
        <v>0</v>
      </c>
      <c r="DF18" s="162">
        <v>32.587000000000003</v>
      </c>
      <c r="DG18" s="164"/>
      <c r="DH18" s="162">
        <v>-3.056</v>
      </c>
      <c r="DI18" s="162">
        <v>18</v>
      </c>
      <c r="DJ18" s="162">
        <v>18.100000000000001</v>
      </c>
      <c r="DK18" s="162">
        <v>-6.0545999999999998</v>
      </c>
      <c r="DL18" s="162">
        <v>-1.496</v>
      </c>
      <c r="DM18" s="162">
        <v>46.372999999999998</v>
      </c>
      <c r="DN18" s="162">
        <v>3.5310999999999999</v>
      </c>
      <c r="DO18" s="162">
        <v>-1.1200000000000001</v>
      </c>
      <c r="DP18" s="162">
        <v>-4.62</v>
      </c>
      <c r="DQ18" s="162">
        <v>6.4260000000000002</v>
      </c>
      <c r="DR18" s="162">
        <v>-33.390999999999998</v>
      </c>
      <c r="DS18" s="162">
        <v>-7.2</v>
      </c>
      <c r="DT18" s="162">
        <v>-7.3898999999999999</v>
      </c>
      <c r="DU18" s="162">
        <v>20.25</v>
      </c>
      <c r="DV18" s="162">
        <v>13.98</v>
      </c>
      <c r="DW18" s="162">
        <v>-33.436</v>
      </c>
      <c r="DX18" s="162">
        <v>-16.681000000000001</v>
      </c>
      <c r="DY18" s="162">
        <v>-25.472000000000001</v>
      </c>
      <c r="DZ18" s="162">
        <v>-24.481000000000002</v>
      </c>
      <c r="EA18" s="162">
        <v>0</v>
      </c>
      <c r="EB18" s="162">
        <v>-19.093</v>
      </c>
      <c r="EC18" s="162">
        <v>-21.988</v>
      </c>
      <c r="ED18" s="162">
        <v>-23.582999999999998</v>
      </c>
      <c r="EE18" s="162">
        <v>-13.992000000000001</v>
      </c>
      <c r="EF18" s="162">
        <v>-17.216000000000001</v>
      </c>
      <c r="EG18" s="162">
        <v>-11.587</v>
      </c>
      <c r="EH18" s="162">
        <v>-49.896999999999998</v>
      </c>
      <c r="EI18" s="162">
        <v>20.033000000000001</v>
      </c>
      <c r="EJ18" s="162">
        <v>0</v>
      </c>
      <c r="EK18" s="162">
        <v>-8.11</v>
      </c>
      <c r="EL18" s="162">
        <v>-8.0060000000000002</v>
      </c>
      <c r="EM18" s="162">
        <v>0</v>
      </c>
      <c r="EN18" s="162">
        <v>-14.522</v>
      </c>
      <c r="EO18" s="162">
        <v>0.10589999999999999</v>
      </c>
      <c r="EP18" s="162">
        <v>-1.028</v>
      </c>
      <c r="EQ18" s="162">
        <v>-17.234000000000002</v>
      </c>
      <c r="ER18" s="162">
        <v>-15.253</v>
      </c>
      <c r="ES18" s="162">
        <v>5.6409000000000002</v>
      </c>
      <c r="ET18" s="162">
        <v>26.559000000000001</v>
      </c>
      <c r="EU18" s="162">
        <v>-10.058999999999999</v>
      </c>
      <c r="EV18" s="162">
        <v>4.5998999999999999</v>
      </c>
      <c r="EW18" s="162">
        <v>3.2345999999999999</v>
      </c>
      <c r="EX18" s="162">
        <v>-19.986000000000001</v>
      </c>
      <c r="EY18" s="162">
        <v>-11.022</v>
      </c>
      <c r="EZ18" s="162">
        <v>-11.298</v>
      </c>
      <c r="FA18" s="162">
        <v>6.7599</v>
      </c>
      <c r="FB18" s="162">
        <v>7.9161999999999999</v>
      </c>
      <c r="FC18" s="162">
        <v>-19.876999999999999</v>
      </c>
      <c r="FD18" s="162">
        <v>5.7624000000000004</v>
      </c>
      <c r="FE18" s="162">
        <v>0</v>
      </c>
      <c r="FF18" s="162">
        <v>0</v>
      </c>
      <c r="FG18" s="162">
        <v>3.3660000000000001</v>
      </c>
      <c r="FH18" s="162">
        <v>3.1067</v>
      </c>
      <c r="FI18" s="162">
        <v>2.9624999999999999</v>
      </c>
      <c r="FJ18" s="162">
        <v>-5.1910999999999996</v>
      </c>
      <c r="FK18" s="162">
        <v>-5.5259999999999998</v>
      </c>
      <c r="FL18" s="162">
        <v>25.788</v>
      </c>
      <c r="FM18" s="162">
        <v>10.134</v>
      </c>
      <c r="FN18" s="162">
        <v>9.5032999999999994</v>
      </c>
      <c r="FO18" s="162">
        <v>27.477</v>
      </c>
      <c r="FP18" s="162">
        <v>36.268000000000001</v>
      </c>
      <c r="FQ18" s="162">
        <v>11.241</v>
      </c>
      <c r="FR18" s="162">
        <v>-9.1198999999999995</v>
      </c>
      <c r="FS18" s="162">
        <v>-3.2130000000000001</v>
      </c>
      <c r="FT18" s="162">
        <v>0.29780000000000001</v>
      </c>
      <c r="FU18" s="162">
        <v>3.49</v>
      </c>
      <c r="FV18" s="162">
        <v>1.05</v>
      </c>
      <c r="FW18" s="162">
        <v>-11.426</v>
      </c>
      <c r="FX18" s="162">
        <v>0</v>
      </c>
      <c r="FY18" s="162">
        <v>6.1628999999999996</v>
      </c>
      <c r="FZ18" s="162">
        <v>-0.122</v>
      </c>
      <c r="GA18" s="162">
        <v>0</v>
      </c>
      <c r="GB18" s="162">
        <v>21.568999999999999</v>
      </c>
      <c r="GC18" s="162">
        <v>-36.700000000000003</v>
      </c>
      <c r="GD18" s="162">
        <v>-26.460999999999999</v>
      </c>
      <c r="GE18" s="162">
        <v>-2.1899000000000002</v>
      </c>
      <c r="GF18" s="162">
        <v>26.044</v>
      </c>
      <c r="GG18" s="162">
        <v>-0.1</v>
      </c>
      <c r="GH18" s="162">
        <v>15.835000000000001</v>
      </c>
      <c r="GI18" s="162">
        <v>2.3967999999999998</v>
      </c>
      <c r="GJ18" s="162">
        <v>-2.4325000000000001</v>
      </c>
      <c r="GK18" s="162">
        <v>1.6375999999999999</v>
      </c>
      <c r="GL18" s="164"/>
      <c r="GM18" s="164"/>
      <c r="GN18" s="162">
        <v>-10.801</v>
      </c>
      <c r="GO18" s="162">
        <v>-6.3369999999999997</v>
      </c>
      <c r="GP18" s="162">
        <v>6.9008000000000003</v>
      </c>
      <c r="GQ18" s="162">
        <v>-30.251000000000001</v>
      </c>
      <c r="GR18" s="162">
        <v>-5.91</v>
      </c>
      <c r="GS18" s="162">
        <v>-11.433</v>
      </c>
      <c r="GT18" s="162">
        <v>125.58</v>
      </c>
      <c r="GU18" s="162">
        <v>-4.7859999999999996</v>
      </c>
      <c r="GV18" s="162">
        <v>-11.004</v>
      </c>
      <c r="GW18" s="162">
        <v>13.222</v>
      </c>
      <c r="GX18" s="162">
        <v>3.7448000000000001</v>
      </c>
      <c r="GY18" s="162">
        <v>8.7324999999999999</v>
      </c>
      <c r="GZ18" s="164"/>
      <c r="HA18" s="162">
        <v>3</v>
      </c>
      <c r="HB18" s="162">
        <v>-7.9303999999999997</v>
      </c>
      <c r="HC18" s="162">
        <v>-6.1222000000000003</v>
      </c>
      <c r="HD18" s="162">
        <v>7.1199000000000003</v>
      </c>
      <c r="HE18" s="162">
        <v>0</v>
      </c>
      <c r="HF18" s="162">
        <v>56.936</v>
      </c>
      <c r="HG18" s="162">
        <v>41.228999999999999</v>
      </c>
      <c r="HH18" s="162">
        <v>74.456999999999994</v>
      </c>
      <c r="HI18" s="162">
        <v>41.865000000000002</v>
      </c>
      <c r="HJ18" s="162">
        <v>-7.8280000000000003</v>
      </c>
      <c r="HK18" s="162">
        <v>-8.3172999999999995</v>
      </c>
      <c r="HL18" s="162">
        <v>-10.554</v>
      </c>
      <c r="HM18" s="162">
        <v>0</v>
      </c>
      <c r="HN18" s="162">
        <v>0</v>
      </c>
      <c r="HO18" s="162">
        <v>-18.696999999999999</v>
      </c>
      <c r="HP18" s="162">
        <v>-19.158000000000001</v>
      </c>
      <c r="HQ18" s="162">
        <v>-13.512</v>
      </c>
      <c r="HR18" s="162">
        <v>-13.215</v>
      </c>
      <c r="HS18" s="162">
        <v>0.1925</v>
      </c>
      <c r="HT18" s="162">
        <v>0.5665</v>
      </c>
      <c r="HU18" s="162">
        <v>15.27</v>
      </c>
      <c r="HV18" s="162">
        <v>15.39</v>
      </c>
      <c r="HW18" s="162">
        <v>-24.2</v>
      </c>
      <c r="HX18" s="162">
        <v>-23.5</v>
      </c>
      <c r="HY18" s="162">
        <v>1.1087</v>
      </c>
      <c r="HZ18" s="162">
        <v>-9.92</v>
      </c>
      <c r="IA18" s="162">
        <v>41.869</v>
      </c>
      <c r="IB18" s="162">
        <v>19.683</v>
      </c>
      <c r="IC18" s="162">
        <v>19.311</v>
      </c>
      <c r="ID18" s="162">
        <v>-17.798999999999999</v>
      </c>
      <c r="IE18" s="162">
        <v>-29.399000000000001</v>
      </c>
      <c r="IF18" s="164"/>
      <c r="IG18" s="164"/>
      <c r="IH18" s="162">
        <v>-17.620999999999999</v>
      </c>
      <c r="II18" s="162">
        <v>-17.527999999999999</v>
      </c>
      <c r="IJ18" s="162">
        <v>-61.030999999999999</v>
      </c>
      <c r="IK18" s="162">
        <v>-40.918999999999997</v>
      </c>
      <c r="IL18" s="162">
        <v>-252.95</v>
      </c>
      <c r="IM18" s="162">
        <v>-1.4995000000000001</v>
      </c>
      <c r="IN18" s="162">
        <v>18.690000000000001</v>
      </c>
      <c r="IO18" s="162">
        <v>128.38</v>
      </c>
      <c r="IP18" s="164"/>
      <c r="IQ18" s="162">
        <v>73.123000000000005</v>
      </c>
      <c r="IR18" s="162">
        <v>203.28</v>
      </c>
      <c r="IS18" s="162">
        <v>65.734999999999999</v>
      </c>
      <c r="IT18" s="162">
        <v>26.347999999999999</v>
      </c>
      <c r="IU18" s="162">
        <v>26.86</v>
      </c>
      <c r="IV18" s="162">
        <v>32.875999999999998</v>
      </c>
      <c r="IW18" s="162">
        <v>216.95</v>
      </c>
      <c r="IX18" s="162">
        <v>-216.39</v>
      </c>
      <c r="IY18" s="162">
        <v>165.76</v>
      </c>
      <c r="IZ18" s="162">
        <v>-139</v>
      </c>
      <c r="JA18" s="162">
        <v>-0.72629999999999995</v>
      </c>
      <c r="JB18" s="162">
        <v>8.8796999999999997</v>
      </c>
      <c r="JC18" s="162">
        <v>-6.2398999999999996</v>
      </c>
      <c r="JD18" s="162">
        <v>-2.1488999999999998</v>
      </c>
      <c r="JE18" s="162">
        <v>-2.1518999999999999</v>
      </c>
      <c r="JF18" s="162">
        <v>1.2799</v>
      </c>
      <c r="JG18" s="162">
        <v>1.2799</v>
      </c>
      <c r="JH18" s="162">
        <v>-4.1971999999999996</v>
      </c>
      <c r="JI18" s="162">
        <v>-7.9086999999999996</v>
      </c>
      <c r="JJ18" s="162">
        <v>19.309999999999999</v>
      </c>
      <c r="JK18" s="162">
        <v>-6.6482999999999999</v>
      </c>
      <c r="JL18" s="162">
        <v>8.8000000000000007</v>
      </c>
      <c r="JM18" s="162">
        <v>2.0438999999999998</v>
      </c>
      <c r="JN18" s="162">
        <v>1.37</v>
      </c>
      <c r="JO18" s="162">
        <v>0</v>
      </c>
      <c r="JP18" s="162">
        <v>0</v>
      </c>
      <c r="JQ18" s="162">
        <v>3.9809999999999999</v>
      </c>
      <c r="JR18" s="162">
        <v>3.589</v>
      </c>
      <c r="JS18" s="162">
        <v>4.0792000000000002</v>
      </c>
      <c r="JT18" s="164"/>
      <c r="JU18" s="162">
        <v>13.699</v>
      </c>
      <c r="JV18" s="162">
        <v>8.5479000000000003</v>
      </c>
      <c r="JW18" s="162">
        <v>-0.28999999999999998</v>
      </c>
      <c r="JX18" s="162">
        <v>0.37</v>
      </c>
      <c r="JY18" s="162">
        <v>-4.726</v>
      </c>
      <c r="JZ18" s="162">
        <v>-15.577999999999999</v>
      </c>
      <c r="KA18" s="162">
        <v>-16.763999999999999</v>
      </c>
      <c r="KB18" s="162">
        <v>-2.3795999999999999</v>
      </c>
      <c r="KC18" s="162">
        <v>11.648</v>
      </c>
      <c r="KD18" s="162">
        <v>-11.553000000000001</v>
      </c>
      <c r="KE18" s="162">
        <v>0</v>
      </c>
      <c r="KF18" s="162">
        <v>-15.6</v>
      </c>
      <c r="KG18" s="162">
        <v>-1.7</v>
      </c>
      <c r="KH18" s="162">
        <v>66.626000000000005</v>
      </c>
      <c r="KI18" s="162">
        <v>-173.17</v>
      </c>
    </row>
    <row r="19" spans="1:295" ht="18" customHeight="1" x14ac:dyDescent="0.3">
      <c r="A19" s="158" t="s">
        <v>57</v>
      </c>
      <c r="B19" s="158" t="s">
        <v>651</v>
      </c>
      <c r="C19" s="164">
        <v>0</v>
      </c>
      <c r="D19" s="162">
        <v>5.3914</v>
      </c>
      <c r="E19" s="162">
        <v>-11.292</v>
      </c>
      <c r="F19" s="162">
        <v>-2.3100999999999998</v>
      </c>
      <c r="G19" s="162">
        <v>7.0896999999999997</v>
      </c>
      <c r="H19" s="164"/>
      <c r="I19" s="162">
        <v>12.906000000000001</v>
      </c>
      <c r="J19" s="164"/>
      <c r="K19" s="162">
        <v>18.907</v>
      </c>
      <c r="L19" s="162">
        <v>8.1776999999999997</v>
      </c>
      <c r="M19" s="162">
        <v>-7.6717000000000004</v>
      </c>
      <c r="N19" s="162">
        <v>-15.539</v>
      </c>
      <c r="O19" s="162">
        <v>-24.2</v>
      </c>
      <c r="P19" s="162">
        <v>0</v>
      </c>
      <c r="Q19" s="162">
        <v>1.6559999999999999</v>
      </c>
      <c r="R19" s="162">
        <v>-19.798999999999999</v>
      </c>
      <c r="S19" s="162">
        <v>4.1955999999999998</v>
      </c>
      <c r="T19" s="162">
        <v>12.164999999999999</v>
      </c>
      <c r="U19" s="162">
        <v>2.6747999999999998</v>
      </c>
      <c r="V19" s="164"/>
      <c r="W19" s="162">
        <v>4.7511999999999999</v>
      </c>
      <c r="X19" s="162">
        <v>0</v>
      </c>
      <c r="Y19" s="162">
        <v>2.4868999999999999</v>
      </c>
      <c r="Z19" s="162">
        <v>2.2978000000000001</v>
      </c>
      <c r="AA19" s="164"/>
      <c r="AB19" s="162">
        <v>-1.1331</v>
      </c>
      <c r="AC19" s="162">
        <v>-0.17599999999999999</v>
      </c>
      <c r="AD19" s="162">
        <v>-0.14099999999999999</v>
      </c>
      <c r="AE19" s="162">
        <v>2.1840000000000002</v>
      </c>
      <c r="AF19" s="162">
        <v>-4.4400000000000004</v>
      </c>
      <c r="AG19" s="162">
        <v>-11</v>
      </c>
      <c r="AH19" s="162">
        <v>0.90200000000000002</v>
      </c>
      <c r="AI19" s="162">
        <v>0.28699999999999998</v>
      </c>
      <c r="AJ19" s="162">
        <v>-15.159000000000001</v>
      </c>
      <c r="AK19" s="162">
        <v>-15.18</v>
      </c>
      <c r="AL19" s="162">
        <v>-10</v>
      </c>
      <c r="AM19" s="162">
        <v>-13.359</v>
      </c>
      <c r="AN19" s="162">
        <v>-13.56</v>
      </c>
      <c r="AO19" s="162">
        <v>5.9980000000000002</v>
      </c>
      <c r="AP19" s="162">
        <v>3.6575000000000002</v>
      </c>
      <c r="AQ19" s="162">
        <v>16.367000000000001</v>
      </c>
      <c r="AR19" s="162">
        <v>19.186</v>
      </c>
      <c r="AS19" s="162">
        <v>0</v>
      </c>
      <c r="AT19" s="162">
        <v>-12.19</v>
      </c>
      <c r="AU19" s="162">
        <v>-12.346</v>
      </c>
      <c r="AV19" s="162">
        <v>-0.55159999999999998</v>
      </c>
      <c r="AW19" s="162">
        <v>-0.39250000000000002</v>
      </c>
      <c r="AX19" s="162">
        <v>-14.734999999999999</v>
      </c>
      <c r="AY19" s="162">
        <v>-12.458</v>
      </c>
      <c r="AZ19" s="162">
        <v>6.3250000000000002</v>
      </c>
      <c r="BA19" s="162">
        <v>32.271000000000001</v>
      </c>
      <c r="BB19" s="162">
        <v>-29.471</v>
      </c>
      <c r="BC19" s="162">
        <v>6.4295999999999998</v>
      </c>
      <c r="BD19" s="162">
        <v>-5.7999000000000001</v>
      </c>
      <c r="BE19" s="162">
        <v>-5.7999000000000001</v>
      </c>
      <c r="BF19" s="162">
        <v>-22.805</v>
      </c>
      <c r="BG19" s="162">
        <v>-23.047000000000001</v>
      </c>
      <c r="BH19" s="162">
        <v>-1.0896999999999999</v>
      </c>
      <c r="BI19" s="162">
        <v>1.3141</v>
      </c>
      <c r="BJ19" s="162">
        <v>-6.2123999999999997</v>
      </c>
      <c r="BK19" s="162">
        <v>1.4895</v>
      </c>
      <c r="BL19" s="162">
        <v>0</v>
      </c>
      <c r="BM19" s="162">
        <v>0</v>
      </c>
      <c r="BN19" s="162">
        <v>-147.58000000000001</v>
      </c>
      <c r="BO19" s="162">
        <v>54.597000000000001</v>
      </c>
      <c r="BP19" s="162">
        <v>54.902000000000001</v>
      </c>
      <c r="BQ19" s="162">
        <v>-54.173000000000002</v>
      </c>
      <c r="BR19" s="162">
        <v>-200.86</v>
      </c>
      <c r="BS19" s="162">
        <v>-9.1669</v>
      </c>
      <c r="BT19" s="164"/>
      <c r="BU19" s="164"/>
      <c r="BV19" s="162">
        <v>12.454000000000001</v>
      </c>
      <c r="BW19" s="162">
        <v>10.55</v>
      </c>
      <c r="BX19" s="162">
        <v>6.59</v>
      </c>
      <c r="BY19" s="162">
        <v>-12.409000000000001</v>
      </c>
      <c r="BZ19" s="162">
        <v>4.46</v>
      </c>
      <c r="CA19" s="162">
        <v>-2.1391</v>
      </c>
      <c r="CB19" s="162">
        <v>-2.2730000000000001</v>
      </c>
      <c r="CC19" s="162">
        <v>11.278</v>
      </c>
      <c r="CD19" s="162">
        <v>8.9216999999999995</v>
      </c>
      <c r="CE19" s="162">
        <v>1.5837000000000001</v>
      </c>
      <c r="CF19" s="162">
        <v>-3.3289</v>
      </c>
      <c r="CG19" s="162">
        <v>-3.9693000000000001</v>
      </c>
      <c r="CH19" s="162">
        <v>-6.6466000000000003</v>
      </c>
      <c r="CI19" s="162">
        <v>0</v>
      </c>
      <c r="CJ19" s="162">
        <v>2.88</v>
      </c>
      <c r="CK19" s="162">
        <v>6.4119999999999999</v>
      </c>
      <c r="CL19" s="162">
        <v>9.3000000000000007</v>
      </c>
      <c r="CM19" s="162">
        <v>6.9</v>
      </c>
      <c r="CN19" s="162">
        <v>-0.98</v>
      </c>
      <c r="CO19" s="162">
        <v>28.45</v>
      </c>
      <c r="CP19" s="164"/>
      <c r="CQ19" s="162">
        <v>26.82</v>
      </c>
      <c r="CR19" s="162">
        <v>85.427999999999997</v>
      </c>
      <c r="CS19" s="162">
        <v>85.382999999999996</v>
      </c>
      <c r="CT19" s="162">
        <v>-11.558999999999999</v>
      </c>
      <c r="CU19" s="162">
        <v>-85.037999999999997</v>
      </c>
      <c r="CV19" s="162">
        <v>0</v>
      </c>
      <c r="CW19" s="162">
        <v>2.9102999999999999</v>
      </c>
      <c r="CX19" s="162">
        <v>23.1</v>
      </c>
      <c r="CY19" s="162">
        <v>9.3800000000000008</v>
      </c>
      <c r="CZ19" s="162">
        <v>16.097999999999999</v>
      </c>
      <c r="DA19" s="162">
        <v>15.920999999999999</v>
      </c>
      <c r="DB19" s="162">
        <v>-6.6599000000000004</v>
      </c>
      <c r="DC19" s="162">
        <v>0.3145</v>
      </c>
      <c r="DD19" s="162">
        <v>0</v>
      </c>
      <c r="DE19" s="162">
        <v>0</v>
      </c>
      <c r="DF19" s="162">
        <v>27.306999999999999</v>
      </c>
      <c r="DG19" s="164"/>
      <c r="DH19" s="162">
        <v>-3.2589000000000001</v>
      </c>
      <c r="DI19" s="162">
        <v>18</v>
      </c>
      <c r="DJ19" s="162">
        <v>18.100000000000001</v>
      </c>
      <c r="DK19" s="162">
        <v>-6.6638000000000002</v>
      </c>
      <c r="DL19" s="162">
        <v>-0.93500000000000005</v>
      </c>
      <c r="DM19" s="162">
        <v>48.265000000000001</v>
      </c>
      <c r="DN19" s="162">
        <v>4.2732999999999999</v>
      </c>
      <c r="DO19" s="162">
        <v>-0.55000000000000004</v>
      </c>
      <c r="DP19" s="162">
        <v>-5.28</v>
      </c>
      <c r="DQ19" s="162">
        <v>7.5060000000000002</v>
      </c>
      <c r="DR19" s="162">
        <v>-28.706</v>
      </c>
      <c r="DS19" s="162">
        <v>-7.03</v>
      </c>
      <c r="DT19" s="162">
        <v>-7.17</v>
      </c>
      <c r="DU19" s="162">
        <v>21.9</v>
      </c>
      <c r="DV19" s="162">
        <v>13.86</v>
      </c>
      <c r="DW19" s="162">
        <v>-30.709</v>
      </c>
      <c r="DX19" s="162">
        <v>-15.936</v>
      </c>
      <c r="DY19" s="162">
        <v>-21.52</v>
      </c>
      <c r="DZ19" s="162">
        <v>-19.727</v>
      </c>
      <c r="EA19" s="162">
        <v>0</v>
      </c>
      <c r="EB19" s="162">
        <v>-13.912000000000001</v>
      </c>
      <c r="EC19" s="162">
        <v>-17.859000000000002</v>
      </c>
      <c r="ED19" s="162">
        <v>-17.446000000000002</v>
      </c>
      <c r="EE19" s="162">
        <v>-8.5465</v>
      </c>
      <c r="EF19" s="162">
        <v>-14.855</v>
      </c>
      <c r="EG19" s="162">
        <v>-12.199</v>
      </c>
      <c r="EH19" s="162">
        <v>-42.926000000000002</v>
      </c>
      <c r="EI19" s="162">
        <v>19.962</v>
      </c>
      <c r="EJ19" s="162">
        <v>0</v>
      </c>
      <c r="EK19" s="162">
        <v>-7.3006000000000002</v>
      </c>
      <c r="EL19" s="162">
        <v>-8.5749999999999993</v>
      </c>
      <c r="EM19" s="162">
        <v>0</v>
      </c>
      <c r="EN19" s="162">
        <v>-19.327000000000002</v>
      </c>
      <c r="EO19" s="162">
        <v>0.10589999999999999</v>
      </c>
      <c r="EP19" s="162">
        <v>44.052</v>
      </c>
      <c r="EQ19" s="162">
        <v>-16.544</v>
      </c>
      <c r="ER19" s="162">
        <v>-16.122</v>
      </c>
      <c r="ES19" s="162">
        <v>0.66549999999999998</v>
      </c>
      <c r="ET19" s="162">
        <v>15.029</v>
      </c>
      <c r="EU19" s="162">
        <v>-11.478999999999999</v>
      </c>
      <c r="EV19" s="162">
        <v>-1</v>
      </c>
      <c r="EW19" s="162">
        <v>3.2147999999999999</v>
      </c>
      <c r="EX19" s="162">
        <v>-30.544</v>
      </c>
      <c r="EY19" s="162">
        <v>-10.964</v>
      </c>
      <c r="EZ19" s="162">
        <v>-11.071</v>
      </c>
      <c r="FA19" s="162">
        <v>6.8064999999999998</v>
      </c>
      <c r="FB19" s="162">
        <v>2.3351999999999999</v>
      </c>
      <c r="FC19" s="162">
        <v>-23.048999999999999</v>
      </c>
      <c r="FD19" s="162">
        <v>5.8296000000000001</v>
      </c>
      <c r="FE19" s="162">
        <v>0</v>
      </c>
      <c r="FF19" s="162">
        <v>0</v>
      </c>
      <c r="FG19" s="162">
        <v>3.1930000000000001</v>
      </c>
      <c r="FH19" s="162">
        <v>3.4624000000000001</v>
      </c>
      <c r="FI19" s="162">
        <v>2.2298</v>
      </c>
      <c r="FJ19" s="162">
        <v>-5.5259999999999998</v>
      </c>
      <c r="FK19" s="162">
        <v>-5.8609</v>
      </c>
      <c r="FL19" s="162">
        <v>36.840000000000003</v>
      </c>
      <c r="FM19" s="162">
        <v>7.0254000000000003</v>
      </c>
      <c r="FN19" s="162">
        <v>6.7610999999999999</v>
      </c>
      <c r="FO19" s="162">
        <v>37.424999999999997</v>
      </c>
      <c r="FP19" s="162">
        <v>44.110999999999997</v>
      </c>
      <c r="FQ19" s="162">
        <v>13.423999999999999</v>
      </c>
      <c r="FR19" s="162">
        <v>-8.3399000000000001</v>
      </c>
      <c r="FS19" s="162">
        <v>-3.1105</v>
      </c>
      <c r="FT19" s="162">
        <v>0.2969</v>
      </c>
      <c r="FU19" s="162">
        <v>2.52</v>
      </c>
      <c r="FV19" s="162">
        <v>0.13</v>
      </c>
      <c r="FW19" s="162">
        <v>-12.922000000000001</v>
      </c>
      <c r="FX19" s="162">
        <v>1.829</v>
      </c>
      <c r="FY19" s="162">
        <v>6.2229000000000001</v>
      </c>
      <c r="FZ19" s="162">
        <v>-1.452</v>
      </c>
      <c r="GA19" s="162">
        <v>0</v>
      </c>
      <c r="GB19" s="162">
        <v>18.78</v>
      </c>
      <c r="GC19" s="162">
        <v>-38.128</v>
      </c>
      <c r="GD19" s="162">
        <v>-28.347000000000001</v>
      </c>
      <c r="GE19" s="162">
        <v>-1.7699</v>
      </c>
      <c r="GF19" s="162">
        <v>23.007999999999999</v>
      </c>
      <c r="GG19" s="162">
        <v>-0.1</v>
      </c>
      <c r="GH19" s="162">
        <v>16.562000000000001</v>
      </c>
      <c r="GI19" s="162">
        <v>2.6</v>
      </c>
      <c r="GJ19" s="162">
        <v>-2.7644000000000002</v>
      </c>
      <c r="GK19" s="162">
        <v>1.6376999999999999</v>
      </c>
      <c r="GL19" s="164"/>
      <c r="GM19" s="164"/>
      <c r="GN19" s="162">
        <v>-10.113</v>
      </c>
      <c r="GO19" s="162">
        <v>-6.016</v>
      </c>
      <c r="GP19" s="162">
        <v>5.6847000000000003</v>
      </c>
      <c r="GQ19" s="162">
        <v>-31.175000000000001</v>
      </c>
      <c r="GR19" s="162">
        <v>-13.733000000000001</v>
      </c>
      <c r="GS19" s="162">
        <v>-12.1</v>
      </c>
      <c r="GT19" s="162">
        <v>134.37</v>
      </c>
      <c r="GU19" s="162">
        <v>-4.5159000000000002</v>
      </c>
      <c r="GV19" s="162">
        <v>-11.201000000000001</v>
      </c>
      <c r="GW19" s="162">
        <v>12.885999999999999</v>
      </c>
      <c r="GX19" s="162">
        <v>2.5794000000000001</v>
      </c>
      <c r="GY19" s="162">
        <v>8.7911000000000001</v>
      </c>
      <c r="GZ19" s="164"/>
      <c r="HA19" s="162">
        <v>2.5236999999999998</v>
      </c>
      <c r="HB19" s="162">
        <v>-7.6401000000000003</v>
      </c>
      <c r="HC19" s="162">
        <v>-5.7389999999999999</v>
      </c>
      <c r="HD19" s="162">
        <v>9.6399000000000008</v>
      </c>
      <c r="HE19" s="162">
        <v>-5.9412000000000003</v>
      </c>
      <c r="HF19" s="162">
        <v>53</v>
      </c>
      <c r="HG19" s="162">
        <v>43.911999999999999</v>
      </c>
      <c r="HH19" s="162">
        <v>74.938999999999993</v>
      </c>
      <c r="HI19" s="162">
        <v>44.274000000000001</v>
      </c>
      <c r="HJ19" s="162">
        <v>-5.0369999999999999</v>
      </c>
      <c r="HK19" s="162">
        <v>-9.8238000000000003</v>
      </c>
      <c r="HL19" s="162">
        <v>-12.332000000000001</v>
      </c>
      <c r="HM19" s="162">
        <v>0</v>
      </c>
      <c r="HN19" s="162">
        <v>0</v>
      </c>
      <c r="HO19" s="162">
        <v>-16.457000000000001</v>
      </c>
      <c r="HP19" s="162">
        <v>-17.672999999999998</v>
      </c>
      <c r="HQ19" s="162">
        <v>-13.407</v>
      </c>
      <c r="HR19" s="162">
        <v>-12.847</v>
      </c>
      <c r="HS19" s="162">
        <v>1.0051000000000001</v>
      </c>
      <c r="HT19" s="162">
        <v>0.89190000000000003</v>
      </c>
      <c r="HU19" s="162">
        <v>17.54</v>
      </c>
      <c r="HV19" s="162">
        <v>17.379000000000001</v>
      </c>
      <c r="HW19" s="162">
        <v>-24.899000000000001</v>
      </c>
      <c r="HX19" s="162">
        <v>-24.6</v>
      </c>
      <c r="HY19" s="162">
        <v>1.1782999999999999</v>
      </c>
      <c r="HZ19" s="162">
        <v>-10.398999999999999</v>
      </c>
      <c r="IA19" s="162">
        <v>42.997999999999998</v>
      </c>
      <c r="IB19" s="162">
        <v>17.074000000000002</v>
      </c>
      <c r="IC19" s="162">
        <v>16.966000000000001</v>
      </c>
      <c r="ID19" s="162">
        <v>-17</v>
      </c>
      <c r="IE19" s="162">
        <v>-29.5</v>
      </c>
      <c r="IF19" s="164"/>
      <c r="IG19" s="164"/>
      <c r="IH19" s="162">
        <v>-17.436</v>
      </c>
      <c r="II19" s="162">
        <v>-17.527999999999999</v>
      </c>
      <c r="IJ19" s="162">
        <v>-53.328000000000003</v>
      </c>
      <c r="IK19" s="162">
        <v>-39.128999999999998</v>
      </c>
      <c r="IL19" s="162">
        <v>-254.76</v>
      </c>
      <c r="IM19" s="162">
        <v>-0.45939999999999998</v>
      </c>
      <c r="IN19" s="162">
        <v>25.565999999999999</v>
      </c>
      <c r="IO19" s="162">
        <v>129.97</v>
      </c>
      <c r="IP19" s="164"/>
      <c r="IQ19" s="162">
        <v>71.965999999999994</v>
      </c>
      <c r="IR19" s="162">
        <v>201.9</v>
      </c>
      <c r="IS19" s="162">
        <v>69.549000000000007</v>
      </c>
      <c r="IT19" s="162">
        <v>29.27</v>
      </c>
      <c r="IU19" s="162">
        <v>27.846</v>
      </c>
      <c r="IV19" s="162">
        <v>31.58</v>
      </c>
      <c r="IW19" s="162">
        <v>222.02</v>
      </c>
      <c r="IX19" s="162">
        <v>-218.77</v>
      </c>
      <c r="IY19" s="162">
        <v>169.67</v>
      </c>
      <c r="IZ19" s="162">
        <v>-142.22</v>
      </c>
      <c r="JA19" s="162">
        <v>-0.37480000000000002</v>
      </c>
      <c r="JB19" s="162">
        <v>8.8796999999999997</v>
      </c>
      <c r="JC19" s="162">
        <v>-6.2398999999999996</v>
      </c>
      <c r="JD19" s="162">
        <v>-2.117</v>
      </c>
      <c r="JE19" s="162">
        <v>-2.125</v>
      </c>
      <c r="JF19" s="162">
        <v>1.36</v>
      </c>
      <c r="JG19" s="162">
        <v>1.36</v>
      </c>
      <c r="JH19" s="162">
        <v>-4.1428000000000003</v>
      </c>
      <c r="JI19" s="162">
        <v>-7.9391999999999996</v>
      </c>
      <c r="JJ19" s="162">
        <v>18.312000000000001</v>
      </c>
      <c r="JK19" s="162">
        <v>-6.0349000000000004</v>
      </c>
      <c r="JL19" s="162">
        <v>9</v>
      </c>
      <c r="JM19" s="162">
        <v>1.98</v>
      </c>
      <c r="JN19" s="162">
        <v>1.6659999999999999</v>
      </c>
      <c r="JO19" s="162">
        <v>0</v>
      </c>
      <c r="JP19" s="162">
        <v>0</v>
      </c>
      <c r="JQ19" s="162">
        <v>3.9201999999999999</v>
      </c>
      <c r="JR19" s="162">
        <v>3.6840000000000002</v>
      </c>
      <c r="JS19" s="162">
        <v>3.3795999999999999</v>
      </c>
      <c r="JT19" s="164"/>
      <c r="JU19" s="162">
        <v>13.8</v>
      </c>
      <c r="JV19" s="162">
        <v>8.1171000000000006</v>
      </c>
      <c r="JW19" s="162">
        <v>-0.28999999999999998</v>
      </c>
      <c r="JX19" s="162">
        <v>0.37</v>
      </c>
      <c r="JY19" s="162">
        <v>-5.4821999999999997</v>
      </c>
      <c r="JZ19" s="162">
        <v>-15.664999999999999</v>
      </c>
      <c r="KA19" s="162">
        <v>-16.937999999999999</v>
      </c>
      <c r="KB19" s="162">
        <v>-2.8237000000000001</v>
      </c>
      <c r="KC19" s="162">
        <v>10.801</v>
      </c>
      <c r="KD19" s="162">
        <v>-10.465</v>
      </c>
      <c r="KE19" s="162">
        <v>0</v>
      </c>
      <c r="KF19" s="162">
        <v>-15.199</v>
      </c>
      <c r="KG19" s="162">
        <v>-1.7999000000000001</v>
      </c>
      <c r="KH19" s="162">
        <v>64.664000000000001</v>
      </c>
      <c r="KI19" s="162">
        <v>-176.26</v>
      </c>
    </row>
    <row r="20" spans="1:295" ht="18" customHeight="1" x14ac:dyDescent="0.3">
      <c r="A20" s="158" t="s">
        <v>57</v>
      </c>
      <c r="B20" s="158" t="s">
        <v>652</v>
      </c>
      <c r="C20" s="164">
        <v>0</v>
      </c>
      <c r="D20" s="162">
        <v>5.2892000000000001</v>
      </c>
      <c r="E20" s="162">
        <v>-11.105</v>
      </c>
      <c r="F20" s="162">
        <v>-3.6192000000000002</v>
      </c>
      <c r="G20" s="162">
        <v>7.1776999999999997</v>
      </c>
      <c r="H20" s="164"/>
      <c r="I20" s="162">
        <v>13.343999999999999</v>
      </c>
      <c r="J20" s="164"/>
      <c r="K20" s="162">
        <v>17.047000000000001</v>
      </c>
      <c r="L20" s="162">
        <v>7.2537000000000003</v>
      </c>
      <c r="M20" s="162">
        <v>-6.9574999999999996</v>
      </c>
      <c r="N20" s="162">
        <v>-15.539</v>
      </c>
      <c r="O20" s="162">
        <v>-24.2</v>
      </c>
      <c r="P20" s="162">
        <v>0</v>
      </c>
      <c r="Q20" s="162">
        <v>1.6559999999999999</v>
      </c>
      <c r="R20" s="162">
        <v>-19.798999999999999</v>
      </c>
      <c r="S20" s="162">
        <v>4.3437999999999999</v>
      </c>
      <c r="T20" s="162">
        <v>11.513</v>
      </c>
      <c r="U20" s="162">
        <v>3.2982999999999998</v>
      </c>
      <c r="V20" s="164"/>
      <c r="W20" s="162">
        <v>5.5570000000000004</v>
      </c>
      <c r="X20" s="162">
        <v>0</v>
      </c>
      <c r="Y20" s="162">
        <v>3.6808000000000001</v>
      </c>
      <c r="Z20" s="162">
        <v>1.8466</v>
      </c>
      <c r="AA20" s="164"/>
      <c r="AB20" s="162">
        <v>-1.03</v>
      </c>
      <c r="AC20" s="162">
        <v>-1.7000000000000001E-2</v>
      </c>
      <c r="AD20" s="162">
        <v>-2.1000000000000001E-2</v>
      </c>
      <c r="AE20" s="162">
        <v>1.9599</v>
      </c>
      <c r="AF20" s="162">
        <v>-4.4400000000000004</v>
      </c>
      <c r="AG20" s="162">
        <v>-11</v>
      </c>
      <c r="AH20" s="162">
        <v>1.0319</v>
      </c>
      <c r="AI20" s="162">
        <v>0.28199999999999997</v>
      </c>
      <c r="AJ20" s="162">
        <v>-15.039</v>
      </c>
      <c r="AK20" s="162">
        <v>-14.67</v>
      </c>
      <c r="AL20" s="162">
        <v>-10</v>
      </c>
      <c r="AM20" s="162">
        <v>-13.34</v>
      </c>
      <c r="AN20" s="162">
        <v>-13.398999999999999</v>
      </c>
      <c r="AO20" s="162">
        <v>5.7736000000000001</v>
      </c>
      <c r="AP20" s="162">
        <v>3.8494000000000002</v>
      </c>
      <c r="AQ20" s="162">
        <v>14.624000000000001</v>
      </c>
      <c r="AR20" s="162">
        <v>16.643999999999998</v>
      </c>
      <c r="AS20" s="162">
        <v>0</v>
      </c>
      <c r="AT20" s="162">
        <v>-12.86</v>
      </c>
      <c r="AU20" s="162">
        <v>-13.414999999999999</v>
      </c>
      <c r="AV20" s="162">
        <v>20.704000000000001</v>
      </c>
      <c r="AW20" s="162">
        <v>16.867000000000001</v>
      </c>
      <c r="AX20" s="162">
        <v>-17.146000000000001</v>
      </c>
      <c r="AY20" s="162">
        <v>-14.869</v>
      </c>
      <c r="AZ20" s="162">
        <v>7.5087000000000002</v>
      </c>
      <c r="BA20" s="162">
        <v>38.579000000000001</v>
      </c>
      <c r="BB20" s="162">
        <v>-36.484999999999999</v>
      </c>
      <c r="BC20" s="162">
        <v>5.8921999999999999</v>
      </c>
      <c r="BD20" s="162">
        <v>-5.5998999999999999</v>
      </c>
      <c r="BE20" s="162">
        <v>-5.5998999999999999</v>
      </c>
      <c r="BF20" s="162">
        <v>-21.324999999999999</v>
      </c>
      <c r="BG20" s="162">
        <v>-19.847000000000001</v>
      </c>
      <c r="BH20" s="162">
        <v>-0.94140000000000001</v>
      </c>
      <c r="BI20" s="162">
        <v>1.3141</v>
      </c>
      <c r="BJ20" s="162">
        <v>-7.9356999999999998</v>
      </c>
      <c r="BK20" s="162">
        <v>1.4895</v>
      </c>
      <c r="BL20" s="162">
        <v>0</v>
      </c>
      <c r="BM20" s="162">
        <v>0</v>
      </c>
      <c r="BN20" s="162">
        <v>-133.72</v>
      </c>
      <c r="BO20" s="162">
        <v>52.155999999999999</v>
      </c>
      <c r="BP20" s="162">
        <v>52.734999999999999</v>
      </c>
      <c r="BQ20" s="162">
        <v>-58.941000000000003</v>
      </c>
      <c r="BR20" s="162">
        <v>-194.97</v>
      </c>
      <c r="BS20" s="162">
        <v>-9.1669</v>
      </c>
      <c r="BT20" s="164"/>
      <c r="BU20" s="164"/>
      <c r="BV20" s="162">
        <v>9.3308</v>
      </c>
      <c r="BW20" s="162">
        <v>9.7200000000000006</v>
      </c>
      <c r="BX20" s="162">
        <v>5.4699</v>
      </c>
      <c r="BY20" s="162">
        <v>-13.27</v>
      </c>
      <c r="BZ20" s="162">
        <v>3.45</v>
      </c>
      <c r="CA20" s="162">
        <v>-3.3447</v>
      </c>
      <c r="CB20" s="162">
        <v>-2.8089</v>
      </c>
      <c r="CC20" s="162">
        <v>10.835000000000001</v>
      </c>
      <c r="CD20" s="162">
        <v>8.6782000000000004</v>
      </c>
      <c r="CE20" s="162">
        <v>0.75800000000000001</v>
      </c>
      <c r="CF20" s="162">
        <v>-1.8985000000000001</v>
      </c>
      <c r="CG20" s="162">
        <v>-2.3774000000000002</v>
      </c>
      <c r="CH20" s="162">
        <v>-7.8297999999999996</v>
      </c>
      <c r="CI20" s="162">
        <v>0</v>
      </c>
      <c r="CJ20" s="162">
        <v>2.88</v>
      </c>
      <c r="CK20" s="162">
        <v>6.4119999999999999</v>
      </c>
      <c r="CL20" s="162">
        <v>10.6</v>
      </c>
      <c r="CM20" s="162">
        <v>7.8</v>
      </c>
      <c r="CN20" s="162">
        <v>-0.93</v>
      </c>
      <c r="CO20" s="162">
        <v>28.17</v>
      </c>
      <c r="CP20" s="164"/>
      <c r="CQ20" s="162">
        <v>26.667999999999999</v>
      </c>
      <c r="CR20" s="162">
        <v>83.388999999999996</v>
      </c>
      <c r="CS20" s="162">
        <v>84.078999999999994</v>
      </c>
      <c r="CT20" s="162">
        <v>1</v>
      </c>
      <c r="CU20" s="162">
        <v>-82.658000000000001</v>
      </c>
      <c r="CV20" s="162">
        <v>0</v>
      </c>
      <c r="CW20" s="162">
        <v>2.6211000000000002</v>
      </c>
      <c r="CX20" s="162">
        <v>24.649000000000001</v>
      </c>
      <c r="CY20" s="162">
        <v>9.02</v>
      </c>
      <c r="CZ20" s="162">
        <v>16.097999999999999</v>
      </c>
      <c r="DA20" s="162">
        <v>15.920999999999999</v>
      </c>
      <c r="DB20" s="162">
        <v>-7.1599000000000004</v>
      </c>
      <c r="DC20" s="162">
        <v>0.3145</v>
      </c>
      <c r="DD20" s="162">
        <v>0</v>
      </c>
      <c r="DE20" s="162">
        <v>0</v>
      </c>
      <c r="DF20" s="162">
        <v>24.715</v>
      </c>
      <c r="DG20" s="164"/>
      <c r="DH20" s="162">
        <v>-3.4729999999999999</v>
      </c>
      <c r="DI20" s="162">
        <v>18</v>
      </c>
      <c r="DJ20" s="162">
        <v>18.100000000000001</v>
      </c>
      <c r="DK20" s="162">
        <v>-6.5429000000000004</v>
      </c>
      <c r="DL20" s="162">
        <v>-0.187</v>
      </c>
      <c r="DM20" s="162">
        <v>50.158000000000001</v>
      </c>
      <c r="DN20" s="162">
        <v>5.3865999999999996</v>
      </c>
      <c r="DO20" s="162">
        <v>0.24</v>
      </c>
      <c r="DP20" s="162">
        <v>-5.66</v>
      </c>
      <c r="DQ20" s="162">
        <v>7.452</v>
      </c>
      <c r="DR20" s="162">
        <v>-27.236000000000001</v>
      </c>
      <c r="DS20" s="162">
        <v>-5.37</v>
      </c>
      <c r="DT20" s="162">
        <v>-5.4898999999999996</v>
      </c>
      <c r="DU20" s="162">
        <v>19.829000000000001</v>
      </c>
      <c r="DV20" s="162">
        <v>14.44</v>
      </c>
      <c r="DW20" s="162">
        <v>-27.780999999999999</v>
      </c>
      <c r="DX20" s="162">
        <v>-14.135999999999999</v>
      </c>
      <c r="DY20" s="162">
        <v>-20.745000000000001</v>
      </c>
      <c r="DZ20" s="162">
        <v>-19.536000000000001</v>
      </c>
      <c r="EA20" s="162">
        <v>0</v>
      </c>
      <c r="EB20" s="162">
        <v>-11.24</v>
      </c>
      <c r="EC20" s="162">
        <v>-16.367999999999999</v>
      </c>
      <c r="ED20" s="162">
        <v>-16.073</v>
      </c>
      <c r="EE20" s="162">
        <v>-11.411</v>
      </c>
      <c r="EF20" s="162">
        <v>-23.353999999999999</v>
      </c>
      <c r="EG20" s="162">
        <v>-11.801</v>
      </c>
      <c r="EH20" s="162">
        <v>-39.381999999999998</v>
      </c>
      <c r="EI20" s="162">
        <v>10.051</v>
      </c>
      <c r="EJ20" s="162">
        <v>0</v>
      </c>
      <c r="EK20" s="162">
        <v>-7.8253000000000004</v>
      </c>
      <c r="EL20" s="162">
        <v>-9.5890000000000004</v>
      </c>
      <c r="EM20" s="162">
        <v>0</v>
      </c>
      <c r="EN20" s="162">
        <v>-14.523999999999999</v>
      </c>
      <c r="EO20" s="162">
        <v>0.10589999999999999</v>
      </c>
      <c r="EP20" s="162">
        <v>1.04</v>
      </c>
      <c r="EQ20" s="162">
        <v>-13.885</v>
      </c>
      <c r="ER20" s="162">
        <v>-13.359</v>
      </c>
      <c r="ES20" s="162">
        <v>3.0941000000000001</v>
      </c>
      <c r="ET20" s="162">
        <v>25.869</v>
      </c>
      <c r="EU20" s="162">
        <v>-10.359</v>
      </c>
      <c r="EV20" s="162">
        <v>4.7</v>
      </c>
      <c r="EW20" s="162">
        <v>3.5268999999999999</v>
      </c>
      <c r="EX20" s="162">
        <v>-21.47</v>
      </c>
      <c r="EY20" s="162">
        <v>-11.712</v>
      </c>
      <c r="EZ20" s="162">
        <v>-11.872999999999999</v>
      </c>
      <c r="FA20" s="162">
        <v>6.7983000000000002</v>
      </c>
      <c r="FB20" s="162">
        <v>9.1822999999999997</v>
      </c>
      <c r="FC20" s="162">
        <v>-19.353000000000002</v>
      </c>
      <c r="FD20" s="162">
        <v>6.3125</v>
      </c>
      <c r="FE20" s="162">
        <v>0</v>
      </c>
      <c r="FF20" s="162">
        <v>0</v>
      </c>
      <c r="FG20" s="162">
        <v>2.8841000000000001</v>
      </c>
      <c r="FH20" s="162">
        <v>3.6505999999999998</v>
      </c>
      <c r="FI20" s="162">
        <v>2.3193999999999999</v>
      </c>
      <c r="FJ20" s="162">
        <v>-4.8562000000000003</v>
      </c>
      <c r="FK20" s="162">
        <v>-4.6886999999999999</v>
      </c>
      <c r="FL20" s="162">
        <v>34.161000000000001</v>
      </c>
      <c r="FM20" s="162">
        <v>7.2877999999999998</v>
      </c>
      <c r="FN20" s="162">
        <v>7.3273000000000001</v>
      </c>
      <c r="FO20" s="162">
        <v>36.807000000000002</v>
      </c>
      <c r="FP20" s="162">
        <v>43.671999999999997</v>
      </c>
      <c r="FQ20" s="162">
        <v>15.616</v>
      </c>
      <c r="FR20" s="162">
        <v>-9.5799000000000003</v>
      </c>
      <c r="FS20" s="162">
        <v>-2.8083999999999998</v>
      </c>
      <c r="FT20" s="162">
        <v>0.28860000000000002</v>
      </c>
      <c r="FU20" s="162">
        <v>2.41</v>
      </c>
      <c r="FV20" s="162">
        <v>-0.23</v>
      </c>
      <c r="FW20" s="162">
        <v>-15.41</v>
      </c>
      <c r="FX20" s="162">
        <v>1.6906000000000001</v>
      </c>
      <c r="FY20" s="162">
        <v>5.9869000000000003</v>
      </c>
      <c r="FZ20" s="162">
        <v>-1.4490000000000001</v>
      </c>
      <c r="GA20" s="162">
        <v>0</v>
      </c>
      <c r="GB20" s="162">
        <v>18.329000000000001</v>
      </c>
      <c r="GC20" s="162">
        <v>-38.948999999999998</v>
      </c>
      <c r="GD20" s="162">
        <v>-27.744</v>
      </c>
      <c r="GE20" s="162">
        <v>-2.3399000000000001</v>
      </c>
      <c r="GF20" s="162">
        <v>21.385999999999999</v>
      </c>
      <c r="GG20" s="162">
        <v>-0.1</v>
      </c>
      <c r="GH20" s="162">
        <v>16.544</v>
      </c>
      <c r="GI20" s="162">
        <v>2.6086999999999998</v>
      </c>
      <c r="GJ20" s="162">
        <v>-2.7061000000000002</v>
      </c>
      <c r="GK20" s="162">
        <v>1.6786000000000001</v>
      </c>
      <c r="GL20" s="164"/>
      <c r="GM20" s="164"/>
      <c r="GN20" s="162">
        <v>-10.516999999999999</v>
      </c>
      <c r="GO20" s="162">
        <v>-5.6909999999999998</v>
      </c>
      <c r="GP20" s="162">
        <v>5.407</v>
      </c>
      <c r="GQ20" s="162">
        <v>-30.503</v>
      </c>
      <c r="GR20" s="162">
        <v>-14.672000000000001</v>
      </c>
      <c r="GS20" s="162">
        <v>-11.473000000000001</v>
      </c>
      <c r="GT20" s="162">
        <v>141.30000000000001</v>
      </c>
      <c r="GU20" s="162">
        <v>-4.4291</v>
      </c>
      <c r="GV20" s="162">
        <v>-11.218</v>
      </c>
      <c r="GW20" s="162">
        <v>13.038</v>
      </c>
      <c r="GX20" s="162">
        <v>2.9573999999999998</v>
      </c>
      <c r="GY20" s="162">
        <v>8.7984000000000009</v>
      </c>
      <c r="GZ20" s="164"/>
      <c r="HA20" s="162">
        <v>2</v>
      </c>
      <c r="HB20" s="162">
        <v>-10.821</v>
      </c>
      <c r="HC20" s="162">
        <v>-9.0136000000000003</v>
      </c>
      <c r="HD20" s="162">
        <v>7.5399000000000003</v>
      </c>
      <c r="HE20" s="162">
        <v>-4.3567</v>
      </c>
      <c r="HF20" s="162">
        <v>55.034999999999997</v>
      </c>
      <c r="HG20" s="162">
        <v>42.874000000000002</v>
      </c>
      <c r="HH20" s="162">
        <v>66.617999999999995</v>
      </c>
      <c r="HI20" s="162">
        <v>42.183999999999997</v>
      </c>
      <c r="HJ20" s="162">
        <v>-8.8066999999999993</v>
      </c>
      <c r="HK20" s="162">
        <v>-6.6584000000000003</v>
      </c>
      <c r="HL20" s="162">
        <v>-9.8140999999999998</v>
      </c>
      <c r="HM20" s="162">
        <v>0</v>
      </c>
      <c r="HN20" s="162">
        <v>0</v>
      </c>
      <c r="HO20" s="162">
        <v>-16.457000000000001</v>
      </c>
      <c r="HP20" s="162">
        <v>-17.672999999999998</v>
      </c>
      <c r="HQ20" s="162">
        <v>-14.704000000000001</v>
      </c>
      <c r="HR20" s="162">
        <v>-14.066000000000001</v>
      </c>
      <c r="HS20" s="162">
        <v>1.5146999999999999</v>
      </c>
      <c r="HT20" s="162">
        <v>1.9555</v>
      </c>
      <c r="HU20" s="162">
        <v>19.600000000000001</v>
      </c>
      <c r="HV20" s="162">
        <v>17.02</v>
      </c>
      <c r="HW20" s="162">
        <v>-26.1</v>
      </c>
      <c r="HX20" s="162">
        <v>-26.1</v>
      </c>
      <c r="HY20" s="162">
        <v>1.0556000000000001</v>
      </c>
      <c r="HZ20" s="162">
        <v>-12.96</v>
      </c>
      <c r="IA20" s="162">
        <v>44.56</v>
      </c>
      <c r="IB20" s="162">
        <v>19.167999999999999</v>
      </c>
      <c r="IC20" s="162">
        <v>18.567</v>
      </c>
      <c r="ID20" s="162">
        <v>-17</v>
      </c>
      <c r="IE20" s="162">
        <v>-29</v>
      </c>
      <c r="IF20" s="164"/>
      <c r="IG20" s="164"/>
      <c r="IH20" s="162">
        <v>-17.436</v>
      </c>
      <c r="II20" s="162">
        <v>-17.527999999999999</v>
      </c>
      <c r="IJ20" s="162">
        <v>-55.710999999999999</v>
      </c>
      <c r="IK20" s="162">
        <v>-39.265999999999998</v>
      </c>
      <c r="IL20" s="162">
        <v>-253.67</v>
      </c>
      <c r="IM20" s="162">
        <v>-1.7135</v>
      </c>
      <c r="IN20" s="162">
        <v>24.501999999999999</v>
      </c>
      <c r="IO20" s="162">
        <v>123.06</v>
      </c>
      <c r="IP20" s="164"/>
      <c r="IQ20" s="162">
        <v>78.257000000000005</v>
      </c>
      <c r="IR20" s="162">
        <v>198.4</v>
      </c>
      <c r="IS20" s="162">
        <v>65.954999999999998</v>
      </c>
      <c r="IT20" s="162">
        <v>28.707000000000001</v>
      </c>
      <c r="IU20" s="162">
        <v>28.56</v>
      </c>
      <c r="IV20" s="162">
        <v>28.1</v>
      </c>
      <c r="IW20" s="162">
        <v>214.77</v>
      </c>
      <c r="IX20" s="162">
        <v>-217.43</v>
      </c>
      <c r="IY20" s="162">
        <v>162.27000000000001</v>
      </c>
      <c r="IZ20" s="162">
        <v>-137.44</v>
      </c>
      <c r="JA20" s="162">
        <v>-0.2087</v>
      </c>
      <c r="JB20" s="162">
        <v>8.8796999999999997</v>
      </c>
      <c r="JC20" s="162">
        <v>-7.0399000000000003</v>
      </c>
      <c r="JD20" s="162">
        <v>-2.0529000000000002</v>
      </c>
      <c r="JE20" s="162">
        <v>-2.0619999999999998</v>
      </c>
      <c r="JF20" s="162">
        <v>1.7599</v>
      </c>
      <c r="JG20" s="162">
        <v>2.4</v>
      </c>
      <c r="JH20" s="162">
        <v>-4.9215999999999998</v>
      </c>
      <c r="JI20" s="162">
        <v>-8.4061000000000003</v>
      </c>
      <c r="JJ20" s="162">
        <v>19.395</v>
      </c>
      <c r="JK20" s="162">
        <v>-5.6228999999999996</v>
      </c>
      <c r="JL20" s="162">
        <v>8.3999000000000006</v>
      </c>
      <c r="JM20" s="162">
        <v>1.1000000000000001</v>
      </c>
      <c r="JN20" s="162">
        <v>0.20699999999999999</v>
      </c>
      <c r="JO20" s="162">
        <v>0</v>
      </c>
      <c r="JP20" s="162">
        <v>0</v>
      </c>
      <c r="JQ20" s="162">
        <v>4.53</v>
      </c>
      <c r="JR20" s="162">
        <v>3.6511999999999998</v>
      </c>
      <c r="JS20" s="162">
        <v>3.8136000000000001</v>
      </c>
      <c r="JT20" s="164"/>
      <c r="JU20" s="162">
        <v>13</v>
      </c>
      <c r="JV20" s="162">
        <v>8.2271999999999998</v>
      </c>
      <c r="JW20" s="162">
        <v>-0.15</v>
      </c>
      <c r="JX20" s="162">
        <v>0.37</v>
      </c>
      <c r="JY20" s="162">
        <v>-4.5316999999999998</v>
      </c>
      <c r="JZ20" s="162">
        <v>-16.484999999999999</v>
      </c>
      <c r="KA20" s="162">
        <v>-18.081</v>
      </c>
      <c r="KB20" s="162">
        <v>-1.4316</v>
      </c>
      <c r="KC20" s="162">
        <v>12.507999999999999</v>
      </c>
      <c r="KD20" s="162">
        <v>-12.759</v>
      </c>
      <c r="KE20" s="162">
        <v>0</v>
      </c>
      <c r="KF20" s="162">
        <v>-15</v>
      </c>
      <c r="KG20" s="162">
        <v>-2.2000000000000002</v>
      </c>
      <c r="KH20" s="162">
        <v>59.712000000000003</v>
      </c>
      <c r="KI20" s="162">
        <v>-172.84</v>
      </c>
    </row>
    <row r="21" spans="1:295" ht="18" customHeight="1" x14ac:dyDescent="0.3">
      <c r="A21" s="158" t="s">
        <v>57</v>
      </c>
      <c r="B21" s="158" t="s">
        <v>653</v>
      </c>
      <c r="C21" s="164">
        <v>0</v>
      </c>
      <c r="D21" s="162">
        <v>5.1089000000000002</v>
      </c>
      <c r="E21" s="162">
        <v>-10.596</v>
      </c>
      <c r="F21" s="162">
        <v>-4.9650999999999996</v>
      </c>
      <c r="G21" s="162">
        <v>7.3581000000000003</v>
      </c>
      <c r="H21" s="164"/>
      <c r="I21" s="162">
        <v>13.478</v>
      </c>
      <c r="J21" s="164"/>
      <c r="K21" s="162">
        <v>18.032</v>
      </c>
      <c r="L21" s="162">
        <v>6.9177</v>
      </c>
      <c r="M21" s="162">
        <v>-6.9851999999999999</v>
      </c>
      <c r="N21" s="162">
        <v>-15.539</v>
      </c>
      <c r="O21" s="162">
        <v>-24.2</v>
      </c>
      <c r="P21" s="162">
        <v>0</v>
      </c>
      <c r="Q21" s="162">
        <v>1.6559999999999999</v>
      </c>
      <c r="R21" s="162">
        <v>-17.600000000000001</v>
      </c>
      <c r="S21" s="162">
        <v>3.9180999999999999</v>
      </c>
      <c r="T21" s="162">
        <v>11.569000000000001</v>
      </c>
      <c r="U21" s="162">
        <v>2.7900999999999998</v>
      </c>
      <c r="V21" s="164"/>
      <c r="W21" s="162">
        <v>5.2880000000000003</v>
      </c>
      <c r="X21" s="162">
        <v>0</v>
      </c>
      <c r="Y21" s="162">
        <v>3.8426999999999998</v>
      </c>
      <c r="Z21" s="162">
        <v>1.6692</v>
      </c>
      <c r="AA21" s="164"/>
      <c r="AB21" s="162">
        <v>-0.97450000000000003</v>
      </c>
      <c r="AC21" s="162">
        <v>-0.111</v>
      </c>
      <c r="AD21" s="162">
        <v>-0.186</v>
      </c>
      <c r="AE21" s="162">
        <v>2.0729000000000002</v>
      </c>
      <c r="AF21" s="162">
        <v>-4.4400000000000004</v>
      </c>
      <c r="AG21" s="162">
        <v>-13.2</v>
      </c>
      <c r="AH21" s="162">
        <v>0.76700000000000002</v>
      </c>
      <c r="AI21" s="162">
        <v>0.28999999999999998</v>
      </c>
      <c r="AJ21" s="162">
        <v>-14.439</v>
      </c>
      <c r="AK21" s="162">
        <v>-14.689</v>
      </c>
      <c r="AL21" s="162">
        <v>-10</v>
      </c>
      <c r="AM21" s="162">
        <v>-13.579000000000001</v>
      </c>
      <c r="AN21" s="162">
        <v>-13.22</v>
      </c>
      <c r="AO21" s="162">
        <v>5.4546999999999999</v>
      </c>
      <c r="AP21" s="162">
        <v>3.6737000000000002</v>
      </c>
      <c r="AQ21" s="162">
        <v>14.182</v>
      </c>
      <c r="AR21" s="162">
        <v>16.859000000000002</v>
      </c>
      <c r="AS21" s="162">
        <v>0</v>
      </c>
      <c r="AT21" s="162">
        <v>-12.458</v>
      </c>
      <c r="AU21" s="162">
        <v>-12.654999999999999</v>
      </c>
      <c r="AV21" s="162">
        <v>10.135</v>
      </c>
      <c r="AW21" s="162">
        <v>15.503</v>
      </c>
      <c r="AX21" s="162">
        <v>-17.012</v>
      </c>
      <c r="AY21" s="162">
        <v>-14.734999999999999</v>
      </c>
      <c r="AZ21" s="162">
        <v>7.5087000000000002</v>
      </c>
      <c r="BA21" s="162">
        <v>35.308</v>
      </c>
      <c r="BB21" s="162">
        <v>-28.326000000000001</v>
      </c>
      <c r="BC21" s="162">
        <v>5.1635999999999997</v>
      </c>
      <c r="BD21" s="162">
        <v>-6.1999000000000004</v>
      </c>
      <c r="BE21" s="162">
        <v>-5.9999000000000002</v>
      </c>
      <c r="BF21" s="162">
        <v>-20.914000000000001</v>
      </c>
      <c r="BG21" s="162">
        <v>-20.350999999999999</v>
      </c>
      <c r="BH21" s="162">
        <v>-1.0728</v>
      </c>
      <c r="BI21" s="162">
        <v>1.3141</v>
      </c>
      <c r="BJ21" s="162">
        <v>-4.3902999999999999</v>
      </c>
      <c r="BK21" s="162">
        <v>1.4895</v>
      </c>
      <c r="BL21" s="162">
        <v>0</v>
      </c>
      <c r="BM21" s="162">
        <v>0.65410000000000001</v>
      </c>
      <c r="BN21" s="162">
        <v>-137.11000000000001</v>
      </c>
      <c r="BO21" s="162">
        <v>53.436999999999998</v>
      </c>
      <c r="BP21" s="162">
        <v>54.353000000000002</v>
      </c>
      <c r="BQ21" s="162">
        <v>-58.521999999999998</v>
      </c>
      <c r="BR21" s="162">
        <v>-187.37</v>
      </c>
      <c r="BS21" s="162">
        <v>-9.1669</v>
      </c>
      <c r="BT21" s="164"/>
      <c r="BU21" s="164"/>
      <c r="BV21" s="162">
        <v>10.327999999999999</v>
      </c>
      <c r="BW21" s="162">
        <v>9.67</v>
      </c>
      <c r="BX21" s="162">
        <v>5.3898999999999999</v>
      </c>
      <c r="BY21" s="162">
        <v>-12.77</v>
      </c>
      <c r="BZ21" s="162">
        <v>3.89</v>
      </c>
      <c r="CA21" s="162">
        <v>-5.8898999999999999</v>
      </c>
      <c r="CB21" s="162">
        <v>-6.2916999999999996</v>
      </c>
      <c r="CC21" s="162">
        <v>15.074</v>
      </c>
      <c r="CD21" s="162">
        <v>12.836</v>
      </c>
      <c r="CE21" s="162">
        <v>0.35120000000000001</v>
      </c>
      <c r="CF21" s="162">
        <v>-2.3506999999999998</v>
      </c>
      <c r="CG21" s="162">
        <v>-2.1244000000000001</v>
      </c>
      <c r="CH21" s="162">
        <v>-4.2192999999999996</v>
      </c>
      <c r="CI21" s="162">
        <v>0</v>
      </c>
      <c r="CJ21" s="162">
        <v>2.88</v>
      </c>
      <c r="CK21" s="162">
        <v>6.4119999999999999</v>
      </c>
      <c r="CL21" s="162">
        <v>12.699</v>
      </c>
      <c r="CM21" s="162">
        <v>9.6</v>
      </c>
      <c r="CN21" s="162">
        <v>-1.24</v>
      </c>
      <c r="CO21" s="162">
        <v>30.065999999999999</v>
      </c>
      <c r="CP21" s="164"/>
      <c r="CQ21" s="162">
        <v>29.06</v>
      </c>
      <c r="CR21" s="162">
        <v>85.358000000000004</v>
      </c>
      <c r="CS21" s="162">
        <v>85.834999999999994</v>
      </c>
      <c r="CT21" s="162">
        <v>1</v>
      </c>
      <c r="CU21" s="162">
        <v>-81.706000000000003</v>
      </c>
      <c r="CV21" s="162">
        <v>0</v>
      </c>
      <c r="CW21" s="162">
        <v>2.7454000000000001</v>
      </c>
      <c r="CX21" s="162">
        <v>24.5</v>
      </c>
      <c r="CY21" s="162">
        <v>9.6098999999999997</v>
      </c>
      <c r="CZ21" s="162">
        <v>16.097999999999999</v>
      </c>
      <c r="DA21" s="162">
        <v>15.920999999999999</v>
      </c>
      <c r="DB21" s="162">
        <v>-7.3998999999999997</v>
      </c>
      <c r="DC21" s="162">
        <v>0.3145</v>
      </c>
      <c r="DD21" s="162">
        <v>0</v>
      </c>
      <c r="DE21" s="162">
        <v>0</v>
      </c>
      <c r="DF21" s="162">
        <v>26.443999999999999</v>
      </c>
      <c r="DG21" s="164"/>
      <c r="DH21" s="162">
        <v>-3.5629</v>
      </c>
      <c r="DI21" s="162">
        <v>15.5</v>
      </c>
      <c r="DJ21" s="162">
        <v>15.398999999999999</v>
      </c>
      <c r="DK21" s="162">
        <v>-6.2401999999999997</v>
      </c>
      <c r="DL21" s="162">
        <v>1.1277999999999999</v>
      </c>
      <c r="DM21" s="162">
        <v>50</v>
      </c>
      <c r="DN21" s="162">
        <v>7.2420999999999998</v>
      </c>
      <c r="DO21" s="162">
        <v>1.41</v>
      </c>
      <c r="DP21" s="162">
        <v>-5.65</v>
      </c>
      <c r="DQ21" s="162">
        <v>6.21</v>
      </c>
      <c r="DR21" s="162">
        <v>-28.649000000000001</v>
      </c>
      <c r="DS21" s="162">
        <v>-3.92</v>
      </c>
      <c r="DT21" s="162">
        <v>-4.01</v>
      </c>
      <c r="DU21" s="162">
        <v>15.7</v>
      </c>
      <c r="DV21" s="162">
        <v>14.38</v>
      </c>
      <c r="DW21" s="162">
        <v>-30.018000000000001</v>
      </c>
      <c r="DX21" s="162">
        <v>-14.699</v>
      </c>
      <c r="DY21" s="162">
        <v>-24.850999999999999</v>
      </c>
      <c r="DZ21" s="162">
        <v>-24.408999999999999</v>
      </c>
      <c r="EA21" s="162">
        <v>0</v>
      </c>
      <c r="EB21" s="162">
        <v>-12.939</v>
      </c>
      <c r="EC21" s="162">
        <v>-17.934999999999999</v>
      </c>
      <c r="ED21" s="162">
        <v>-17.129000000000001</v>
      </c>
      <c r="EE21" s="162">
        <v>-18.417999999999999</v>
      </c>
      <c r="EF21" s="162">
        <v>-22.704000000000001</v>
      </c>
      <c r="EG21" s="162">
        <v>-11.124000000000001</v>
      </c>
      <c r="EH21" s="162">
        <v>-38.28</v>
      </c>
      <c r="EI21" s="162">
        <v>7.9097999999999997</v>
      </c>
      <c r="EJ21" s="162">
        <v>0</v>
      </c>
      <c r="EK21" s="162">
        <v>-10.222</v>
      </c>
      <c r="EL21" s="162">
        <v>-10.656000000000001</v>
      </c>
      <c r="EM21" s="162">
        <v>16.108000000000001</v>
      </c>
      <c r="EN21" s="162">
        <v>-11.958</v>
      </c>
      <c r="EO21" s="162">
        <v>0.10589999999999999</v>
      </c>
      <c r="EP21" s="162">
        <v>-5.6360000000000001</v>
      </c>
      <c r="EQ21" s="162">
        <v>-18.84</v>
      </c>
      <c r="ER21" s="162">
        <v>-18.285</v>
      </c>
      <c r="ES21" s="162">
        <v>3.9847999999999999</v>
      </c>
      <c r="ET21" s="162">
        <v>26.728999999999999</v>
      </c>
      <c r="EU21" s="162">
        <v>-12.429</v>
      </c>
      <c r="EV21" s="162">
        <v>-0.2</v>
      </c>
      <c r="EW21" s="162">
        <v>4.2077999999999998</v>
      </c>
      <c r="EX21" s="162">
        <v>-17.878</v>
      </c>
      <c r="EY21" s="162">
        <v>-11.79</v>
      </c>
      <c r="EZ21" s="162">
        <v>-11.773999999999999</v>
      </c>
      <c r="FA21" s="162">
        <v>6.8167999999999997</v>
      </c>
      <c r="FB21" s="162">
        <v>5.9276999999999997</v>
      </c>
      <c r="FC21" s="162">
        <v>-20.827999999999999</v>
      </c>
      <c r="FD21" s="162">
        <v>6.3186</v>
      </c>
      <c r="FE21" s="162">
        <v>0</v>
      </c>
      <c r="FF21" s="162">
        <v>0</v>
      </c>
      <c r="FG21" s="162">
        <v>2.8841000000000001</v>
      </c>
      <c r="FH21" s="162">
        <v>3.6505999999999998</v>
      </c>
      <c r="FI21" s="162">
        <v>2.3193999999999999</v>
      </c>
      <c r="FJ21" s="162">
        <v>-2.8466999999999998</v>
      </c>
      <c r="FK21" s="162">
        <v>-1.5071000000000001</v>
      </c>
      <c r="FL21" s="162">
        <v>29.974</v>
      </c>
      <c r="FM21" s="162">
        <v>10.1</v>
      </c>
      <c r="FN21" s="162">
        <v>10.087999999999999</v>
      </c>
      <c r="FO21" s="162">
        <v>29.61</v>
      </c>
      <c r="FP21" s="162">
        <v>36.463999999999999</v>
      </c>
      <c r="FQ21" s="162">
        <v>12.436999999999999</v>
      </c>
      <c r="FR21" s="162">
        <v>-11.539</v>
      </c>
      <c r="FS21" s="162">
        <v>-3.0188999999999999</v>
      </c>
      <c r="FT21" s="162">
        <v>0.26300000000000001</v>
      </c>
      <c r="FU21" s="162">
        <v>2.21</v>
      </c>
      <c r="FV21" s="162">
        <v>2.33</v>
      </c>
      <c r="FW21" s="162">
        <v>-13.846</v>
      </c>
      <c r="FX21" s="162">
        <v>1.4336</v>
      </c>
      <c r="FY21" s="162">
        <v>5.7748999999999997</v>
      </c>
      <c r="FZ21" s="162">
        <v>-1.4059999999999999</v>
      </c>
      <c r="GA21" s="162">
        <v>0</v>
      </c>
      <c r="GB21" s="162">
        <v>19.03</v>
      </c>
      <c r="GC21" s="162">
        <v>-36.332000000000001</v>
      </c>
      <c r="GD21" s="162">
        <v>-27.036999999999999</v>
      </c>
      <c r="GE21" s="162">
        <v>-2.7999000000000001</v>
      </c>
      <c r="GF21" s="162">
        <v>21.667999999999999</v>
      </c>
      <c r="GG21" s="162">
        <v>-0.1</v>
      </c>
      <c r="GH21" s="162">
        <v>16.675000000000001</v>
      </c>
      <c r="GI21" s="162">
        <v>2.2433000000000001</v>
      </c>
      <c r="GJ21" s="162">
        <v>-2.4123999999999999</v>
      </c>
      <c r="GK21" s="162">
        <v>1.6839</v>
      </c>
      <c r="GL21" s="164"/>
      <c r="GM21" s="164"/>
      <c r="GN21" s="162">
        <v>-10.4</v>
      </c>
      <c r="GO21" s="162">
        <v>-6.65</v>
      </c>
      <c r="GP21" s="162">
        <v>4.4686000000000003</v>
      </c>
      <c r="GQ21" s="162">
        <v>-30.082999999999998</v>
      </c>
      <c r="GR21" s="162">
        <v>-9.3463999999999992</v>
      </c>
      <c r="GS21" s="162">
        <v>-11.651999999999999</v>
      </c>
      <c r="GT21" s="162">
        <v>136.68</v>
      </c>
      <c r="GU21" s="162">
        <v>-4.5069999999999997</v>
      </c>
      <c r="GV21" s="162">
        <v>-11.962</v>
      </c>
      <c r="GW21" s="162">
        <v>13.443</v>
      </c>
      <c r="GX21" s="162">
        <v>2.2884000000000002</v>
      </c>
      <c r="GY21" s="162">
        <v>8.7690999999999999</v>
      </c>
      <c r="GZ21" s="164"/>
      <c r="HA21" s="162">
        <v>2</v>
      </c>
      <c r="HB21" s="162">
        <v>-10.581</v>
      </c>
      <c r="HC21" s="162">
        <v>-9.2379999999999995</v>
      </c>
      <c r="HD21" s="162">
        <v>7.1199000000000003</v>
      </c>
      <c r="HE21" s="162">
        <v>-3.6779000000000002</v>
      </c>
      <c r="HF21" s="162">
        <v>55.003</v>
      </c>
      <c r="HG21" s="162">
        <v>43.682000000000002</v>
      </c>
      <c r="HH21" s="162">
        <v>68.626999999999995</v>
      </c>
      <c r="HI21" s="162">
        <v>44.048000000000002</v>
      </c>
      <c r="HJ21" s="162">
        <v>-6.9515000000000002</v>
      </c>
      <c r="HK21" s="162">
        <v>-8.7944999999999993</v>
      </c>
      <c r="HL21" s="162">
        <v>-11.273999999999999</v>
      </c>
      <c r="HM21" s="162">
        <v>0</v>
      </c>
      <c r="HN21" s="162">
        <v>-11.56</v>
      </c>
      <c r="HO21" s="162">
        <v>-16.457000000000001</v>
      </c>
      <c r="HP21" s="162">
        <v>-17.672999999999998</v>
      </c>
      <c r="HQ21" s="162">
        <v>-13.885</v>
      </c>
      <c r="HR21" s="162">
        <v>-13.215</v>
      </c>
      <c r="HS21" s="162">
        <v>-0.72419999999999995</v>
      </c>
      <c r="HT21" s="162">
        <v>-0.37619999999999998</v>
      </c>
      <c r="HU21" s="162">
        <v>17.53</v>
      </c>
      <c r="HV21" s="162">
        <v>17.239000000000001</v>
      </c>
      <c r="HW21" s="162">
        <v>-24.1</v>
      </c>
      <c r="HX21" s="162">
        <v>-24.6</v>
      </c>
      <c r="HY21" s="162">
        <v>1.2497</v>
      </c>
      <c r="HZ21" s="162">
        <v>-10.8</v>
      </c>
      <c r="IA21" s="162">
        <v>42.209000000000003</v>
      </c>
      <c r="IB21" s="162">
        <v>19.004999999999999</v>
      </c>
      <c r="IC21" s="162">
        <v>18.905000000000001</v>
      </c>
      <c r="ID21" s="162">
        <v>-16.600000000000001</v>
      </c>
      <c r="IE21" s="162">
        <v>-28.2</v>
      </c>
      <c r="IF21" s="164"/>
      <c r="IG21" s="164"/>
      <c r="IH21" s="162">
        <v>-17.611000000000001</v>
      </c>
      <c r="II21" s="162">
        <v>-17.527999999999999</v>
      </c>
      <c r="IJ21" s="162">
        <v>-60.271999999999998</v>
      </c>
      <c r="IK21" s="162">
        <v>-38.765999999999998</v>
      </c>
      <c r="IL21" s="162">
        <v>-254.72</v>
      </c>
      <c r="IM21" s="162">
        <v>-1.9873000000000001</v>
      </c>
      <c r="IN21" s="162">
        <v>17.908000000000001</v>
      </c>
      <c r="IO21" s="162">
        <v>124.93</v>
      </c>
      <c r="IP21" s="164"/>
      <c r="IQ21" s="162">
        <v>77.281999999999996</v>
      </c>
      <c r="IR21" s="162">
        <v>195.11</v>
      </c>
      <c r="IS21" s="162">
        <v>66.811999999999998</v>
      </c>
      <c r="IT21" s="162">
        <v>27.155000000000001</v>
      </c>
      <c r="IU21" s="162">
        <v>26.693999999999999</v>
      </c>
      <c r="IV21" s="162">
        <v>28.294</v>
      </c>
      <c r="IW21" s="162">
        <v>211.9</v>
      </c>
      <c r="IX21" s="162">
        <v>-216.78</v>
      </c>
      <c r="IY21" s="162">
        <v>161.71</v>
      </c>
      <c r="IZ21" s="162">
        <v>-136.33000000000001</v>
      </c>
      <c r="JA21" s="162">
        <v>-0.44309999999999999</v>
      </c>
      <c r="JB21" s="162">
        <v>8.8796999999999997</v>
      </c>
      <c r="JC21" s="162">
        <v>-6.88</v>
      </c>
      <c r="JD21" s="162">
        <v>-2.125</v>
      </c>
      <c r="JE21" s="162">
        <v>-2.1269999999999998</v>
      </c>
      <c r="JF21" s="162">
        <v>2.64</v>
      </c>
      <c r="JG21" s="162">
        <v>0.8</v>
      </c>
      <c r="JH21" s="162">
        <v>-4.9775</v>
      </c>
      <c r="JI21" s="162">
        <v>-7.5576999999999996</v>
      </c>
      <c r="JJ21" s="162">
        <v>17.872</v>
      </c>
      <c r="JK21" s="162">
        <v>-6.2088000000000001</v>
      </c>
      <c r="JL21" s="162">
        <v>9.8000000000000007</v>
      </c>
      <c r="JM21" s="162">
        <v>1.45</v>
      </c>
      <c r="JN21" s="162">
        <v>4.1069000000000004</v>
      </c>
      <c r="JO21" s="162">
        <v>0</v>
      </c>
      <c r="JP21" s="162">
        <v>0</v>
      </c>
      <c r="JQ21" s="162">
        <v>3.9523999999999999</v>
      </c>
      <c r="JR21" s="162">
        <v>3.5878000000000001</v>
      </c>
      <c r="JS21" s="162">
        <v>3.2134999999999998</v>
      </c>
      <c r="JT21" s="164"/>
      <c r="JU21" s="162">
        <v>13.199</v>
      </c>
      <c r="JV21" s="162">
        <v>9.2787000000000006</v>
      </c>
      <c r="JW21" s="162">
        <v>0.01</v>
      </c>
      <c r="JX21" s="162">
        <v>0.37</v>
      </c>
      <c r="JY21" s="162">
        <v>-2.96</v>
      </c>
      <c r="JZ21" s="162">
        <v>-16.71</v>
      </c>
      <c r="KA21" s="162">
        <v>-18.425000000000001</v>
      </c>
      <c r="KB21" s="162">
        <v>0</v>
      </c>
      <c r="KC21" s="162">
        <v>11.856999999999999</v>
      </c>
      <c r="KD21" s="162">
        <v>-12.301</v>
      </c>
      <c r="KE21" s="162">
        <v>0</v>
      </c>
      <c r="KF21" s="162">
        <v>-15.398999999999999</v>
      </c>
      <c r="KG21" s="162">
        <v>-2.2000000000000002</v>
      </c>
      <c r="KH21" s="162">
        <v>58.972999999999999</v>
      </c>
      <c r="KI21" s="162">
        <v>-166.3</v>
      </c>
    </row>
    <row r="22" spans="1:295" ht="18" customHeight="1" x14ac:dyDescent="0.3">
      <c r="A22" s="158" t="s">
        <v>57</v>
      </c>
      <c r="B22" s="158" t="s">
        <v>654</v>
      </c>
      <c r="C22" s="162">
        <v>0</v>
      </c>
      <c r="D22" s="162">
        <v>5.0555000000000003</v>
      </c>
      <c r="E22" s="162">
        <v>-10.657</v>
      </c>
      <c r="F22" s="162">
        <v>0.61799999999999999</v>
      </c>
      <c r="G22" s="162">
        <v>7.9718999999999998</v>
      </c>
      <c r="H22" s="162">
        <v>8.0417000000000005</v>
      </c>
      <c r="I22" s="162">
        <v>15.019</v>
      </c>
      <c r="J22" s="164"/>
      <c r="K22" s="162">
        <v>17.863</v>
      </c>
      <c r="L22" s="162">
        <v>7.7587000000000002</v>
      </c>
      <c r="M22" s="162">
        <v>-7.5326000000000004</v>
      </c>
      <c r="N22" s="162">
        <v>-15.539</v>
      </c>
      <c r="O22" s="162">
        <v>-26.399000000000001</v>
      </c>
      <c r="P22" s="162">
        <v>2.2000000000000002</v>
      </c>
      <c r="Q22" s="162">
        <v>2.4839000000000002</v>
      </c>
      <c r="R22" s="162">
        <v>-19.798999999999999</v>
      </c>
      <c r="S22" s="162">
        <v>3.7444000000000002</v>
      </c>
      <c r="T22" s="162">
        <v>7.5990000000000002</v>
      </c>
      <c r="U22" s="162">
        <v>2.7174</v>
      </c>
      <c r="V22" s="162">
        <v>2.3540000000000001</v>
      </c>
      <c r="W22" s="162">
        <v>4.2314999999999996</v>
      </c>
      <c r="X22" s="162">
        <v>0</v>
      </c>
      <c r="Y22" s="162">
        <v>2.1968999999999999</v>
      </c>
      <c r="Z22" s="162">
        <v>1.2943</v>
      </c>
      <c r="AA22" s="164"/>
      <c r="AB22" s="162">
        <v>-0.8387</v>
      </c>
      <c r="AC22" s="162">
        <v>3.6999999999999998E-2</v>
      </c>
      <c r="AD22" s="162">
        <v>0.08</v>
      </c>
      <c r="AE22" s="162">
        <v>1.7928999999999999</v>
      </c>
      <c r="AF22" s="162">
        <v>-4.4400000000000004</v>
      </c>
      <c r="AG22" s="162">
        <v>-11</v>
      </c>
      <c r="AH22" s="162">
        <v>0.58399999999999996</v>
      </c>
      <c r="AI22" s="162">
        <v>0.29499999999999998</v>
      </c>
      <c r="AJ22" s="162">
        <v>-13.64</v>
      </c>
      <c r="AK22" s="162">
        <v>-13.659000000000001</v>
      </c>
      <c r="AL22" s="162">
        <v>-10</v>
      </c>
      <c r="AM22" s="162">
        <v>-14.22</v>
      </c>
      <c r="AN22" s="162">
        <v>-13.97</v>
      </c>
      <c r="AO22" s="162">
        <v>5.7264999999999997</v>
      </c>
      <c r="AP22" s="162">
        <v>3.4011999999999998</v>
      </c>
      <c r="AQ22" s="162">
        <v>13.64</v>
      </c>
      <c r="AR22" s="162">
        <v>15.83</v>
      </c>
      <c r="AS22" s="162">
        <v>0</v>
      </c>
      <c r="AT22" s="162">
        <v>-11.118</v>
      </c>
      <c r="AU22" s="162">
        <v>-10.893000000000001</v>
      </c>
      <c r="AV22" s="162">
        <v>28.135999999999999</v>
      </c>
      <c r="AW22" s="162">
        <v>12.337999999999999</v>
      </c>
      <c r="AX22" s="162">
        <v>-18.352</v>
      </c>
      <c r="AY22" s="162">
        <v>-15.807</v>
      </c>
      <c r="AZ22" s="162">
        <v>8.6922999999999995</v>
      </c>
      <c r="BA22" s="162">
        <v>45.125</v>
      </c>
      <c r="BB22" s="162">
        <v>-28.114000000000001</v>
      </c>
      <c r="BC22" s="162">
        <v>4.3169000000000004</v>
      </c>
      <c r="BD22" s="162">
        <v>-5.4999000000000002</v>
      </c>
      <c r="BE22" s="162">
        <v>-5.4999000000000002</v>
      </c>
      <c r="BF22" s="162">
        <v>-21.376000000000001</v>
      </c>
      <c r="BG22" s="162">
        <v>-21.077999999999999</v>
      </c>
      <c r="BH22" s="162">
        <v>-0.87329999999999997</v>
      </c>
      <c r="BI22" s="162">
        <v>1.3141</v>
      </c>
      <c r="BJ22" s="162">
        <v>-3.6322999999999999</v>
      </c>
      <c r="BK22" s="162">
        <v>1.4895</v>
      </c>
      <c r="BL22" s="162">
        <v>0</v>
      </c>
      <c r="BM22" s="162">
        <v>1.2937000000000001</v>
      </c>
      <c r="BN22" s="162">
        <v>-138.15</v>
      </c>
      <c r="BO22" s="162">
        <v>56.366999999999997</v>
      </c>
      <c r="BP22" s="162">
        <v>56.642000000000003</v>
      </c>
      <c r="BQ22" s="162">
        <v>-69.519000000000005</v>
      </c>
      <c r="BR22" s="162">
        <v>-185.08</v>
      </c>
      <c r="BS22" s="162">
        <v>-9.1669</v>
      </c>
      <c r="BT22" s="164"/>
      <c r="BU22" s="164"/>
      <c r="BV22" s="162">
        <v>12.433999999999999</v>
      </c>
      <c r="BW22" s="162">
        <v>10.17</v>
      </c>
      <c r="BX22" s="162">
        <v>6.51</v>
      </c>
      <c r="BY22" s="162">
        <v>-11.13</v>
      </c>
      <c r="BZ22" s="162">
        <v>4.67</v>
      </c>
      <c r="CA22" s="162">
        <v>-5.2201000000000004</v>
      </c>
      <c r="CB22" s="162">
        <v>-5.4880000000000004</v>
      </c>
      <c r="CC22" s="162">
        <v>12.702999999999999</v>
      </c>
      <c r="CD22" s="162">
        <v>10.43</v>
      </c>
      <c r="CE22" s="162">
        <v>-0.34720000000000001</v>
      </c>
      <c r="CF22" s="162">
        <v>1.1779999999999999</v>
      </c>
      <c r="CG22" s="162">
        <v>1.0781000000000001</v>
      </c>
      <c r="CH22" s="162">
        <v>-5.6962999999999999</v>
      </c>
      <c r="CI22" s="162">
        <v>0</v>
      </c>
      <c r="CJ22" s="162">
        <v>2.88</v>
      </c>
      <c r="CK22" s="162">
        <v>6.4119999999999999</v>
      </c>
      <c r="CL22" s="162">
        <v>14.5</v>
      </c>
      <c r="CM22" s="162">
        <v>11.8</v>
      </c>
      <c r="CN22" s="162">
        <v>-1.49</v>
      </c>
      <c r="CO22" s="162">
        <v>33.072000000000003</v>
      </c>
      <c r="CP22" s="162">
        <v>33.25</v>
      </c>
      <c r="CQ22" s="162">
        <v>31.981000000000002</v>
      </c>
      <c r="CR22" s="162">
        <v>81.78</v>
      </c>
      <c r="CS22" s="162">
        <v>81.417000000000002</v>
      </c>
      <c r="CT22" s="162">
        <v>-11.331</v>
      </c>
      <c r="CU22" s="162">
        <v>-82.007000000000005</v>
      </c>
      <c r="CV22" s="162">
        <v>0</v>
      </c>
      <c r="CW22" s="162">
        <v>2.7006999999999999</v>
      </c>
      <c r="CX22" s="162">
        <v>26.12</v>
      </c>
      <c r="CY22" s="162">
        <v>9.7898999999999994</v>
      </c>
      <c r="CZ22" s="162">
        <v>16.097999999999999</v>
      </c>
      <c r="DA22" s="162">
        <v>15.920999999999999</v>
      </c>
      <c r="DB22" s="162">
        <v>-7.8198999999999996</v>
      </c>
      <c r="DC22" s="162">
        <v>0.3145</v>
      </c>
      <c r="DD22" s="162">
        <v>0</v>
      </c>
      <c r="DE22" s="162">
        <v>0</v>
      </c>
      <c r="DF22" s="162">
        <v>24.86</v>
      </c>
      <c r="DG22" s="162">
        <v>1.4800000000000001E-2</v>
      </c>
      <c r="DH22" s="162">
        <v>-3.89</v>
      </c>
      <c r="DI22" s="162">
        <v>12.5</v>
      </c>
      <c r="DJ22" s="162">
        <v>13.898999999999999</v>
      </c>
      <c r="DK22" s="162">
        <v>-6.1340000000000003</v>
      </c>
      <c r="DL22" s="162">
        <v>2.9979</v>
      </c>
      <c r="DM22" s="162">
        <v>52.680999999999997</v>
      </c>
      <c r="DN22" s="162">
        <v>10.025</v>
      </c>
      <c r="DO22" s="162">
        <v>3.51</v>
      </c>
      <c r="DP22" s="162">
        <v>-6.29</v>
      </c>
      <c r="DQ22" s="162">
        <v>6.5205000000000002</v>
      </c>
      <c r="DR22" s="162">
        <v>-26.646000000000001</v>
      </c>
      <c r="DS22" s="162">
        <v>-4.2300000000000004</v>
      </c>
      <c r="DT22" s="162">
        <v>-4.3098999999999998</v>
      </c>
      <c r="DU22" s="162">
        <v>18.86</v>
      </c>
      <c r="DV22" s="162">
        <v>15.11</v>
      </c>
      <c r="DW22" s="162">
        <v>-27.89</v>
      </c>
      <c r="DX22" s="162">
        <v>-13.398999999999999</v>
      </c>
      <c r="DY22" s="162">
        <v>-22.956</v>
      </c>
      <c r="DZ22" s="162">
        <v>-22.654</v>
      </c>
      <c r="EA22" s="162">
        <v>0</v>
      </c>
      <c r="EB22" s="162">
        <v>-6.6951999999999998</v>
      </c>
      <c r="EC22" s="162">
        <v>-11.896000000000001</v>
      </c>
      <c r="ED22" s="162">
        <v>-12.132999999999999</v>
      </c>
      <c r="EE22" s="162">
        <v>-13.208</v>
      </c>
      <c r="EF22" s="162">
        <v>-20.295999999999999</v>
      </c>
      <c r="EG22" s="162">
        <v>-11.478</v>
      </c>
      <c r="EH22" s="162">
        <v>-28.068000000000001</v>
      </c>
      <c r="EI22" s="162">
        <v>-6.2294</v>
      </c>
      <c r="EJ22" s="162">
        <v>0</v>
      </c>
      <c r="EK22" s="162">
        <v>-11.708</v>
      </c>
      <c r="EL22" s="162">
        <v>-12.188000000000001</v>
      </c>
      <c r="EM22" s="162">
        <v>19.068000000000001</v>
      </c>
      <c r="EN22" s="162">
        <v>-16.094999999999999</v>
      </c>
      <c r="EO22" s="162">
        <v>0.10589999999999999</v>
      </c>
      <c r="EP22" s="162">
        <v>-1.54</v>
      </c>
      <c r="EQ22" s="162">
        <v>-14.026</v>
      </c>
      <c r="ER22" s="162">
        <v>-13.404999999999999</v>
      </c>
      <c r="ES22" s="162">
        <v>7.0210999999999997</v>
      </c>
      <c r="ET22" s="162">
        <v>25.228999999999999</v>
      </c>
      <c r="EU22" s="162">
        <v>-11.029</v>
      </c>
      <c r="EV22" s="162">
        <v>1.6</v>
      </c>
      <c r="EW22" s="162">
        <v>4.6111000000000004</v>
      </c>
      <c r="EX22" s="162">
        <v>-28.504999999999999</v>
      </c>
      <c r="EY22" s="162">
        <v>-10.269</v>
      </c>
      <c r="EZ22" s="162">
        <v>-10.276</v>
      </c>
      <c r="FA22" s="162">
        <v>5.7249999999999996</v>
      </c>
      <c r="FB22" s="162">
        <v>5.3045</v>
      </c>
      <c r="FC22" s="162">
        <v>-18.442</v>
      </c>
      <c r="FD22" s="162">
        <v>5.8479000000000001</v>
      </c>
      <c r="FE22" s="162">
        <v>0</v>
      </c>
      <c r="FF22" s="162">
        <v>0</v>
      </c>
      <c r="FG22" s="162">
        <v>2.8841000000000001</v>
      </c>
      <c r="FH22" s="162">
        <v>3.6505999999999998</v>
      </c>
      <c r="FI22" s="162">
        <v>2.3193999999999999</v>
      </c>
      <c r="FJ22" s="162">
        <v>-0.66979999999999995</v>
      </c>
      <c r="FK22" s="162">
        <v>-1.1720999999999999</v>
      </c>
      <c r="FL22" s="162">
        <v>32.151000000000003</v>
      </c>
      <c r="FM22" s="162">
        <v>10.446999999999999</v>
      </c>
      <c r="FN22" s="162">
        <v>10.512</v>
      </c>
      <c r="FO22" s="162">
        <v>34.304000000000002</v>
      </c>
      <c r="FP22" s="162">
        <v>40.067</v>
      </c>
      <c r="FQ22" s="162">
        <v>14.117000000000001</v>
      </c>
      <c r="FR22" s="162">
        <v>-11.648999999999999</v>
      </c>
      <c r="FS22" s="162">
        <v>-2.6143000000000001</v>
      </c>
      <c r="FT22" s="162">
        <v>0.26300000000000001</v>
      </c>
      <c r="FU22" s="162">
        <v>2.48</v>
      </c>
      <c r="FV22" s="162">
        <v>1.44</v>
      </c>
      <c r="FW22" s="162">
        <v>-15.13</v>
      </c>
      <c r="FX22" s="162">
        <v>1.4797</v>
      </c>
      <c r="FY22" s="162">
        <v>5.7149000000000001</v>
      </c>
      <c r="FZ22" s="162">
        <v>-1.4930000000000001</v>
      </c>
      <c r="GA22" s="162">
        <v>0</v>
      </c>
      <c r="GB22" s="162">
        <v>16.579000000000001</v>
      </c>
      <c r="GC22" s="162">
        <v>-35.304000000000002</v>
      </c>
      <c r="GD22" s="162">
        <v>-25.568999999999999</v>
      </c>
      <c r="GE22" s="162">
        <v>-3.0299</v>
      </c>
      <c r="GF22" s="162">
        <v>19.623999999999999</v>
      </c>
      <c r="GG22" s="162">
        <v>-0.1</v>
      </c>
      <c r="GH22" s="162">
        <v>16.91</v>
      </c>
      <c r="GI22" s="162">
        <v>2.6823000000000001</v>
      </c>
      <c r="GJ22" s="162">
        <v>-2.9274</v>
      </c>
      <c r="GK22" s="162">
        <v>1.7371000000000001</v>
      </c>
      <c r="GL22" s="162">
        <v>5.62E-2</v>
      </c>
      <c r="GM22" s="164"/>
      <c r="GN22" s="162">
        <v>-9.4230999999999998</v>
      </c>
      <c r="GO22" s="162">
        <v>-7.77</v>
      </c>
      <c r="GP22" s="162">
        <v>4.5571000000000002</v>
      </c>
      <c r="GQ22" s="162">
        <v>-29.158999999999999</v>
      </c>
      <c r="GR22" s="162">
        <v>-15.561</v>
      </c>
      <c r="GS22" s="162">
        <v>-11.840999999999999</v>
      </c>
      <c r="GT22" s="162">
        <v>143.85</v>
      </c>
      <c r="GU22" s="162">
        <v>-3.7711999999999999</v>
      </c>
      <c r="GV22" s="162">
        <v>-11.512</v>
      </c>
      <c r="GW22" s="162">
        <v>13.148</v>
      </c>
      <c r="GX22" s="162">
        <v>2.3283</v>
      </c>
      <c r="GY22" s="162">
        <v>9.2158999999999995</v>
      </c>
      <c r="GZ22" s="162">
        <v>9.2570999999999994</v>
      </c>
      <c r="HA22" s="162">
        <v>1</v>
      </c>
      <c r="HB22" s="162">
        <v>-14.852</v>
      </c>
      <c r="HC22" s="162">
        <v>-13.505000000000001</v>
      </c>
      <c r="HD22" s="162">
        <v>7.96</v>
      </c>
      <c r="HE22" s="162">
        <v>-4.133</v>
      </c>
      <c r="HF22" s="162">
        <v>54.088000000000001</v>
      </c>
      <c r="HG22" s="162">
        <v>40.765000000000001</v>
      </c>
      <c r="HH22" s="162">
        <v>52.613999999999997</v>
      </c>
      <c r="HI22" s="162">
        <v>41.698</v>
      </c>
      <c r="HJ22" s="162">
        <v>-8.9253</v>
      </c>
      <c r="HK22" s="162">
        <v>-5.9557000000000002</v>
      </c>
      <c r="HL22" s="162">
        <v>-8.5098000000000003</v>
      </c>
      <c r="HM22" s="162">
        <v>-10.412000000000001</v>
      </c>
      <c r="HN22" s="162">
        <v>-10.831</v>
      </c>
      <c r="HO22" s="162">
        <v>-16.457000000000001</v>
      </c>
      <c r="HP22" s="162">
        <v>-17.672999999999998</v>
      </c>
      <c r="HQ22" s="162">
        <v>-17.23</v>
      </c>
      <c r="HR22" s="162">
        <v>-16.61</v>
      </c>
      <c r="HS22" s="162">
        <v>-3.0179999999999998</v>
      </c>
      <c r="HT22" s="162">
        <v>-3.1023000000000001</v>
      </c>
      <c r="HU22" s="162">
        <v>18.45</v>
      </c>
      <c r="HV22" s="162">
        <v>18.149000000000001</v>
      </c>
      <c r="HW22" s="162">
        <v>-29.399000000000001</v>
      </c>
      <c r="HX22" s="162">
        <v>-29.298999999999999</v>
      </c>
      <c r="HY22" s="162">
        <v>1.3888</v>
      </c>
      <c r="HZ22" s="162">
        <v>-9.4398999999999997</v>
      </c>
      <c r="IA22" s="162">
        <v>46.311</v>
      </c>
      <c r="IB22" s="162">
        <v>18.478999999999999</v>
      </c>
      <c r="IC22" s="162">
        <v>18.326000000000001</v>
      </c>
      <c r="ID22" s="162">
        <v>-17</v>
      </c>
      <c r="IE22" s="162">
        <v>-30.2</v>
      </c>
      <c r="IF22" s="162">
        <v>2.0998999999999999</v>
      </c>
      <c r="IG22" s="162">
        <v>1.2</v>
      </c>
      <c r="IH22" s="162">
        <v>-17.611000000000001</v>
      </c>
      <c r="II22" s="162">
        <v>-17.731999999999999</v>
      </c>
      <c r="IJ22" s="162">
        <v>-49.582000000000001</v>
      </c>
      <c r="IK22" s="162">
        <v>-28.289000000000001</v>
      </c>
      <c r="IL22" s="162">
        <v>-263.14</v>
      </c>
      <c r="IM22" s="162">
        <v>-7.8513999999999999</v>
      </c>
      <c r="IN22" s="162">
        <v>31.786000000000001</v>
      </c>
      <c r="IO22" s="162">
        <v>118.85</v>
      </c>
      <c r="IP22" s="162">
        <v>46.881999999999998</v>
      </c>
      <c r="IQ22" s="162">
        <v>90.295000000000002</v>
      </c>
      <c r="IR22" s="162">
        <v>186.5</v>
      </c>
      <c r="IS22" s="162">
        <v>54.338999999999999</v>
      </c>
      <c r="IT22" s="162">
        <v>27.094999999999999</v>
      </c>
      <c r="IU22" s="162">
        <v>26.309000000000001</v>
      </c>
      <c r="IV22" s="162">
        <v>16.067</v>
      </c>
      <c r="IW22" s="162">
        <v>207</v>
      </c>
      <c r="IX22" s="162">
        <v>-218.36</v>
      </c>
      <c r="IY22" s="162">
        <v>148.53</v>
      </c>
      <c r="IZ22" s="162">
        <v>-129.26</v>
      </c>
      <c r="JA22" s="162">
        <v>-0.11600000000000001</v>
      </c>
      <c r="JB22" s="162">
        <v>8.8796999999999997</v>
      </c>
      <c r="JC22" s="162">
        <v>-9.2798999999999996</v>
      </c>
      <c r="JD22" s="162">
        <v>-2.1589</v>
      </c>
      <c r="JE22" s="162">
        <v>-2.1518999999999999</v>
      </c>
      <c r="JF22" s="162">
        <v>4.2398999999999996</v>
      </c>
      <c r="JG22" s="162">
        <v>0.08</v>
      </c>
      <c r="JH22" s="162">
        <v>-5.1577999999999999</v>
      </c>
      <c r="JI22" s="162">
        <v>-6.6482999999999999</v>
      </c>
      <c r="JJ22" s="162">
        <v>18.399999999999999</v>
      </c>
      <c r="JK22" s="162">
        <v>-5.6809000000000003</v>
      </c>
      <c r="JL22" s="162">
        <v>7.4</v>
      </c>
      <c r="JM22" s="162">
        <v>-1.8179000000000001</v>
      </c>
      <c r="JN22" s="162">
        <v>-1.9550000000000001</v>
      </c>
      <c r="JO22" s="162">
        <v>0</v>
      </c>
      <c r="JP22" s="162">
        <v>0</v>
      </c>
      <c r="JQ22" s="162">
        <v>3.2073999999999998</v>
      </c>
      <c r="JR22" s="162">
        <v>3.5070999999999999</v>
      </c>
      <c r="JS22" s="162">
        <v>3.3069000000000002</v>
      </c>
      <c r="JT22" s="164"/>
      <c r="JU22" s="162">
        <v>14.1</v>
      </c>
      <c r="JV22" s="162">
        <v>7.5620000000000003</v>
      </c>
      <c r="JW22" s="162">
        <v>0.11</v>
      </c>
      <c r="JX22" s="162">
        <v>0.37</v>
      </c>
      <c r="JY22" s="162">
        <v>0</v>
      </c>
      <c r="JZ22" s="162">
        <v>-17.295000000000002</v>
      </c>
      <c r="KA22" s="162">
        <v>-19.155000000000001</v>
      </c>
      <c r="KB22" s="162">
        <v>0.97289999999999999</v>
      </c>
      <c r="KC22" s="162">
        <v>13.353999999999999</v>
      </c>
      <c r="KD22" s="162">
        <v>-14.589</v>
      </c>
      <c r="KE22" s="162">
        <v>0</v>
      </c>
      <c r="KF22" s="162">
        <v>-16.100000000000001</v>
      </c>
      <c r="KG22" s="162">
        <v>-1.7</v>
      </c>
      <c r="KH22" s="162">
        <v>43.594000000000001</v>
      </c>
      <c r="KI22" s="162">
        <v>-160.02000000000001</v>
      </c>
    </row>
    <row r="23" spans="1:295" ht="18" customHeight="1" x14ac:dyDescent="0.3">
      <c r="A23" s="158" t="s">
        <v>57</v>
      </c>
      <c r="B23" s="158" t="s">
        <v>655</v>
      </c>
      <c r="C23" s="162">
        <v>0</v>
      </c>
      <c r="D23" s="162">
        <v>5.2230999999999996</v>
      </c>
      <c r="E23" s="162">
        <v>-10.782999999999999</v>
      </c>
      <c r="F23" s="162">
        <v>0.58099999999999996</v>
      </c>
      <c r="G23" s="162">
        <v>8.5609000000000002</v>
      </c>
      <c r="H23" s="162">
        <v>7.9644000000000004</v>
      </c>
      <c r="I23" s="162">
        <v>15.933999999999999</v>
      </c>
      <c r="J23" s="164"/>
      <c r="K23" s="162">
        <v>18.113</v>
      </c>
      <c r="L23" s="162">
        <v>7.6056999999999997</v>
      </c>
      <c r="M23" s="162">
        <v>-7.4343000000000004</v>
      </c>
      <c r="N23" s="162">
        <v>-15.539</v>
      </c>
      <c r="O23" s="162">
        <v>-26.399000000000001</v>
      </c>
      <c r="P23" s="162">
        <v>0</v>
      </c>
      <c r="Q23" s="162">
        <v>2.4839000000000002</v>
      </c>
      <c r="R23" s="162">
        <v>-19.798999999999999</v>
      </c>
      <c r="S23" s="162">
        <v>3.7624</v>
      </c>
      <c r="T23" s="162">
        <v>9.2687000000000008</v>
      </c>
      <c r="U23" s="164"/>
      <c r="V23" s="164"/>
      <c r="W23" s="164"/>
      <c r="X23" s="162">
        <v>0</v>
      </c>
      <c r="Y23" s="162">
        <v>1.9608000000000001</v>
      </c>
      <c r="Z23" s="162">
        <v>1.2761</v>
      </c>
      <c r="AA23" s="164"/>
      <c r="AB23" s="162">
        <v>-0.95589999999999997</v>
      </c>
      <c r="AC23" s="162">
        <v>0.16700000000000001</v>
      </c>
      <c r="AD23" s="162">
        <v>0.224</v>
      </c>
      <c r="AE23" s="162">
        <v>1.5569</v>
      </c>
      <c r="AF23" s="162">
        <v>-4.4400000000000004</v>
      </c>
      <c r="AG23" s="162">
        <v>-11</v>
      </c>
      <c r="AH23" s="162">
        <v>0.47099999999999997</v>
      </c>
      <c r="AI23" s="162">
        <v>0.29399999999999998</v>
      </c>
      <c r="AJ23" s="162">
        <v>-13.609</v>
      </c>
      <c r="AK23" s="162">
        <v>-13.478999999999999</v>
      </c>
      <c r="AL23" s="162">
        <v>-10</v>
      </c>
      <c r="AM23" s="162">
        <v>-14.109</v>
      </c>
      <c r="AN23" s="162">
        <v>-14.159000000000001</v>
      </c>
      <c r="AO23" s="162">
        <v>6.1318999999999999</v>
      </c>
      <c r="AP23" s="162">
        <v>3.4241000000000001</v>
      </c>
      <c r="AQ23" s="162">
        <v>12.872</v>
      </c>
      <c r="AR23" s="162">
        <v>14.336</v>
      </c>
      <c r="AS23" s="162">
        <v>0</v>
      </c>
      <c r="AT23" s="162">
        <v>-9.2431000000000001</v>
      </c>
      <c r="AU23" s="162">
        <v>-9.1828000000000003</v>
      </c>
      <c r="AV23" s="162">
        <v>0.22839999999999999</v>
      </c>
      <c r="AW23" s="162">
        <v>0.30049999999999999</v>
      </c>
      <c r="AX23" s="162">
        <v>-16.475999999999999</v>
      </c>
      <c r="AY23" s="162">
        <v>-14.065</v>
      </c>
      <c r="AZ23" s="162">
        <v>5.5358999999999998</v>
      </c>
      <c r="BA23" s="162">
        <v>29.349</v>
      </c>
      <c r="BB23" s="162">
        <v>-17.843</v>
      </c>
      <c r="BC23" s="162">
        <v>3.4965999999999999</v>
      </c>
      <c r="BD23" s="162">
        <v>-4.3998999999999997</v>
      </c>
      <c r="BE23" s="162">
        <v>-4.3998999999999997</v>
      </c>
      <c r="BF23" s="162">
        <v>-22.875</v>
      </c>
      <c r="BG23" s="162">
        <v>-23.186</v>
      </c>
      <c r="BH23" s="162">
        <v>-1.2558</v>
      </c>
      <c r="BI23" s="162">
        <v>1.3141</v>
      </c>
      <c r="BJ23" s="162">
        <v>0.27289999999999998</v>
      </c>
      <c r="BK23" s="162">
        <v>1.4895</v>
      </c>
      <c r="BL23" s="162">
        <v>0</v>
      </c>
      <c r="BM23" s="162">
        <v>2.0348000000000002</v>
      </c>
      <c r="BN23" s="162">
        <v>-142.15</v>
      </c>
      <c r="BO23" s="162">
        <v>60.945</v>
      </c>
      <c r="BP23" s="162">
        <v>61.097999999999999</v>
      </c>
      <c r="BQ23" s="162">
        <v>-75.433999999999997</v>
      </c>
      <c r="BR23" s="162">
        <v>-167.78</v>
      </c>
      <c r="BS23" s="162">
        <v>-9.1669</v>
      </c>
      <c r="BT23" s="164"/>
      <c r="BU23" s="164"/>
      <c r="BV23" s="162">
        <v>16.805</v>
      </c>
      <c r="BW23" s="162">
        <v>10.569000000000001</v>
      </c>
      <c r="BX23" s="162">
        <v>7.1798999999999999</v>
      </c>
      <c r="BY23" s="162">
        <v>-8.4498999999999995</v>
      </c>
      <c r="BZ23" s="162">
        <v>6.51</v>
      </c>
      <c r="CA23" s="162">
        <v>-7.3634000000000004</v>
      </c>
      <c r="CB23" s="162">
        <v>-7.0955000000000004</v>
      </c>
      <c r="CC23" s="162">
        <v>14.223000000000001</v>
      </c>
      <c r="CD23" s="162">
        <v>11.797000000000001</v>
      </c>
      <c r="CE23" s="162">
        <v>6.13E-2</v>
      </c>
      <c r="CF23" s="162">
        <v>0.629</v>
      </c>
      <c r="CG23" s="162">
        <v>0.46279999999999999</v>
      </c>
      <c r="CH23" s="162">
        <v>-2.3699999999999999E-2</v>
      </c>
      <c r="CI23" s="162">
        <v>0</v>
      </c>
      <c r="CJ23" s="162">
        <v>2.88</v>
      </c>
      <c r="CK23" s="162">
        <v>6.4119999999999999</v>
      </c>
      <c r="CL23" s="162">
        <v>19</v>
      </c>
      <c r="CM23" s="162">
        <v>15.5</v>
      </c>
      <c r="CN23" s="162">
        <v>-2.3298999999999999</v>
      </c>
      <c r="CO23" s="162">
        <v>36.662999999999997</v>
      </c>
      <c r="CP23" s="162">
        <v>37.164999999999999</v>
      </c>
      <c r="CQ23" s="162">
        <v>35.417000000000002</v>
      </c>
      <c r="CR23" s="162">
        <v>75.518000000000001</v>
      </c>
      <c r="CS23" s="162">
        <v>75.552000000000007</v>
      </c>
      <c r="CT23" s="162">
        <v>1</v>
      </c>
      <c r="CU23" s="162">
        <v>-79.667000000000002</v>
      </c>
      <c r="CV23" s="162">
        <v>0</v>
      </c>
      <c r="CW23" s="162">
        <v>2.9392</v>
      </c>
      <c r="CX23" s="162">
        <v>29.09</v>
      </c>
      <c r="CY23" s="162">
        <v>13.35</v>
      </c>
      <c r="CZ23" s="162">
        <v>16.097999999999999</v>
      </c>
      <c r="DA23" s="162">
        <v>15.920999999999999</v>
      </c>
      <c r="DB23" s="162">
        <v>-9.0699000000000005</v>
      </c>
      <c r="DC23" s="162">
        <v>0.3145</v>
      </c>
      <c r="DD23" s="162">
        <v>0</v>
      </c>
      <c r="DE23" s="162">
        <v>0</v>
      </c>
      <c r="DF23" s="162">
        <v>24.23</v>
      </c>
      <c r="DG23" s="162">
        <v>1.4500000000000001E-2</v>
      </c>
      <c r="DH23" s="162">
        <v>-4.5523999999999996</v>
      </c>
      <c r="DI23" s="162">
        <v>7.6999000000000004</v>
      </c>
      <c r="DJ23" s="162">
        <v>7.4</v>
      </c>
      <c r="DK23" s="164"/>
      <c r="DL23" s="162">
        <v>5.99</v>
      </c>
      <c r="DM23" s="162">
        <v>53.154000000000003</v>
      </c>
      <c r="DN23" s="162">
        <v>13.920999999999999</v>
      </c>
      <c r="DO23" s="162">
        <v>6.48</v>
      </c>
      <c r="DP23" s="162">
        <v>-6.67</v>
      </c>
      <c r="DQ23" s="162">
        <v>7.5735000000000001</v>
      </c>
      <c r="DR23" s="162">
        <v>-26.023</v>
      </c>
      <c r="DS23" s="162">
        <v>-3.95</v>
      </c>
      <c r="DT23" s="164"/>
      <c r="DU23" s="162">
        <v>19.12</v>
      </c>
      <c r="DV23" s="162">
        <v>18.158999999999999</v>
      </c>
      <c r="DW23" s="162">
        <v>-26.236000000000001</v>
      </c>
      <c r="DX23" s="164"/>
      <c r="DY23" s="162">
        <v>-24.052</v>
      </c>
      <c r="DZ23" s="164"/>
      <c r="EA23" s="162">
        <v>15.505000000000001</v>
      </c>
      <c r="EB23" s="162">
        <v>-0.60150000000000003</v>
      </c>
      <c r="EC23" s="162">
        <v>-4.7397</v>
      </c>
      <c r="ED23" s="162">
        <v>-4.5876999999999999</v>
      </c>
      <c r="EE23" s="162">
        <v>-12.101000000000001</v>
      </c>
      <c r="EF23" s="162">
        <v>-19.097000000000001</v>
      </c>
      <c r="EG23" s="162">
        <v>-11.609</v>
      </c>
      <c r="EH23" s="162">
        <v>-18.946999999999999</v>
      </c>
      <c r="EI23" s="162">
        <v>-19.265000000000001</v>
      </c>
      <c r="EJ23" s="162">
        <v>0</v>
      </c>
      <c r="EK23" s="162">
        <v>-12.189</v>
      </c>
      <c r="EL23" s="162">
        <v>-12.583</v>
      </c>
      <c r="EM23" s="162">
        <v>13.984999999999999</v>
      </c>
      <c r="EN23" s="162">
        <v>-18.148</v>
      </c>
      <c r="EO23" s="162">
        <v>0.10589999999999999</v>
      </c>
      <c r="EP23" s="162">
        <v>21.52</v>
      </c>
      <c r="EQ23" s="162">
        <v>-15.457000000000001</v>
      </c>
      <c r="ER23" s="162">
        <v>-14.956</v>
      </c>
      <c r="ES23" s="162">
        <v>5.0232999999999999</v>
      </c>
      <c r="ET23" s="162">
        <v>11.929</v>
      </c>
      <c r="EU23" s="162">
        <v>-12.439</v>
      </c>
      <c r="EV23" s="162">
        <v>-2.1</v>
      </c>
      <c r="EW23" s="162">
        <v>4.8830999999999998</v>
      </c>
      <c r="EX23" s="162">
        <v>-33.514000000000003</v>
      </c>
      <c r="EY23" s="162">
        <v>-10.493</v>
      </c>
      <c r="EZ23" s="162">
        <v>-10.576000000000001</v>
      </c>
      <c r="FA23" s="162">
        <v>5.0160999999999998</v>
      </c>
      <c r="FB23" s="162">
        <v>4.8933999999999997</v>
      </c>
      <c r="FC23" s="162">
        <v>-22.588000000000001</v>
      </c>
      <c r="FD23" s="162">
        <v>6.0614999999999997</v>
      </c>
      <c r="FE23" s="162">
        <v>0</v>
      </c>
      <c r="FF23" s="162">
        <v>0</v>
      </c>
      <c r="FG23" s="162">
        <v>2.8841000000000001</v>
      </c>
      <c r="FH23" s="162">
        <v>3.6505999999999998</v>
      </c>
      <c r="FI23" s="162">
        <v>2.3193999999999999</v>
      </c>
      <c r="FJ23" s="162">
        <v>0.50239999999999996</v>
      </c>
      <c r="FK23" s="162">
        <v>0.83730000000000004</v>
      </c>
      <c r="FL23" s="162">
        <v>28.802</v>
      </c>
      <c r="FM23" s="162">
        <v>14.106999999999999</v>
      </c>
      <c r="FN23" s="162">
        <v>14.131</v>
      </c>
      <c r="FO23" s="162">
        <v>30.405000000000001</v>
      </c>
      <c r="FP23" s="162">
        <v>37.061999999999998</v>
      </c>
      <c r="FQ23" s="162">
        <v>13.702</v>
      </c>
      <c r="FR23" s="162">
        <v>-12.519</v>
      </c>
      <c r="FS23" s="162">
        <v>-2.8083999999999998</v>
      </c>
      <c r="FT23" s="162">
        <v>0.23830000000000001</v>
      </c>
      <c r="FU23" s="162">
        <v>1.95</v>
      </c>
      <c r="FV23" s="162">
        <v>1.76</v>
      </c>
      <c r="FW23" s="162">
        <v>-14.116</v>
      </c>
      <c r="FX23" s="162">
        <v>1.4579</v>
      </c>
      <c r="FY23" s="162">
        <v>5.6999000000000004</v>
      </c>
      <c r="FZ23" s="162">
        <v>-1.2189000000000001</v>
      </c>
      <c r="GA23" s="162">
        <v>0</v>
      </c>
      <c r="GB23" s="162">
        <v>16.969000000000001</v>
      </c>
      <c r="GC23" s="162">
        <v>-34.268000000000001</v>
      </c>
      <c r="GD23" s="162">
        <v>-24.048999999999999</v>
      </c>
      <c r="GE23" s="162">
        <v>-2.9899</v>
      </c>
      <c r="GF23" s="162">
        <v>20.286999999999999</v>
      </c>
      <c r="GG23" s="162">
        <v>-0.1</v>
      </c>
      <c r="GH23" s="164"/>
      <c r="GI23" s="162">
        <v>2.9784000000000002</v>
      </c>
      <c r="GJ23" s="162">
        <v>-3.1257000000000001</v>
      </c>
      <c r="GK23" s="162">
        <v>1.7869999999999999</v>
      </c>
      <c r="GL23" s="162">
        <v>5.62E-2</v>
      </c>
      <c r="GM23" s="164"/>
      <c r="GN23" s="162">
        <v>-9.7722999999999995</v>
      </c>
      <c r="GO23" s="162">
        <v>-12.621</v>
      </c>
      <c r="GP23" s="162">
        <v>4.1756000000000002</v>
      </c>
      <c r="GQ23" s="162">
        <v>-28.991</v>
      </c>
      <c r="GR23" s="162">
        <v>-18.379000000000001</v>
      </c>
      <c r="GS23" s="162">
        <v>-10.481999999999999</v>
      </c>
      <c r="GT23" s="162">
        <v>146.88</v>
      </c>
      <c r="GU23" s="162">
        <v>-2.5886</v>
      </c>
      <c r="GV23" s="162">
        <v>-11.253</v>
      </c>
      <c r="GW23" s="162">
        <v>12.404</v>
      </c>
      <c r="GX23" s="162">
        <v>1.1084000000000001</v>
      </c>
      <c r="GY23" s="162">
        <v>8.8131000000000004</v>
      </c>
      <c r="GZ23" s="162">
        <v>8.7982999999999993</v>
      </c>
      <c r="HA23" s="162">
        <v>0.44969999999999999</v>
      </c>
      <c r="HB23" s="162">
        <v>-19.379000000000001</v>
      </c>
      <c r="HC23" s="162">
        <v>-17.866</v>
      </c>
      <c r="HD23" s="162">
        <v>7.96</v>
      </c>
      <c r="HE23" s="162">
        <v>-3.5971000000000002</v>
      </c>
      <c r="HF23" s="162">
        <v>52.417999999999999</v>
      </c>
      <c r="HG23" s="162">
        <v>39.021999999999998</v>
      </c>
      <c r="HH23" s="162">
        <v>41.633000000000003</v>
      </c>
      <c r="HI23" s="162">
        <v>40.401000000000003</v>
      </c>
      <c r="HJ23" s="162">
        <v>-10.254</v>
      </c>
      <c r="HK23" s="162">
        <v>-5.2323000000000004</v>
      </c>
      <c r="HL23" s="162">
        <v>-6.8597999999999999</v>
      </c>
      <c r="HM23" s="162">
        <v>-12.651999999999999</v>
      </c>
      <c r="HN23" s="162">
        <v>-14.225</v>
      </c>
      <c r="HO23" s="162">
        <v>-26.033000000000001</v>
      </c>
      <c r="HP23" s="162">
        <v>-25.789000000000001</v>
      </c>
      <c r="HQ23" s="162">
        <v>-17.664000000000001</v>
      </c>
      <c r="HR23" s="162">
        <v>-17.23</v>
      </c>
      <c r="HS23" s="162">
        <v>-6.8239000000000001</v>
      </c>
      <c r="HT23" s="162">
        <v>-6.8337000000000003</v>
      </c>
      <c r="HU23" s="162">
        <v>18.329000000000001</v>
      </c>
      <c r="HV23" s="162">
        <v>18.440000000000001</v>
      </c>
      <c r="HW23" s="162">
        <v>-26.1</v>
      </c>
      <c r="HX23" s="162">
        <v>-25.5</v>
      </c>
      <c r="HY23" s="162">
        <v>1.1087</v>
      </c>
      <c r="HZ23" s="162">
        <v>-5.44</v>
      </c>
      <c r="IA23" s="162">
        <v>53.39</v>
      </c>
      <c r="IB23" s="162">
        <v>16.731000000000002</v>
      </c>
      <c r="IC23" s="162">
        <v>16.635000000000002</v>
      </c>
      <c r="ID23" s="162">
        <v>-16.2</v>
      </c>
      <c r="IE23" s="162">
        <v>-27.7</v>
      </c>
      <c r="IF23" s="162">
        <v>1.7</v>
      </c>
      <c r="IG23" s="162">
        <v>1.2</v>
      </c>
      <c r="IH23" s="162">
        <v>-17.965</v>
      </c>
      <c r="II23" s="162">
        <v>-17.731999999999999</v>
      </c>
      <c r="IJ23" s="164"/>
      <c r="IK23" s="162">
        <v>-21.271999999999998</v>
      </c>
      <c r="IL23" s="162">
        <v>-266.16000000000003</v>
      </c>
      <c r="IM23" s="162">
        <v>-14.903</v>
      </c>
      <c r="IN23" s="162">
        <v>48.920999999999999</v>
      </c>
      <c r="IO23" s="164"/>
      <c r="IP23" s="164"/>
      <c r="IQ23" s="162">
        <v>99.349000000000004</v>
      </c>
      <c r="IR23" s="162">
        <v>175.81</v>
      </c>
      <c r="IS23" s="162">
        <v>43.209000000000003</v>
      </c>
      <c r="IT23" s="162">
        <v>25.631</v>
      </c>
      <c r="IU23" s="162">
        <v>25.016999999999999</v>
      </c>
      <c r="IV23" s="162">
        <v>10.858000000000001</v>
      </c>
      <c r="IW23" s="162">
        <v>195.66</v>
      </c>
      <c r="IX23" s="162">
        <v>-218.1</v>
      </c>
      <c r="IY23" s="162">
        <v>135.13999999999999</v>
      </c>
      <c r="IZ23" s="162">
        <v>-117.68</v>
      </c>
      <c r="JA23" s="164"/>
      <c r="JB23" s="162">
        <v>8.8796999999999997</v>
      </c>
      <c r="JC23" s="162">
        <v>-8.8000000000000007</v>
      </c>
      <c r="JD23" s="162">
        <v>-2.1808999999999998</v>
      </c>
      <c r="JE23" s="162">
        <v>-2.177</v>
      </c>
      <c r="JF23" s="162">
        <v>4</v>
      </c>
      <c r="JG23" s="162">
        <v>0.16</v>
      </c>
      <c r="JH23" s="162">
        <v>-5.5639000000000003</v>
      </c>
      <c r="JI23" s="162">
        <v>-6.5903</v>
      </c>
      <c r="JJ23" s="162">
        <v>16.202999999999999</v>
      </c>
      <c r="JK23" s="162">
        <v>-5.4489000000000001</v>
      </c>
      <c r="JL23" s="164"/>
      <c r="JM23" s="162">
        <v>2.5179</v>
      </c>
      <c r="JN23" s="162">
        <v>1.8048999999999999</v>
      </c>
      <c r="JO23" s="162">
        <v>0</v>
      </c>
      <c r="JP23" s="162">
        <v>0</v>
      </c>
      <c r="JQ23" s="162">
        <v>3.8336999999999999</v>
      </c>
      <c r="JR23" s="162">
        <v>3.1535000000000002</v>
      </c>
      <c r="JS23" s="162">
        <v>3.3010999999999999</v>
      </c>
      <c r="JT23" s="164"/>
      <c r="JU23" s="162">
        <v>12.1</v>
      </c>
      <c r="JV23" s="162">
        <v>7.1947999999999999</v>
      </c>
      <c r="JW23" s="162">
        <v>0.34</v>
      </c>
      <c r="JX23" s="162">
        <v>0.37</v>
      </c>
      <c r="JY23" s="162">
        <v>0</v>
      </c>
      <c r="JZ23" s="162">
        <v>-17.274999999999999</v>
      </c>
      <c r="KA23" s="162">
        <v>-21.803000000000001</v>
      </c>
      <c r="KB23" s="162">
        <v>3.8033000000000001</v>
      </c>
      <c r="KC23" s="162">
        <v>13.333</v>
      </c>
      <c r="KD23" s="162">
        <v>-16.289000000000001</v>
      </c>
      <c r="KE23" s="162">
        <v>1.9428000000000001</v>
      </c>
      <c r="KF23" s="162">
        <v>-14.199</v>
      </c>
      <c r="KG23" s="162">
        <v>-3.0998999999999999</v>
      </c>
      <c r="KH23" s="162">
        <v>31.37</v>
      </c>
      <c r="KI23" s="162">
        <v>-144.76</v>
      </c>
    </row>
    <row r="24" spans="1:295" ht="18" customHeight="1" x14ac:dyDescent="0.3">
      <c r="A24" s="158" t="s">
        <v>57</v>
      </c>
      <c r="B24" s="158" t="s">
        <v>656</v>
      </c>
      <c r="C24" s="165">
        <v>0</v>
      </c>
      <c r="D24" s="165">
        <v>5.8936999999999999</v>
      </c>
      <c r="E24" s="165">
        <v>-12.294</v>
      </c>
      <c r="F24" s="165">
        <v>0.47120000000000001</v>
      </c>
      <c r="G24" s="165">
        <v>9.4692000000000007</v>
      </c>
      <c r="H24" s="165">
        <v>9.0458999999999996</v>
      </c>
      <c r="I24" s="165">
        <v>17.773</v>
      </c>
      <c r="J24" s="167"/>
      <c r="K24" s="165">
        <v>17.783999999999999</v>
      </c>
      <c r="L24" s="165">
        <v>7.2317</v>
      </c>
      <c r="M24" s="165">
        <v>-7.3227000000000002</v>
      </c>
      <c r="N24" s="165">
        <v>-19.978999999999999</v>
      </c>
      <c r="O24" s="165">
        <v>-24.2</v>
      </c>
      <c r="P24" s="165">
        <v>0</v>
      </c>
      <c r="Q24" s="165">
        <v>3.3119999999999998</v>
      </c>
      <c r="R24" s="165">
        <v>-19.798999999999999</v>
      </c>
      <c r="S24" s="165">
        <v>3.9666999999999999</v>
      </c>
      <c r="T24" s="165">
        <v>3.7928000000000002</v>
      </c>
      <c r="U24" s="167"/>
      <c r="V24" s="167"/>
      <c r="W24" s="167"/>
      <c r="X24" s="165">
        <v>0</v>
      </c>
      <c r="Y24" s="165">
        <v>1.9951000000000001</v>
      </c>
      <c r="Z24" s="165">
        <v>1.1363000000000001</v>
      </c>
      <c r="AA24" s="167"/>
      <c r="AB24" s="165">
        <v>-1.1193</v>
      </c>
      <c r="AC24" s="165">
        <v>-1.7000000000000001E-2</v>
      </c>
      <c r="AD24" s="165">
        <v>1.2E-2</v>
      </c>
      <c r="AE24" s="165">
        <v>1.5248999999999999</v>
      </c>
      <c r="AF24" s="165">
        <v>0</v>
      </c>
      <c r="AG24" s="165">
        <v>-11</v>
      </c>
      <c r="AH24" s="165">
        <v>0.35299999999999998</v>
      </c>
      <c r="AI24" s="165">
        <v>0.29199999999999998</v>
      </c>
      <c r="AJ24" s="165">
        <v>-13.569000000000001</v>
      </c>
      <c r="AK24" s="165">
        <v>-13.39</v>
      </c>
      <c r="AL24" s="165">
        <v>-10</v>
      </c>
      <c r="AM24" s="165">
        <v>-14.319000000000001</v>
      </c>
      <c r="AN24" s="165">
        <v>-14.359</v>
      </c>
      <c r="AO24" s="165">
        <v>6.3064999999999998</v>
      </c>
      <c r="AP24" s="165">
        <v>3.246</v>
      </c>
      <c r="AQ24" s="165">
        <v>11.574</v>
      </c>
      <c r="AR24" s="165">
        <v>14.44</v>
      </c>
      <c r="AS24" s="165">
        <v>0</v>
      </c>
      <c r="AT24" s="165">
        <v>-12.324</v>
      </c>
      <c r="AU24" s="165">
        <v>-11.669</v>
      </c>
      <c r="AV24" s="165">
        <v>7.6985000000000001</v>
      </c>
      <c r="AW24" s="165">
        <v>14.404999999999999</v>
      </c>
      <c r="AX24" s="165">
        <v>-18.352</v>
      </c>
      <c r="AY24" s="165">
        <v>-16.209</v>
      </c>
      <c r="AZ24" s="165">
        <v>6.7195999999999998</v>
      </c>
      <c r="BA24" s="165">
        <v>33.322000000000003</v>
      </c>
      <c r="BB24" s="165">
        <v>-11.936</v>
      </c>
      <c r="BC24" s="165">
        <v>3.3715000000000002</v>
      </c>
      <c r="BD24" s="165">
        <v>-4.9999000000000002</v>
      </c>
      <c r="BE24" s="165">
        <v>-4.9999000000000002</v>
      </c>
      <c r="BF24" s="165">
        <v>-20.274000000000001</v>
      </c>
      <c r="BG24" s="165">
        <v>-19.266999999999999</v>
      </c>
      <c r="BH24" s="165">
        <v>-1.1302000000000001</v>
      </c>
      <c r="BI24" s="165">
        <v>1.3141</v>
      </c>
      <c r="BJ24" s="165">
        <v>-3.3609</v>
      </c>
      <c r="BK24" s="165">
        <v>1.4895</v>
      </c>
      <c r="BL24" s="165">
        <v>0</v>
      </c>
      <c r="BM24" s="165">
        <v>1.9555</v>
      </c>
      <c r="BN24" s="165">
        <v>-139.56</v>
      </c>
      <c r="BO24" s="165">
        <v>61.555</v>
      </c>
      <c r="BP24" s="165">
        <v>61.738</v>
      </c>
      <c r="BQ24" s="165">
        <v>-78.614000000000004</v>
      </c>
      <c r="BR24" s="165">
        <v>-153.28</v>
      </c>
      <c r="BS24" s="165">
        <v>-9.1669</v>
      </c>
      <c r="BT24" s="167"/>
      <c r="BU24" s="167"/>
      <c r="BV24" s="165">
        <v>22.064</v>
      </c>
      <c r="BW24" s="165">
        <v>11.199</v>
      </c>
      <c r="BX24" s="165">
        <v>7.7899000000000003</v>
      </c>
      <c r="BY24" s="165">
        <v>-5.65</v>
      </c>
      <c r="BZ24" s="165">
        <v>9.9899000000000004</v>
      </c>
      <c r="CA24" s="165">
        <v>-8.3010999999999999</v>
      </c>
      <c r="CB24" s="165">
        <v>-8.0332000000000008</v>
      </c>
      <c r="CC24" s="165">
        <v>13.66</v>
      </c>
      <c r="CD24" s="165">
        <v>11.334</v>
      </c>
      <c r="CE24" s="165">
        <v>-2.6238999999999999</v>
      </c>
      <c r="CF24" s="165">
        <v>-3.1644000000000001</v>
      </c>
      <c r="CG24" s="165">
        <v>-3.6894</v>
      </c>
      <c r="CH24" s="165">
        <v>-2.6943999999999999</v>
      </c>
      <c r="CI24" s="165">
        <v>0</v>
      </c>
      <c r="CJ24" s="165">
        <v>2.88</v>
      </c>
      <c r="CK24" s="165">
        <v>6.4119999999999999</v>
      </c>
      <c r="CL24" s="165">
        <v>21.798999999999999</v>
      </c>
      <c r="CM24" s="165">
        <v>18.2</v>
      </c>
      <c r="CN24" s="165">
        <v>-2.7999000000000001</v>
      </c>
      <c r="CO24" s="165">
        <v>39.673000000000002</v>
      </c>
      <c r="CP24" s="165">
        <v>39.298000000000002</v>
      </c>
      <c r="CQ24" s="165">
        <v>37.756999999999998</v>
      </c>
      <c r="CR24" s="165">
        <v>71.462999999999994</v>
      </c>
      <c r="CS24" s="165">
        <v>72.364000000000004</v>
      </c>
      <c r="CT24" s="165">
        <v>1</v>
      </c>
      <c r="CU24" s="165">
        <v>-73.278999999999996</v>
      </c>
      <c r="CV24" s="165">
        <v>0</v>
      </c>
      <c r="CW24" s="165">
        <v>2.9672000000000001</v>
      </c>
      <c r="CX24" s="165">
        <v>30.77</v>
      </c>
      <c r="CY24" s="165">
        <v>12.199</v>
      </c>
      <c r="CZ24" s="165">
        <v>16.097999999999999</v>
      </c>
      <c r="DA24" s="165">
        <v>15.920999999999999</v>
      </c>
      <c r="DB24" s="165">
        <v>-9.5699000000000005</v>
      </c>
      <c r="DC24" s="165">
        <v>0.3145</v>
      </c>
      <c r="DD24" s="165">
        <v>0</v>
      </c>
      <c r="DE24" s="165">
        <v>0</v>
      </c>
      <c r="DF24" s="165">
        <v>10.417999999999999</v>
      </c>
      <c r="DG24" s="165">
        <v>1.4E-2</v>
      </c>
      <c r="DH24" s="165">
        <v>-4.8921000000000001</v>
      </c>
      <c r="DI24" s="165">
        <v>0</v>
      </c>
      <c r="DJ24" s="165">
        <v>0</v>
      </c>
      <c r="DK24" s="167"/>
      <c r="DL24" s="165">
        <v>7.4861000000000004</v>
      </c>
      <c r="DM24" s="165">
        <v>54.415999999999997</v>
      </c>
      <c r="DN24" s="165">
        <v>16.332999999999998</v>
      </c>
      <c r="DO24" s="165">
        <v>8.32</v>
      </c>
      <c r="DP24" s="165">
        <v>-6.86</v>
      </c>
      <c r="DQ24" s="165">
        <v>9.423</v>
      </c>
      <c r="DR24" s="165">
        <v>-13.125</v>
      </c>
      <c r="DS24" s="165">
        <v>-3.74</v>
      </c>
      <c r="DT24" s="167"/>
      <c r="DU24" s="165">
        <v>17.329000000000001</v>
      </c>
      <c r="DV24" s="165">
        <v>20.7</v>
      </c>
      <c r="DW24" s="165">
        <v>-13.927</v>
      </c>
      <c r="DX24" s="167"/>
      <c r="DY24" s="165">
        <v>-27.968</v>
      </c>
      <c r="DZ24" s="167"/>
      <c r="EA24" s="165">
        <v>28.616</v>
      </c>
      <c r="EB24" s="165">
        <v>10.757</v>
      </c>
      <c r="EC24" s="165">
        <v>3.8405</v>
      </c>
      <c r="ED24" s="165">
        <v>3.7490999999999999</v>
      </c>
      <c r="EE24" s="165">
        <v>-12.004</v>
      </c>
      <c r="EF24" s="165">
        <v>-19.326000000000001</v>
      </c>
      <c r="EG24" s="165">
        <v>-10.651999999999999</v>
      </c>
      <c r="EH24" s="165">
        <v>-15.079000000000001</v>
      </c>
      <c r="EI24" s="165">
        <v>-31.405000000000001</v>
      </c>
      <c r="EJ24" s="165">
        <v>0</v>
      </c>
      <c r="EK24" s="165">
        <v>-12.930999999999999</v>
      </c>
      <c r="EL24" s="165">
        <v>-13.459</v>
      </c>
      <c r="EM24" s="165">
        <v>15.988</v>
      </c>
      <c r="EN24" s="165">
        <v>-18.126999999999999</v>
      </c>
      <c r="EO24" s="165">
        <v>0.10589999999999999</v>
      </c>
      <c r="EP24" s="165">
        <v>13.84</v>
      </c>
      <c r="EQ24" s="165">
        <v>-18.23</v>
      </c>
      <c r="ER24" s="165">
        <v>-16.448</v>
      </c>
      <c r="ES24" s="165">
        <v>2.9399000000000002</v>
      </c>
      <c r="ET24" s="165">
        <v>12.59</v>
      </c>
      <c r="EU24" s="165">
        <v>-12.38</v>
      </c>
      <c r="EV24" s="165">
        <v>9.6998999999999995</v>
      </c>
      <c r="EW24" s="165">
        <v>5.5090000000000003</v>
      </c>
      <c r="EX24" s="165">
        <v>-31.771999999999998</v>
      </c>
      <c r="EY24" s="165">
        <v>-10.064</v>
      </c>
      <c r="EZ24" s="165">
        <v>-9.8945000000000007</v>
      </c>
      <c r="FA24" s="165">
        <v>5.2047999999999996</v>
      </c>
      <c r="FB24" s="165">
        <v>5.8783000000000003</v>
      </c>
      <c r="FC24" s="165">
        <v>-16.25</v>
      </c>
      <c r="FD24" s="165">
        <v>4.9629000000000003</v>
      </c>
      <c r="FE24" s="165">
        <v>0</v>
      </c>
      <c r="FF24" s="165">
        <v>0</v>
      </c>
      <c r="FG24" s="165">
        <v>2.8841000000000001</v>
      </c>
      <c r="FH24" s="165">
        <v>3.6505999999999998</v>
      </c>
      <c r="FI24" s="165">
        <v>2.3193999999999999</v>
      </c>
      <c r="FJ24" s="165">
        <v>2.1768999999999998</v>
      </c>
      <c r="FK24" s="165">
        <v>1.8420000000000001</v>
      </c>
      <c r="FL24" s="165">
        <v>22.774000000000001</v>
      </c>
      <c r="FM24" s="165">
        <v>17.974</v>
      </c>
      <c r="FN24" s="165">
        <v>17.98</v>
      </c>
      <c r="FO24" s="165">
        <v>25.378</v>
      </c>
      <c r="FP24" s="165">
        <v>32.311999999999998</v>
      </c>
      <c r="FQ24" s="165">
        <v>14.635</v>
      </c>
      <c r="FR24" s="165">
        <v>-13.599</v>
      </c>
      <c r="FS24" s="165">
        <v>-2.0137</v>
      </c>
      <c r="FT24" s="165">
        <v>0.25380000000000003</v>
      </c>
      <c r="FU24" s="165">
        <v>1.77</v>
      </c>
      <c r="FV24" s="165">
        <v>2.84</v>
      </c>
      <c r="FW24" s="165">
        <v>-15.282999999999999</v>
      </c>
      <c r="FX24" s="165">
        <v>1.7504</v>
      </c>
      <c r="FY24" s="165">
        <v>5.8358999999999996</v>
      </c>
      <c r="FZ24" s="165">
        <v>-1.1798999999999999</v>
      </c>
      <c r="GA24" s="165">
        <v>0</v>
      </c>
      <c r="GB24" s="165">
        <v>17.27</v>
      </c>
      <c r="GC24" s="165">
        <v>-31.361000000000001</v>
      </c>
      <c r="GD24" s="165">
        <v>-21.495999999999999</v>
      </c>
      <c r="GE24" s="165">
        <v>-2.8399000000000001</v>
      </c>
      <c r="GF24" s="165">
        <v>20.341000000000001</v>
      </c>
      <c r="GG24" s="165">
        <v>-0.1</v>
      </c>
      <c r="GH24" s="167"/>
      <c r="GI24" s="165">
        <v>7.8284000000000002</v>
      </c>
      <c r="GJ24" s="165">
        <v>-8.3620000000000001</v>
      </c>
      <c r="GK24" s="165">
        <v>1.9717</v>
      </c>
      <c r="GL24" s="165">
        <v>5.62E-2</v>
      </c>
      <c r="GM24" s="167"/>
      <c r="GN24" s="165">
        <v>-9.9334000000000007</v>
      </c>
      <c r="GO24" s="165">
        <v>-9.9239999999999995</v>
      </c>
      <c r="GP24" s="165">
        <v>3.6919</v>
      </c>
      <c r="GQ24" s="165">
        <v>-36.469000000000001</v>
      </c>
      <c r="GR24" s="165">
        <v>-18.425000000000001</v>
      </c>
      <c r="GS24" s="165">
        <v>-12.991</v>
      </c>
      <c r="GT24" s="165">
        <v>154.21</v>
      </c>
      <c r="GU24" s="165">
        <v>-5.3498999999999999</v>
      </c>
      <c r="GV24" s="165">
        <v>-9.0591000000000008</v>
      </c>
      <c r="GW24" s="165">
        <v>-3.5270000000000001</v>
      </c>
      <c r="GX24" s="165">
        <v>1.0119</v>
      </c>
      <c r="GY24" s="165">
        <v>8.7032000000000007</v>
      </c>
      <c r="GZ24" s="165">
        <v>8.6954999999999991</v>
      </c>
      <c r="HA24" s="165">
        <v>0</v>
      </c>
      <c r="HB24" s="165">
        <v>-22.268000000000001</v>
      </c>
      <c r="HC24" s="165">
        <v>-20.122</v>
      </c>
      <c r="HD24" s="165">
        <v>7.96</v>
      </c>
      <c r="HE24" s="165">
        <v>-3.5893999999999999</v>
      </c>
      <c r="HF24" s="165">
        <v>49.104999999999997</v>
      </c>
      <c r="HG24" s="165">
        <v>38.536999999999999</v>
      </c>
      <c r="HH24" s="165">
        <v>33.189</v>
      </c>
      <c r="HI24" s="165">
        <v>40.216999999999999</v>
      </c>
      <c r="HJ24" s="165">
        <v>-12.17</v>
      </c>
      <c r="HK24" s="165">
        <v>0</v>
      </c>
      <c r="HL24" s="165">
        <v>-5.6809000000000003</v>
      </c>
      <c r="HM24" s="165">
        <v>-11.622999999999999</v>
      </c>
      <c r="HN24" s="165">
        <v>-13.577999999999999</v>
      </c>
      <c r="HO24" s="165">
        <v>-26.033000000000001</v>
      </c>
      <c r="HP24" s="165">
        <v>-25.789000000000001</v>
      </c>
      <c r="HQ24" s="165">
        <v>-15.967000000000001</v>
      </c>
      <c r="HR24" s="165">
        <v>-15.368</v>
      </c>
      <c r="HS24" s="165">
        <v>-9.9548000000000005</v>
      </c>
      <c r="HT24" s="165">
        <v>-10.638</v>
      </c>
      <c r="HU24" s="165">
        <v>13.489000000000001</v>
      </c>
      <c r="HV24" s="165">
        <v>13.609</v>
      </c>
      <c r="HW24" s="165">
        <v>-24.6</v>
      </c>
      <c r="HX24" s="165">
        <v>-24.399000000000001</v>
      </c>
      <c r="HY24" s="165">
        <v>1.1087</v>
      </c>
      <c r="HZ24" s="165">
        <v>-1.1200000000000001</v>
      </c>
      <c r="IA24" s="165">
        <v>58.225999999999999</v>
      </c>
      <c r="IB24" s="165">
        <v>10.509</v>
      </c>
      <c r="IC24" s="165">
        <v>10.436999999999999</v>
      </c>
      <c r="ID24" s="165">
        <v>-14.8</v>
      </c>
      <c r="IE24" s="165">
        <v>-27.298999999999999</v>
      </c>
      <c r="IF24" s="165">
        <v>-1.1000000000000001</v>
      </c>
      <c r="IG24" s="165">
        <v>-1.3998999999999999</v>
      </c>
      <c r="IH24" s="165">
        <v>-17.965</v>
      </c>
      <c r="II24" s="167"/>
      <c r="IJ24" s="167"/>
      <c r="IK24" s="165">
        <v>-13.542</v>
      </c>
      <c r="IL24" s="165">
        <v>-269.73</v>
      </c>
      <c r="IM24" s="165">
        <v>-19.841999999999999</v>
      </c>
      <c r="IN24" s="165">
        <v>47.796999999999997</v>
      </c>
      <c r="IO24" s="167"/>
      <c r="IP24" s="167"/>
      <c r="IQ24" s="165">
        <v>99.442999999999998</v>
      </c>
      <c r="IR24" s="165">
        <v>167.34</v>
      </c>
      <c r="IS24" s="165">
        <v>39.694000000000003</v>
      </c>
      <c r="IT24" s="165">
        <v>21.53</v>
      </c>
      <c r="IU24" s="165">
        <v>23.349</v>
      </c>
      <c r="IV24" s="165">
        <v>9.0909999999999993</v>
      </c>
      <c r="IW24" s="165">
        <v>185.16</v>
      </c>
      <c r="IX24" s="165">
        <v>-214.2</v>
      </c>
      <c r="IY24" s="165">
        <v>128.52000000000001</v>
      </c>
      <c r="IZ24" s="165">
        <v>-112.93</v>
      </c>
      <c r="JA24" s="167"/>
      <c r="JB24" s="165">
        <v>8.8796999999999997</v>
      </c>
      <c r="JC24" s="165">
        <v>-8.8800000000000008</v>
      </c>
      <c r="JD24" s="165">
        <v>-2.1888999999999998</v>
      </c>
      <c r="JE24" s="165">
        <v>-2.1930000000000001</v>
      </c>
      <c r="JF24" s="165">
        <v>4</v>
      </c>
      <c r="JG24" s="165">
        <v>-0.4</v>
      </c>
      <c r="JH24" s="165">
        <v>-5.5351999999999997</v>
      </c>
      <c r="JI24" s="165">
        <v>-6.2972999999999999</v>
      </c>
      <c r="JJ24" s="165">
        <v>15.061999999999999</v>
      </c>
      <c r="JK24" s="165">
        <v>-5.2140000000000004</v>
      </c>
      <c r="JL24" s="167"/>
      <c r="JM24" s="165">
        <v>1.3259000000000001</v>
      </c>
      <c r="JN24" s="165">
        <v>2.375</v>
      </c>
      <c r="JO24" s="165">
        <v>0</v>
      </c>
      <c r="JP24" s="165">
        <v>0</v>
      </c>
      <c r="JQ24" s="165">
        <v>3.6648000000000001</v>
      </c>
      <c r="JR24" s="165">
        <v>3.7776999999999998</v>
      </c>
      <c r="JS24" s="165">
        <v>3.1132</v>
      </c>
      <c r="JT24" s="167"/>
      <c r="JU24" s="165">
        <v>11.8</v>
      </c>
      <c r="JV24" s="165">
        <v>7.5818000000000003</v>
      </c>
      <c r="JW24" s="165">
        <v>0.26</v>
      </c>
      <c r="JX24" s="165">
        <v>0.37</v>
      </c>
      <c r="JY24" s="165">
        <v>0</v>
      </c>
      <c r="JZ24" s="165">
        <v>-18.919</v>
      </c>
      <c r="KA24" s="165">
        <v>-22.765999999999998</v>
      </c>
      <c r="KB24" s="165">
        <v>4.0807000000000002</v>
      </c>
      <c r="KC24" s="165">
        <v>14.082000000000001</v>
      </c>
      <c r="KD24" s="165">
        <v>-17.928999999999998</v>
      </c>
      <c r="KE24" s="165">
        <v>2.3917000000000002</v>
      </c>
      <c r="KF24" s="165">
        <v>-14.1</v>
      </c>
      <c r="KG24" s="165">
        <v>-3.2</v>
      </c>
      <c r="KH24" s="165">
        <v>23.32</v>
      </c>
      <c r="KI24" s="165">
        <v>-133.83000000000001</v>
      </c>
    </row>
    <row r="25" spans="1:295" ht="18" customHeight="1" x14ac:dyDescent="0.3">
      <c r="A25" s="158" t="s">
        <v>57</v>
      </c>
      <c r="B25" s="158" t="s">
        <v>657</v>
      </c>
      <c r="C25" s="159">
        <v>0</v>
      </c>
      <c r="D25" s="159">
        <v>6.4131</v>
      </c>
      <c r="E25" s="159">
        <v>-13.340999999999999</v>
      </c>
      <c r="F25" s="159">
        <v>-2.5819999999999999</v>
      </c>
      <c r="G25" s="159">
        <v>10.1</v>
      </c>
      <c r="H25" s="159">
        <v>8.6445000000000007</v>
      </c>
      <c r="I25" s="159">
        <v>19.300999999999998</v>
      </c>
      <c r="J25" s="161"/>
      <c r="K25" s="159">
        <v>15.847</v>
      </c>
      <c r="L25" s="159">
        <v>6.4817999999999998</v>
      </c>
      <c r="M25" s="159">
        <v>-6.0758999999999999</v>
      </c>
      <c r="N25" s="159">
        <v>-22.2</v>
      </c>
      <c r="O25" s="159">
        <v>-26.399000000000001</v>
      </c>
      <c r="P25" s="159">
        <v>2.2000000000000002</v>
      </c>
      <c r="Q25" s="159">
        <v>4.1398999999999999</v>
      </c>
      <c r="R25" s="159">
        <v>-19.798999999999999</v>
      </c>
      <c r="S25" s="159">
        <v>4.0396999999999998</v>
      </c>
      <c r="T25" s="159">
        <v>5.3232999999999997</v>
      </c>
      <c r="U25" s="161"/>
      <c r="V25" s="161"/>
      <c r="W25" s="161"/>
      <c r="X25" s="159">
        <v>0</v>
      </c>
      <c r="Y25" s="159">
        <v>1.4992000000000001</v>
      </c>
      <c r="Z25" s="159">
        <v>1.139</v>
      </c>
      <c r="AA25" s="161"/>
      <c r="AB25" s="159">
        <v>-1.1200000000000001</v>
      </c>
      <c r="AC25" s="159">
        <v>0.126</v>
      </c>
      <c r="AD25" s="159">
        <v>0.14599999999999999</v>
      </c>
      <c r="AE25" s="159">
        <v>1.6539999999999999</v>
      </c>
      <c r="AF25" s="159">
        <v>0</v>
      </c>
      <c r="AG25" s="159">
        <v>-8.8000000000000007</v>
      </c>
      <c r="AH25" s="159">
        <v>0.79200000000000004</v>
      </c>
      <c r="AI25" s="159">
        <v>0.30399999999999999</v>
      </c>
      <c r="AJ25" s="159">
        <v>-13.5</v>
      </c>
      <c r="AK25" s="159">
        <v>-13.449</v>
      </c>
      <c r="AL25" s="159">
        <v>-10</v>
      </c>
      <c r="AM25" s="159">
        <v>-13.75</v>
      </c>
      <c r="AN25" s="159">
        <v>-13.76</v>
      </c>
      <c r="AO25" s="159">
        <v>6.8030999999999997</v>
      </c>
      <c r="AP25" s="159">
        <v>3.0895999999999999</v>
      </c>
      <c r="AQ25" s="159">
        <v>11.811999999999999</v>
      </c>
      <c r="AR25" s="159">
        <v>13.942</v>
      </c>
      <c r="AS25" s="159">
        <v>0</v>
      </c>
      <c r="AT25" s="159">
        <v>-12.055999999999999</v>
      </c>
      <c r="AU25" s="159">
        <v>-12.195</v>
      </c>
      <c r="AV25" s="159">
        <v>16.273</v>
      </c>
      <c r="AW25" s="159">
        <v>14.86</v>
      </c>
      <c r="AX25" s="159">
        <v>-17.28</v>
      </c>
      <c r="AY25" s="159">
        <v>-15.539</v>
      </c>
      <c r="AZ25" s="159">
        <v>7.5087000000000002</v>
      </c>
      <c r="BA25" s="159">
        <v>35.381</v>
      </c>
      <c r="BB25" s="159">
        <v>-24.693000000000001</v>
      </c>
      <c r="BC25" s="159">
        <v>3.0257999999999998</v>
      </c>
      <c r="BD25" s="159">
        <v>-4.7999000000000001</v>
      </c>
      <c r="BE25" s="159">
        <v>-4.8998999999999997</v>
      </c>
      <c r="BF25" s="159">
        <v>-18.8</v>
      </c>
      <c r="BG25" s="159">
        <v>-18.623999999999999</v>
      </c>
      <c r="BH25" s="159">
        <v>-2.2101999999999999</v>
      </c>
      <c r="BI25" s="159">
        <v>1.3141</v>
      </c>
      <c r="BJ25" s="159">
        <v>-3.6671</v>
      </c>
      <c r="BK25" s="159">
        <v>1.4895</v>
      </c>
      <c r="BL25" s="159">
        <v>4.5887000000000002</v>
      </c>
      <c r="BM25" s="159">
        <v>3.1875</v>
      </c>
      <c r="BN25" s="159">
        <v>-119.84</v>
      </c>
      <c r="BO25" s="159">
        <v>47.302999999999997</v>
      </c>
      <c r="BP25" s="159">
        <v>47.485999999999997</v>
      </c>
      <c r="BQ25" s="159">
        <v>-62.637</v>
      </c>
      <c r="BR25" s="159">
        <v>-141.47</v>
      </c>
      <c r="BS25" s="159">
        <v>-9.1669</v>
      </c>
      <c r="BT25" s="161"/>
      <c r="BU25" s="161"/>
      <c r="BV25" s="159">
        <v>27.294</v>
      </c>
      <c r="BW25" s="159">
        <v>13.829000000000001</v>
      </c>
      <c r="BX25" s="159">
        <v>10.85</v>
      </c>
      <c r="BY25" s="159">
        <v>-0.49</v>
      </c>
      <c r="BZ25" s="159">
        <v>15.529</v>
      </c>
      <c r="CA25" s="159">
        <v>-6.6936</v>
      </c>
      <c r="CB25" s="159">
        <v>-6.4257</v>
      </c>
      <c r="CC25" s="159">
        <v>18.123000000000001</v>
      </c>
      <c r="CD25" s="159">
        <v>15.733000000000001</v>
      </c>
      <c r="CE25" s="159">
        <v>-3.9811999999999999</v>
      </c>
      <c r="CF25" s="159">
        <v>4.0164999999999997</v>
      </c>
      <c r="CG25" s="159">
        <v>4.1456999999999997</v>
      </c>
      <c r="CH25" s="159">
        <v>-3.778</v>
      </c>
      <c r="CI25" s="159">
        <v>0</v>
      </c>
      <c r="CJ25" s="159">
        <v>2.88</v>
      </c>
      <c r="CK25" s="159">
        <v>6.4119999999999999</v>
      </c>
      <c r="CL25" s="159">
        <v>27.1</v>
      </c>
      <c r="CM25" s="159">
        <v>22.798999999999999</v>
      </c>
      <c r="CN25" s="159">
        <v>-3.7999000000000001</v>
      </c>
      <c r="CO25" s="159">
        <v>51.268999999999998</v>
      </c>
      <c r="CP25" s="159">
        <v>50.965000000000003</v>
      </c>
      <c r="CQ25" s="159">
        <v>48.421999999999997</v>
      </c>
      <c r="CR25" s="159">
        <v>42.194000000000003</v>
      </c>
      <c r="CS25" s="159">
        <v>42.755000000000003</v>
      </c>
      <c r="CT25" s="159">
        <v>-13.523</v>
      </c>
      <c r="CU25" s="159">
        <v>-50.344999999999999</v>
      </c>
      <c r="CV25" s="159">
        <v>0</v>
      </c>
      <c r="CW25" s="159">
        <v>3.6522000000000001</v>
      </c>
      <c r="CX25" s="159">
        <v>33.279000000000003</v>
      </c>
      <c r="CY25" s="159">
        <v>18.36</v>
      </c>
      <c r="CZ25" s="159">
        <v>11.254</v>
      </c>
      <c r="DA25" s="159">
        <v>11.233000000000001</v>
      </c>
      <c r="DB25" s="159">
        <v>-11.38</v>
      </c>
      <c r="DC25" s="159">
        <v>0</v>
      </c>
      <c r="DD25" s="159">
        <v>0</v>
      </c>
      <c r="DE25" s="159">
        <v>0</v>
      </c>
      <c r="DF25" s="159">
        <v>1.7121</v>
      </c>
      <c r="DG25" s="159">
        <v>1.44E-2</v>
      </c>
      <c r="DH25" s="159">
        <v>-5.9112</v>
      </c>
      <c r="DI25" s="159">
        <v>-5</v>
      </c>
      <c r="DJ25" s="159">
        <v>-4.6999000000000004</v>
      </c>
      <c r="DK25" s="161"/>
      <c r="DL25" s="159">
        <v>10.852</v>
      </c>
      <c r="DM25" s="159">
        <v>58.673999999999999</v>
      </c>
      <c r="DN25" s="159">
        <v>21.343</v>
      </c>
      <c r="DO25" s="159">
        <v>11.61</v>
      </c>
      <c r="DP25" s="159">
        <v>-7.86</v>
      </c>
      <c r="DQ25" s="159">
        <v>12.77</v>
      </c>
      <c r="DR25" s="159">
        <v>-3.7827000000000002</v>
      </c>
      <c r="DS25" s="159">
        <v>-3.95</v>
      </c>
      <c r="DT25" s="161"/>
      <c r="DU25" s="159">
        <v>23.96</v>
      </c>
      <c r="DV25" s="159">
        <v>24.13</v>
      </c>
      <c r="DW25" s="159">
        <v>-5.7817999999999996</v>
      </c>
      <c r="DX25" s="161"/>
      <c r="DY25" s="159">
        <v>-25.994</v>
      </c>
      <c r="DZ25" s="161"/>
      <c r="EA25" s="159">
        <v>46.052</v>
      </c>
      <c r="EB25" s="159">
        <v>24.234000000000002</v>
      </c>
      <c r="EC25" s="159">
        <v>15.975</v>
      </c>
      <c r="ED25" s="159">
        <v>17.189</v>
      </c>
      <c r="EE25" s="159">
        <v>-16.356000000000002</v>
      </c>
      <c r="EF25" s="159">
        <v>-21.850999999999999</v>
      </c>
      <c r="EG25" s="159">
        <v>-11.965999999999999</v>
      </c>
      <c r="EH25" s="159">
        <v>-33.472999999999999</v>
      </c>
      <c r="EI25" s="159">
        <v>-19.178999999999998</v>
      </c>
      <c r="EJ25" s="159">
        <v>0</v>
      </c>
      <c r="EK25" s="159">
        <v>-14.125</v>
      </c>
      <c r="EL25" s="159">
        <v>-14.946999999999999</v>
      </c>
      <c r="EM25" s="159">
        <v>17.884</v>
      </c>
      <c r="EN25" s="159">
        <v>-7.3804999999999996</v>
      </c>
      <c r="EO25" s="159">
        <v>0.10589999999999999</v>
      </c>
      <c r="EP25" s="159">
        <v>-6.1479999999999997</v>
      </c>
      <c r="EQ25" s="159">
        <v>-19.893000000000001</v>
      </c>
      <c r="ER25" s="159">
        <v>-19.681999999999999</v>
      </c>
      <c r="ES25" s="159">
        <v>4.5006000000000004</v>
      </c>
      <c r="ET25" s="159">
        <v>27.138999999999999</v>
      </c>
      <c r="EU25" s="159">
        <v>-10.739000000000001</v>
      </c>
      <c r="EV25" s="159">
        <v>0.1</v>
      </c>
      <c r="EW25" s="159">
        <v>6.1534000000000004</v>
      </c>
      <c r="EX25" s="159">
        <v>-17.617000000000001</v>
      </c>
      <c r="EY25" s="159">
        <v>-10.651999999999999</v>
      </c>
      <c r="EZ25" s="159">
        <v>-10.676</v>
      </c>
      <c r="FA25" s="159">
        <v>6.0335000000000001</v>
      </c>
      <c r="FB25" s="159">
        <v>3.4838</v>
      </c>
      <c r="FC25" s="159">
        <v>-16.471</v>
      </c>
      <c r="FD25" s="159">
        <v>4.9629000000000003</v>
      </c>
      <c r="FE25" s="159">
        <v>0</v>
      </c>
      <c r="FF25" s="159">
        <v>0</v>
      </c>
      <c r="FG25" s="159">
        <v>2.8841000000000001</v>
      </c>
      <c r="FH25" s="159">
        <v>3.6505999999999998</v>
      </c>
      <c r="FI25" s="159">
        <v>2.3193999999999999</v>
      </c>
      <c r="FJ25" s="159">
        <v>0</v>
      </c>
      <c r="FK25" s="159">
        <v>0</v>
      </c>
      <c r="FL25" s="159">
        <v>29.303999999999998</v>
      </c>
      <c r="FM25" s="159">
        <v>14.967000000000001</v>
      </c>
      <c r="FN25" s="159">
        <v>14.888</v>
      </c>
      <c r="FO25" s="159">
        <v>30.757999999999999</v>
      </c>
      <c r="FP25" s="159">
        <v>39.146999999999998</v>
      </c>
      <c r="FQ25" s="159">
        <v>12.734999999999999</v>
      </c>
      <c r="FR25" s="159">
        <v>-11.999000000000001</v>
      </c>
      <c r="FS25" s="159">
        <v>-2.9146000000000001</v>
      </c>
      <c r="FT25" s="159">
        <v>0.31519999999999998</v>
      </c>
      <c r="FU25" s="159">
        <v>2.5</v>
      </c>
      <c r="FV25" s="159">
        <v>2.64</v>
      </c>
      <c r="FW25" s="159">
        <v>-13.856999999999999</v>
      </c>
      <c r="FX25" s="159">
        <v>1.5984</v>
      </c>
      <c r="FY25" s="159">
        <v>5.7919</v>
      </c>
      <c r="FZ25" s="159">
        <v>-1.0900000000000001</v>
      </c>
      <c r="GA25" s="159">
        <v>1.2625</v>
      </c>
      <c r="GB25" s="159">
        <v>18.45</v>
      </c>
      <c r="GC25" s="159">
        <v>-39.021000000000001</v>
      </c>
      <c r="GD25" s="159">
        <v>-28.588999999999999</v>
      </c>
      <c r="GE25" s="159">
        <v>-2.8999000000000001</v>
      </c>
      <c r="GF25" s="159">
        <v>21.497</v>
      </c>
      <c r="GG25" s="159">
        <v>-0.1</v>
      </c>
      <c r="GH25" s="161"/>
      <c r="GI25" s="159">
        <v>8.2392000000000003</v>
      </c>
      <c r="GJ25" s="159">
        <v>-8.9121000000000006</v>
      </c>
      <c r="GK25" s="159">
        <v>2.2134</v>
      </c>
      <c r="GL25" s="159">
        <v>5.62E-2</v>
      </c>
      <c r="GM25" s="161"/>
      <c r="GN25" s="159">
        <v>-10.124000000000001</v>
      </c>
      <c r="GO25" s="159">
        <v>-17.521999999999998</v>
      </c>
      <c r="GP25" s="159">
        <v>5.4497</v>
      </c>
      <c r="GQ25" s="159">
        <v>-35.292999999999999</v>
      </c>
      <c r="GR25" s="159">
        <v>-19.824999999999999</v>
      </c>
      <c r="GS25" s="159">
        <v>-12.212</v>
      </c>
      <c r="GT25" s="159">
        <v>156.24</v>
      </c>
      <c r="GU25" s="159">
        <v>-4.4683999999999999</v>
      </c>
      <c r="GV25" s="159">
        <v>-8.5175000000000001</v>
      </c>
      <c r="GW25" s="159">
        <v>-4.3003999999999998</v>
      </c>
      <c r="GX25" s="159">
        <v>0.53480000000000005</v>
      </c>
      <c r="GY25" s="159">
        <v>9.9117999999999995</v>
      </c>
      <c r="GZ25" s="159">
        <v>9.8819999999999997</v>
      </c>
      <c r="HA25" s="159">
        <v>-0.1114</v>
      </c>
      <c r="HB25" s="159">
        <v>-17.716000000000001</v>
      </c>
      <c r="HC25" s="159">
        <v>-15.62</v>
      </c>
      <c r="HD25" s="159">
        <v>-2.5099</v>
      </c>
      <c r="HE25" s="159">
        <v>4.7237999999999998</v>
      </c>
      <c r="HF25" s="159">
        <v>38.601999999999997</v>
      </c>
      <c r="HG25" s="159">
        <v>50.566000000000003</v>
      </c>
      <c r="HH25" s="159">
        <v>55.987000000000002</v>
      </c>
      <c r="HI25" s="159">
        <v>37.32</v>
      </c>
      <c r="HJ25" s="159">
        <v>-15.659000000000001</v>
      </c>
      <c r="HK25" s="159">
        <v>0</v>
      </c>
      <c r="HL25" s="159">
        <v>0</v>
      </c>
      <c r="HM25" s="159">
        <v>-14.189</v>
      </c>
      <c r="HN25" s="159">
        <v>-14.227</v>
      </c>
      <c r="HO25" s="159">
        <v>-26.033000000000001</v>
      </c>
      <c r="HP25" s="159">
        <v>-25.789000000000001</v>
      </c>
      <c r="HQ25" s="159">
        <v>-10.545</v>
      </c>
      <c r="HR25" s="159">
        <v>-10.265000000000001</v>
      </c>
      <c r="HS25" s="159">
        <v>-11.196</v>
      </c>
      <c r="HT25" s="159">
        <v>-11.113</v>
      </c>
      <c r="HU25" s="159">
        <v>9.02</v>
      </c>
      <c r="HV25" s="159">
        <v>7.61</v>
      </c>
      <c r="HW25" s="159">
        <v>-23.298999999999999</v>
      </c>
      <c r="HX25" s="159">
        <v>-24.399000000000001</v>
      </c>
      <c r="HY25" s="159">
        <v>1.2661</v>
      </c>
      <c r="HZ25" s="159">
        <v>-2.4</v>
      </c>
      <c r="IA25" s="159">
        <v>60.228000000000002</v>
      </c>
      <c r="IB25" s="159">
        <v>17.701000000000001</v>
      </c>
      <c r="IC25" s="159">
        <v>17.731999999999999</v>
      </c>
      <c r="ID25" s="159">
        <v>-14</v>
      </c>
      <c r="IE25" s="159">
        <v>-28.2</v>
      </c>
      <c r="IF25" s="159">
        <v>-6.6999000000000004</v>
      </c>
      <c r="IG25" s="159">
        <v>-7.1999000000000004</v>
      </c>
      <c r="IH25" s="159">
        <v>-17.664999999999999</v>
      </c>
      <c r="II25" s="161"/>
      <c r="IJ25" s="161"/>
      <c r="IK25" s="159">
        <v>-23.07</v>
      </c>
      <c r="IL25" s="159">
        <v>-253.87</v>
      </c>
      <c r="IM25" s="159">
        <v>-1.6831</v>
      </c>
      <c r="IN25" s="159">
        <v>51.545999999999999</v>
      </c>
      <c r="IO25" s="161"/>
      <c r="IP25" s="161"/>
      <c r="IQ25" s="159">
        <v>125.66</v>
      </c>
      <c r="IR25" s="159">
        <v>121.58</v>
      </c>
      <c r="IS25" s="159">
        <v>18.698</v>
      </c>
      <c r="IT25" s="159">
        <v>27.661000000000001</v>
      </c>
      <c r="IU25" s="159">
        <v>26.683</v>
      </c>
      <c r="IV25" s="159">
        <v>-19.102</v>
      </c>
      <c r="IW25" s="159">
        <v>176.58</v>
      </c>
      <c r="IX25" s="159">
        <v>-187.22</v>
      </c>
      <c r="IY25" s="159">
        <v>146.38999999999999</v>
      </c>
      <c r="IZ25" s="159">
        <v>-128.52000000000001</v>
      </c>
      <c r="JA25" s="161"/>
      <c r="JB25" s="159">
        <v>8.8796999999999997</v>
      </c>
      <c r="JC25" s="159">
        <v>-8.56</v>
      </c>
      <c r="JD25" s="159">
        <v>-2.23</v>
      </c>
      <c r="JE25" s="159">
        <v>-2.2330000000000001</v>
      </c>
      <c r="JF25" s="159">
        <v>3.8399000000000001</v>
      </c>
      <c r="JG25" s="159">
        <v>0.08</v>
      </c>
      <c r="JH25" s="159">
        <v>-5.0370999999999997</v>
      </c>
      <c r="JI25" s="159">
        <v>-6.3857999999999997</v>
      </c>
      <c r="JJ25" s="159">
        <v>14.943</v>
      </c>
      <c r="JK25" s="159">
        <v>-4.9485000000000001</v>
      </c>
      <c r="JL25" s="161"/>
      <c r="JM25" s="159">
        <v>2.1848999999999998</v>
      </c>
      <c r="JN25" s="159">
        <v>1.98</v>
      </c>
      <c r="JO25" s="159">
        <v>0</v>
      </c>
      <c r="JP25" s="159">
        <v>0</v>
      </c>
      <c r="JQ25" s="159">
        <v>3.4068999999999998</v>
      </c>
      <c r="JR25" s="159">
        <v>3.6850000000000001</v>
      </c>
      <c r="JS25" s="159">
        <v>3.2025999999999999</v>
      </c>
      <c r="JT25" s="161"/>
      <c r="JU25" s="159">
        <v>13</v>
      </c>
      <c r="JV25" s="159">
        <v>7.5727000000000002</v>
      </c>
      <c r="JW25" s="159">
        <v>0.5</v>
      </c>
      <c r="JX25" s="159">
        <v>0.37</v>
      </c>
      <c r="JY25" s="159">
        <v>4.6428000000000003</v>
      </c>
      <c r="JZ25" s="159">
        <v>-19.640999999999998</v>
      </c>
      <c r="KA25" s="159">
        <v>-24.056999999999999</v>
      </c>
      <c r="KB25" s="159">
        <v>7.0460000000000003</v>
      </c>
      <c r="KC25" s="159">
        <v>14.792999999999999</v>
      </c>
      <c r="KD25" s="159">
        <v>-20.068000000000001</v>
      </c>
      <c r="KE25" s="159">
        <v>4.1052</v>
      </c>
      <c r="KF25" s="159">
        <v>-15</v>
      </c>
      <c r="KG25" s="159">
        <v>-2</v>
      </c>
      <c r="KH25" s="159">
        <v>31.762</v>
      </c>
      <c r="KI25" s="159">
        <v>-132.08000000000001</v>
      </c>
    </row>
    <row r="26" spans="1:295" ht="18" customHeight="1" x14ac:dyDescent="0.3">
      <c r="A26" s="158" t="s">
        <v>57</v>
      </c>
      <c r="B26" s="158" t="s">
        <v>658</v>
      </c>
      <c r="C26" s="162">
        <v>0</v>
      </c>
      <c r="D26" s="162">
        <v>6.9150999999999998</v>
      </c>
      <c r="E26" s="162">
        <v>-14.368</v>
      </c>
      <c r="F26" s="162">
        <v>-2.1589999999999998</v>
      </c>
      <c r="G26" s="162">
        <v>6.3005000000000004</v>
      </c>
      <c r="H26" s="162">
        <v>8.7706999999999997</v>
      </c>
      <c r="I26" s="162">
        <v>11.675000000000001</v>
      </c>
      <c r="J26" s="164"/>
      <c r="K26" s="162">
        <v>16.55</v>
      </c>
      <c r="L26" s="162">
        <v>6.7157</v>
      </c>
      <c r="M26" s="162">
        <v>-6.1345999999999998</v>
      </c>
      <c r="N26" s="162">
        <v>-22.2</v>
      </c>
      <c r="O26" s="162">
        <v>-28.6</v>
      </c>
      <c r="P26" s="162">
        <v>4.4000000000000004</v>
      </c>
      <c r="Q26" s="162">
        <v>4.9679000000000002</v>
      </c>
      <c r="R26" s="162">
        <v>-22</v>
      </c>
      <c r="S26" s="162">
        <v>4.5536000000000003</v>
      </c>
      <c r="T26" s="162">
        <v>1.0204</v>
      </c>
      <c r="U26" s="164"/>
      <c r="V26" s="164"/>
      <c r="W26" s="164"/>
      <c r="X26" s="162">
        <v>0</v>
      </c>
      <c r="Y26" s="162">
        <v>-0.62329999999999997</v>
      </c>
      <c r="Z26" s="162">
        <v>1.1599999999999999</v>
      </c>
      <c r="AA26" s="164"/>
      <c r="AB26" s="162">
        <v>-1.1492</v>
      </c>
      <c r="AC26" s="162">
        <v>7.8E-2</v>
      </c>
      <c r="AD26" s="162">
        <v>0.127</v>
      </c>
      <c r="AE26" s="162">
        <v>1.7568999999999999</v>
      </c>
      <c r="AF26" s="162">
        <v>0</v>
      </c>
      <c r="AG26" s="162">
        <v>-6.6</v>
      </c>
      <c r="AH26" s="162">
        <v>0.80100000000000005</v>
      </c>
      <c r="AI26" s="162">
        <v>0.29899999999999999</v>
      </c>
      <c r="AJ26" s="162">
        <v>-13.3</v>
      </c>
      <c r="AK26" s="162">
        <v>-13.18</v>
      </c>
      <c r="AL26" s="162">
        <v>-10</v>
      </c>
      <c r="AM26" s="162">
        <v>-14.31</v>
      </c>
      <c r="AN26" s="162">
        <v>-14.359</v>
      </c>
      <c r="AO26" s="162">
        <v>7.8878000000000004</v>
      </c>
      <c r="AP26" s="162">
        <v>3.5015999999999998</v>
      </c>
      <c r="AQ26" s="162">
        <v>14.593</v>
      </c>
      <c r="AR26" s="162">
        <v>16.309000000000001</v>
      </c>
      <c r="AS26" s="162">
        <v>0</v>
      </c>
      <c r="AT26" s="162">
        <v>-10.715999999999999</v>
      </c>
      <c r="AU26" s="162">
        <v>-10.744999999999999</v>
      </c>
      <c r="AV26" s="162">
        <v>-0.52380000000000004</v>
      </c>
      <c r="AW26" s="162">
        <v>-2.6800000000000001E-2</v>
      </c>
      <c r="AX26" s="162">
        <v>-15.137</v>
      </c>
      <c r="AY26" s="162">
        <v>-12.055999999999999</v>
      </c>
      <c r="AZ26" s="162">
        <v>5.1414</v>
      </c>
      <c r="BA26" s="162">
        <v>26.21</v>
      </c>
      <c r="BB26" s="162">
        <v>-16.835999999999999</v>
      </c>
      <c r="BC26" s="162">
        <v>2.8247</v>
      </c>
      <c r="BD26" s="162">
        <v>-5.0998999999999999</v>
      </c>
      <c r="BE26" s="162">
        <v>-5.0998999999999999</v>
      </c>
      <c r="BF26" s="162">
        <v>-20.189</v>
      </c>
      <c r="BG26" s="162">
        <v>-20.407</v>
      </c>
      <c r="BH26" s="162">
        <v>-2.3142999999999998</v>
      </c>
      <c r="BI26" s="162">
        <v>1.3141</v>
      </c>
      <c r="BJ26" s="162">
        <v>-1.4612000000000001</v>
      </c>
      <c r="BK26" s="162">
        <v>1.4895</v>
      </c>
      <c r="BL26" s="162">
        <v>4.7332000000000001</v>
      </c>
      <c r="BM26" s="162">
        <v>3.3283</v>
      </c>
      <c r="BN26" s="162">
        <v>-125.64</v>
      </c>
      <c r="BO26" s="162">
        <v>51.698</v>
      </c>
      <c r="BP26" s="162">
        <v>51.454000000000001</v>
      </c>
      <c r="BQ26" s="162">
        <v>-63.872999999999998</v>
      </c>
      <c r="BR26" s="162">
        <v>-134.97</v>
      </c>
      <c r="BS26" s="162">
        <v>-9.1669</v>
      </c>
      <c r="BT26" s="164"/>
      <c r="BU26" s="164"/>
      <c r="BV26" s="162">
        <v>29.428999999999998</v>
      </c>
      <c r="BW26" s="162">
        <v>14.148999999999999</v>
      </c>
      <c r="BX26" s="162">
        <v>11.119</v>
      </c>
      <c r="BY26" s="162">
        <v>0.56999999999999995</v>
      </c>
      <c r="BZ26" s="162">
        <v>16.388999999999999</v>
      </c>
      <c r="CA26" s="162">
        <v>-7.0955000000000004</v>
      </c>
      <c r="CB26" s="162">
        <v>-7.0955000000000004</v>
      </c>
      <c r="CC26" s="162">
        <v>18.795000000000002</v>
      </c>
      <c r="CD26" s="162">
        <v>16.495000000000001</v>
      </c>
      <c r="CE26" s="162">
        <v>-6.3666999999999998</v>
      </c>
      <c r="CF26" s="162">
        <v>-1.0973999999999999</v>
      </c>
      <c r="CG26" s="162">
        <v>-1.4153</v>
      </c>
      <c r="CH26" s="162">
        <v>-1.6495</v>
      </c>
      <c r="CI26" s="162">
        <v>0</v>
      </c>
      <c r="CJ26" s="162">
        <v>2.88</v>
      </c>
      <c r="CK26" s="162">
        <v>6.4119999999999999</v>
      </c>
      <c r="CL26" s="162">
        <v>28.5</v>
      </c>
      <c r="CM26" s="162">
        <v>24.2</v>
      </c>
      <c r="CN26" s="162">
        <v>-4.01</v>
      </c>
      <c r="CO26" s="162">
        <v>49.533000000000001</v>
      </c>
      <c r="CP26" s="162">
        <v>49.363999999999997</v>
      </c>
      <c r="CQ26" s="162">
        <v>46.978000000000002</v>
      </c>
      <c r="CR26" s="162">
        <v>41.34</v>
      </c>
      <c r="CS26" s="162">
        <v>41.773000000000003</v>
      </c>
      <c r="CT26" s="162">
        <v>1</v>
      </c>
      <c r="CU26" s="162">
        <v>-50.71</v>
      </c>
      <c r="CV26" s="162">
        <v>0</v>
      </c>
      <c r="CW26" s="162">
        <v>3.8431999999999999</v>
      </c>
      <c r="CX26" s="162">
        <v>37.168999999999997</v>
      </c>
      <c r="CY26" s="162">
        <v>19.719000000000001</v>
      </c>
      <c r="CZ26" s="162">
        <v>11.254</v>
      </c>
      <c r="DA26" s="162">
        <v>11.233000000000001</v>
      </c>
      <c r="DB26" s="162">
        <v>-11.909000000000001</v>
      </c>
      <c r="DC26" s="162">
        <v>0</v>
      </c>
      <c r="DD26" s="162">
        <v>0</v>
      </c>
      <c r="DE26" s="162">
        <v>0</v>
      </c>
      <c r="DF26" s="162">
        <v>1.4745999999999999</v>
      </c>
      <c r="DG26" s="162">
        <v>1.4200000000000001E-2</v>
      </c>
      <c r="DH26" s="162">
        <v>-6.1592000000000002</v>
      </c>
      <c r="DI26" s="162">
        <v>-7.6999000000000004</v>
      </c>
      <c r="DJ26" s="162">
        <v>-7.5</v>
      </c>
      <c r="DK26" s="164"/>
      <c r="DL26" s="162">
        <v>12.348000000000001</v>
      </c>
      <c r="DM26" s="162">
        <v>60.567</v>
      </c>
      <c r="DN26" s="162">
        <v>23.013000000000002</v>
      </c>
      <c r="DO26" s="162">
        <v>12.84</v>
      </c>
      <c r="DP26" s="162">
        <v>-8.5</v>
      </c>
      <c r="DQ26" s="162">
        <v>14.593</v>
      </c>
      <c r="DR26" s="162">
        <v>-3.2650999999999999</v>
      </c>
      <c r="DS26" s="162">
        <v>-4.1100000000000003</v>
      </c>
      <c r="DT26" s="164"/>
      <c r="DU26" s="162">
        <v>21.55</v>
      </c>
      <c r="DV26" s="162">
        <v>27.09</v>
      </c>
      <c r="DW26" s="162">
        <v>-4.3090000000000002</v>
      </c>
      <c r="DX26" s="164"/>
      <c r="DY26" s="162">
        <v>-26.510999999999999</v>
      </c>
      <c r="DZ26" s="164"/>
      <c r="EA26" s="162">
        <v>53.741</v>
      </c>
      <c r="EB26" s="162">
        <v>30.056999999999999</v>
      </c>
      <c r="EC26" s="162">
        <v>20.922999999999998</v>
      </c>
      <c r="ED26" s="162">
        <v>21.867000000000001</v>
      </c>
      <c r="EE26" s="162">
        <v>-13.706</v>
      </c>
      <c r="EF26" s="162">
        <v>-20.254000000000001</v>
      </c>
      <c r="EG26" s="162">
        <v>-12.975</v>
      </c>
      <c r="EH26" s="162">
        <v>-30.187999999999999</v>
      </c>
      <c r="EI26" s="162">
        <v>-20.091000000000001</v>
      </c>
      <c r="EJ26" s="162">
        <v>0</v>
      </c>
      <c r="EK26" s="162">
        <v>-14.585000000000001</v>
      </c>
      <c r="EL26" s="162">
        <v>-15.308</v>
      </c>
      <c r="EM26" s="162">
        <v>19.039000000000001</v>
      </c>
      <c r="EN26" s="162">
        <v>-5.7103000000000002</v>
      </c>
      <c r="EO26" s="162">
        <v>0.10589999999999999</v>
      </c>
      <c r="EP26" s="162">
        <v>-9.7319999999999993</v>
      </c>
      <c r="EQ26" s="162">
        <v>-20.98</v>
      </c>
      <c r="ER26" s="162">
        <v>-20.192</v>
      </c>
      <c r="ES26" s="162">
        <v>5.1162000000000001</v>
      </c>
      <c r="ET26" s="162">
        <v>26.978999999999999</v>
      </c>
      <c r="EU26" s="162">
        <v>-8.5799000000000003</v>
      </c>
      <c r="EV26" s="162">
        <v>0.1</v>
      </c>
      <c r="EW26" s="162">
        <v>6.4664999999999999</v>
      </c>
      <c r="EX26" s="162">
        <v>-15.728</v>
      </c>
      <c r="EY26" s="162">
        <v>-11.583</v>
      </c>
      <c r="EZ26" s="162">
        <v>-11.615</v>
      </c>
      <c r="FA26" s="162">
        <v>6.2252000000000001</v>
      </c>
      <c r="FB26" s="162">
        <v>2.1869000000000001</v>
      </c>
      <c r="FC26" s="162">
        <v>-16.736999999999998</v>
      </c>
      <c r="FD26" s="162">
        <v>5.3718000000000004</v>
      </c>
      <c r="FE26" s="162">
        <v>0</v>
      </c>
      <c r="FF26" s="162">
        <v>0</v>
      </c>
      <c r="FG26" s="162">
        <v>2.8841000000000001</v>
      </c>
      <c r="FH26" s="162">
        <v>3.6505999999999998</v>
      </c>
      <c r="FI26" s="162">
        <v>2.3193999999999999</v>
      </c>
      <c r="FJ26" s="162">
        <v>1.3395999999999999</v>
      </c>
      <c r="FK26" s="162">
        <v>0.83730000000000004</v>
      </c>
      <c r="FL26" s="162">
        <v>26.625</v>
      </c>
      <c r="FM26" s="162">
        <v>16.064</v>
      </c>
      <c r="FN26" s="162">
        <v>16.048999999999999</v>
      </c>
      <c r="FO26" s="162">
        <v>28.081</v>
      </c>
      <c r="FP26" s="162">
        <v>36.783999999999999</v>
      </c>
      <c r="FQ26" s="162">
        <v>13.712</v>
      </c>
      <c r="FR26" s="162">
        <v>-12.289</v>
      </c>
      <c r="FS26" s="162">
        <v>-2.7185999999999999</v>
      </c>
      <c r="FT26" s="162">
        <v>0.31519999999999998</v>
      </c>
      <c r="FU26" s="162">
        <v>1.99</v>
      </c>
      <c r="FV26" s="162">
        <v>2.92</v>
      </c>
      <c r="FW26" s="162">
        <v>-13.843</v>
      </c>
      <c r="FX26" s="162">
        <v>1.5604</v>
      </c>
      <c r="FY26" s="162">
        <v>5.6589</v>
      </c>
      <c r="FZ26" s="162">
        <v>-1.1059000000000001</v>
      </c>
      <c r="GA26" s="162">
        <v>0</v>
      </c>
      <c r="GB26" s="162">
        <v>19.29</v>
      </c>
      <c r="GC26" s="162">
        <v>-37.433999999999997</v>
      </c>
      <c r="GD26" s="162">
        <v>-26.762</v>
      </c>
      <c r="GE26" s="162">
        <v>-2.2299000000000002</v>
      </c>
      <c r="GF26" s="162">
        <v>23.1</v>
      </c>
      <c r="GG26" s="162">
        <v>-0.1</v>
      </c>
      <c r="GH26" s="164"/>
      <c r="GI26" s="162">
        <v>8.4449000000000005</v>
      </c>
      <c r="GJ26" s="162">
        <v>-9.0556000000000001</v>
      </c>
      <c r="GK26" s="162">
        <v>2.2883</v>
      </c>
      <c r="GL26" s="162">
        <v>5.62E-2</v>
      </c>
      <c r="GM26" s="164"/>
      <c r="GN26" s="162">
        <v>-11.131</v>
      </c>
      <c r="GO26" s="162">
        <v>-21.071999999999999</v>
      </c>
      <c r="GP26" s="162">
        <v>5.3917000000000002</v>
      </c>
      <c r="GQ26" s="162">
        <v>-34.704999999999998</v>
      </c>
      <c r="GR26" s="162">
        <v>-20.675000000000001</v>
      </c>
      <c r="GS26" s="162">
        <v>-12.435</v>
      </c>
      <c r="GT26" s="162">
        <v>154.68</v>
      </c>
      <c r="GU26" s="162">
        <v>-3.8752</v>
      </c>
      <c r="GV26" s="162">
        <v>-8.6992999999999991</v>
      </c>
      <c r="GW26" s="162">
        <v>-4.5216000000000003</v>
      </c>
      <c r="GX26" s="162">
        <v>0.65449999999999997</v>
      </c>
      <c r="GY26" s="162">
        <v>10.19</v>
      </c>
      <c r="GZ26" s="162">
        <v>10.301</v>
      </c>
      <c r="HA26" s="162">
        <v>0</v>
      </c>
      <c r="HB26" s="162">
        <v>-16.443000000000001</v>
      </c>
      <c r="HC26" s="162">
        <v>-15.771000000000001</v>
      </c>
      <c r="HD26" s="162">
        <v>-1.2599</v>
      </c>
      <c r="HE26" s="162">
        <v>2.9218999999999999</v>
      </c>
      <c r="HF26" s="162">
        <v>34.177999999999997</v>
      </c>
      <c r="HG26" s="162">
        <v>57.042000000000002</v>
      </c>
      <c r="HH26" s="162">
        <v>58.651000000000003</v>
      </c>
      <c r="HI26" s="162">
        <v>36.463000000000001</v>
      </c>
      <c r="HJ26" s="162">
        <v>-15.692</v>
      </c>
      <c r="HK26" s="162">
        <v>0</v>
      </c>
      <c r="HL26" s="162">
        <v>0</v>
      </c>
      <c r="HM26" s="162">
        <v>-12.476000000000001</v>
      </c>
      <c r="HN26" s="162">
        <v>-14.164</v>
      </c>
      <c r="HO26" s="162">
        <v>-26.033000000000001</v>
      </c>
      <c r="HP26" s="162">
        <v>-25.789000000000001</v>
      </c>
      <c r="HQ26" s="162">
        <v>-7.4089999999999998</v>
      </c>
      <c r="HR26" s="162">
        <v>-7.2222</v>
      </c>
      <c r="HS26" s="162">
        <v>-14.302</v>
      </c>
      <c r="HT26" s="162">
        <v>-14.11</v>
      </c>
      <c r="HU26" s="162">
        <v>7.46</v>
      </c>
      <c r="HV26" s="162">
        <v>7.71</v>
      </c>
      <c r="HW26" s="162">
        <v>-23.2</v>
      </c>
      <c r="HX26" s="162">
        <v>-23.298999999999999</v>
      </c>
      <c r="HY26" s="162">
        <v>1.2130000000000001</v>
      </c>
      <c r="HZ26" s="162">
        <v>4.2398999999999996</v>
      </c>
      <c r="IA26" s="162">
        <v>52.923999999999999</v>
      </c>
      <c r="IB26" s="162">
        <v>18.074000000000002</v>
      </c>
      <c r="IC26" s="162">
        <v>17.704000000000001</v>
      </c>
      <c r="ID26" s="162">
        <v>-12.699</v>
      </c>
      <c r="IE26" s="162">
        <v>-28.2</v>
      </c>
      <c r="IF26" s="162">
        <v>-9.3000000000000007</v>
      </c>
      <c r="IG26" s="162">
        <v>-9.8000000000000007</v>
      </c>
      <c r="IH26" s="162">
        <v>-17.227</v>
      </c>
      <c r="II26" s="164"/>
      <c r="IJ26" s="164"/>
      <c r="IK26" s="162">
        <v>-20.861999999999998</v>
      </c>
      <c r="IL26" s="162">
        <v>-256.38</v>
      </c>
      <c r="IM26" s="162">
        <v>-4.9866000000000001</v>
      </c>
      <c r="IN26" s="162">
        <v>55.417999999999999</v>
      </c>
      <c r="IO26" s="164"/>
      <c r="IP26" s="164"/>
      <c r="IQ26" s="162">
        <v>112.39</v>
      </c>
      <c r="IR26" s="162">
        <v>118.92</v>
      </c>
      <c r="IS26" s="162">
        <v>21.677</v>
      </c>
      <c r="IT26" s="162">
        <v>29.507000000000001</v>
      </c>
      <c r="IU26" s="162">
        <v>28.707999999999998</v>
      </c>
      <c r="IV26" s="162">
        <v>-12.262</v>
      </c>
      <c r="IW26" s="162">
        <v>174.9</v>
      </c>
      <c r="IX26" s="162">
        <v>-185.05</v>
      </c>
      <c r="IY26" s="162">
        <v>148.84</v>
      </c>
      <c r="IZ26" s="162">
        <v>-132.13</v>
      </c>
      <c r="JA26" s="164"/>
      <c r="JB26" s="162">
        <v>8.8796999999999997</v>
      </c>
      <c r="JC26" s="162">
        <v>-8.3199000000000005</v>
      </c>
      <c r="JD26" s="162">
        <v>-2.1669999999999998</v>
      </c>
      <c r="JE26" s="162">
        <v>-2.1760000000000002</v>
      </c>
      <c r="JF26" s="162">
        <v>3.8399000000000001</v>
      </c>
      <c r="JG26" s="162">
        <v>-1.0399</v>
      </c>
      <c r="JH26" s="162">
        <v>-4.1253000000000002</v>
      </c>
      <c r="JI26" s="162">
        <v>-5.2140000000000004</v>
      </c>
      <c r="JJ26" s="162">
        <v>14.795999999999999</v>
      </c>
      <c r="JK26" s="162">
        <v>-5.0095000000000001</v>
      </c>
      <c r="JL26" s="164"/>
      <c r="JM26" s="162">
        <v>0.71699999999999997</v>
      </c>
      <c r="JN26" s="162">
        <v>1.0569999999999999</v>
      </c>
      <c r="JO26" s="162">
        <v>0</v>
      </c>
      <c r="JP26" s="162">
        <v>0</v>
      </c>
      <c r="JQ26" s="162">
        <v>3.5318999999999998</v>
      </c>
      <c r="JR26" s="162">
        <v>3.8666999999999998</v>
      </c>
      <c r="JS26" s="162">
        <v>3.4382000000000001</v>
      </c>
      <c r="JT26" s="164"/>
      <c r="JU26" s="162">
        <v>13.5</v>
      </c>
      <c r="JV26" s="162">
        <v>7.7496</v>
      </c>
      <c r="JW26" s="162">
        <v>0.46</v>
      </c>
      <c r="JX26" s="162">
        <v>0.37</v>
      </c>
      <c r="JY26" s="162">
        <v>4.0175999999999998</v>
      </c>
      <c r="JZ26" s="162">
        <v>-18.434999999999999</v>
      </c>
      <c r="KA26" s="162">
        <v>-23.687000000000001</v>
      </c>
      <c r="KB26" s="162">
        <v>5.7142999999999997</v>
      </c>
      <c r="KC26" s="162">
        <v>13.52</v>
      </c>
      <c r="KD26" s="162">
        <v>-18.73</v>
      </c>
      <c r="KE26" s="162">
        <v>4.5092999999999996</v>
      </c>
      <c r="KF26" s="162">
        <v>-14.898999999999999</v>
      </c>
      <c r="KG26" s="162">
        <v>-1.2</v>
      </c>
      <c r="KH26" s="162">
        <v>30.37</v>
      </c>
      <c r="KI26" s="162">
        <v>-127.87</v>
      </c>
    </row>
    <row r="27" spans="1:295" ht="18" customHeight="1" x14ac:dyDescent="0.3">
      <c r="A27" s="158" t="s">
        <v>57</v>
      </c>
      <c r="B27" s="158" t="s">
        <v>659</v>
      </c>
      <c r="C27" s="162">
        <v>0</v>
      </c>
      <c r="D27" s="162">
        <v>7.3872999999999998</v>
      </c>
      <c r="E27" s="162">
        <v>-15.314</v>
      </c>
      <c r="F27" s="162">
        <v>-1.9380999999999999</v>
      </c>
      <c r="G27" s="162">
        <v>7.1163999999999996</v>
      </c>
      <c r="H27" s="162">
        <v>9.2024000000000008</v>
      </c>
      <c r="I27" s="162">
        <v>13.367000000000001</v>
      </c>
      <c r="J27" s="164"/>
      <c r="K27" s="162">
        <v>19.561</v>
      </c>
      <c r="L27" s="162">
        <v>8.4197000000000006</v>
      </c>
      <c r="M27" s="162">
        <v>-8.0518999999999998</v>
      </c>
      <c r="N27" s="162">
        <v>-19.978999999999999</v>
      </c>
      <c r="O27" s="162">
        <v>-30.798999999999999</v>
      </c>
      <c r="P27" s="162">
        <v>4.4000000000000004</v>
      </c>
      <c r="Q27" s="162">
        <v>4.9679000000000002</v>
      </c>
      <c r="R27" s="162">
        <v>-22</v>
      </c>
      <c r="S27" s="162">
        <v>4.5708000000000002</v>
      </c>
      <c r="T27" s="162">
        <v>4.8055000000000003</v>
      </c>
      <c r="U27" s="164"/>
      <c r="V27" s="164"/>
      <c r="W27" s="164"/>
      <c r="X27" s="162">
        <v>0</v>
      </c>
      <c r="Y27" s="162">
        <v>0.30570000000000003</v>
      </c>
      <c r="Z27" s="162">
        <v>1.1684000000000001</v>
      </c>
      <c r="AA27" s="164"/>
      <c r="AB27" s="162">
        <v>-1.2724</v>
      </c>
      <c r="AC27" s="162">
        <v>0.23100000000000001</v>
      </c>
      <c r="AD27" s="162">
        <v>0.25600000000000001</v>
      </c>
      <c r="AE27" s="162">
        <v>2.4028999999999998</v>
      </c>
      <c r="AF27" s="162">
        <v>0</v>
      </c>
      <c r="AG27" s="162">
        <v>-4.4000000000000004</v>
      </c>
      <c r="AH27" s="162">
        <v>1.1879</v>
      </c>
      <c r="AI27" s="162">
        <v>0.311</v>
      </c>
      <c r="AJ27" s="162">
        <v>-13.159000000000001</v>
      </c>
      <c r="AK27" s="162">
        <v>-13.09</v>
      </c>
      <c r="AL27" s="162">
        <v>-10</v>
      </c>
      <c r="AM27" s="162">
        <v>-14.05</v>
      </c>
      <c r="AN27" s="162">
        <v>-14.1</v>
      </c>
      <c r="AO27" s="162">
        <v>8.3895999999999997</v>
      </c>
      <c r="AP27" s="162">
        <v>3.1798000000000002</v>
      </c>
      <c r="AQ27" s="162">
        <v>22.04</v>
      </c>
      <c r="AR27" s="162">
        <v>24.629000000000001</v>
      </c>
      <c r="AS27" s="162">
        <v>0</v>
      </c>
      <c r="AT27" s="162">
        <v>-6.1620999999999997</v>
      </c>
      <c r="AU27" s="162">
        <v>-5.6826999999999996</v>
      </c>
      <c r="AV27" s="162">
        <v>-0.2152</v>
      </c>
      <c r="AW27" s="162">
        <v>-0.18720000000000001</v>
      </c>
      <c r="AX27" s="162">
        <v>-16.475999999999999</v>
      </c>
      <c r="AY27" s="162">
        <v>-13.930999999999999</v>
      </c>
      <c r="AZ27" s="162">
        <v>6.7195999999999998</v>
      </c>
      <c r="BA27" s="162">
        <v>33.707000000000001</v>
      </c>
      <c r="BB27" s="162">
        <v>27.125</v>
      </c>
      <c r="BC27" s="162">
        <v>4.6162999999999998</v>
      </c>
      <c r="BD27" s="162">
        <v>-5.2999000000000001</v>
      </c>
      <c r="BE27" s="162">
        <v>-5.2999000000000001</v>
      </c>
      <c r="BF27" s="162">
        <v>-25.155999999999999</v>
      </c>
      <c r="BG27" s="162">
        <v>-25.44</v>
      </c>
      <c r="BH27" s="162">
        <v>-2.7014999999999998</v>
      </c>
      <c r="BI27" s="162">
        <v>1.3141</v>
      </c>
      <c r="BJ27" s="162">
        <v>-0.90290000000000004</v>
      </c>
      <c r="BK27" s="162">
        <v>1.4895</v>
      </c>
      <c r="BL27" s="162">
        <v>5.1749999999999998</v>
      </c>
      <c r="BM27" s="162">
        <v>3.6265000000000001</v>
      </c>
      <c r="BN27" s="162">
        <v>-162.22</v>
      </c>
      <c r="BO27" s="162">
        <v>78.432000000000002</v>
      </c>
      <c r="BP27" s="162">
        <v>78.676000000000002</v>
      </c>
      <c r="BQ27" s="162">
        <v>-57.375999999999998</v>
      </c>
      <c r="BR27" s="162">
        <v>-142.06</v>
      </c>
      <c r="BS27" s="162">
        <v>-9.1669</v>
      </c>
      <c r="BT27" s="164"/>
      <c r="BU27" s="164"/>
      <c r="BV27" s="162">
        <v>34.07</v>
      </c>
      <c r="BW27" s="162">
        <v>14.27</v>
      </c>
      <c r="BX27" s="162">
        <v>11.63</v>
      </c>
      <c r="BY27" s="162">
        <v>1.87</v>
      </c>
      <c r="BZ27" s="162">
        <v>17.489000000000001</v>
      </c>
      <c r="CA27" s="162">
        <v>-5.0861000000000001</v>
      </c>
      <c r="CB27" s="162">
        <v>-4.5503</v>
      </c>
      <c r="CC27" s="162">
        <v>15.12</v>
      </c>
      <c r="CD27" s="162">
        <v>12.651999999999999</v>
      </c>
      <c r="CE27" s="162">
        <v>-6.4324000000000003</v>
      </c>
      <c r="CF27" s="162">
        <v>-0.96189999999999998</v>
      </c>
      <c r="CG27" s="162">
        <v>-0.81799999999999995</v>
      </c>
      <c r="CH27" s="162">
        <v>-0.82930000000000004</v>
      </c>
      <c r="CI27" s="162">
        <v>0</v>
      </c>
      <c r="CJ27" s="162">
        <v>2.88</v>
      </c>
      <c r="CK27" s="162">
        <v>6.4119999999999999</v>
      </c>
      <c r="CL27" s="162">
        <v>30.798999999999999</v>
      </c>
      <c r="CM27" s="162">
        <v>25.5</v>
      </c>
      <c r="CN27" s="162">
        <v>-4.26</v>
      </c>
      <c r="CO27" s="162">
        <v>52.573999999999998</v>
      </c>
      <c r="CP27" s="162">
        <v>52.378</v>
      </c>
      <c r="CQ27" s="162">
        <v>50.054000000000002</v>
      </c>
      <c r="CR27" s="162">
        <v>57.298999999999999</v>
      </c>
      <c r="CS27" s="162">
        <v>57.524999999999999</v>
      </c>
      <c r="CT27" s="162">
        <v>1</v>
      </c>
      <c r="CU27" s="162">
        <v>-68.608999999999995</v>
      </c>
      <c r="CV27" s="162">
        <v>0</v>
      </c>
      <c r="CW27" s="162">
        <v>4.0370999999999997</v>
      </c>
      <c r="CX27" s="162">
        <v>36.279000000000003</v>
      </c>
      <c r="CY27" s="162">
        <v>17.78</v>
      </c>
      <c r="CZ27" s="162">
        <v>11.254</v>
      </c>
      <c r="DA27" s="162">
        <v>11.233000000000001</v>
      </c>
      <c r="DB27" s="162">
        <v>-13.25</v>
      </c>
      <c r="DC27" s="162">
        <v>0</v>
      </c>
      <c r="DD27" s="162">
        <v>0</v>
      </c>
      <c r="DE27" s="162">
        <v>0</v>
      </c>
      <c r="DF27" s="162">
        <v>9.5079999999999991</v>
      </c>
      <c r="DG27" s="162">
        <v>1.41E-2</v>
      </c>
      <c r="DH27" s="162">
        <v>-7.0552000000000001</v>
      </c>
      <c r="DI27" s="162">
        <v>-12.898999999999999</v>
      </c>
      <c r="DJ27" s="162">
        <v>-13.1</v>
      </c>
      <c r="DK27" s="164"/>
      <c r="DL27" s="162">
        <v>13.657</v>
      </c>
      <c r="DM27" s="162">
        <v>60.567</v>
      </c>
      <c r="DN27" s="162">
        <v>25.24</v>
      </c>
      <c r="DO27" s="162">
        <v>14.5</v>
      </c>
      <c r="DP27" s="162">
        <v>-8.11</v>
      </c>
      <c r="DQ27" s="162">
        <v>14.85</v>
      </c>
      <c r="DR27" s="162">
        <v>-11.22</v>
      </c>
      <c r="DS27" s="162">
        <v>-4.53</v>
      </c>
      <c r="DT27" s="164"/>
      <c r="DU27" s="162">
        <v>23.21</v>
      </c>
      <c r="DV27" s="162">
        <v>29.02</v>
      </c>
      <c r="DW27" s="162">
        <v>-12.454000000000001</v>
      </c>
      <c r="DX27" s="164"/>
      <c r="DY27" s="162">
        <v>-29.097999999999999</v>
      </c>
      <c r="DZ27" s="164"/>
      <c r="EA27" s="162">
        <v>52.936999999999998</v>
      </c>
      <c r="EB27" s="162">
        <v>27.846</v>
      </c>
      <c r="EC27" s="162">
        <v>19.855</v>
      </c>
      <c r="ED27" s="162">
        <v>21.073</v>
      </c>
      <c r="EE27" s="162">
        <v>2.2704</v>
      </c>
      <c r="EF27" s="162">
        <v>-4.3738000000000001</v>
      </c>
      <c r="EG27" s="162">
        <v>-13.105</v>
      </c>
      <c r="EH27" s="162">
        <v>-35.234000000000002</v>
      </c>
      <c r="EI27" s="162">
        <v>-14.433</v>
      </c>
      <c r="EJ27" s="162">
        <v>0</v>
      </c>
      <c r="EK27" s="162">
        <v>-14.69</v>
      </c>
      <c r="EL27" s="162">
        <v>-15.180999999999999</v>
      </c>
      <c r="EM27" s="162">
        <v>9.1344999999999992</v>
      </c>
      <c r="EN27" s="162">
        <v>-12.819000000000001</v>
      </c>
      <c r="EO27" s="162">
        <v>0.10589999999999999</v>
      </c>
      <c r="EP27" s="162">
        <v>17.423999999999999</v>
      </c>
      <c r="EQ27" s="162">
        <v>-22.058</v>
      </c>
      <c r="ER27" s="162">
        <v>-21.738</v>
      </c>
      <c r="ES27" s="162">
        <v>-1.8050999999999999</v>
      </c>
      <c r="ET27" s="162">
        <v>2.6598999999999999</v>
      </c>
      <c r="EU27" s="162">
        <v>-10.478999999999999</v>
      </c>
      <c r="EV27" s="162">
        <v>0.5</v>
      </c>
      <c r="EW27" s="162">
        <v>6.4558</v>
      </c>
      <c r="EX27" s="162">
        <v>-31.908000000000001</v>
      </c>
      <c r="EY27" s="162">
        <v>-13.186999999999999</v>
      </c>
      <c r="EZ27" s="162">
        <v>-13.106</v>
      </c>
      <c r="FA27" s="162">
        <v>8.3254999999999999</v>
      </c>
      <c r="FB27" s="162">
        <v>-4.2045000000000003</v>
      </c>
      <c r="FC27" s="162">
        <v>-16.798999999999999</v>
      </c>
      <c r="FD27" s="162">
        <v>5.9333</v>
      </c>
      <c r="FE27" s="162">
        <v>0</v>
      </c>
      <c r="FF27" s="162">
        <v>0</v>
      </c>
      <c r="FG27" s="162">
        <v>2.8841000000000001</v>
      </c>
      <c r="FH27" s="162">
        <v>3.6505999999999998</v>
      </c>
      <c r="FI27" s="162">
        <v>2.3193999999999999</v>
      </c>
      <c r="FJ27" s="162">
        <v>-2.1768999999999998</v>
      </c>
      <c r="FK27" s="162">
        <v>-2.5118</v>
      </c>
      <c r="FL27" s="162">
        <v>25.452999999999999</v>
      </c>
      <c r="FM27" s="162">
        <v>19.254000000000001</v>
      </c>
      <c r="FN27" s="162">
        <v>18.428000000000001</v>
      </c>
      <c r="FO27" s="162">
        <v>26.664000000000001</v>
      </c>
      <c r="FP27" s="162">
        <v>36.313000000000002</v>
      </c>
      <c r="FQ27" s="162">
        <v>14.962</v>
      </c>
      <c r="FR27" s="162">
        <v>-11.308999999999999</v>
      </c>
      <c r="FS27" s="162">
        <v>-3.105</v>
      </c>
      <c r="FT27" s="162">
        <v>0.32429999999999998</v>
      </c>
      <c r="FU27" s="162">
        <v>2.4900000000000002</v>
      </c>
      <c r="FV27" s="162">
        <v>2.3199999999999998</v>
      </c>
      <c r="FW27" s="162">
        <v>-14.183999999999999</v>
      </c>
      <c r="FX27" s="162">
        <v>1.5706</v>
      </c>
      <c r="FY27" s="162">
        <v>5.4208999999999996</v>
      </c>
      <c r="FZ27" s="162">
        <v>-1.0939000000000001</v>
      </c>
      <c r="GA27" s="162">
        <v>1.4358</v>
      </c>
      <c r="GB27" s="162">
        <v>19.59</v>
      </c>
      <c r="GC27" s="162">
        <v>-39.156999999999996</v>
      </c>
      <c r="GD27" s="162">
        <v>-26.731000000000002</v>
      </c>
      <c r="GE27" s="162">
        <v>-2.2299000000000002</v>
      </c>
      <c r="GF27" s="162">
        <v>24.495999999999999</v>
      </c>
      <c r="GG27" s="162">
        <v>-0.1</v>
      </c>
      <c r="GH27" s="164"/>
      <c r="GI27" s="162">
        <v>8.6644000000000005</v>
      </c>
      <c r="GJ27" s="162">
        <v>-9.2241999999999997</v>
      </c>
      <c r="GK27" s="162">
        <v>2.3519999999999999</v>
      </c>
      <c r="GL27" s="162">
        <v>5.62E-2</v>
      </c>
      <c r="GM27" s="164"/>
      <c r="GN27" s="162">
        <v>-11.131</v>
      </c>
      <c r="GO27" s="162">
        <v>-22.416</v>
      </c>
      <c r="GP27" s="162">
        <v>8.0726999999999993</v>
      </c>
      <c r="GQ27" s="162">
        <v>-34.621000000000002</v>
      </c>
      <c r="GR27" s="162">
        <v>-21.324999999999999</v>
      </c>
      <c r="GS27" s="162">
        <v>-13.375999999999999</v>
      </c>
      <c r="GT27" s="162">
        <v>160.88999999999999</v>
      </c>
      <c r="GU27" s="162">
        <v>-3.3525999999999998</v>
      </c>
      <c r="GV27" s="162">
        <v>-9.1966000000000001</v>
      </c>
      <c r="GW27" s="162">
        <v>-4.7996999999999996</v>
      </c>
      <c r="GX27" s="162">
        <v>0.74670000000000003</v>
      </c>
      <c r="GY27" s="162">
        <v>10.782999999999999</v>
      </c>
      <c r="GZ27" s="162">
        <v>10.901999999999999</v>
      </c>
      <c r="HA27" s="162">
        <v>0</v>
      </c>
      <c r="HB27" s="162">
        <v>-17.940999999999999</v>
      </c>
      <c r="HC27" s="162">
        <v>-16.861999999999998</v>
      </c>
      <c r="HD27" s="162">
        <v>-1.2599</v>
      </c>
      <c r="HE27" s="162">
        <v>3.7242999999999999</v>
      </c>
      <c r="HF27" s="162">
        <v>37.564999999999998</v>
      </c>
      <c r="HG27" s="162">
        <v>49.417999999999999</v>
      </c>
      <c r="HH27" s="162">
        <v>56.13</v>
      </c>
      <c r="HI27" s="162">
        <v>35.680999999999997</v>
      </c>
      <c r="HJ27" s="162">
        <v>-16.611999999999998</v>
      </c>
      <c r="HK27" s="162">
        <v>0</v>
      </c>
      <c r="HL27" s="162">
        <v>0</v>
      </c>
      <c r="HM27" s="162">
        <v>-13.397</v>
      </c>
      <c r="HN27" s="162">
        <v>-13.936</v>
      </c>
      <c r="HO27" s="162">
        <v>-30.57</v>
      </c>
      <c r="HP27" s="162">
        <v>-30.161000000000001</v>
      </c>
      <c r="HQ27" s="162">
        <v>-8.3317999999999994</v>
      </c>
      <c r="HR27" s="162">
        <v>-8.0351999999999997</v>
      </c>
      <c r="HS27" s="162">
        <v>-19.324000000000002</v>
      </c>
      <c r="HT27" s="162">
        <v>-19.079000000000001</v>
      </c>
      <c r="HU27" s="162">
        <v>8.0799000000000003</v>
      </c>
      <c r="HV27" s="162">
        <v>8.1898999999999997</v>
      </c>
      <c r="HW27" s="162">
        <v>-23.6</v>
      </c>
      <c r="HX27" s="162">
        <v>-24.2</v>
      </c>
      <c r="HY27" s="162">
        <v>1.2314000000000001</v>
      </c>
      <c r="HZ27" s="162">
        <v>7.1999000000000004</v>
      </c>
      <c r="IA27" s="162">
        <v>54.814</v>
      </c>
      <c r="IB27" s="162">
        <v>18.074000000000002</v>
      </c>
      <c r="IC27" s="162">
        <v>17.991</v>
      </c>
      <c r="ID27" s="162">
        <v>-13.5</v>
      </c>
      <c r="IE27" s="162">
        <v>-27.7</v>
      </c>
      <c r="IF27" s="162">
        <v>-8.8999000000000006</v>
      </c>
      <c r="IG27" s="162">
        <v>-9.3999000000000006</v>
      </c>
      <c r="IH27" s="162">
        <v>-17.227</v>
      </c>
      <c r="II27" s="164"/>
      <c r="IJ27" s="164"/>
      <c r="IK27" s="162">
        <v>-25.416</v>
      </c>
      <c r="IL27" s="162">
        <v>-257.06</v>
      </c>
      <c r="IM27" s="162">
        <v>-3.9300999999999999</v>
      </c>
      <c r="IN27" s="162">
        <v>72.893000000000001</v>
      </c>
      <c r="IO27" s="164"/>
      <c r="IP27" s="164"/>
      <c r="IQ27" s="162">
        <v>116.94</v>
      </c>
      <c r="IR27" s="162">
        <v>118.71</v>
      </c>
      <c r="IS27" s="162">
        <v>16.219000000000001</v>
      </c>
      <c r="IT27" s="162">
        <v>32.377000000000002</v>
      </c>
      <c r="IU27" s="162">
        <v>29.526</v>
      </c>
      <c r="IV27" s="162">
        <v>-12.074</v>
      </c>
      <c r="IW27" s="162">
        <v>173.35</v>
      </c>
      <c r="IX27" s="162">
        <v>-183.72</v>
      </c>
      <c r="IY27" s="162">
        <v>143.53</v>
      </c>
      <c r="IZ27" s="162">
        <v>-127.73</v>
      </c>
      <c r="JA27" s="164"/>
      <c r="JB27" s="162">
        <v>8.8796999999999997</v>
      </c>
      <c r="JC27" s="162">
        <v>-9.0398999999999994</v>
      </c>
      <c r="JD27" s="162">
        <v>-2.246</v>
      </c>
      <c r="JE27" s="162">
        <v>-2.2490000000000001</v>
      </c>
      <c r="JF27" s="162">
        <v>4.5598999999999998</v>
      </c>
      <c r="JG27" s="162">
        <v>-2.0798999999999999</v>
      </c>
      <c r="JH27" s="162">
        <v>-4.0976999999999997</v>
      </c>
      <c r="JI27" s="162">
        <v>-3.9841000000000002</v>
      </c>
      <c r="JJ27" s="162">
        <v>14.151999999999999</v>
      </c>
      <c r="JK27" s="162">
        <v>-4.9210000000000003</v>
      </c>
      <c r="JL27" s="164"/>
      <c r="JM27" s="162">
        <v>0.51600000000000001</v>
      </c>
      <c r="JN27" s="162">
        <v>1.62</v>
      </c>
      <c r="JO27" s="162">
        <v>0</v>
      </c>
      <c r="JP27" s="162">
        <v>0</v>
      </c>
      <c r="JQ27" s="162">
        <v>3.782</v>
      </c>
      <c r="JR27" s="162">
        <v>3.4392999999999998</v>
      </c>
      <c r="JS27" s="162">
        <v>2.6259999999999999</v>
      </c>
      <c r="JT27" s="164"/>
      <c r="JU27" s="162">
        <v>13.1</v>
      </c>
      <c r="JV27" s="162">
        <v>6.8563000000000001</v>
      </c>
      <c r="JW27" s="162">
        <v>0.52</v>
      </c>
      <c r="JX27" s="162">
        <v>0.37</v>
      </c>
      <c r="JY27" s="162">
        <v>4.5288000000000004</v>
      </c>
      <c r="JZ27" s="162">
        <v>-18.402000000000001</v>
      </c>
      <c r="KA27" s="162">
        <v>-24.375</v>
      </c>
      <c r="KB27" s="162">
        <v>6.1379000000000001</v>
      </c>
      <c r="KC27" s="162">
        <v>13.911</v>
      </c>
      <c r="KD27" s="162">
        <v>-19.939</v>
      </c>
      <c r="KE27" s="162">
        <v>4.9653</v>
      </c>
      <c r="KF27" s="162">
        <v>-14.8</v>
      </c>
      <c r="KG27" s="162">
        <v>-1.8998999999999999</v>
      </c>
      <c r="KH27" s="162">
        <v>32.298999999999999</v>
      </c>
      <c r="KI27" s="162">
        <v>-135.44</v>
      </c>
    </row>
    <row r="28" spans="1:295" ht="18" customHeight="1" x14ac:dyDescent="0.3">
      <c r="A28" s="158" t="s">
        <v>57</v>
      </c>
      <c r="B28" s="158" t="s">
        <v>660</v>
      </c>
      <c r="C28" s="162">
        <v>0</v>
      </c>
      <c r="D28" s="162">
        <v>7.9786999999999999</v>
      </c>
      <c r="E28" s="162">
        <v>-16.39</v>
      </c>
      <c r="F28" s="162">
        <v>2.7294999999999998</v>
      </c>
      <c r="G28" s="162">
        <v>8.3500999999999994</v>
      </c>
      <c r="H28" s="162">
        <v>9.8429000000000002</v>
      </c>
      <c r="I28" s="162">
        <v>15.638</v>
      </c>
      <c r="J28" s="164"/>
      <c r="K28" s="162">
        <v>26.888000000000002</v>
      </c>
      <c r="L28" s="162">
        <v>11.973000000000001</v>
      </c>
      <c r="M28" s="162">
        <v>-11.622999999999999</v>
      </c>
      <c r="N28" s="162">
        <v>-17.760000000000002</v>
      </c>
      <c r="O28" s="162">
        <v>-30.798999999999999</v>
      </c>
      <c r="P28" s="162">
        <v>6.5998999999999999</v>
      </c>
      <c r="Q28" s="162">
        <v>4.9679000000000002</v>
      </c>
      <c r="R28" s="162">
        <v>-24.2</v>
      </c>
      <c r="S28" s="162">
        <v>4.5021000000000004</v>
      </c>
      <c r="T28" s="162">
        <v>13.252000000000001</v>
      </c>
      <c r="U28" s="164"/>
      <c r="V28" s="164"/>
      <c r="W28" s="164"/>
      <c r="X28" s="162">
        <v>0</v>
      </c>
      <c r="Y28" s="162">
        <v>0.47389999999999999</v>
      </c>
      <c r="Z28" s="162">
        <v>1.1274999999999999</v>
      </c>
      <c r="AA28" s="164"/>
      <c r="AB28" s="162">
        <v>-1.2082999999999999</v>
      </c>
      <c r="AC28" s="162">
        <v>0.20599999999999999</v>
      </c>
      <c r="AD28" s="162">
        <v>0.23899999999999999</v>
      </c>
      <c r="AE28" s="162">
        <v>1.9990000000000001</v>
      </c>
      <c r="AF28" s="162">
        <v>-2.2200000000000002</v>
      </c>
      <c r="AG28" s="162">
        <v>-2.2000000000000002</v>
      </c>
      <c r="AH28" s="162">
        <v>1.2339</v>
      </c>
      <c r="AI28" s="162">
        <v>0.30499999999999999</v>
      </c>
      <c r="AJ28" s="162">
        <v>-11.359</v>
      </c>
      <c r="AK28" s="162">
        <v>-11.359</v>
      </c>
      <c r="AL28" s="162">
        <v>-10</v>
      </c>
      <c r="AM28" s="162">
        <v>-15.529</v>
      </c>
      <c r="AN28" s="162">
        <v>-15.449</v>
      </c>
      <c r="AO28" s="162">
        <v>8.4431999999999992</v>
      </c>
      <c r="AP28" s="162">
        <v>2.9661</v>
      </c>
      <c r="AQ28" s="162">
        <v>27.021999999999998</v>
      </c>
      <c r="AR28" s="162">
        <v>29.553000000000001</v>
      </c>
      <c r="AS28" s="162">
        <v>0</v>
      </c>
      <c r="AT28" s="162">
        <v>-4.1527000000000003</v>
      </c>
      <c r="AU28" s="162">
        <v>-3.8972000000000002</v>
      </c>
      <c r="AV28" s="162">
        <v>7.9294000000000002</v>
      </c>
      <c r="AW28" s="162">
        <v>8.0876999999999999</v>
      </c>
      <c r="AX28" s="162">
        <v>-20.629000000000001</v>
      </c>
      <c r="AY28" s="162">
        <v>-19.155999999999999</v>
      </c>
      <c r="AZ28" s="162">
        <v>8.2978000000000005</v>
      </c>
      <c r="BA28" s="162">
        <v>41.25</v>
      </c>
      <c r="BB28" s="162">
        <v>41.853000000000002</v>
      </c>
      <c r="BC28" s="162">
        <v>3.8513000000000002</v>
      </c>
      <c r="BD28" s="162">
        <v>-5.5998999999999999</v>
      </c>
      <c r="BE28" s="162">
        <v>-5.5998999999999999</v>
      </c>
      <c r="BF28" s="162">
        <v>-24.817</v>
      </c>
      <c r="BG28" s="162">
        <v>-24.727</v>
      </c>
      <c r="BH28" s="162">
        <v>-0.19270000000000001</v>
      </c>
      <c r="BI28" s="162">
        <v>1.3141</v>
      </c>
      <c r="BJ28" s="162">
        <v>2.0615000000000001</v>
      </c>
      <c r="BK28" s="162">
        <v>1.4895</v>
      </c>
      <c r="BL28" s="162">
        <v>6.1475999999999997</v>
      </c>
      <c r="BM28" s="162">
        <v>4.1506999999999996</v>
      </c>
      <c r="BN28" s="162">
        <v>-168.79</v>
      </c>
      <c r="BO28" s="162">
        <v>79.713999999999999</v>
      </c>
      <c r="BP28" s="162">
        <v>80.171999999999997</v>
      </c>
      <c r="BQ28" s="162">
        <v>-57.506999999999998</v>
      </c>
      <c r="BR28" s="162">
        <v>-138.19</v>
      </c>
      <c r="BS28" s="162">
        <v>-9.1669</v>
      </c>
      <c r="BT28" s="164"/>
      <c r="BU28" s="164"/>
      <c r="BV28" s="162">
        <v>35.078000000000003</v>
      </c>
      <c r="BW28" s="162">
        <v>14.55</v>
      </c>
      <c r="BX28" s="162">
        <v>12.199</v>
      </c>
      <c r="BY28" s="162">
        <v>3.18</v>
      </c>
      <c r="BZ28" s="162">
        <v>18.12</v>
      </c>
      <c r="CA28" s="162">
        <v>-4.2824</v>
      </c>
      <c r="CB28" s="162">
        <v>-4.8182</v>
      </c>
      <c r="CC28" s="162">
        <v>16.792999999999999</v>
      </c>
      <c r="CD28" s="162">
        <v>13.837</v>
      </c>
      <c r="CE28" s="162">
        <v>-1.9023000000000001</v>
      </c>
      <c r="CF28" s="162">
        <v>-5.1291000000000002</v>
      </c>
      <c r="CG28" s="162">
        <v>-4.7283999999999997</v>
      </c>
      <c r="CH28" s="162">
        <v>2.2035999999999998</v>
      </c>
      <c r="CI28" s="162">
        <v>0</v>
      </c>
      <c r="CJ28" s="162">
        <v>2.88</v>
      </c>
      <c r="CK28" s="162">
        <v>6.4119999999999999</v>
      </c>
      <c r="CL28" s="162">
        <v>32.700000000000003</v>
      </c>
      <c r="CM28" s="162">
        <v>27.899000000000001</v>
      </c>
      <c r="CN28" s="162">
        <v>-4.63</v>
      </c>
      <c r="CO28" s="162">
        <v>52.973999999999997</v>
      </c>
      <c r="CP28" s="162">
        <v>53.091999999999999</v>
      </c>
      <c r="CQ28" s="162">
        <v>50.338999999999999</v>
      </c>
      <c r="CR28" s="162">
        <v>56.427999999999997</v>
      </c>
      <c r="CS28" s="162">
        <v>56.834000000000003</v>
      </c>
      <c r="CT28" s="162">
        <v>-8.8635999999999999</v>
      </c>
      <c r="CU28" s="162">
        <v>-66.763000000000005</v>
      </c>
      <c r="CV28" s="162">
        <v>0</v>
      </c>
      <c r="CW28" s="162">
        <v>4.2706</v>
      </c>
      <c r="CX28" s="162">
        <v>35.33</v>
      </c>
      <c r="CY28" s="162">
        <v>19.68</v>
      </c>
      <c r="CZ28" s="162">
        <v>11.254</v>
      </c>
      <c r="DA28" s="162">
        <v>11.233000000000001</v>
      </c>
      <c r="DB28" s="162">
        <v>-13.978999999999999</v>
      </c>
      <c r="DC28" s="162">
        <v>0</v>
      </c>
      <c r="DD28" s="162">
        <v>0</v>
      </c>
      <c r="DE28" s="162">
        <v>0</v>
      </c>
      <c r="DF28" s="162">
        <v>8.7812000000000001</v>
      </c>
      <c r="DG28" s="162">
        <v>1.41E-2</v>
      </c>
      <c r="DH28" s="162">
        <v>-7.2046000000000001</v>
      </c>
      <c r="DI28" s="162">
        <v>-15.6</v>
      </c>
      <c r="DJ28" s="162">
        <v>-15.898999999999999</v>
      </c>
      <c r="DK28" s="164"/>
      <c r="DL28" s="162">
        <v>14.779</v>
      </c>
      <c r="DM28" s="162">
        <v>59.936</v>
      </c>
      <c r="DN28" s="162">
        <v>26.91</v>
      </c>
      <c r="DO28" s="162">
        <v>15.73</v>
      </c>
      <c r="DP28" s="162">
        <v>-7.46</v>
      </c>
      <c r="DQ28" s="162">
        <v>15.849</v>
      </c>
      <c r="DR28" s="162">
        <v>-11.372999999999999</v>
      </c>
      <c r="DS28" s="162">
        <v>-4.46</v>
      </c>
      <c r="DT28" s="164"/>
      <c r="DU28" s="162">
        <v>24.23</v>
      </c>
      <c r="DV28" s="162">
        <v>30.54</v>
      </c>
      <c r="DW28" s="162">
        <v>-11.199</v>
      </c>
      <c r="DX28" s="164"/>
      <c r="DY28" s="162">
        <v>-29.366</v>
      </c>
      <c r="DZ28" s="164"/>
      <c r="EA28" s="162">
        <v>57.28</v>
      </c>
      <c r="EB28" s="162">
        <v>30.004999999999999</v>
      </c>
      <c r="EC28" s="162">
        <v>21.690999999999999</v>
      </c>
      <c r="ED28" s="162">
        <v>22.513000000000002</v>
      </c>
      <c r="EE28" s="162">
        <v>-6.5354000000000001</v>
      </c>
      <c r="EF28" s="162">
        <v>-15.875999999999999</v>
      </c>
      <c r="EG28" s="162">
        <v>-14.442</v>
      </c>
      <c r="EH28" s="162">
        <v>-33.752000000000002</v>
      </c>
      <c r="EI28" s="162">
        <v>-17.108000000000001</v>
      </c>
      <c r="EJ28" s="162">
        <v>0</v>
      </c>
      <c r="EK28" s="162">
        <v>-15.805999999999999</v>
      </c>
      <c r="EL28" s="162">
        <v>-16.437000000000001</v>
      </c>
      <c r="EM28" s="162">
        <v>13.175000000000001</v>
      </c>
      <c r="EN28" s="162">
        <v>-6.6711999999999998</v>
      </c>
      <c r="EO28" s="162">
        <v>0.10589999999999999</v>
      </c>
      <c r="EP28" s="162">
        <v>-1.54</v>
      </c>
      <c r="EQ28" s="162">
        <v>-21.254999999999999</v>
      </c>
      <c r="ER28" s="162">
        <v>-20.67</v>
      </c>
      <c r="ES28" s="162">
        <v>2.1640000000000001</v>
      </c>
      <c r="ET28" s="162">
        <v>24.649000000000001</v>
      </c>
      <c r="EU28" s="162">
        <v>-10.42</v>
      </c>
      <c r="EV28" s="162">
        <v>-0.7</v>
      </c>
      <c r="EW28" s="162">
        <v>6.9676</v>
      </c>
      <c r="EX28" s="162">
        <v>-20.021000000000001</v>
      </c>
      <c r="EY28" s="162">
        <v>-12.974</v>
      </c>
      <c r="EZ28" s="162">
        <v>-13.034000000000001</v>
      </c>
      <c r="FA28" s="162">
        <v>7.3592000000000004</v>
      </c>
      <c r="FB28" s="162">
        <v>-0.52</v>
      </c>
      <c r="FC28" s="162">
        <v>-10.25</v>
      </c>
      <c r="FD28" s="162">
        <v>5.9211</v>
      </c>
      <c r="FE28" s="162">
        <v>0</v>
      </c>
      <c r="FF28" s="162">
        <v>0</v>
      </c>
      <c r="FG28" s="162">
        <v>0</v>
      </c>
      <c r="FH28" s="162">
        <v>2.2957999999999998</v>
      </c>
      <c r="FI28" s="162">
        <v>0.9607</v>
      </c>
      <c r="FJ28" s="162">
        <v>-2.5118</v>
      </c>
      <c r="FK28" s="162">
        <v>-2.5118</v>
      </c>
      <c r="FL28" s="162">
        <v>25.788</v>
      </c>
      <c r="FM28" s="162">
        <v>19.445</v>
      </c>
      <c r="FN28" s="162">
        <v>19.355</v>
      </c>
      <c r="FO28" s="162">
        <v>28.683</v>
      </c>
      <c r="FP28" s="162">
        <v>37.191000000000003</v>
      </c>
      <c r="FQ28" s="162">
        <v>15.103</v>
      </c>
      <c r="FR28" s="162">
        <v>-10.949</v>
      </c>
      <c r="FS28" s="162">
        <v>-2.2078000000000002</v>
      </c>
      <c r="FT28" s="162">
        <v>0.34260000000000002</v>
      </c>
      <c r="FU28" s="162">
        <v>2.78</v>
      </c>
      <c r="FV28" s="162">
        <v>2.95</v>
      </c>
      <c r="FW28" s="162">
        <v>-15.565</v>
      </c>
      <c r="FX28" s="162">
        <v>1.7902</v>
      </c>
      <c r="FY28" s="162">
        <v>5.4659000000000004</v>
      </c>
      <c r="FZ28" s="162">
        <v>-1.1629</v>
      </c>
      <c r="GA28" s="162">
        <v>1.21</v>
      </c>
      <c r="GB28" s="162">
        <v>20.28</v>
      </c>
      <c r="GC28" s="162">
        <v>-40.290999999999997</v>
      </c>
      <c r="GD28" s="162">
        <v>-27.734999999999999</v>
      </c>
      <c r="GE28" s="162">
        <v>-2.0099</v>
      </c>
      <c r="GF28" s="162">
        <v>24.786000000000001</v>
      </c>
      <c r="GG28" s="162">
        <v>-0.1</v>
      </c>
      <c r="GH28" s="164"/>
      <c r="GI28" s="162">
        <v>9.1971000000000007</v>
      </c>
      <c r="GJ28" s="162">
        <v>-9.6910000000000007</v>
      </c>
      <c r="GK28" s="162">
        <v>2.4908000000000001</v>
      </c>
      <c r="GL28" s="162">
        <v>5.62E-2</v>
      </c>
      <c r="GM28" s="164"/>
      <c r="GN28" s="162">
        <v>-11.054</v>
      </c>
      <c r="GO28" s="162">
        <v>-25.129000000000001</v>
      </c>
      <c r="GP28" s="162">
        <v>7.8973000000000004</v>
      </c>
      <c r="GQ28" s="162">
        <v>-34.201000000000001</v>
      </c>
      <c r="GR28" s="162">
        <v>-23.516999999999999</v>
      </c>
      <c r="GS28" s="162">
        <v>-13.255000000000001</v>
      </c>
      <c r="GT28" s="162">
        <v>165.67</v>
      </c>
      <c r="GU28" s="162">
        <v>-2.6604000000000001</v>
      </c>
      <c r="GV28" s="162">
        <v>-8.3064</v>
      </c>
      <c r="GW28" s="162">
        <v>-5.9032</v>
      </c>
      <c r="GX28" s="162">
        <v>0.80769999999999997</v>
      </c>
      <c r="GY28" s="162">
        <v>11.170999999999999</v>
      </c>
      <c r="GZ28" s="162">
        <v>11.234</v>
      </c>
      <c r="HA28" s="162">
        <v>0.15740000000000001</v>
      </c>
      <c r="HB28" s="162">
        <v>-17.178000000000001</v>
      </c>
      <c r="HC28" s="162">
        <v>-16.603999999999999</v>
      </c>
      <c r="HD28" s="162">
        <v>-0.84</v>
      </c>
      <c r="HE28" s="162">
        <v>4.5130999999999997</v>
      </c>
      <c r="HF28" s="162">
        <v>34.901000000000003</v>
      </c>
      <c r="HG28" s="162">
        <v>56.424999999999997</v>
      </c>
      <c r="HH28" s="162">
        <v>59.648000000000003</v>
      </c>
      <c r="HI28" s="162">
        <v>35.524000000000001</v>
      </c>
      <c r="HJ28" s="162">
        <v>-17.936</v>
      </c>
      <c r="HK28" s="162">
        <v>0</v>
      </c>
      <c r="HL28" s="162">
        <v>0</v>
      </c>
      <c r="HM28" s="162">
        <v>-11.757</v>
      </c>
      <c r="HN28" s="162">
        <v>-13.367000000000001</v>
      </c>
      <c r="HO28" s="162">
        <v>-30.57</v>
      </c>
      <c r="HP28" s="162">
        <v>-30.161000000000001</v>
      </c>
      <c r="HQ28" s="162">
        <v>-6.4805999999999999</v>
      </c>
      <c r="HR28" s="162">
        <v>-5.6620999999999997</v>
      </c>
      <c r="HS28" s="162">
        <v>-20.760999999999999</v>
      </c>
      <c r="HT28" s="162">
        <v>-20.459</v>
      </c>
      <c r="HU28" s="162">
        <v>7.13</v>
      </c>
      <c r="HV28" s="162">
        <v>7.4099000000000004</v>
      </c>
      <c r="HW28" s="162">
        <v>-20.899000000000001</v>
      </c>
      <c r="HX28" s="162">
        <v>-21.6</v>
      </c>
      <c r="HY28" s="162">
        <v>1.3008999999999999</v>
      </c>
      <c r="HZ28" s="162">
        <v>9.0398999999999994</v>
      </c>
      <c r="IA28" s="162">
        <v>50.345999999999997</v>
      </c>
      <c r="IB28" s="162">
        <v>18.523</v>
      </c>
      <c r="IC28" s="162">
        <v>18.433</v>
      </c>
      <c r="ID28" s="162">
        <v>-12.699</v>
      </c>
      <c r="IE28" s="162">
        <v>-26.899000000000001</v>
      </c>
      <c r="IF28" s="162">
        <v>-9.6998999999999995</v>
      </c>
      <c r="IG28" s="162">
        <v>-10.199</v>
      </c>
      <c r="IH28" s="162">
        <v>-17.440000000000001</v>
      </c>
      <c r="II28" s="164"/>
      <c r="IJ28" s="164"/>
      <c r="IK28" s="162">
        <v>-26.286999999999999</v>
      </c>
      <c r="IL28" s="162">
        <v>-256.8</v>
      </c>
      <c r="IM28" s="162">
        <v>-1.8912</v>
      </c>
      <c r="IN28" s="162">
        <v>57.66</v>
      </c>
      <c r="IO28" s="164"/>
      <c r="IP28" s="164"/>
      <c r="IQ28" s="162">
        <v>115.14</v>
      </c>
      <c r="IR28" s="162">
        <v>119.29</v>
      </c>
      <c r="IS28" s="162">
        <v>18.021000000000001</v>
      </c>
      <c r="IT28" s="162">
        <v>32.6</v>
      </c>
      <c r="IU28" s="162">
        <v>30.55</v>
      </c>
      <c r="IV28" s="162">
        <v>-6.8727</v>
      </c>
      <c r="IW28" s="162">
        <v>171.87</v>
      </c>
      <c r="IX28" s="162">
        <v>-182.97</v>
      </c>
      <c r="IY28" s="162">
        <v>144.84</v>
      </c>
      <c r="IZ28" s="162">
        <v>-129.58000000000001</v>
      </c>
      <c r="JA28" s="164"/>
      <c r="JB28" s="162">
        <v>8.8796999999999997</v>
      </c>
      <c r="JC28" s="162">
        <v>-8.3199000000000005</v>
      </c>
      <c r="JD28" s="162">
        <v>-2.2730000000000001</v>
      </c>
      <c r="JE28" s="162">
        <v>-2.2799</v>
      </c>
      <c r="JF28" s="162">
        <v>3.68</v>
      </c>
      <c r="JG28" s="162">
        <v>-1.6798999999999999</v>
      </c>
      <c r="JH28" s="162">
        <v>-3.5163000000000002</v>
      </c>
      <c r="JI28" s="162">
        <v>-4.5395000000000003</v>
      </c>
      <c r="JJ28" s="162">
        <v>14.21</v>
      </c>
      <c r="JK28" s="162">
        <v>-5.2140000000000004</v>
      </c>
      <c r="JL28" s="164"/>
      <c r="JM28" s="162">
        <v>4.4119999999999999</v>
      </c>
      <c r="JN28" s="162">
        <v>2.6019999999999999</v>
      </c>
      <c r="JO28" s="162">
        <v>0</v>
      </c>
      <c r="JP28" s="162">
        <v>0</v>
      </c>
      <c r="JQ28" s="162">
        <v>3.7572999999999999</v>
      </c>
      <c r="JR28" s="162">
        <v>3.2088000000000001</v>
      </c>
      <c r="JS28" s="162">
        <v>3.1044999999999998</v>
      </c>
      <c r="JT28" s="164"/>
      <c r="JU28" s="162">
        <v>12.6</v>
      </c>
      <c r="JV28" s="162">
        <v>7.4560000000000004</v>
      </c>
      <c r="JW28" s="162">
        <v>0.6</v>
      </c>
      <c r="JX28" s="162">
        <v>0.37</v>
      </c>
      <c r="JY28" s="162">
        <v>3.7875999999999999</v>
      </c>
      <c r="JZ28" s="162">
        <v>-17.754999999999999</v>
      </c>
      <c r="KA28" s="162">
        <v>-23.785</v>
      </c>
      <c r="KB28" s="162">
        <v>5.8798000000000004</v>
      </c>
      <c r="KC28" s="162">
        <v>13.42</v>
      </c>
      <c r="KD28" s="162">
        <v>-20.088000000000001</v>
      </c>
      <c r="KE28" s="162">
        <v>5.5190999999999999</v>
      </c>
      <c r="KF28" s="162">
        <v>-14.199</v>
      </c>
      <c r="KG28" s="162">
        <v>-2.4</v>
      </c>
      <c r="KH28" s="162">
        <v>32.494999999999997</v>
      </c>
      <c r="KI28" s="162">
        <v>-134.47</v>
      </c>
    </row>
    <row r="29" spans="1:295" ht="18" customHeight="1" x14ac:dyDescent="0.3">
      <c r="A29" s="158" t="s">
        <v>57</v>
      </c>
      <c r="B29" s="158" t="s">
        <v>661</v>
      </c>
      <c r="C29" s="162">
        <v>0</v>
      </c>
      <c r="D29" s="162">
        <v>8.3095999999999997</v>
      </c>
      <c r="E29" s="162">
        <v>-16.844999999999999</v>
      </c>
      <c r="F29" s="162">
        <v>1.5913999999999999</v>
      </c>
      <c r="G29" s="162">
        <v>8.6995000000000005</v>
      </c>
      <c r="H29" s="162">
        <v>10.212999999999999</v>
      </c>
      <c r="I29" s="162">
        <v>16.478000000000002</v>
      </c>
      <c r="J29" s="164"/>
      <c r="K29" s="162">
        <v>27.414999999999999</v>
      </c>
      <c r="L29" s="162">
        <v>12.048999999999999</v>
      </c>
      <c r="M29" s="162">
        <v>-11.22</v>
      </c>
      <c r="N29" s="162">
        <v>-17.760000000000002</v>
      </c>
      <c r="O29" s="162">
        <v>-33</v>
      </c>
      <c r="P29" s="162">
        <v>8.8000000000000007</v>
      </c>
      <c r="Q29" s="162">
        <v>5.7960000000000003</v>
      </c>
      <c r="R29" s="162">
        <v>-24.2</v>
      </c>
      <c r="S29" s="162">
        <v>4.1264000000000003</v>
      </c>
      <c r="T29" s="162">
        <v>15.433</v>
      </c>
      <c r="U29" s="164"/>
      <c r="V29" s="164"/>
      <c r="W29" s="164"/>
      <c r="X29" s="162">
        <v>0</v>
      </c>
      <c r="Y29" s="162">
        <v>0.47389999999999999</v>
      </c>
      <c r="Z29" s="162">
        <v>1.1274999999999999</v>
      </c>
      <c r="AA29" s="164"/>
      <c r="AB29" s="162">
        <v>-1.1779999999999999</v>
      </c>
      <c r="AC29" s="162">
        <v>0.02</v>
      </c>
      <c r="AD29" s="162">
        <v>5.2999999999999999E-2</v>
      </c>
      <c r="AE29" s="162">
        <v>2.0609999999999999</v>
      </c>
      <c r="AF29" s="162">
        <v>-4.4400000000000004</v>
      </c>
      <c r="AG29" s="162">
        <v>-2.2000000000000002</v>
      </c>
      <c r="AH29" s="162">
        <v>1.399</v>
      </c>
      <c r="AI29" s="162">
        <v>0.311</v>
      </c>
      <c r="AJ29" s="162">
        <v>-10.42</v>
      </c>
      <c r="AK29" s="162">
        <v>-10.46</v>
      </c>
      <c r="AL29" s="162">
        <v>-10</v>
      </c>
      <c r="AM29" s="162">
        <v>-16.459</v>
      </c>
      <c r="AN29" s="162">
        <v>-16.510000000000002</v>
      </c>
      <c r="AO29" s="162">
        <v>9.0070999999999994</v>
      </c>
      <c r="AP29" s="162">
        <v>3.4312999999999998</v>
      </c>
      <c r="AQ29" s="162">
        <v>27.117000000000001</v>
      </c>
      <c r="AR29" s="162">
        <v>30.573</v>
      </c>
      <c r="AS29" s="162">
        <v>0</v>
      </c>
      <c r="AT29" s="162">
        <v>-3.3489</v>
      </c>
      <c r="AU29" s="162">
        <v>-3.0592999999999999</v>
      </c>
      <c r="AV29" s="162">
        <v>8.0144000000000002</v>
      </c>
      <c r="AW29" s="162">
        <v>12.746</v>
      </c>
      <c r="AX29" s="162">
        <v>-18.218</v>
      </c>
      <c r="AY29" s="162">
        <v>-17.414000000000001</v>
      </c>
      <c r="AZ29" s="162">
        <v>7.5087000000000002</v>
      </c>
      <c r="BA29" s="162">
        <v>39.026000000000003</v>
      </c>
      <c r="BB29" s="162">
        <v>50.860999999999997</v>
      </c>
      <c r="BC29" s="162">
        <v>3.7709999999999999</v>
      </c>
      <c r="BD29" s="162">
        <v>-6.1999000000000004</v>
      </c>
      <c r="BE29" s="162">
        <v>-5.9999000000000002</v>
      </c>
      <c r="BF29" s="162">
        <v>-27.550999999999998</v>
      </c>
      <c r="BG29" s="162">
        <v>-27.324999999999999</v>
      </c>
      <c r="BH29" s="162">
        <v>-0.56940000000000002</v>
      </c>
      <c r="BI29" s="162">
        <v>1.3141</v>
      </c>
      <c r="BJ29" s="162">
        <v>5.4063999999999997</v>
      </c>
      <c r="BK29" s="162">
        <v>1.4895</v>
      </c>
      <c r="BL29" s="162">
        <v>7.5217999999999998</v>
      </c>
      <c r="BM29" s="162">
        <v>4.9762000000000004</v>
      </c>
      <c r="BN29" s="162">
        <v>-175.96</v>
      </c>
      <c r="BO29" s="162">
        <v>82.491</v>
      </c>
      <c r="BP29" s="162">
        <v>83.162000000000006</v>
      </c>
      <c r="BQ29" s="162">
        <v>-56.054000000000002</v>
      </c>
      <c r="BR29" s="162">
        <v>-133.41</v>
      </c>
      <c r="BS29" s="162">
        <v>-9.1669</v>
      </c>
      <c r="BT29" s="164"/>
      <c r="BU29" s="164"/>
      <c r="BV29" s="162">
        <v>36.225000000000001</v>
      </c>
      <c r="BW29" s="162">
        <v>14</v>
      </c>
      <c r="BX29" s="162">
        <v>11.8</v>
      </c>
      <c r="BY29" s="162">
        <v>3.97</v>
      </c>
      <c r="BZ29" s="162">
        <v>18.888999999999999</v>
      </c>
      <c r="CA29" s="162">
        <v>-3.8805000000000001</v>
      </c>
      <c r="CB29" s="162">
        <v>-3.4786000000000001</v>
      </c>
      <c r="CC29" s="162">
        <v>25.137</v>
      </c>
      <c r="CD29" s="162">
        <v>22.363</v>
      </c>
      <c r="CE29" s="162">
        <v>-3.4735</v>
      </c>
      <c r="CF29" s="162">
        <v>-5.9104000000000001</v>
      </c>
      <c r="CG29" s="162">
        <v>-5.6477000000000004</v>
      </c>
      <c r="CH29" s="162">
        <v>4.6551999999999998</v>
      </c>
      <c r="CI29" s="162">
        <v>0</v>
      </c>
      <c r="CJ29" s="162">
        <v>2.88</v>
      </c>
      <c r="CK29" s="162">
        <v>6.4119999999999999</v>
      </c>
      <c r="CL29" s="162">
        <v>33.798999999999999</v>
      </c>
      <c r="CM29" s="162">
        <v>28.798999999999999</v>
      </c>
      <c r="CN29" s="162">
        <v>-4.51</v>
      </c>
      <c r="CO29" s="162">
        <v>54.198999999999998</v>
      </c>
      <c r="CP29" s="162">
        <v>53.895000000000003</v>
      </c>
      <c r="CQ29" s="162">
        <v>51.781999999999996</v>
      </c>
      <c r="CR29" s="162">
        <v>57.290999999999997</v>
      </c>
      <c r="CS29" s="162">
        <v>57.634</v>
      </c>
      <c r="CT29" s="162">
        <v>-9.6237999999999992</v>
      </c>
      <c r="CU29" s="162">
        <v>-67.021000000000001</v>
      </c>
      <c r="CV29" s="162">
        <v>0</v>
      </c>
      <c r="CW29" s="162">
        <v>4.2403000000000004</v>
      </c>
      <c r="CX29" s="162">
        <v>35.33</v>
      </c>
      <c r="CY29" s="162">
        <v>20.25</v>
      </c>
      <c r="CZ29" s="162">
        <v>11.254</v>
      </c>
      <c r="DA29" s="162">
        <v>11.233000000000001</v>
      </c>
      <c r="DB29" s="162">
        <v>-14.769</v>
      </c>
      <c r="DC29" s="162">
        <v>0</v>
      </c>
      <c r="DD29" s="162">
        <v>0</v>
      </c>
      <c r="DE29" s="162">
        <v>0</v>
      </c>
      <c r="DF29" s="162">
        <v>9.8178000000000001</v>
      </c>
      <c r="DG29" s="162">
        <v>1.41E-2</v>
      </c>
      <c r="DH29" s="162">
        <v>-7.8578999999999999</v>
      </c>
      <c r="DI29" s="162">
        <v>-17.899000000000001</v>
      </c>
      <c r="DJ29" s="162">
        <v>-18.600000000000001</v>
      </c>
      <c r="DK29" s="164"/>
      <c r="DL29" s="162">
        <v>16.088000000000001</v>
      </c>
      <c r="DM29" s="162">
        <v>59.936</v>
      </c>
      <c r="DN29" s="162">
        <v>28.951000000000001</v>
      </c>
      <c r="DO29" s="162">
        <v>17.03</v>
      </c>
      <c r="DP29" s="162">
        <v>-7.65</v>
      </c>
      <c r="DQ29" s="162">
        <v>16.347999999999999</v>
      </c>
      <c r="DR29" s="162">
        <v>-10.515000000000001</v>
      </c>
      <c r="DS29" s="162">
        <v>-5.0599999999999996</v>
      </c>
      <c r="DT29" s="164"/>
      <c r="DU29" s="162">
        <v>25.49</v>
      </c>
      <c r="DV29" s="162">
        <v>31.79</v>
      </c>
      <c r="DW29" s="162">
        <v>-12.981</v>
      </c>
      <c r="DX29" s="164"/>
      <c r="DY29" s="162">
        <v>-33.103000000000002</v>
      </c>
      <c r="DZ29" s="164"/>
      <c r="EA29" s="162">
        <v>60.082999999999998</v>
      </c>
      <c r="EB29" s="162">
        <v>32.994999999999997</v>
      </c>
      <c r="EC29" s="162">
        <v>23.762</v>
      </c>
      <c r="ED29" s="162">
        <v>23.951000000000001</v>
      </c>
      <c r="EE29" s="162">
        <v>-6.1365999999999996</v>
      </c>
      <c r="EF29" s="162">
        <v>-15.095000000000001</v>
      </c>
      <c r="EG29" s="162">
        <v>-15.253</v>
      </c>
      <c r="EH29" s="162">
        <v>-35.326999999999998</v>
      </c>
      <c r="EI29" s="162">
        <v>-20.812000000000001</v>
      </c>
      <c r="EJ29" s="162">
        <v>0</v>
      </c>
      <c r="EK29" s="162">
        <v>-17.376000000000001</v>
      </c>
      <c r="EL29" s="162">
        <v>-17.867000000000001</v>
      </c>
      <c r="EM29" s="162">
        <v>15.39</v>
      </c>
      <c r="EN29" s="162">
        <v>-3.3475999999999999</v>
      </c>
      <c r="EO29" s="162">
        <v>0.10589999999999999</v>
      </c>
      <c r="EP29" s="162">
        <v>2.0640000000000001</v>
      </c>
      <c r="EQ29" s="162">
        <v>-25.739000000000001</v>
      </c>
      <c r="ER29" s="162">
        <v>-25.556000000000001</v>
      </c>
      <c r="ES29" s="162">
        <v>2.0253000000000001</v>
      </c>
      <c r="ET29" s="162">
        <v>26.478999999999999</v>
      </c>
      <c r="EU29" s="162">
        <v>-11.96</v>
      </c>
      <c r="EV29" s="162">
        <v>-1.3</v>
      </c>
      <c r="EW29" s="162">
        <v>7.2828999999999997</v>
      </c>
      <c r="EX29" s="162">
        <v>-14.991</v>
      </c>
      <c r="EY29" s="162">
        <v>-12.331</v>
      </c>
      <c r="EZ29" s="162">
        <v>-12.042999999999999</v>
      </c>
      <c r="FA29" s="162">
        <v>6.2301000000000002</v>
      </c>
      <c r="FB29" s="162">
        <v>-5.4537000000000004</v>
      </c>
      <c r="FC29" s="162">
        <v>-9.0867000000000004</v>
      </c>
      <c r="FD29" s="162">
        <v>5.6281999999999996</v>
      </c>
      <c r="FE29" s="162">
        <v>0</v>
      </c>
      <c r="FF29" s="162">
        <v>0</v>
      </c>
      <c r="FG29" s="162">
        <v>0</v>
      </c>
      <c r="FH29" s="162">
        <v>1.6364000000000001</v>
      </c>
      <c r="FI29" s="162">
        <v>1.0529999999999999</v>
      </c>
      <c r="FJ29" s="162">
        <v>-2.6793</v>
      </c>
      <c r="FK29" s="162">
        <v>-3.3491</v>
      </c>
      <c r="FL29" s="162">
        <v>23.108000000000001</v>
      </c>
      <c r="FM29" s="162">
        <v>21.645</v>
      </c>
      <c r="FN29" s="162">
        <v>21.8</v>
      </c>
      <c r="FO29" s="162">
        <v>25.7</v>
      </c>
      <c r="FP29" s="162">
        <v>37.024999999999999</v>
      </c>
      <c r="FQ29" s="162">
        <v>16.637</v>
      </c>
      <c r="FR29" s="162">
        <v>-10.369</v>
      </c>
      <c r="FS29" s="162">
        <v>-2.1198999999999999</v>
      </c>
      <c r="FT29" s="162">
        <v>0.317</v>
      </c>
      <c r="FU29" s="162">
        <v>2.39</v>
      </c>
      <c r="FV29" s="162">
        <v>1.0900000000000001</v>
      </c>
      <c r="FW29" s="162">
        <v>-18.881</v>
      </c>
      <c r="FX29" s="162">
        <v>1.7818000000000001</v>
      </c>
      <c r="FY29" s="162">
        <v>5.2908999999999997</v>
      </c>
      <c r="FZ29" s="162">
        <v>-1.2</v>
      </c>
      <c r="GA29" s="162">
        <v>0</v>
      </c>
      <c r="GB29" s="162">
        <v>20.459</v>
      </c>
      <c r="GC29" s="162">
        <v>-41.82</v>
      </c>
      <c r="GD29" s="162">
        <v>-27.814</v>
      </c>
      <c r="GE29" s="162">
        <v>-2.0499000000000001</v>
      </c>
      <c r="GF29" s="162">
        <v>25.132000000000001</v>
      </c>
      <c r="GG29" s="162">
        <v>-0.1</v>
      </c>
      <c r="GH29" s="164"/>
      <c r="GI29" s="162">
        <v>10.278</v>
      </c>
      <c r="GJ29" s="162">
        <v>-10.984</v>
      </c>
      <c r="GK29" s="162">
        <v>2.5882000000000001</v>
      </c>
      <c r="GL29" s="162">
        <v>5.62E-2</v>
      </c>
      <c r="GM29" s="164"/>
      <c r="GN29" s="162">
        <v>-11.308999999999999</v>
      </c>
      <c r="GO29" s="162">
        <v>-24.437000000000001</v>
      </c>
      <c r="GP29" s="162">
        <v>9.2736000000000001</v>
      </c>
      <c r="GQ29" s="162">
        <v>-35.292999999999999</v>
      </c>
      <c r="GR29" s="162">
        <v>-21.463000000000001</v>
      </c>
      <c r="GS29" s="162">
        <v>-14.331</v>
      </c>
      <c r="GT29" s="162">
        <v>164.59</v>
      </c>
      <c r="GU29" s="162">
        <v>-1.9575</v>
      </c>
      <c r="GV29" s="162">
        <v>-8.0709</v>
      </c>
      <c r="GW29" s="162">
        <v>-7.3503999999999996</v>
      </c>
      <c r="GX29" s="162">
        <v>0.92159999999999997</v>
      </c>
      <c r="GY29" s="162">
        <v>11.377000000000001</v>
      </c>
      <c r="GZ29" s="162">
        <v>11.456</v>
      </c>
      <c r="HA29" s="162">
        <v>0.1605</v>
      </c>
      <c r="HB29" s="162">
        <v>-18.905999999999999</v>
      </c>
      <c r="HC29" s="162">
        <v>-18.54</v>
      </c>
      <c r="HD29" s="162">
        <v>-1.2599</v>
      </c>
      <c r="HE29" s="162">
        <v>4.4804000000000004</v>
      </c>
      <c r="HF29" s="162">
        <v>41.448999999999998</v>
      </c>
      <c r="HG29" s="162">
        <v>50.954999999999998</v>
      </c>
      <c r="HH29" s="162">
        <v>56.435000000000002</v>
      </c>
      <c r="HI29" s="162">
        <v>35.432000000000002</v>
      </c>
      <c r="HJ29" s="162">
        <v>-17.189</v>
      </c>
      <c r="HK29" s="162">
        <v>0</v>
      </c>
      <c r="HL29" s="162">
        <v>0</v>
      </c>
      <c r="HM29" s="162">
        <v>-13.19</v>
      </c>
      <c r="HN29" s="162">
        <v>-12.788</v>
      </c>
      <c r="HO29" s="162">
        <v>-30.57</v>
      </c>
      <c r="HP29" s="162">
        <v>-30.161000000000001</v>
      </c>
      <c r="HQ29" s="162">
        <v>-6.9530000000000003</v>
      </c>
      <c r="HR29" s="162">
        <v>-6.4036999999999997</v>
      </c>
      <c r="HS29" s="162">
        <v>-21.683</v>
      </c>
      <c r="HT29" s="162">
        <v>-21.788</v>
      </c>
      <c r="HU29" s="162">
        <v>7.55</v>
      </c>
      <c r="HV29" s="162">
        <v>7.6798999999999999</v>
      </c>
      <c r="HW29" s="162">
        <v>-22.5</v>
      </c>
      <c r="HX29" s="162">
        <v>-22.7</v>
      </c>
      <c r="HY29" s="162">
        <v>1.2661</v>
      </c>
      <c r="HZ29" s="162">
        <v>10.478999999999999</v>
      </c>
      <c r="IA29" s="162">
        <v>53.058999999999997</v>
      </c>
      <c r="IB29" s="162">
        <v>17.853000000000002</v>
      </c>
      <c r="IC29" s="162">
        <v>18.010999999999999</v>
      </c>
      <c r="ID29" s="162">
        <v>-12.3</v>
      </c>
      <c r="IE29" s="162">
        <v>-26.899000000000001</v>
      </c>
      <c r="IF29" s="162">
        <v>-10.1</v>
      </c>
      <c r="IG29" s="162">
        <v>-10.6</v>
      </c>
      <c r="IH29" s="162">
        <v>-17.440000000000001</v>
      </c>
      <c r="II29" s="164"/>
      <c r="IJ29" s="164"/>
      <c r="IK29" s="162">
        <v>-25.338999999999999</v>
      </c>
      <c r="IL29" s="162">
        <v>-255.37</v>
      </c>
      <c r="IM29" s="162">
        <v>-1.7210000000000001</v>
      </c>
      <c r="IN29" s="162">
        <v>47.826999999999998</v>
      </c>
      <c r="IO29" s="164"/>
      <c r="IP29" s="164"/>
      <c r="IQ29" s="162">
        <v>115.64</v>
      </c>
      <c r="IR29" s="162">
        <v>117.68</v>
      </c>
      <c r="IS29" s="162">
        <v>12.47</v>
      </c>
      <c r="IT29" s="162">
        <v>30.626999999999999</v>
      </c>
      <c r="IU29" s="162">
        <v>29.574000000000002</v>
      </c>
      <c r="IV29" s="162">
        <v>-12.256</v>
      </c>
      <c r="IW29" s="162">
        <v>167.56</v>
      </c>
      <c r="IX29" s="162">
        <v>-182.38</v>
      </c>
      <c r="IY29" s="162">
        <v>140.6</v>
      </c>
      <c r="IZ29" s="162">
        <v>-124.42</v>
      </c>
      <c r="JA29" s="164"/>
      <c r="JB29" s="162">
        <v>8.8796999999999997</v>
      </c>
      <c r="JC29" s="162">
        <v>-8.64</v>
      </c>
      <c r="JD29" s="162">
        <v>-2.266</v>
      </c>
      <c r="JE29" s="162">
        <v>-2.2639</v>
      </c>
      <c r="JF29" s="162">
        <v>4.6398999999999999</v>
      </c>
      <c r="JG29" s="162">
        <v>-2</v>
      </c>
      <c r="JH29" s="162">
        <v>-3.6648000000000001</v>
      </c>
      <c r="JI29" s="162">
        <v>-3.6911</v>
      </c>
      <c r="JJ29" s="162">
        <v>13.362</v>
      </c>
      <c r="JK29" s="162">
        <v>-5.4184000000000001</v>
      </c>
      <c r="JL29" s="164"/>
      <c r="JM29" s="162">
        <v>1.0068999999999999</v>
      </c>
      <c r="JN29" s="162">
        <v>1.1829000000000001</v>
      </c>
      <c r="JO29" s="162">
        <v>0</v>
      </c>
      <c r="JP29" s="162">
        <v>0</v>
      </c>
      <c r="JQ29" s="162">
        <v>3.8570000000000002</v>
      </c>
      <c r="JR29" s="162">
        <v>3.4864000000000002</v>
      </c>
      <c r="JS29" s="162">
        <v>3.0665</v>
      </c>
      <c r="JT29" s="164"/>
      <c r="JU29" s="162">
        <v>13.3</v>
      </c>
      <c r="JV29" s="162">
        <v>7.1246</v>
      </c>
      <c r="JW29" s="162">
        <v>0.74</v>
      </c>
      <c r="JX29" s="162">
        <v>0.37</v>
      </c>
      <c r="JY29" s="162">
        <v>4.6104000000000003</v>
      </c>
      <c r="JZ29" s="162">
        <v>-18.785</v>
      </c>
      <c r="KA29" s="162">
        <v>-24.925999999999998</v>
      </c>
      <c r="KB29" s="162">
        <v>6.2466999999999997</v>
      </c>
      <c r="KC29" s="162">
        <v>13.625</v>
      </c>
      <c r="KD29" s="162">
        <v>-20.053000000000001</v>
      </c>
      <c r="KE29" s="162">
        <v>5.3749000000000002</v>
      </c>
      <c r="KF29" s="162">
        <v>-15.3</v>
      </c>
      <c r="KG29" s="162">
        <v>-0.9</v>
      </c>
      <c r="KH29" s="162">
        <v>29.940999999999999</v>
      </c>
      <c r="KI29" s="162">
        <v>-129.16999999999999</v>
      </c>
    </row>
    <row r="30" spans="1:295" ht="18" customHeight="1" x14ac:dyDescent="0.3">
      <c r="A30" s="158" t="s">
        <v>57</v>
      </c>
      <c r="B30" s="158" t="s">
        <v>662</v>
      </c>
      <c r="C30" s="162">
        <v>0</v>
      </c>
      <c r="D30" s="162">
        <v>8.5962999999999994</v>
      </c>
      <c r="E30" s="162">
        <v>-17.751000000000001</v>
      </c>
      <c r="F30" s="162">
        <v>1.5143</v>
      </c>
      <c r="G30" s="162">
        <v>8.8759999999999994</v>
      </c>
      <c r="H30" s="162">
        <v>10.622</v>
      </c>
      <c r="I30" s="162">
        <v>17.132000000000001</v>
      </c>
      <c r="J30" s="164"/>
      <c r="K30" s="162">
        <v>26.709</v>
      </c>
      <c r="L30" s="162">
        <v>11.757999999999999</v>
      </c>
      <c r="M30" s="162">
        <v>-11.244999999999999</v>
      </c>
      <c r="N30" s="162">
        <v>-17.760000000000002</v>
      </c>
      <c r="O30" s="162">
        <v>-33</v>
      </c>
      <c r="P30" s="162">
        <v>6.5998999999999999</v>
      </c>
      <c r="Q30" s="162">
        <v>4.9679000000000002</v>
      </c>
      <c r="R30" s="162">
        <v>-24.2</v>
      </c>
      <c r="S30" s="162">
        <v>3.9041999999999999</v>
      </c>
      <c r="T30" s="162">
        <v>16.876000000000001</v>
      </c>
      <c r="U30" s="162">
        <v>4.8630000000000004</v>
      </c>
      <c r="V30" s="162">
        <v>4.8019999999999996</v>
      </c>
      <c r="W30" s="162">
        <v>8.4612999999999996</v>
      </c>
      <c r="X30" s="162">
        <v>0</v>
      </c>
      <c r="Y30" s="162">
        <v>0.47389999999999999</v>
      </c>
      <c r="Z30" s="162">
        <v>1.1274999999999999</v>
      </c>
      <c r="AA30" s="164"/>
      <c r="AB30" s="162">
        <v>-1.1814</v>
      </c>
      <c r="AC30" s="162">
        <v>0.374</v>
      </c>
      <c r="AD30" s="162">
        <v>0.40699999999999997</v>
      </c>
      <c r="AE30" s="162">
        <v>2.4289999999999998</v>
      </c>
      <c r="AF30" s="162">
        <v>-2.2200000000000002</v>
      </c>
      <c r="AG30" s="162">
        <v>-2.2000000000000002</v>
      </c>
      <c r="AH30" s="162">
        <v>1.3059000000000001</v>
      </c>
      <c r="AI30" s="162">
        <v>0.32300000000000001</v>
      </c>
      <c r="AJ30" s="162">
        <v>-12.34</v>
      </c>
      <c r="AK30" s="162">
        <v>-12.069000000000001</v>
      </c>
      <c r="AL30" s="162">
        <v>-10</v>
      </c>
      <c r="AM30" s="162">
        <v>-14.369</v>
      </c>
      <c r="AN30" s="162">
        <v>-14.43</v>
      </c>
      <c r="AO30" s="162">
        <v>9.6562999999999999</v>
      </c>
      <c r="AP30" s="162">
        <v>3.1400999999999999</v>
      </c>
      <c r="AQ30" s="162">
        <v>26.873000000000001</v>
      </c>
      <c r="AR30" s="162">
        <v>28.701000000000001</v>
      </c>
      <c r="AS30" s="162">
        <v>0</v>
      </c>
      <c r="AT30" s="162">
        <v>-3.081</v>
      </c>
      <c r="AU30" s="162">
        <v>-3.1000999999999999</v>
      </c>
      <c r="AV30" s="162">
        <v>-0.46150000000000002</v>
      </c>
      <c r="AW30" s="162">
        <v>-0.4748</v>
      </c>
      <c r="AX30" s="162">
        <v>-18.486000000000001</v>
      </c>
      <c r="AY30" s="162">
        <v>-15.404999999999999</v>
      </c>
      <c r="AZ30" s="162">
        <v>6.7195999999999998</v>
      </c>
      <c r="BA30" s="162">
        <v>34.430999999999997</v>
      </c>
      <c r="BB30" s="162">
        <v>53.122999999999998</v>
      </c>
      <c r="BC30" s="162">
        <v>3.3041999999999998</v>
      </c>
      <c r="BD30" s="162">
        <v>-4.6999000000000004</v>
      </c>
      <c r="BE30" s="162">
        <v>-4.5998999999999999</v>
      </c>
      <c r="BF30" s="162">
        <v>-27.872</v>
      </c>
      <c r="BG30" s="162">
        <v>-27.547000000000001</v>
      </c>
      <c r="BH30" s="162">
        <v>-0.19939999999999999</v>
      </c>
      <c r="BI30" s="162">
        <v>1.3141</v>
      </c>
      <c r="BJ30" s="162">
        <v>6.4257999999999997</v>
      </c>
      <c r="BK30" s="162">
        <v>1.4895</v>
      </c>
      <c r="BL30" s="162">
        <v>7.4215</v>
      </c>
      <c r="BM30" s="162">
        <v>5.0824999999999996</v>
      </c>
      <c r="BN30" s="162">
        <v>-171.6</v>
      </c>
      <c r="BO30" s="162">
        <v>84.046999999999997</v>
      </c>
      <c r="BP30" s="162">
        <v>83.802999999999997</v>
      </c>
      <c r="BQ30" s="162">
        <v>-61.023000000000003</v>
      </c>
      <c r="BR30" s="162">
        <v>-123.31</v>
      </c>
      <c r="BS30" s="162">
        <v>-9.1669</v>
      </c>
      <c r="BT30" s="164"/>
      <c r="BU30" s="164"/>
      <c r="BV30" s="162">
        <v>39.069000000000003</v>
      </c>
      <c r="BW30" s="162">
        <v>14.85</v>
      </c>
      <c r="BX30" s="162">
        <v>12.6</v>
      </c>
      <c r="BY30" s="162">
        <v>4.5198999999999998</v>
      </c>
      <c r="BZ30" s="162">
        <v>20</v>
      </c>
      <c r="CA30" s="162">
        <v>-4.2824</v>
      </c>
      <c r="CB30" s="162">
        <v>-4.2824</v>
      </c>
      <c r="CC30" s="162">
        <v>25.760999999999999</v>
      </c>
      <c r="CD30" s="162">
        <v>23.501000000000001</v>
      </c>
      <c r="CE30" s="162">
        <v>-4.2507000000000001</v>
      </c>
      <c r="CF30" s="162">
        <v>-10.228</v>
      </c>
      <c r="CG30" s="162">
        <v>-9.9168000000000003</v>
      </c>
      <c r="CH30" s="162">
        <v>5.7390999999999996</v>
      </c>
      <c r="CI30" s="162">
        <v>0</v>
      </c>
      <c r="CJ30" s="162">
        <v>2.88</v>
      </c>
      <c r="CK30" s="162">
        <v>6.4119999999999999</v>
      </c>
      <c r="CL30" s="162">
        <v>34.598999999999997</v>
      </c>
      <c r="CM30" s="162">
        <v>29.5</v>
      </c>
      <c r="CN30" s="162">
        <v>-4.4400000000000004</v>
      </c>
      <c r="CO30" s="162">
        <v>53.841000000000001</v>
      </c>
      <c r="CP30" s="162">
        <v>53.566000000000003</v>
      </c>
      <c r="CQ30" s="162">
        <v>50.895000000000003</v>
      </c>
      <c r="CR30" s="162">
        <v>54.201999999999998</v>
      </c>
      <c r="CS30" s="162">
        <v>54.109000000000002</v>
      </c>
      <c r="CT30" s="162">
        <v>-13.1</v>
      </c>
      <c r="CU30" s="162">
        <v>-67.661000000000001</v>
      </c>
      <c r="CV30" s="162">
        <v>0</v>
      </c>
      <c r="CW30" s="162">
        <v>4.6393000000000004</v>
      </c>
      <c r="CX30" s="162">
        <v>38.520000000000003</v>
      </c>
      <c r="CY30" s="162">
        <v>23.09</v>
      </c>
      <c r="CZ30" s="162">
        <v>11.254</v>
      </c>
      <c r="DA30" s="162">
        <v>11.233000000000001</v>
      </c>
      <c r="DB30" s="162">
        <v>-15.798999999999999</v>
      </c>
      <c r="DC30" s="162">
        <v>0</v>
      </c>
      <c r="DD30" s="162">
        <v>0</v>
      </c>
      <c r="DE30" s="162">
        <v>0</v>
      </c>
      <c r="DF30" s="162">
        <v>12.101000000000001</v>
      </c>
      <c r="DG30" s="162">
        <v>1.41E-2</v>
      </c>
      <c r="DH30" s="162">
        <v>-8.4553999999999991</v>
      </c>
      <c r="DI30" s="162">
        <v>-20.2</v>
      </c>
      <c r="DJ30" s="162">
        <v>-18.399000000000001</v>
      </c>
      <c r="DK30" s="162">
        <v>-2.9796999999999998</v>
      </c>
      <c r="DL30" s="162">
        <v>16.274999999999999</v>
      </c>
      <c r="DM30" s="162">
        <v>60.881999999999998</v>
      </c>
      <c r="DN30" s="162">
        <v>29.321999999999999</v>
      </c>
      <c r="DO30" s="162">
        <v>17.36</v>
      </c>
      <c r="DP30" s="162">
        <v>-7.98</v>
      </c>
      <c r="DQ30" s="162">
        <v>15.106</v>
      </c>
      <c r="DR30" s="162">
        <v>-12.53</v>
      </c>
      <c r="DS30" s="162">
        <v>-5.88</v>
      </c>
      <c r="DT30" s="162">
        <v>-6.01</v>
      </c>
      <c r="DU30" s="162">
        <v>28.25</v>
      </c>
      <c r="DV30" s="162">
        <v>4.21</v>
      </c>
      <c r="DW30" s="162">
        <v>-12.89</v>
      </c>
      <c r="DX30" s="162">
        <v>-6.5998999999999999</v>
      </c>
      <c r="DY30" s="162">
        <v>-31.655999999999999</v>
      </c>
      <c r="DZ30" s="162">
        <v>-31.463000000000001</v>
      </c>
      <c r="EA30" s="162">
        <v>52.29</v>
      </c>
      <c r="EB30" s="162">
        <v>27.859000000000002</v>
      </c>
      <c r="EC30" s="162">
        <v>18.646999999999998</v>
      </c>
      <c r="ED30" s="162">
        <v>18.358000000000001</v>
      </c>
      <c r="EE30" s="162">
        <v>0.21679999999999999</v>
      </c>
      <c r="EF30" s="162">
        <v>-9.8628999999999998</v>
      </c>
      <c r="EG30" s="162">
        <v>-14.676</v>
      </c>
      <c r="EH30" s="162">
        <v>-28.486999999999998</v>
      </c>
      <c r="EI30" s="162">
        <v>-20.527999999999999</v>
      </c>
      <c r="EJ30" s="162">
        <v>0</v>
      </c>
      <c r="EK30" s="162">
        <v>-17.149999999999999</v>
      </c>
      <c r="EL30" s="162">
        <v>-17.542000000000002</v>
      </c>
      <c r="EM30" s="162">
        <v>14.821999999999999</v>
      </c>
      <c r="EN30" s="162">
        <v>-3.1747999999999998</v>
      </c>
      <c r="EO30" s="162">
        <v>0.10589999999999999</v>
      </c>
      <c r="EP30" s="162">
        <v>3.0880000000000001</v>
      </c>
      <c r="EQ30" s="162">
        <v>-25.652999999999999</v>
      </c>
      <c r="ER30" s="162">
        <v>-25.323</v>
      </c>
      <c r="ES30" s="162">
        <v>-1.6002000000000001</v>
      </c>
      <c r="ET30" s="162">
        <v>25.318999999999999</v>
      </c>
      <c r="EU30" s="162">
        <v>-10.659000000000001</v>
      </c>
      <c r="EV30" s="162">
        <v>0.9</v>
      </c>
      <c r="EW30" s="162">
        <v>7.3091999999999997</v>
      </c>
      <c r="EX30" s="162">
        <v>-16.498999999999999</v>
      </c>
      <c r="EY30" s="162">
        <v>-11.601000000000001</v>
      </c>
      <c r="EZ30" s="162">
        <v>-11.619</v>
      </c>
      <c r="FA30" s="162">
        <v>5.9981</v>
      </c>
      <c r="FB30" s="162">
        <v>-7.5578000000000003</v>
      </c>
      <c r="FC30" s="162">
        <v>-9.6697000000000006</v>
      </c>
      <c r="FD30" s="162">
        <v>5.3535000000000004</v>
      </c>
      <c r="FE30" s="162">
        <v>0</v>
      </c>
      <c r="FF30" s="162">
        <v>0</v>
      </c>
      <c r="FG30" s="162">
        <v>0</v>
      </c>
      <c r="FH30" s="162">
        <v>0.877</v>
      </c>
      <c r="FI30" s="162">
        <v>0.83720000000000006</v>
      </c>
      <c r="FJ30" s="162">
        <v>-2.0093999999999999</v>
      </c>
      <c r="FK30" s="162">
        <v>-2.3443000000000001</v>
      </c>
      <c r="FL30" s="162">
        <v>21.099</v>
      </c>
      <c r="FM30" s="162">
        <v>20.777999999999999</v>
      </c>
      <c r="FN30" s="162">
        <v>20.716000000000001</v>
      </c>
      <c r="FO30" s="162">
        <v>25.157</v>
      </c>
      <c r="FP30" s="162">
        <v>37.54</v>
      </c>
      <c r="FQ30" s="162">
        <v>16.129000000000001</v>
      </c>
      <c r="FR30" s="162">
        <v>-11.209</v>
      </c>
      <c r="FS30" s="162">
        <v>-3.4070999999999998</v>
      </c>
      <c r="FT30" s="162">
        <v>0.3417</v>
      </c>
      <c r="FU30" s="162">
        <v>2.31</v>
      </c>
      <c r="FV30" s="162">
        <v>1.49</v>
      </c>
      <c r="FW30" s="162">
        <v>-16.713999999999999</v>
      </c>
      <c r="FX30" s="162">
        <v>1.8411999999999999</v>
      </c>
      <c r="FY30" s="162">
        <v>5.2188999999999997</v>
      </c>
      <c r="FZ30" s="162">
        <v>-1.0729</v>
      </c>
      <c r="GA30" s="162">
        <v>0</v>
      </c>
      <c r="GB30" s="162">
        <v>20.67</v>
      </c>
      <c r="GC30" s="162">
        <v>-41.244</v>
      </c>
      <c r="GD30" s="162">
        <v>-28.795999999999999</v>
      </c>
      <c r="GE30" s="162">
        <v>-2.0398999999999998</v>
      </c>
      <c r="GF30" s="162">
        <v>26.818999999999999</v>
      </c>
      <c r="GG30" s="162">
        <v>-0.1</v>
      </c>
      <c r="GH30" s="162">
        <v>28.783000000000001</v>
      </c>
      <c r="GI30" s="162">
        <v>10.446</v>
      </c>
      <c r="GJ30" s="162">
        <v>-11.228999999999999</v>
      </c>
      <c r="GK30" s="162">
        <v>2.6452</v>
      </c>
      <c r="GL30" s="162">
        <v>5.62E-2</v>
      </c>
      <c r="GM30" s="164"/>
      <c r="GN30" s="162">
        <v>-10.590999999999999</v>
      </c>
      <c r="GO30" s="162">
        <v>-18.302</v>
      </c>
      <c r="GP30" s="162">
        <v>8.7456999999999994</v>
      </c>
      <c r="GQ30" s="162">
        <v>-34.789000000000001</v>
      </c>
      <c r="GR30" s="162">
        <v>-23.423999999999999</v>
      </c>
      <c r="GS30" s="162">
        <v>-12.823</v>
      </c>
      <c r="GT30" s="162">
        <v>167.23</v>
      </c>
      <c r="GU30" s="162">
        <v>-1.5170999999999999</v>
      </c>
      <c r="GV30" s="162">
        <v>-8.0037000000000003</v>
      </c>
      <c r="GW30" s="162">
        <v>-7.9413999999999998</v>
      </c>
      <c r="GX30" s="162">
        <v>1.0886</v>
      </c>
      <c r="GY30" s="162">
        <v>11.45</v>
      </c>
      <c r="GZ30" s="162">
        <v>11.59</v>
      </c>
      <c r="HA30" s="162">
        <v>0</v>
      </c>
      <c r="HB30" s="162">
        <v>-18.736000000000001</v>
      </c>
      <c r="HC30" s="162">
        <v>-17.952000000000002</v>
      </c>
      <c r="HD30" s="162">
        <v>-1.2599</v>
      </c>
      <c r="HE30" s="162">
        <v>4.5751999999999997</v>
      </c>
      <c r="HF30" s="162">
        <v>33.325000000000003</v>
      </c>
      <c r="HG30" s="162">
        <v>51.765999999999998</v>
      </c>
      <c r="HH30" s="162">
        <v>56.905999999999999</v>
      </c>
      <c r="HI30" s="162">
        <v>36.573</v>
      </c>
      <c r="HJ30" s="162">
        <v>-15.164</v>
      </c>
      <c r="HK30" s="162">
        <v>0</v>
      </c>
      <c r="HL30" s="162">
        <v>0</v>
      </c>
      <c r="HM30" s="162">
        <v>-14.250999999999999</v>
      </c>
      <c r="HN30" s="162">
        <v>-14.227</v>
      </c>
      <c r="HO30" s="162">
        <v>-30.57</v>
      </c>
      <c r="HP30" s="162">
        <v>-30.161000000000001</v>
      </c>
      <c r="HQ30" s="162">
        <v>-5.3544999999999998</v>
      </c>
      <c r="HR30" s="162">
        <v>-5.0853000000000002</v>
      </c>
      <c r="HS30" s="162">
        <v>-23.648</v>
      </c>
      <c r="HT30" s="162">
        <v>-23.548999999999999</v>
      </c>
      <c r="HU30" s="162">
        <v>7.4898999999999996</v>
      </c>
      <c r="HV30" s="162">
        <v>7.69</v>
      </c>
      <c r="HW30" s="162">
        <v>-21.798999999999999</v>
      </c>
      <c r="HX30" s="162">
        <v>-22.298999999999999</v>
      </c>
      <c r="HY30" s="162">
        <v>1.4419</v>
      </c>
      <c r="HZ30" s="162">
        <v>11.76</v>
      </c>
      <c r="IA30" s="162">
        <v>48.619</v>
      </c>
      <c r="IB30" s="162">
        <v>19.459</v>
      </c>
      <c r="IC30" s="162">
        <v>19.818000000000001</v>
      </c>
      <c r="ID30" s="162">
        <v>-11.8</v>
      </c>
      <c r="IE30" s="162">
        <v>-27.298999999999999</v>
      </c>
      <c r="IF30" s="162">
        <v>-11.8</v>
      </c>
      <c r="IG30" s="162">
        <v>-12.398999999999999</v>
      </c>
      <c r="IH30" s="162">
        <v>-17.236000000000001</v>
      </c>
      <c r="II30" s="162">
        <v>-17.152999999999999</v>
      </c>
      <c r="IJ30" s="162">
        <v>-94.484999999999999</v>
      </c>
      <c r="IK30" s="162">
        <v>-27.821999999999999</v>
      </c>
      <c r="IL30" s="162">
        <v>-254.82</v>
      </c>
      <c r="IM30" s="162">
        <v>-2.3012000000000001</v>
      </c>
      <c r="IN30" s="162">
        <v>30.859000000000002</v>
      </c>
      <c r="IO30" s="162">
        <v>83.664000000000001</v>
      </c>
      <c r="IP30" s="162">
        <v>76.257000000000005</v>
      </c>
      <c r="IQ30" s="162">
        <v>108.13</v>
      </c>
      <c r="IR30" s="162">
        <v>116.96</v>
      </c>
      <c r="IS30" s="162">
        <v>18.829999999999998</v>
      </c>
      <c r="IT30" s="162">
        <v>30.986999999999998</v>
      </c>
      <c r="IU30" s="162">
        <v>30.175999999999998</v>
      </c>
      <c r="IV30" s="162">
        <v>-2.9382000000000001</v>
      </c>
      <c r="IW30" s="162">
        <v>172.15</v>
      </c>
      <c r="IX30" s="162">
        <v>-181.62</v>
      </c>
      <c r="IY30" s="162">
        <v>147.53</v>
      </c>
      <c r="IZ30" s="162">
        <v>-130.22</v>
      </c>
      <c r="JA30" s="162">
        <v>-0.3503</v>
      </c>
      <c r="JB30" s="162">
        <v>8.8796999999999997</v>
      </c>
      <c r="JC30" s="162">
        <v>-8.3199000000000005</v>
      </c>
      <c r="JD30" s="162">
        <v>-2.2989999999999999</v>
      </c>
      <c r="JE30" s="162">
        <v>-2.3069000000000002</v>
      </c>
      <c r="JF30" s="162">
        <v>4.4000000000000004</v>
      </c>
      <c r="JG30" s="162">
        <v>-2.2400000000000002</v>
      </c>
      <c r="JH30" s="162">
        <v>-3.5053999999999998</v>
      </c>
      <c r="JI30" s="162">
        <v>-3.2210999999999999</v>
      </c>
      <c r="JJ30" s="162">
        <v>12.452</v>
      </c>
      <c r="JK30" s="162">
        <v>-4.8630000000000004</v>
      </c>
      <c r="JL30" s="162">
        <v>8.8999000000000006</v>
      </c>
      <c r="JM30" s="162">
        <v>3.5558999999999998</v>
      </c>
      <c r="JN30" s="162">
        <v>1.9509000000000001</v>
      </c>
      <c r="JO30" s="162">
        <v>0</v>
      </c>
      <c r="JP30" s="162">
        <v>0</v>
      </c>
      <c r="JQ30" s="162">
        <v>3.1659999999999999</v>
      </c>
      <c r="JR30" s="162">
        <v>3.7934999999999999</v>
      </c>
      <c r="JS30" s="162">
        <v>3.367</v>
      </c>
      <c r="JT30" s="164"/>
      <c r="JU30" s="162">
        <v>13.199</v>
      </c>
      <c r="JV30" s="162">
        <v>6.3762999999999996</v>
      </c>
      <c r="JW30" s="162">
        <v>0.82</v>
      </c>
      <c r="JX30" s="162">
        <v>0.37</v>
      </c>
      <c r="JY30" s="162">
        <v>5.1336000000000004</v>
      </c>
      <c r="JZ30" s="162">
        <v>-18.577000000000002</v>
      </c>
      <c r="KA30" s="162">
        <v>-24.803000000000001</v>
      </c>
      <c r="KB30" s="162">
        <v>6.8098999999999998</v>
      </c>
      <c r="KC30" s="162">
        <v>13.518000000000001</v>
      </c>
      <c r="KD30" s="162">
        <v>-20.076000000000001</v>
      </c>
      <c r="KE30" s="162">
        <v>5.3441000000000001</v>
      </c>
      <c r="KF30" s="162">
        <v>-15.1</v>
      </c>
      <c r="KG30" s="162">
        <v>-1.1000000000000001</v>
      </c>
      <c r="KH30" s="162">
        <v>26.991</v>
      </c>
      <c r="KI30" s="162">
        <v>-125.28</v>
      </c>
    </row>
    <row r="31" spans="1:295" ht="18" customHeight="1" x14ac:dyDescent="0.3">
      <c r="A31" s="158" t="s">
        <v>57</v>
      </c>
      <c r="B31" s="158" t="s">
        <v>663</v>
      </c>
      <c r="C31" s="162">
        <v>0</v>
      </c>
      <c r="D31" s="162">
        <v>5.0547000000000004</v>
      </c>
      <c r="E31" s="162">
        <v>-10.609</v>
      </c>
      <c r="F31" s="162">
        <v>0.48270000000000002</v>
      </c>
      <c r="G31" s="162">
        <v>9.5751000000000008</v>
      </c>
      <c r="H31" s="162">
        <v>11.387</v>
      </c>
      <c r="I31" s="162">
        <v>18.210999999999999</v>
      </c>
      <c r="J31" s="164"/>
      <c r="K31" s="162">
        <v>25.088999999999999</v>
      </c>
      <c r="L31" s="162">
        <v>11.298</v>
      </c>
      <c r="M31" s="162">
        <v>-10.997999999999999</v>
      </c>
      <c r="N31" s="162">
        <v>-17.760000000000002</v>
      </c>
      <c r="O31" s="162">
        <v>-33</v>
      </c>
      <c r="P31" s="162">
        <v>6.5998999999999999</v>
      </c>
      <c r="Q31" s="162">
        <v>5.7960000000000003</v>
      </c>
      <c r="R31" s="162">
        <v>-24.2</v>
      </c>
      <c r="S31" s="162">
        <v>4.0929000000000002</v>
      </c>
      <c r="T31" s="162">
        <v>16.361000000000001</v>
      </c>
      <c r="U31" s="162">
        <v>4.8658999999999999</v>
      </c>
      <c r="V31" s="162">
        <v>4.8842999999999996</v>
      </c>
      <c r="W31" s="162">
        <v>8.6874000000000002</v>
      </c>
      <c r="X31" s="162">
        <v>0</v>
      </c>
      <c r="Y31" s="162">
        <v>0.47389999999999999</v>
      </c>
      <c r="Z31" s="162">
        <v>1.1274999999999999</v>
      </c>
      <c r="AA31" s="164"/>
      <c r="AB31" s="162">
        <v>-0.97309999999999997</v>
      </c>
      <c r="AC31" s="162">
        <v>0.32200000000000001</v>
      </c>
      <c r="AD31" s="162">
        <v>0.34599999999999997</v>
      </c>
      <c r="AE31" s="162">
        <v>2.3769</v>
      </c>
      <c r="AF31" s="162">
        <v>-4.4400000000000004</v>
      </c>
      <c r="AG31" s="162">
        <v>-2.2000000000000002</v>
      </c>
      <c r="AH31" s="162">
        <v>1.3818999999999999</v>
      </c>
      <c r="AI31" s="162">
        <v>0.316</v>
      </c>
      <c r="AJ31" s="162">
        <v>-10.659000000000001</v>
      </c>
      <c r="AK31" s="162">
        <v>-10.659000000000001</v>
      </c>
      <c r="AL31" s="162">
        <v>-10</v>
      </c>
      <c r="AM31" s="162">
        <v>-15.898999999999999</v>
      </c>
      <c r="AN31" s="162">
        <v>-15.949</v>
      </c>
      <c r="AO31" s="162">
        <v>9.9024000000000001</v>
      </c>
      <c r="AP31" s="162">
        <v>3.1919</v>
      </c>
      <c r="AQ31" s="162">
        <v>25.228000000000002</v>
      </c>
      <c r="AR31" s="162">
        <v>26.84</v>
      </c>
      <c r="AS31" s="162">
        <v>0</v>
      </c>
      <c r="AT31" s="162">
        <v>-2.4112</v>
      </c>
      <c r="AU31" s="162">
        <v>-2.1013999999999999</v>
      </c>
      <c r="AV31" s="162">
        <v>0.1116</v>
      </c>
      <c r="AW31" s="162">
        <v>5.0900000000000001E-2</v>
      </c>
      <c r="AX31" s="162">
        <v>-19.423999999999999</v>
      </c>
      <c r="AY31" s="164"/>
      <c r="AZ31" s="162">
        <v>6.7195999999999998</v>
      </c>
      <c r="BA31" s="164"/>
      <c r="BB31" s="162">
        <v>52.534999999999997</v>
      </c>
      <c r="BC31" s="162">
        <v>5.5328999999999997</v>
      </c>
      <c r="BD31" s="162">
        <v>-6.3998999999999997</v>
      </c>
      <c r="BE31" s="162">
        <v>-6.3998999999999997</v>
      </c>
      <c r="BF31" s="162">
        <v>-28.099</v>
      </c>
      <c r="BG31" s="162">
        <v>-28.067</v>
      </c>
      <c r="BH31" s="162">
        <v>-0.34910000000000002</v>
      </c>
      <c r="BI31" s="162">
        <v>1.3141</v>
      </c>
      <c r="BJ31" s="162">
        <v>7.6401000000000003</v>
      </c>
      <c r="BK31" s="162">
        <v>6.6275000000000004</v>
      </c>
      <c r="BL31" s="162">
        <v>8.4757999999999996</v>
      </c>
      <c r="BM31" s="162">
        <v>5.6539000000000001</v>
      </c>
      <c r="BN31" s="162">
        <v>-169.46</v>
      </c>
      <c r="BO31" s="162">
        <v>83.314999999999998</v>
      </c>
      <c r="BP31" s="162">
        <v>83.284000000000006</v>
      </c>
      <c r="BQ31" s="162">
        <v>-61.008000000000003</v>
      </c>
      <c r="BR31" s="162">
        <v>-119.99</v>
      </c>
      <c r="BS31" s="162">
        <v>-9.1669</v>
      </c>
      <c r="BT31" s="164"/>
      <c r="BU31" s="164"/>
      <c r="BV31" s="162">
        <v>40.216999999999999</v>
      </c>
      <c r="BW31" s="162">
        <v>14.63</v>
      </c>
      <c r="BX31" s="162">
        <v>12.67</v>
      </c>
      <c r="BY31" s="162">
        <v>5.3498999999999999</v>
      </c>
      <c r="BZ31" s="162">
        <v>20.100000000000001</v>
      </c>
      <c r="CA31" s="162">
        <v>-5.0861000000000001</v>
      </c>
      <c r="CB31" s="162">
        <v>-5.6219999999999999</v>
      </c>
      <c r="CC31" s="162">
        <v>26.754000000000001</v>
      </c>
      <c r="CD31" s="162">
        <v>23.856000000000002</v>
      </c>
      <c r="CE31" s="162">
        <v>-4.7019000000000002</v>
      </c>
      <c r="CF31" s="162">
        <v>-8.0809999999999995</v>
      </c>
      <c r="CG31" s="162">
        <v>-8.5221</v>
      </c>
      <c r="CH31" s="162">
        <v>7.9268000000000001</v>
      </c>
      <c r="CI31" s="162">
        <v>0</v>
      </c>
      <c r="CJ31" s="162">
        <v>2.88</v>
      </c>
      <c r="CK31" s="162">
        <v>6.4119999999999999</v>
      </c>
      <c r="CL31" s="162">
        <v>36</v>
      </c>
      <c r="CM31" s="162">
        <v>30.2</v>
      </c>
      <c r="CN31" s="162">
        <v>-4.96</v>
      </c>
      <c r="CO31" s="162">
        <v>55.38</v>
      </c>
      <c r="CP31" s="162">
        <v>54.686999999999998</v>
      </c>
      <c r="CQ31" s="162">
        <v>52.497</v>
      </c>
      <c r="CR31" s="162">
        <v>52.896000000000001</v>
      </c>
      <c r="CS31" s="162">
        <v>54.091000000000001</v>
      </c>
      <c r="CT31" s="162">
        <v>-9.7638999999999996</v>
      </c>
      <c r="CU31" s="162">
        <v>-67.736000000000004</v>
      </c>
      <c r="CV31" s="162">
        <v>0</v>
      </c>
      <c r="CW31" s="162">
        <v>4.5972</v>
      </c>
      <c r="CX31" s="162">
        <v>38.569000000000003</v>
      </c>
      <c r="CY31" s="162">
        <v>23.329000000000001</v>
      </c>
      <c r="CZ31" s="162">
        <v>7.3486000000000002</v>
      </c>
      <c r="DA31" s="162">
        <v>7.7178000000000004</v>
      </c>
      <c r="DB31" s="162">
        <v>-16.010000000000002</v>
      </c>
      <c r="DC31" s="162">
        <v>0</v>
      </c>
      <c r="DD31" s="162">
        <v>0</v>
      </c>
      <c r="DE31" s="162">
        <v>0</v>
      </c>
      <c r="DF31" s="162">
        <v>12.259</v>
      </c>
      <c r="DG31" s="162">
        <v>1.4E-2</v>
      </c>
      <c r="DH31" s="162">
        <v>-8.5930999999999997</v>
      </c>
      <c r="DI31" s="162">
        <v>-20.298999999999999</v>
      </c>
      <c r="DJ31" s="162">
        <v>-20.7</v>
      </c>
      <c r="DK31" s="162">
        <v>-2.9394</v>
      </c>
      <c r="DL31" s="162">
        <v>17.023</v>
      </c>
      <c r="DM31" s="162">
        <v>61.198</v>
      </c>
      <c r="DN31" s="162">
        <v>30.434999999999999</v>
      </c>
      <c r="DO31" s="162">
        <v>18.170000000000002</v>
      </c>
      <c r="DP31" s="162">
        <v>-8.19</v>
      </c>
      <c r="DQ31" s="162">
        <v>15.052</v>
      </c>
      <c r="DR31" s="162">
        <v>-13.305</v>
      </c>
      <c r="DS31" s="162">
        <v>-6.23</v>
      </c>
      <c r="DT31" s="162">
        <v>-6.38</v>
      </c>
      <c r="DU31" s="162">
        <v>30.24</v>
      </c>
      <c r="DV31" s="162">
        <v>5.0999999999999996</v>
      </c>
      <c r="DW31" s="162">
        <v>-13</v>
      </c>
      <c r="DX31" s="162">
        <v>-6.3909000000000002</v>
      </c>
      <c r="DY31" s="162">
        <v>-32.884999999999998</v>
      </c>
      <c r="DZ31" s="162">
        <v>-32.018000000000001</v>
      </c>
      <c r="EA31" s="164"/>
      <c r="EB31" s="162">
        <v>30.454999999999998</v>
      </c>
      <c r="EC31" s="162">
        <v>20.808</v>
      </c>
      <c r="ED31" s="162">
        <v>19.792999999999999</v>
      </c>
      <c r="EE31" s="162">
        <v>-3.0139999999999998</v>
      </c>
      <c r="EF31" s="162">
        <v>-14.66</v>
      </c>
      <c r="EG31" s="162">
        <v>-14.75</v>
      </c>
      <c r="EH31" s="162">
        <v>-27.727</v>
      </c>
      <c r="EI31" s="162">
        <v>-31.439</v>
      </c>
      <c r="EJ31" s="162">
        <v>0</v>
      </c>
      <c r="EK31" s="162">
        <v>-17.195</v>
      </c>
      <c r="EL31" s="162">
        <v>-17.89</v>
      </c>
      <c r="EM31" s="162">
        <v>20.503</v>
      </c>
      <c r="EN31" s="162">
        <v>-3.2808000000000002</v>
      </c>
      <c r="EO31" s="162">
        <v>0.10589999999999999</v>
      </c>
      <c r="EP31" s="162">
        <v>4.6239999999999997</v>
      </c>
      <c r="EQ31" s="162">
        <v>-27.221</v>
      </c>
      <c r="ER31" s="162">
        <v>-27.309000000000001</v>
      </c>
      <c r="ES31" s="162">
        <v>-1.8462000000000001</v>
      </c>
      <c r="ET31" s="162">
        <v>26.379000000000001</v>
      </c>
      <c r="EU31" s="162">
        <v>-10.67</v>
      </c>
      <c r="EV31" s="162">
        <v>5.8</v>
      </c>
      <c r="EW31" s="162">
        <v>7.4009999999999998</v>
      </c>
      <c r="EX31" s="162">
        <v>-16.506</v>
      </c>
      <c r="EY31" s="162">
        <v>-11.848000000000001</v>
      </c>
      <c r="EZ31" s="162">
        <v>-11.763</v>
      </c>
      <c r="FA31" s="162">
        <v>6.1646000000000001</v>
      </c>
      <c r="FB31" s="162">
        <v>-7.3061999999999996</v>
      </c>
      <c r="FC31" s="162">
        <v>-9.0640999999999998</v>
      </c>
      <c r="FD31" s="162">
        <v>5.4817</v>
      </c>
      <c r="FE31" s="162">
        <v>0</v>
      </c>
      <c r="FF31" s="162">
        <v>0</v>
      </c>
      <c r="FG31" s="162">
        <v>0</v>
      </c>
      <c r="FH31" s="162">
        <v>0.877</v>
      </c>
      <c r="FI31" s="162">
        <v>0.83720000000000006</v>
      </c>
      <c r="FJ31" s="162">
        <v>-1.3395999999999999</v>
      </c>
      <c r="FK31" s="162">
        <v>-1.3395999999999999</v>
      </c>
      <c r="FL31" s="162">
        <v>21.265999999999998</v>
      </c>
      <c r="FM31" s="162">
        <v>21.827000000000002</v>
      </c>
      <c r="FN31" s="164"/>
      <c r="FO31" s="164"/>
      <c r="FP31" s="162">
        <v>36.688000000000002</v>
      </c>
      <c r="FQ31" s="162">
        <v>16.988</v>
      </c>
      <c r="FR31" s="162">
        <v>-11.039</v>
      </c>
      <c r="FS31" s="162">
        <v>-2.6124000000000001</v>
      </c>
      <c r="FT31" s="162">
        <v>0.36830000000000002</v>
      </c>
      <c r="FU31" s="162">
        <v>2.59</v>
      </c>
      <c r="FV31" s="162">
        <v>1.26</v>
      </c>
      <c r="FW31" s="162">
        <v>-18.323</v>
      </c>
      <c r="FX31" s="164"/>
      <c r="FY31" s="164"/>
      <c r="FZ31" s="164"/>
      <c r="GA31" s="162">
        <v>0</v>
      </c>
      <c r="GB31" s="162">
        <v>20.219000000000001</v>
      </c>
      <c r="GC31" s="162">
        <v>-41.174999999999997</v>
      </c>
      <c r="GD31" s="162">
        <v>-28.36</v>
      </c>
      <c r="GE31" s="162">
        <v>-1.8299000000000001</v>
      </c>
      <c r="GF31" s="162">
        <v>26.468</v>
      </c>
      <c r="GG31" s="162">
        <v>-0.1</v>
      </c>
      <c r="GH31" s="162">
        <v>29.103999999999999</v>
      </c>
      <c r="GI31" s="162">
        <v>10.7</v>
      </c>
      <c r="GJ31" s="164"/>
      <c r="GK31" s="162">
        <v>2.6684999999999999</v>
      </c>
      <c r="GL31" s="162">
        <v>5.62E-2</v>
      </c>
      <c r="GM31" s="164"/>
      <c r="GN31" s="162">
        <v>-10.452999999999999</v>
      </c>
      <c r="GO31" s="162">
        <v>-18.760000000000002</v>
      </c>
      <c r="GP31" s="162">
        <v>10.343</v>
      </c>
      <c r="GQ31" s="162">
        <v>-34.201000000000001</v>
      </c>
      <c r="GR31" s="162">
        <v>-25.933</v>
      </c>
      <c r="GS31" s="162">
        <v>-12.465</v>
      </c>
      <c r="GT31" s="162">
        <v>169.02</v>
      </c>
      <c r="GU31" s="162">
        <v>-0.72299999999999998</v>
      </c>
      <c r="GV31" s="162">
        <v>-7.8407</v>
      </c>
      <c r="GW31" s="162">
        <v>-8.3102</v>
      </c>
      <c r="GX31" s="162">
        <v>1.5146999999999999</v>
      </c>
      <c r="GY31" s="162">
        <v>11.765000000000001</v>
      </c>
      <c r="GZ31" s="162">
        <v>11.811999999999999</v>
      </c>
      <c r="HA31" s="162">
        <v>1</v>
      </c>
      <c r="HB31" s="162">
        <v>-21.053000000000001</v>
      </c>
      <c r="HC31" s="162">
        <v>-19.73</v>
      </c>
      <c r="HD31" s="162">
        <v>-1.2599</v>
      </c>
      <c r="HE31" s="164"/>
      <c r="HF31" s="162">
        <v>33.887</v>
      </c>
      <c r="HG31" s="164"/>
      <c r="HH31" s="162">
        <v>45.634</v>
      </c>
      <c r="HI31" s="164"/>
      <c r="HJ31" s="162">
        <v>-16.847000000000001</v>
      </c>
      <c r="HK31" s="162">
        <v>0</v>
      </c>
      <c r="HL31" s="164"/>
      <c r="HM31" s="162">
        <v>-12.785</v>
      </c>
      <c r="HN31" s="164"/>
      <c r="HO31" s="162">
        <v>-30.57</v>
      </c>
      <c r="HP31" s="162">
        <v>-30.161000000000001</v>
      </c>
      <c r="HQ31" s="162">
        <v>-5.7389999999999999</v>
      </c>
      <c r="HR31" s="164"/>
      <c r="HS31" s="162">
        <v>-24.92</v>
      </c>
      <c r="HT31" s="162">
        <v>-24.913</v>
      </c>
      <c r="HU31" s="162">
        <v>-0.88</v>
      </c>
      <c r="HV31" s="162">
        <v>-0.71</v>
      </c>
      <c r="HW31" s="162">
        <v>-24.899000000000001</v>
      </c>
      <c r="HX31" s="162">
        <v>-26.399000000000001</v>
      </c>
      <c r="HY31" s="162">
        <v>1.5481</v>
      </c>
      <c r="HZ31" s="162">
        <v>12.64</v>
      </c>
      <c r="IA31" s="162">
        <v>52.012999999999998</v>
      </c>
      <c r="IB31" s="162">
        <v>20.364000000000001</v>
      </c>
      <c r="IC31" s="162">
        <v>20.135999999999999</v>
      </c>
      <c r="ID31" s="162">
        <v>-11.5</v>
      </c>
      <c r="IE31" s="162">
        <v>-33.798999999999999</v>
      </c>
      <c r="IF31" s="162">
        <v>-10.6</v>
      </c>
      <c r="IG31" s="162">
        <v>-11.1</v>
      </c>
      <c r="IH31" s="162">
        <v>-17.541</v>
      </c>
      <c r="II31" s="162">
        <v>-17.315000000000001</v>
      </c>
      <c r="IJ31" s="162">
        <v>-89.980999999999995</v>
      </c>
      <c r="IK31" s="162">
        <v>-14.736000000000001</v>
      </c>
      <c r="IL31" s="162">
        <v>-292.72000000000003</v>
      </c>
      <c r="IM31" s="162">
        <v>2.4441999999999999</v>
      </c>
      <c r="IN31" s="162">
        <v>23.526</v>
      </c>
      <c r="IO31" s="162">
        <v>78.73</v>
      </c>
      <c r="IP31" s="162">
        <v>84.585999999999999</v>
      </c>
      <c r="IQ31" s="162">
        <v>183.16</v>
      </c>
      <c r="IR31" s="162">
        <v>0</v>
      </c>
      <c r="IS31" s="162">
        <v>8.6846999999999994</v>
      </c>
      <c r="IT31" s="162">
        <v>40.216000000000001</v>
      </c>
      <c r="IU31" s="162">
        <v>38.747999999999998</v>
      </c>
      <c r="IV31" s="162">
        <v>-73.332999999999998</v>
      </c>
      <c r="IW31" s="162">
        <v>213.79</v>
      </c>
      <c r="IX31" s="162">
        <v>-117.38</v>
      </c>
      <c r="IY31" s="162">
        <v>108.8</v>
      </c>
      <c r="IZ31" s="162">
        <v>-95.18</v>
      </c>
      <c r="JA31" s="162">
        <v>4.7600000000000003E-2</v>
      </c>
      <c r="JB31" s="162">
        <v>8.8796999999999997</v>
      </c>
      <c r="JC31" s="162">
        <v>-10.398999999999999</v>
      </c>
      <c r="JD31" s="162">
        <v>-2.3458999999999999</v>
      </c>
      <c r="JE31" s="162">
        <v>-2.3498999999999999</v>
      </c>
      <c r="JF31" s="162">
        <v>6.2398999999999996</v>
      </c>
      <c r="JG31" s="162">
        <v>-4.32</v>
      </c>
      <c r="JH31" s="162">
        <v>-3.4102999999999999</v>
      </c>
      <c r="JI31" s="162">
        <v>-1.7257</v>
      </c>
      <c r="JJ31" s="162">
        <v>15.12</v>
      </c>
      <c r="JK31" s="162">
        <v>-9.4314999999999998</v>
      </c>
      <c r="JL31" s="162">
        <v>8.3999000000000006</v>
      </c>
      <c r="JM31" s="162">
        <v>2.427</v>
      </c>
      <c r="JN31" s="162">
        <v>1.8539000000000001</v>
      </c>
      <c r="JO31" s="162">
        <v>0</v>
      </c>
      <c r="JP31" s="162">
        <v>0</v>
      </c>
      <c r="JQ31" s="162">
        <v>4.0137</v>
      </c>
      <c r="JR31" s="162">
        <v>4.2723000000000004</v>
      </c>
      <c r="JS31" s="162">
        <v>2.7974999999999999</v>
      </c>
      <c r="JT31" s="164"/>
      <c r="JU31" s="162">
        <v>19.7</v>
      </c>
      <c r="JV31" s="162">
        <v>4.1944999999999997</v>
      </c>
      <c r="JW31" s="162">
        <v>0.97</v>
      </c>
      <c r="JX31" s="162">
        <v>0.37</v>
      </c>
      <c r="JY31" s="162">
        <v>7.0899000000000001</v>
      </c>
      <c r="JZ31" s="162">
        <v>-19.369</v>
      </c>
      <c r="KA31" s="162">
        <v>-26.091000000000001</v>
      </c>
      <c r="KB31" s="162">
        <v>9.4380000000000006</v>
      </c>
      <c r="KC31" s="162">
        <v>14.586</v>
      </c>
      <c r="KD31" s="162">
        <v>-21.154</v>
      </c>
      <c r="KE31" s="162">
        <v>5.8825000000000003</v>
      </c>
      <c r="KF31" s="162">
        <v>-20.798999999999999</v>
      </c>
      <c r="KG31" s="162">
        <v>3.2</v>
      </c>
      <c r="KH31" s="162">
        <v>19.542000000000002</v>
      </c>
      <c r="KI31" s="162">
        <v>-116.13</v>
      </c>
    </row>
    <row r="32" spans="1:295" ht="18" customHeight="1" x14ac:dyDescent="0.3">
      <c r="A32" s="158" t="s">
        <v>57</v>
      </c>
      <c r="B32" s="158" t="s">
        <v>664</v>
      </c>
      <c r="C32" s="165">
        <v>0</v>
      </c>
      <c r="D32" s="165">
        <v>5.2645999999999997</v>
      </c>
      <c r="E32" s="165">
        <v>-11.206</v>
      </c>
      <c r="F32" s="165">
        <v>-0.87749999999999995</v>
      </c>
      <c r="G32" s="165">
        <v>10.63</v>
      </c>
      <c r="H32" s="165">
        <v>10.625</v>
      </c>
      <c r="I32" s="165">
        <v>20.77</v>
      </c>
      <c r="J32" s="167"/>
      <c r="K32" s="165">
        <v>26.146000000000001</v>
      </c>
      <c r="L32" s="165">
        <v>11.087</v>
      </c>
      <c r="M32" s="165">
        <v>-10.95</v>
      </c>
      <c r="N32" s="165">
        <v>-19.978999999999999</v>
      </c>
      <c r="O32" s="165">
        <v>-30.798999999999999</v>
      </c>
      <c r="P32" s="165">
        <v>6.5998999999999999</v>
      </c>
      <c r="Q32" s="165">
        <v>5.7960000000000003</v>
      </c>
      <c r="R32" s="165">
        <v>-22</v>
      </c>
      <c r="S32" s="165">
        <v>2.4573999999999998</v>
      </c>
      <c r="T32" s="165">
        <v>18.765000000000001</v>
      </c>
      <c r="U32" s="165">
        <v>4.8250000000000002</v>
      </c>
      <c r="V32" s="165">
        <v>4.7619999999999996</v>
      </c>
      <c r="W32" s="165">
        <v>8.4609000000000005</v>
      </c>
      <c r="X32" s="165">
        <v>0</v>
      </c>
      <c r="Y32" s="165">
        <v>0.47389999999999999</v>
      </c>
      <c r="Z32" s="165">
        <v>1.1274999999999999</v>
      </c>
      <c r="AA32" s="167"/>
      <c r="AB32" s="165">
        <v>-0.89649999999999996</v>
      </c>
      <c r="AC32" s="165">
        <v>0.26300000000000001</v>
      </c>
      <c r="AD32" s="165">
        <v>0.29399999999999998</v>
      </c>
      <c r="AE32" s="165">
        <v>2.4348999999999998</v>
      </c>
      <c r="AF32" s="165">
        <v>-2.2200000000000002</v>
      </c>
      <c r="AG32" s="165">
        <v>-2.2000000000000002</v>
      </c>
      <c r="AH32" s="165">
        <v>1.4770000000000001</v>
      </c>
      <c r="AI32" s="165">
        <v>0.30499999999999999</v>
      </c>
      <c r="AJ32" s="165">
        <v>-11.439</v>
      </c>
      <c r="AK32" s="165">
        <v>-11.43</v>
      </c>
      <c r="AL32" s="165">
        <v>-10</v>
      </c>
      <c r="AM32" s="165">
        <v>-15.398999999999999</v>
      </c>
      <c r="AN32" s="165">
        <v>-15.34</v>
      </c>
      <c r="AO32" s="165">
        <v>10.036</v>
      </c>
      <c r="AP32" s="165">
        <v>3.1387999999999998</v>
      </c>
      <c r="AQ32" s="165">
        <v>26.231999999999999</v>
      </c>
      <c r="AR32" s="165">
        <v>27.34</v>
      </c>
      <c r="AS32" s="165">
        <v>0</v>
      </c>
      <c r="AT32" s="165">
        <v>-2.6791</v>
      </c>
      <c r="AU32" s="165">
        <v>-1.8833</v>
      </c>
      <c r="AV32" s="165">
        <v>-0.82140000000000002</v>
      </c>
      <c r="AW32" s="165">
        <v>-0.55100000000000005</v>
      </c>
      <c r="AX32" s="165">
        <v>-19.423999999999999</v>
      </c>
      <c r="AY32" s="167"/>
      <c r="AZ32" s="165">
        <v>6.3250000000000002</v>
      </c>
      <c r="BA32" s="167"/>
      <c r="BB32" s="165">
        <v>49.834000000000003</v>
      </c>
      <c r="BC32" s="165">
        <v>4.8262999999999998</v>
      </c>
      <c r="BD32" s="165">
        <v>-5.7999000000000001</v>
      </c>
      <c r="BE32" s="165">
        <v>-5.7999000000000001</v>
      </c>
      <c r="BF32" s="165">
        <v>-27.803999999999998</v>
      </c>
      <c r="BG32" s="165">
        <v>-27.724</v>
      </c>
      <c r="BH32" s="165">
        <v>-0.31809999999999999</v>
      </c>
      <c r="BI32" s="165">
        <v>1.3141</v>
      </c>
      <c r="BJ32" s="165">
        <v>8.0397999999999996</v>
      </c>
      <c r="BK32" s="165">
        <v>6.2961999999999998</v>
      </c>
      <c r="BL32" s="165">
        <v>7.6473000000000004</v>
      </c>
      <c r="BM32" s="165">
        <v>5.2441000000000004</v>
      </c>
      <c r="BN32" s="165">
        <v>-169.71</v>
      </c>
      <c r="BO32" s="165">
        <v>84.748999999999995</v>
      </c>
      <c r="BP32" s="165">
        <v>84.870999999999995</v>
      </c>
      <c r="BQ32" s="165">
        <v>-61.924999999999997</v>
      </c>
      <c r="BR32" s="165">
        <v>-121.01</v>
      </c>
      <c r="BS32" s="165">
        <v>-9.1669</v>
      </c>
      <c r="BT32" s="167"/>
      <c r="BU32" s="167"/>
      <c r="BV32" s="165">
        <v>38.909999999999997</v>
      </c>
      <c r="BW32" s="165">
        <v>14.329000000000001</v>
      </c>
      <c r="BX32" s="165">
        <v>12.398999999999999</v>
      </c>
      <c r="BY32" s="165">
        <v>5.42</v>
      </c>
      <c r="BZ32" s="165">
        <v>20.138999999999999</v>
      </c>
      <c r="CA32" s="165">
        <v>-6.0237999999999996</v>
      </c>
      <c r="CB32" s="165">
        <v>-4.8182</v>
      </c>
      <c r="CC32" s="165">
        <v>27.103999999999999</v>
      </c>
      <c r="CD32" s="165">
        <v>24.888999999999999</v>
      </c>
      <c r="CE32" s="165">
        <v>-3.8235000000000001</v>
      </c>
      <c r="CF32" s="165">
        <v>-9.8169000000000004</v>
      </c>
      <c r="CG32" s="165">
        <v>-10.148999999999999</v>
      </c>
      <c r="CH32" s="165">
        <v>8.0235000000000003</v>
      </c>
      <c r="CI32" s="165">
        <v>0</v>
      </c>
      <c r="CJ32" s="165">
        <v>2.88</v>
      </c>
      <c r="CK32" s="165">
        <v>6.4119999999999999</v>
      </c>
      <c r="CL32" s="165">
        <v>34.798999999999999</v>
      </c>
      <c r="CM32" s="165">
        <v>30</v>
      </c>
      <c r="CN32" s="165">
        <v>-4.6199000000000003</v>
      </c>
      <c r="CO32" s="165">
        <v>54.576999999999998</v>
      </c>
      <c r="CP32" s="165">
        <v>54.110999999999997</v>
      </c>
      <c r="CQ32" s="165">
        <v>51.954999999999998</v>
      </c>
      <c r="CR32" s="165">
        <v>55.569000000000003</v>
      </c>
      <c r="CS32" s="165">
        <v>55.982999999999997</v>
      </c>
      <c r="CT32" s="165">
        <v>-8.9405000000000001</v>
      </c>
      <c r="CU32" s="165">
        <v>-68.344999999999999</v>
      </c>
      <c r="CV32" s="165">
        <v>0</v>
      </c>
      <c r="CW32" s="165">
        <v>4.3963999999999999</v>
      </c>
      <c r="CX32" s="165">
        <v>39.08</v>
      </c>
      <c r="CY32" s="165">
        <v>22.829000000000001</v>
      </c>
      <c r="CZ32" s="165">
        <v>7.3486000000000002</v>
      </c>
      <c r="DA32" s="165">
        <v>7.7178000000000004</v>
      </c>
      <c r="DB32" s="165">
        <v>-16.02</v>
      </c>
      <c r="DC32" s="165">
        <v>0</v>
      </c>
      <c r="DD32" s="165">
        <v>0</v>
      </c>
      <c r="DE32" s="165">
        <v>0</v>
      </c>
      <c r="DF32" s="165">
        <v>11.547000000000001</v>
      </c>
      <c r="DG32" s="165">
        <v>1.3899999999999999E-2</v>
      </c>
      <c r="DH32" s="165">
        <v>-8.6187000000000005</v>
      </c>
      <c r="DI32" s="165">
        <v>-22.7</v>
      </c>
      <c r="DJ32" s="165">
        <v>-20.7</v>
      </c>
      <c r="DK32" s="165">
        <v>-3.6303000000000001</v>
      </c>
      <c r="DL32" s="165">
        <v>17.396999999999998</v>
      </c>
      <c r="DM32" s="165">
        <v>60.408999999999999</v>
      </c>
      <c r="DN32" s="165">
        <v>30.806000000000001</v>
      </c>
      <c r="DO32" s="165">
        <v>18.420000000000002</v>
      </c>
      <c r="DP32" s="165">
        <v>-8.2100000000000009</v>
      </c>
      <c r="DQ32" s="165">
        <v>15.186999999999999</v>
      </c>
      <c r="DR32" s="165">
        <v>-12.47</v>
      </c>
      <c r="DS32" s="165">
        <v>-6.21</v>
      </c>
      <c r="DT32" s="165">
        <v>-6.32</v>
      </c>
      <c r="DU32" s="165">
        <v>29.83</v>
      </c>
      <c r="DV32" s="165">
        <v>5.61</v>
      </c>
      <c r="DW32" s="165">
        <v>-13.236000000000001</v>
      </c>
      <c r="DX32" s="165">
        <v>-6.5998999999999999</v>
      </c>
      <c r="DY32" s="165">
        <v>-32.418999999999997</v>
      </c>
      <c r="DZ32" s="165">
        <v>-32.908999999999999</v>
      </c>
      <c r="EA32" s="167"/>
      <c r="EB32" s="165">
        <v>30.448</v>
      </c>
      <c r="EC32" s="165">
        <v>19.861000000000001</v>
      </c>
      <c r="ED32" s="165">
        <v>20.12</v>
      </c>
      <c r="EE32" s="165">
        <v>3.2997000000000001</v>
      </c>
      <c r="EF32" s="165">
        <v>-3.9676</v>
      </c>
      <c r="EG32" s="165">
        <v>-15.41</v>
      </c>
      <c r="EH32" s="165">
        <v>-26.736000000000001</v>
      </c>
      <c r="EI32" s="165">
        <v>-32.808</v>
      </c>
      <c r="EJ32" s="165">
        <v>0</v>
      </c>
      <c r="EK32" s="165">
        <v>-17.32</v>
      </c>
      <c r="EL32" s="165">
        <v>-17.039000000000001</v>
      </c>
      <c r="EM32" s="165">
        <v>12.156000000000001</v>
      </c>
      <c r="EN32" s="165">
        <v>-6.3068999999999997</v>
      </c>
      <c r="EO32" s="165">
        <v>0.10589999999999999</v>
      </c>
      <c r="EP32" s="165">
        <v>23.568000000000001</v>
      </c>
      <c r="EQ32" s="165">
        <v>-28.959</v>
      </c>
      <c r="ER32" s="165">
        <v>-28.475000000000001</v>
      </c>
      <c r="ES32" s="165">
        <v>-4.7431999999999999</v>
      </c>
      <c r="ET32" s="165">
        <v>4.4699</v>
      </c>
      <c r="EU32" s="165">
        <v>-11.63</v>
      </c>
      <c r="EV32" s="165">
        <v>-0.4</v>
      </c>
      <c r="EW32" s="165">
        <v>7.1676000000000002</v>
      </c>
      <c r="EX32" s="165">
        <v>-23.216999999999999</v>
      </c>
      <c r="EY32" s="165">
        <v>-11.302</v>
      </c>
      <c r="EZ32" s="165">
        <v>-11.247999999999999</v>
      </c>
      <c r="FA32" s="165">
        <v>5.4710999999999999</v>
      </c>
      <c r="FB32" s="165">
        <v>-8.7464999999999993</v>
      </c>
      <c r="FC32" s="165">
        <v>-9.8340999999999994</v>
      </c>
      <c r="FD32" s="165">
        <v>5.5548999999999999</v>
      </c>
      <c r="FE32" s="165">
        <v>0</v>
      </c>
      <c r="FF32" s="165">
        <v>0</v>
      </c>
      <c r="FG32" s="165">
        <v>0</v>
      </c>
      <c r="FH32" s="165">
        <v>0.877</v>
      </c>
      <c r="FI32" s="165">
        <v>0.83720000000000006</v>
      </c>
      <c r="FJ32" s="165">
        <v>-0.83730000000000004</v>
      </c>
      <c r="FK32" s="165">
        <v>-1.1720999999999999</v>
      </c>
      <c r="FL32" s="165">
        <v>20.262</v>
      </c>
      <c r="FM32" s="165">
        <v>22.7</v>
      </c>
      <c r="FN32" s="167"/>
      <c r="FO32" s="167"/>
      <c r="FP32" s="165">
        <v>35.587000000000003</v>
      </c>
      <c r="FQ32" s="165">
        <v>17.242000000000001</v>
      </c>
      <c r="FR32" s="165">
        <v>-12.218999999999999</v>
      </c>
      <c r="FS32" s="165">
        <v>-2.7185999999999999</v>
      </c>
      <c r="FT32" s="165">
        <v>0.34810000000000002</v>
      </c>
      <c r="FU32" s="165">
        <v>1.86</v>
      </c>
      <c r="FV32" s="165">
        <v>1.29</v>
      </c>
      <c r="FW32" s="165">
        <v>-19.986000000000001</v>
      </c>
      <c r="FX32" s="167"/>
      <c r="FY32" s="167"/>
      <c r="FZ32" s="167"/>
      <c r="GA32" s="165">
        <v>0</v>
      </c>
      <c r="GB32" s="165">
        <v>17.629000000000001</v>
      </c>
      <c r="GC32" s="165">
        <v>-39.707000000000001</v>
      </c>
      <c r="GD32" s="165">
        <v>-26.975000000000001</v>
      </c>
      <c r="GE32" s="165">
        <v>-1.9298999999999999</v>
      </c>
      <c r="GF32" s="165">
        <v>24.19</v>
      </c>
      <c r="GG32" s="165">
        <v>-0.1</v>
      </c>
      <c r="GH32" s="165">
        <v>29.015999999999998</v>
      </c>
      <c r="GI32" s="165">
        <v>10.298</v>
      </c>
      <c r="GJ32" s="167"/>
      <c r="GK32" s="165">
        <v>2.681</v>
      </c>
      <c r="GL32" s="165">
        <v>5.62E-2</v>
      </c>
      <c r="GM32" s="167"/>
      <c r="GN32" s="165">
        <v>-10.63</v>
      </c>
      <c r="GO32" s="165">
        <v>-18.123000000000001</v>
      </c>
      <c r="GP32" s="165">
        <v>8.0131999999999994</v>
      </c>
      <c r="GQ32" s="165">
        <v>-33.863999999999997</v>
      </c>
      <c r="GR32" s="165">
        <v>-22.885000000000002</v>
      </c>
      <c r="GS32" s="165">
        <v>-12.802</v>
      </c>
      <c r="GT32" s="165">
        <v>165.18</v>
      </c>
      <c r="GU32" s="165">
        <v>-1.7882</v>
      </c>
      <c r="GV32" s="165">
        <v>-8.2443000000000008</v>
      </c>
      <c r="GW32" s="165">
        <v>-7.3761000000000001</v>
      </c>
      <c r="GX32" s="165">
        <v>1.8406</v>
      </c>
      <c r="GY32" s="165">
        <v>12.066000000000001</v>
      </c>
      <c r="GZ32" s="165">
        <v>12.177</v>
      </c>
      <c r="HA32" s="165">
        <v>1</v>
      </c>
      <c r="HB32" s="165">
        <v>-22.152999999999999</v>
      </c>
      <c r="HC32" s="165">
        <v>-19.538</v>
      </c>
      <c r="HD32" s="165">
        <v>-2.5099</v>
      </c>
      <c r="HE32" s="167"/>
      <c r="HF32" s="165">
        <v>32.634</v>
      </c>
      <c r="HG32" s="167"/>
      <c r="HH32" s="165">
        <v>46.064999999999998</v>
      </c>
      <c r="HI32" s="167"/>
      <c r="HJ32" s="165">
        <v>-16.363</v>
      </c>
      <c r="HK32" s="165">
        <v>0</v>
      </c>
      <c r="HL32" s="167"/>
      <c r="HM32" s="165">
        <v>-13.226000000000001</v>
      </c>
      <c r="HN32" s="167"/>
      <c r="HO32" s="167"/>
      <c r="HP32" s="165">
        <v>-33.802999999999997</v>
      </c>
      <c r="HQ32" s="165">
        <v>-5.0633999999999997</v>
      </c>
      <c r="HR32" s="167"/>
      <c r="HS32" s="165">
        <v>-22.128</v>
      </c>
      <c r="HT32" s="165">
        <v>-22.2</v>
      </c>
      <c r="HU32" s="165">
        <v>0.94</v>
      </c>
      <c r="HV32" s="165">
        <v>1.38</v>
      </c>
      <c r="HW32" s="165">
        <v>-27.5</v>
      </c>
      <c r="HX32" s="165">
        <v>-27.6</v>
      </c>
      <c r="HY32" s="165">
        <v>-0.70220000000000005</v>
      </c>
      <c r="HZ32" s="165">
        <v>12.64</v>
      </c>
      <c r="IA32" s="165">
        <v>51.881</v>
      </c>
      <c r="IB32" s="165">
        <v>21.2</v>
      </c>
      <c r="IC32" s="165">
        <v>20.571999999999999</v>
      </c>
      <c r="ID32" s="165">
        <v>-11.5</v>
      </c>
      <c r="IE32" s="165">
        <v>-34.598999999999997</v>
      </c>
      <c r="IF32" s="165">
        <v>-11.398999999999999</v>
      </c>
      <c r="IG32" s="165">
        <v>-11.898999999999999</v>
      </c>
      <c r="IH32" s="165">
        <v>-17.515000000000001</v>
      </c>
      <c r="II32" s="165">
        <v>-17.317</v>
      </c>
      <c r="IJ32" s="165">
        <v>-87.430999999999997</v>
      </c>
      <c r="IK32" s="165">
        <v>-14.87</v>
      </c>
      <c r="IL32" s="165">
        <v>-292.02</v>
      </c>
      <c r="IM32" s="165">
        <v>1.6254</v>
      </c>
      <c r="IN32" s="165">
        <v>24.998000000000001</v>
      </c>
      <c r="IO32" s="165">
        <v>74.992999999999995</v>
      </c>
      <c r="IP32" s="165">
        <v>84.203000000000003</v>
      </c>
      <c r="IQ32" s="165">
        <v>180.84</v>
      </c>
      <c r="IR32" s="165">
        <v>0</v>
      </c>
      <c r="IS32" s="165">
        <v>12.412000000000001</v>
      </c>
      <c r="IT32" s="165">
        <v>38.997</v>
      </c>
      <c r="IU32" s="165">
        <v>36.993000000000002</v>
      </c>
      <c r="IV32" s="165">
        <v>-71.436000000000007</v>
      </c>
      <c r="IW32" s="165">
        <v>212.39</v>
      </c>
      <c r="IX32" s="165">
        <v>-116.78</v>
      </c>
      <c r="IY32" s="165">
        <v>111.91</v>
      </c>
      <c r="IZ32" s="165">
        <v>-95.192999999999998</v>
      </c>
      <c r="JA32" s="165">
        <v>1.1999999999999999E-3</v>
      </c>
      <c r="JB32" s="165">
        <v>8.8796999999999997</v>
      </c>
      <c r="JC32" s="165">
        <v>-10.56</v>
      </c>
      <c r="JD32" s="165">
        <v>-2.2949999999999999</v>
      </c>
      <c r="JE32" s="165">
        <v>-2.3199000000000001</v>
      </c>
      <c r="JF32" s="165">
        <v>6.6398999999999999</v>
      </c>
      <c r="JG32" s="165">
        <v>-3.7599</v>
      </c>
      <c r="JH32" s="165">
        <v>-4.1727999999999996</v>
      </c>
      <c r="JI32" s="165">
        <v>-1.9607000000000001</v>
      </c>
      <c r="JJ32" s="165">
        <v>15.648</v>
      </c>
      <c r="JK32" s="165">
        <v>-9.8435000000000006</v>
      </c>
      <c r="JL32" s="165">
        <v>8.3999000000000006</v>
      </c>
      <c r="JM32" s="165">
        <v>1.6639999999999999</v>
      </c>
      <c r="JN32" s="165">
        <v>0.52500000000000002</v>
      </c>
      <c r="JO32" s="165">
        <v>0</v>
      </c>
      <c r="JP32" s="167"/>
      <c r="JQ32" s="165">
        <v>3.9710999999999999</v>
      </c>
      <c r="JR32" s="165">
        <v>3.8157999999999999</v>
      </c>
      <c r="JS32" s="165">
        <v>3.1419999999999999</v>
      </c>
      <c r="JT32" s="167"/>
      <c r="JU32" s="165">
        <v>20.298999999999999</v>
      </c>
      <c r="JV32" s="165">
        <v>3.9634999999999998</v>
      </c>
      <c r="JW32" s="165">
        <v>0.9</v>
      </c>
      <c r="JX32" s="167"/>
      <c r="JY32" s="165">
        <v>6.6224999999999996</v>
      </c>
      <c r="JZ32" s="165">
        <v>-19.57</v>
      </c>
      <c r="KA32" s="165">
        <v>-25.651</v>
      </c>
      <c r="KB32" s="165">
        <v>8.4389000000000003</v>
      </c>
      <c r="KC32" s="165">
        <v>15.223000000000001</v>
      </c>
      <c r="KD32" s="165">
        <v>-21.823</v>
      </c>
      <c r="KE32" s="165">
        <v>5.7144000000000004</v>
      </c>
      <c r="KF32" s="165">
        <v>-21.899000000000001</v>
      </c>
      <c r="KG32" s="165">
        <v>5.1999000000000004</v>
      </c>
      <c r="KH32" s="165">
        <v>20.065000000000001</v>
      </c>
      <c r="KI32" s="165">
        <v>-115.58</v>
      </c>
    </row>
    <row r="33" spans="1:295" ht="18" customHeight="1" x14ac:dyDescent="0.3">
      <c r="A33" s="158" t="s">
        <v>57</v>
      </c>
      <c r="B33" s="158" t="s">
        <v>665</v>
      </c>
      <c r="C33" s="159">
        <v>0</v>
      </c>
      <c r="D33" s="159">
        <v>5.5274999999999999</v>
      </c>
      <c r="E33" s="159">
        <v>-11.56</v>
      </c>
      <c r="F33" s="159">
        <v>-1.8527</v>
      </c>
      <c r="G33" s="159">
        <v>10.558999999999999</v>
      </c>
      <c r="H33" s="159">
        <v>10.672000000000001</v>
      </c>
      <c r="I33" s="159">
        <v>20.7</v>
      </c>
      <c r="J33" s="161"/>
      <c r="K33" s="159">
        <v>24.475000000000001</v>
      </c>
      <c r="L33" s="159">
        <v>10.593</v>
      </c>
      <c r="M33" s="159">
        <v>-10.127000000000001</v>
      </c>
      <c r="N33" s="159">
        <v>-19.978999999999999</v>
      </c>
      <c r="O33" s="159">
        <v>-30.798999999999999</v>
      </c>
      <c r="P33" s="159">
        <v>6.5998999999999999</v>
      </c>
      <c r="Q33" s="159">
        <v>4.9679000000000002</v>
      </c>
      <c r="R33" s="159">
        <v>-22</v>
      </c>
      <c r="S33" s="159">
        <v>3.1924000000000001</v>
      </c>
      <c r="T33" s="159">
        <v>18.55</v>
      </c>
      <c r="U33" s="159">
        <v>4.5366</v>
      </c>
      <c r="V33" s="159">
        <v>4.4451999999999998</v>
      </c>
      <c r="W33" s="159">
        <v>7.93</v>
      </c>
      <c r="X33" s="159">
        <v>0</v>
      </c>
      <c r="Y33" s="159">
        <v>0.47389999999999999</v>
      </c>
      <c r="Z33" s="159">
        <v>1.1274999999999999</v>
      </c>
      <c r="AA33" s="161"/>
      <c r="AB33" s="159">
        <v>-0.84589999999999999</v>
      </c>
      <c r="AC33" s="159">
        <v>0.42399999999999999</v>
      </c>
      <c r="AD33" s="159">
        <v>0.45400000000000001</v>
      </c>
      <c r="AE33" s="159">
        <v>2.4430000000000001</v>
      </c>
      <c r="AF33" s="159">
        <v>-2.2200000000000002</v>
      </c>
      <c r="AG33" s="159">
        <v>-2.2000000000000002</v>
      </c>
      <c r="AH33" s="159">
        <v>1.0029999999999999</v>
      </c>
      <c r="AI33" s="159">
        <v>0.31</v>
      </c>
      <c r="AJ33" s="159">
        <v>-10.8</v>
      </c>
      <c r="AK33" s="159">
        <v>-10.739000000000001</v>
      </c>
      <c r="AL33" s="159">
        <v>-10</v>
      </c>
      <c r="AM33" s="159">
        <v>-15.189</v>
      </c>
      <c r="AN33" s="159">
        <v>-15.228999999999999</v>
      </c>
      <c r="AO33" s="159">
        <v>9.6898999999999997</v>
      </c>
      <c r="AP33" s="159">
        <v>3.4264999999999999</v>
      </c>
      <c r="AQ33" s="159">
        <v>22.327000000000002</v>
      </c>
      <c r="AR33" s="159">
        <v>24.786999999999999</v>
      </c>
      <c r="AS33" s="159">
        <v>0</v>
      </c>
      <c r="AT33" s="159">
        <v>-3.8847999999999998</v>
      </c>
      <c r="AU33" s="159">
        <v>-2.9754999999999998</v>
      </c>
      <c r="AV33" s="159">
        <v>9.0396999999999998</v>
      </c>
      <c r="AW33" s="159">
        <v>8.9699000000000009</v>
      </c>
      <c r="AX33" s="159">
        <v>-20.896999999999998</v>
      </c>
      <c r="AY33" s="161"/>
      <c r="AZ33" s="159">
        <v>7.5087000000000002</v>
      </c>
      <c r="BA33" s="161"/>
      <c r="BB33" s="159">
        <v>49.859000000000002</v>
      </c>
      <c r="BC33" s="159">
        <v>4.0921000000000003</v>
      </c>
      <c r="BD33" s="159">
        <v>-4.8998999999999997</v>
      </c>
      <c r="BE33" s="159">
        <v>-4.8998999999999997</v>
      </c>
      <c r="BF33" s="159">
        <v>-26.042999999999999</v>
      </c>
      <c r="BG33" s="159">
        <v>-25.344999999999999</v>
      </c>
      <c r="BH33" s="159">
        <v>-0.18859999999999999</v>
      </c>
      <c r="BI33" s="159">
        <v>1.3141</v>
      </c>
      <c r="BJ33" s="159">
        <v>6.7809999999999997</v>
      </c>
      <c r="BK33" s="159">
        <v>6.1817000000000002</v>
      </c>
      <c r="BL33" s="159">
        <v>7.8360000000000003</v>
      </c>
      <c r="BM33" s="159">
        <v>5.2577999999999996</v>
      </c>
      <c r="BN33" s="159">
        <v>-156.16</v>
      </c>
      <c r="BO33" s="159">
        <v>83.132000000000005</v>
      </c>
      <c r="BP33" s="159">
        <v>82.734999999999999</v>
      </c>
      <c r="BQ33" s="159">
        <v>-70.141000000000005</v>
      </c>
      <c r="BR33" s="159">
        <v>-114.41</v>
      </c>
      <c r="BS33" s="159">
        <v>-9.1669</v>
      </c>
      <c r="BT33" s="161"/>
      <c r="BU33" s="161"/>
      <c r="BV33" s="159">
        <v>36.814</v>
      </c>
      <c r="BW33" s="159">
        <v>13.779</v>
      </c>
      <c r="BX33" s="159">
        <v>11.859</v>
      </c>
      <c r="BY33" s="159">
        <v>4.92</v>
      </c>
      <c r="BZ33" s="159">
        <v>19.209</v>
      </c>
      <c r="CA33" s="159">
        <v>-8.7029999999999994</v>
      </c>
      <c r="CB33" s="159">
        <v>-8.3010999999999999</v>
      </c>
      <c r="CC33" s="159">
        <v>20.071999999999999</v>
      </c>
      <c r="CD33" s="159">
        <v>18.032</v>
      </c>
      <c r="CE33" s="159">
        <v>-2.5569999999999999</v>
      </c>
      <c r="CF33" s="159">
        <v>-5.9423000000000004</v>
      </c>
      <c r="CG33" s="159">
        <v>-6.2477</v>
      </c>
      <c r="CH33" s="159">
        <v>6.4313000000000002</v>
      </c>
      <c r="CI33" s="159">
        <v>0</v>
      </c>
      <c r="CJ33" s="159">
        <v>2.88</v>
      </c>
      <c r="CK33" s="159">
        <v>6.4119999999999999</v>
      </c>
      <c r="CL33" s="159">
        <v>36.098999999999997</v>
      </c>
      <c r="CM33" s="159">
        <v>31.399000000000001</v>
      </c>
      <c r="CN33" s="159">
        <v>-4.63</v>
      </c>
      <c r="CO33" s="159">
        <v>55.54</v>
      </c>
      <c r="CP33" s="159">
        <v>55.755000000000003</v>
      </c>
      <c r="CQ33" s="159">
        <v>52.84</v>
      </c>
      <c r="CR33" s="159">
        <v>53.359000000000002</v>
      </c>
      <c r="CS33" s="159">
        <v>54.625</v>
      </c>
      <c r="CT33" s="159">
        <v>-10.856</v>
      </c>
      <c r="CU33" s="159">
        <v>-66.275000000000006</v>
      </c>
      <c r="CV33" s="159">
        <v>0</v>
      </c>
      <c r="CW33" s="159">
        <v>4.2293000000000003</v>
      </c>
      <c r="CX33" s="159">
        <v>39.93</v>
      </c>
      <c r="CY33" s="159">
        <v>22.298999999999999</v>
      </c>
      <c r="CZ33" s="159">
        <v>7.3486000000000002</v>
      </c>
      <c r="DA33" s="159">
        <v>7.7178000000000004</v>
      </c>
      <c r="DB33" s="159">
        <v>-15.888999999999999</v>
      </c>
      <c r="DC33" s="159">
        <v>0</v>
      </c>
      <c r="DD33" s="159">
        <v>0</v>
      </c>
      <c r="DE33" s="159">
        <v>0</v>
      </c>
      <c r="DF33" s="159">
        <v>12.163</v>
      </c>
      <c r="DG33" s="159">
        <v>1.3899999999999999E-2</v>
      </c>
      <c r="DH33" s="159">
        <v>-8.4216999999999995</v>
      </c>
      <c r="DI33" s="159">
        <v>-20.5</v>
      </c>
      <c r="DJ33" s="159">
        <v>-20.399000000000001</v>
      </c>
      <c r="DK33" s="159">
        <v>-4.2455999999999996</v>
      </c>
      <c r="DL33" s="159">
        <v>17.396999999999998</v>
      </c>
      <c r="DM33" s="159">
        <v>61.04</v>
      </c>
      <c r="DN33" s="159">
        <v>30.434999999999999</v>
      </c>
      <c r="DO33" s="159">
        <v>18.190000000000001</v>
      </c>
      <c r="DP33" s="159">
        <v>-8</v>
      </c>
      <c r="DQ33" s="159">
        <v>15.147</v>
      </c>
      <c r="DR33" s="159">
        <v>-13.083</v>
      </c>
      <c r="DS33" s="159">
        <v>-6.28</v>
      </c>
      <c r="DT33" s="159">
        <v>-6.28</v>
      </c>
      <c r="DU33" s="159">
        <v>29.52</v>
      </c>
      <c r="DV33" s="159">
        <v>4.62</v>
      </c>
      <c r="DW33" s="159">
        <v>-12.472</v>
      </c>
      <c r="DX33" s="159">
        <v>-6.6454000000000004</v>
      </c>
      <c r="DY33" s="159">
        <v>-32.786000000000001</v>
      </c>
      <c r="DZ33" s="159">
        <v>-32.018000000000001</v>
      </c>
      <c r="EA33" s="161"/>
      <c r="EB33" s="159">
        <v>31.222000000000001</v>
      </c>
      <c r="EC33" s="159">
        <v>21.167000000000002</v>
      </c>
      <c r="ED33" s="159">
        <v>20.388999999999999</v>
      </c>
      <c r="EE33" s="159">
        <v>-1.2743</v>
      </c>
      <c r="EF33" s="159">
        <v>-8.8962000000000003</v>
      </c>
      <c r="EG33" s="159">
        <v>-14.731999999999999</v>
      </c>
      <c r="EH33" s="159">
        <v>-18.308</v>
      </c>
      <c r="EI33" s="159">
        <v>-39.555999999999997</v>
      </c>
      <c r="EJ33" s="159">
        <v>0</v>
      </c>
      <c r="EK33" s="159">
        <v>-17.741</v>
      </c>
      <c r="EL33" s="159">
        <v>-18.725999999999999</v>
      </c>
      <c r="EM33" s="159">
        <v>12.212999999999999</v>
      </c>
      <c r="EN33" s="159">
        <v>-3.7913999999999999</v>
      </c>
      <c r="EO33" s="159">
        <v>0.10589999999999999</v>
      </c>
      <c r="EP33" s="159">
        <v>10.768000000000001</v>
      </c>
      <c r="EQ33" s="159">
        <v>-30.003</v>
      </c>
      <c r="ER33" s="159">
        <v>-29.443000000000001</v>
      </c>
      <c r="ES33" s="159">
        <v>-2.9653999999999998</v>
      </c>
      <c r="ET33" s="159">
        <v>12.329000000000001</v>
      </c>
      <c r="EU33" s="159">
        <v>-12.398999999999999</v>
      </c>
      <c r="EV33" s="159">
        <v>0</v>
      </c>
      <c r="EW33" s="159">
        <v>7.6218000000000004</v>
      </c>
      <c r="EX33" s="159">
        <v>-18.902000000000001</v>
      </c>
      <c r="EY33" s="159">
        <v>-10.35</v>
      </c>
      <c r="EZ33" s="159">
        <v>-10.401</v>
      </c>
      <c r="FA33" s="159">
        <v>4.1791999999999998</v>
      </c>
      <c r="FB33" s="159">
        <v>-11.378</v>
      </c>
      <c r="FC33" s="159">
        <v>-8.4856999999999996</v>
      </c>
      <c r="FD33" s="159">
        <v>5.7257999999999996</v>
      </c>
      <c r="FE33" s="159">
        <v>0</v>
      </c>
      <c r="FF33" s="159">
        <v>0</v>
      </c>
      <c r="FG33" s="159">
        <v>0</v>
      </c>
      <c r="FH33" s="159">
        <v>0.877</v>
      </c>
      <c r="FI33" s="159">
        <v>0.83720000000000006</v>
      </c>
      <c r="FJ33" s="159">
        <v>2.8466999999999998</v>
      </c>
      <c r="FK33" s="159">
        <v>2.5118</v>
      </c>
      <c r="FL33" s="159">
        <v>15.404999999999999</v>
      </c>
      <c r="FM33" s="159">
        <v>23.064</v>
      </c>
      <c r="FN33" s="161"/>
      <c r="FO33" s="161"/>
      <c r="FP33" s="159">
        <v>33.968000000000004</v>
      </c>
      <c r="FQ33" s="159">
        <v>19.527000000000001</v>
      </c>
      <c r="FR33" s="159">
        <v>-13.039</v>
      </c>
      <c r="FS33" s="159">
        <v>-3.3174000000000001</v>
      </c>
      <c r="FT33" s="159">
        <v>0.32429999999999998</v>
      </c>
      <c r="FU33" s="159">
        <v>2.97</v>
      </c>
      <c r="FV33" s="159">
        <v>1.06</v>
      </c>
      <c r="FW33" s="159">
        <v>-19.356000000000002</v>
      </c>
      <c r="FX33" s="161"/>
      <c r="FY33" s="161"/>
      <c r="FZ33" s="161"/>
      <c r="GA33" s="159">
        <v>0</v>
      </c>
      <c r="GB33" s="159">
        <v>16.27</v>
      </c>
      <c r="GC33" s="159">
        <v>-37.576000000000001</v>
      </c>
      <c r="GD33" s="159">
        <v>-25.010999999999999</v>
      </c>
      <c r="GE33" s="159">
        <v>-2.0899000000000001</v>
      </c>
      <c r="GF33" s="159">
        <v>22.67</v>
      </c>
      <c r="GG33" s="159">
        <v>-0.1</v>
      </c>
      <c r="GH33" s="159">
        <v>28.53</v>
      </c>
      <c r="GI33" s="159">
        <v>10.484999999999999</v>
      </c>
      <c r="GJ33" s="161"/>
      <c r="GK33" s="159">
        <v>2.6316999999999999</v>
      </c>
      <c r="GL33" s="159">
        <v>5.62E-2</v>
      </c>
      <c r="GM33" s="161"/>
      <c r="GN33" s="159">
        <v>-9.9376999999999995</v>
      </c>
      <c r="GO33" s="159">
        <v>-17.488</v>
      </c>
      <c r="GP33" s="159">
        <v>8.5853999999999999</v>
      </c>
      <c r="GQ33" s="159">
        <v>-33.695999999999998</v>
      </c>
      <c r="GR33" s="159">
        <v>-24.786000000000001</v>
      </c>
      <c r="GS33" s="159">
        <v>-11.51</v>
      </c>
      <c r="GT33" s="159">
        <v>168.27</v>
      </c>
      <c r="GU33" s="159">
        <v>-2.1461999999999999</v>
      </c>
      <c r="GV33" s="159">
        <v>-7.6303000000000001</v>
      </c>
      <c r="GW33" s="159">
        <v>-7.2306999999999997</v>
      </c>
      <c r="GX33" s="159">
        <v>1.6763999999999999</v>
      </c>
      <c r="GY33" s="159">
        <v>11.625999999999999</v>
      </c>
      <c r="GZ33" s="159">
        <v>11.747999999999999</v>
      </c>
      <c r="HA33" s="159">
        <v>1</v>
      </c>
      <c r="HB33" s="159">
        <v>-24.157</v>
      </c>
      <c r="HC33" s="159">
        <v>-21.584</v>
      </c>
      <c r="HD33" s="159">
        <v>-1.2599</v>
      </c>
      <c r="HE33" s="161"/>
      <c r="HF33" s="159">
        <v>34.042999999999999</v>
      </c>
      <c r="HG33" s="161"/>
      <c r="HH33" s="159">
        <v>41.863999999999997</v>
      </c>
      <c r="HI33" s="161"/>
      <c r="HJ33" s="159">
        <v>-15.954000000000001</v>
      </c>
      <c r="HK33" s="159">
        <v>0</v>
      </c>
      <c r="HL33" s="161"/>
      <c r="HM33" s="159">
        <v>-12.635999999999999</v>
      </c>
      <c r="HN33" s="161"/>
      <c r="HO33" s="161"/>
      <c r="HP33" s="159">
        <v>-33.802999999999997</v>
      </c>
      <c r="HQ33" s="159">
        <v>-7.0629</v>
      </c>
      <c r="HR33" s="161"/>
      <c r="HS33" s="159">
        <v>-19.79</v>
      </c>
      <c r="HT33" s="159">
        <v>-20.123000000000001</v>
      </c>
      <c r="HU33" s="159">
        <v>3.46</v>
      </c>
      <c r="HV33" s="159">
        <v>3.88</v>
      </c>
      <c r="HW33" s="159">
        <v>-29.899000000000001</v>
      </c>
      <c r="HX33" s="159">
        <v>-30.2</v>
      </c>
      <c r="HY33" s="159">
        <v>-0.84319999999999995</v>
      </c>
      <c r="HZ33" s="159">
        <v>10.8</v>
      </c>
      <c r="IA33" s="159">
        <v>51.152000000000001</v>
      </c>
      <c r="IB33" s="159">
        <v>21.414000000000001</v>
      </c>
      <c r="IC33" s="159">
        <v>21.367999999999999</v>
      </c>
      <c r="ID33" s="159">
        <v>-12.199</v>
      </c>
      <c r="IE33" s="159">
        <v>-35.798999999999999</v>
      </c>
      <c r="IF33" s="159">
        <v>-9.6998999999999995</v>
      </c>
      <c r="IG33" s="159">
        <v>-10.199</v>
      </c>
      <c r="IH33" s="159">
        <v>-17.515000000000001</v>
      </c>
      <c r="II33" s="159">
        <v>-17.52</v>
      </c>
      <c r="IJ33" s="159">
        <v>-87.129000000000005</v>
      </c>
      <c r="IK33" s="159">
        <v>-10.188000000000001</v>
      </c>
      <c r="IL33" s="159">
        <v>-299</v>
      </c>
      <c r="IM33" s="159">
        <v>-1.9875</v>
      </c>
      <c r="IN33" s="159">
        <v>16.369</v>
      </c>
      <c r="IO33" s="159">
        <v>81.516000000000005</v>
      </c>
      <c r="IP33" s="159">
        <v>82.212999999999994</v>
      </c>
      <c r="IQ33" s="159">
        <v>173.33</v>
      </c>
      <c r="IR33" s="159">
        <v>0</v>
      </c>
      <c r="IS33" s="159">
        <v>15.295999999999999</v>
      </c>
      <c r="IT33" s="159">
        <v>34.695</v>
      </c>
      <c r="IU33" s="159">
        <v>34.33</v>
      </c>
      <c r="IV33" s="159">
        <v>-67.778000000000006</v>
      </c>
      <c r="IW33" s="159">
        <v>216.84</v>
      </c>
      <c r="IX33" s="159">
        <v>-122.56</v>
      </c>
      <c r="IY33" s="159">
        <v>105.98</v>
      </c>
      <c r="IZ33" s="159">
        <v>-92.858999999999995</v>
      </c>
      <c r="JA33" s="159">
        <v>2.5600000000000001E-2</v>
      </c>
      <c r="JB33" s="159">
        <v>8.8796999999999997</v>
      </c>
      <c r="JC33" s="159">
        <v>-10.96</v>
      </c>
      <c r="JD33" s="159">
        <v>-2.2568999999999999</v>
      </c>
      <c r="JE33" s="159">
        <v>-2.2599</v>
      </c>
      <c r="JF33" s="159">
        <v>6.88</v>
      </c>
      <c r="JG33" s="159">
        <v>-4.2398999999999996</v>
      </c>
      <c r="JH33" s="159">
        <v>-4.0797999999999996</v>
      </c>
      <c r="JI33" s="159">
        <v>-1.4328000000000001</v>
      </c>
      <c r="JJ33" s="159">
        <v>15.733000000000001</v>
      </c>
      <c r="JK33" s="159">
        <v>-9.4620999999999995</v>
      </c>
      <c r="JL33" s="159">
        <v>7.6999000000000004</v>
      </c>
      <c r="JM33" s="159">
        <v>-1.5559000000000001</v>
      </c>
      <c r="JN33" s="159">
        <v>-2.2309000000000001</v>
      </c>
      <c r="JO33" s="159">
        <v>0</v>
      </c>
      <c r="JP33" s="161"/>
      <c r="JQ33" s="159">
        <v>4.0080999999999998</v>
      </c>
      <c r="JR33" s="159">
        <v>3.1795</v>
      </c>
      <c r="JS33" s="159">
        <v>3.657</v>
      </c>
      <c r="JT33" s="161"/>
      <c r="JU33" s="159">
        <v>21.2</v>
      </c>
      <c r="JV33" s="159">
        <v>2.6236000000000002</v>
      </c>
      <c r="JW33" s="159">
        <v>0.84</v>
      </c>
      <c r="JX33" s="161"/>
      <c r="JY33" s="159">
        <v>7.8917999999999999</v>
      </c>
      <c r="JZ33" s="159">
        <v>-20.295999999999999</v>
      </c>
      <c r="KA33" s="159">
        <v>-26.463000000000001</v>
      </c>
      <c r="KB33" s="159">
        <v>10.188000000000001</v>
      </c>
      <c r="KC33" s="159">
        <v>16.306999999999999</v>
      </c>
      <c r="KD33" s="159">
        <v>-22.76</v>
      </c>
      <c r="KE33" s="159">
        <v>5.0602999999999998</v>
      </c>
      <c r="KF33" s="159">
        <v>-22.798999999999999</v>
      </c>
      <c r="KG33" s="159">
        <v>5.6999000000000004</v>
      </c>
      <c r="KH33" s="159">
        <v>15.891999999999999</v>
      </c>
      <c r="KI33" s="159">
        <v>-109.48</v>
      </c>
    </row>
    <row r="34" spans="1:295" ht="18" customHeight="1" x14ac:dyDescent="0.3">
      <c r="A34" s="158" t="s">
        <v>57</v>
      </c>
      <c r="B34" s="158" t="s">
        <v>666</v>
      </c>
      <c r="C34" s="162">
        <v>0</v>
      </c>
      <c r="D34" s="162">
        <v>5.8068</v>
      </c>
      <c r="E34" s="162">
        <v>-12.414999999999999</v>
      </c>
      <c r="F34" s="162">
        <v>-0.3382</v>
      </c>
      <c r="G34" s="162">
        <v>10.634</v>
      </c>
      <c r="H34" s="162">
        <v>10.442</v>
      </c>
      <c r="I34" s="162">
        <v>20.768000000000001</v>
      </c>
      <c r="J34" s="164"/>
      <c r="K34" s="162">
        <v>25.504000000000001</v>
      </c>
      <c r="L34" s="162">
        <v>11.115</v>
      </c>
      <c r="M34" s="162">
        <v>-10.916</v>
      </c>
      <c r="N34" s="162">
        <v>-17.760000000000002</v>
      </c>
      <c r="O34" s="162">
        <v>-30.798999999999999</v>
      </c>
      <c r="P34" s="162">
        <v>4.4000000000000004</v>
      </c>
      <c r="Q34" s="162">
        <v>4.1398999999999999</v>
      </c>
      <c r="R34" s="162">
        <v>-22</v>
      </c>
      <c r="S34" s="162">
        <v>2.1634000000000002</v>
      </c>
      <c r="T34" s="162">
        <v>19.645</v>
      </c>
      <c r="U34" s="162">
        <v>4.4275000000000002</v>
      </c>
      <c r="V34" s="162">
        <v>4.2606999999999999</v>
      </c>
      <c r="W34" s="162">
        <v>7.7774999999999999</v>
      </c>
      <c r="X34" s="162">
        <v>0</v>
      </c>
      <c r="Y34" s="162">
        <v>0.47389999999999999</v>
      </c>
      <c r="Z34" s="162">
        <v>1.1274999999999999</v>
      </c>
      <c r="AA34" s="164"/>
      <c r="AB34" s="162">
        <v>-1.0854999999999999</v>
      </c>
      <c r="AC34" s="162">
        <v>0.373</v>
      </c>
      <c r="AD34" s="162">
        <v>0.38100000000000001</v>
      </c>
      <c r="AE34" s="162">
        <v>2.2239</v>
      </c>
      <c r="AF34" s="162">
        <v>-2.2200000000000002</v>
      </c>
      <c r="AG34" s="162">
        <v>-4.4000000000000004</v>
      </c>
      <c r="AH34" s="162">
        <v>0.95799999999999996</v>
      </c>
      <c r="AI34" s="162">
        <v>0.29899999999999999</v>
      </c>
      <c r="AJ34" s="162">
        <v>-11.869</v>
      </c>
      <c r="AK34" s="162">
        <v>-11.859</v>
      </c>
      <c r="AL34" s="162">
        <v>-10</v>
      </c>
      <c r="AM34" s="162">
        <v>-14.75</v>
      </c>
      <c r="AN34" s="162">
        <v>-14.869</v>
      </c>
      <c r="AO34" s="162">
        <v>9.5344999999999995</v>
      </c>
      <c r="AP34" s="162">
        <v>3.5661</v>
      </c>
      <c r="AQ34" s="162">
        <v>24.542000000000002</v>
      </c>
      <c r="AR34" s="162">
        <v>26.420999999999999</v>
      </c>
      <c r="AS34" s="162">
        <v>0</v>
      </c>
      <c r="AT34" s="162">
        <v>-3.4828999999999999</v>
      </c>
      <c r="AU34" s="162">
        <v>-3.2768999999999999</v>
      </c>
      <c r="AV34" s="162">
        <v>-1.4257</v>
      </c>
      <c r="AW34" s="162">
        <v>-1.3042</v>
      </c>
      <c r="AX34" s="162">
        <v>-19.423999999999999</v>
      </c>
      <c r="AY34" s="164"/>
      <c r="AZ34" s="162">
        <v>6.3250000000000002</v>
      </c>
      <c r="BA34" s="164"/>
      <c r="BB34" s="162">
        <v>57.250999999999998</v>
      </c>
      <c r="BC34" s="162">
        <v>6.2897999999999996</v>
      </c>
      <c r="BD34" s="162">
        <v>-5.6999000000000004</v>
      </c>
      <c r="BE34" s="162">
        <v>-5.6999000000000004</v>
      </c>
      <c r="BF34" s="162">
        <v>-27.678000000000001</v>
      </c>
      <c r="BG34" s="162">
        <v>-27.710999999999999</v>
      </c>
      <c r="BH34" s="162">
        <v>-0.48409999999999997</v>
      </c>
      <c r="BI34" s="162">
        <v>1.3141</v>
      </c>
      <c r="BJ34" s="162">
        <v>4.9089</v>
      </c>
      <c r="BK34" s="162">
        <v>6.1817000000000002</v>
      </c>
      <c r="BL34" s="162">
        <v>7.859</v>
      </c>
      <c r="BM34" s="162">
        <v>5.2858000000000001</v>
      </c>
      <c r="BN34" s="162">
        <v>-176.18</v>
      </c>
      <c r="BO34" s="162">
        <v>84.596999999999994</v>
      </c>
      <c r="BP34" s="162">
        <v>84.474999999999994</v>
      </c>
      <c r="BQ34" s="162">
        <v>-69.275000000000006</v>
      </c>
      <c r="BR34" s="162">
        <v>-131.04</v>
      </c>
      <c r="BS34" s="162">
        <v>-9.1669</v>
      </c>
      <c r="BT34" s="164"/>
      <c r="BU34" s="164"/>
      <c r="BV34" s="162">
        <v>35.746000000000002</v>
      </c>
      <c r="BW34" s="162">
        <v>12.859</v>
      </c>
      <c r="BX34" s="162">
        <v>10.859</v>
      </c>
      <c r="BY34" s="162">
        <v>3.4</v>
      </c>
      <c r="BZ34" s="162">
        <v>18.04</v>
      </c>
      <c r="CA34" s="162">
        <v>-11.516</v>
      </c>
      <c r="CB34" s="162">
        <v>-11.516</v>
      </c>
      <c r="CC34" s="162">
        <v>19.239999999999998</v>
      </c>
      <c r="CD34" s="162">
        <v>16.733000000000001</v>
      </c>
      <c r="CE34" s="162">
        <v>-5.5911</v>
      </c>
      <c r="CF34" s="162">
        <v>1.4220999999999999</v>
      </c>
      <c r="CG34" s="162">
        <v>1.4813000000000001</v>
      </c>
      <c r="CH34" s="162">
        <v>4.6566999999999998</v>
      </c>
      <c r="CI34" s="162">
        <v>0</v>
      </c>
      <c r="CJ34" s="162">
        <v>2.88</v>
      </c>
      <c r="CK34" s="162">
        <v>6.4119999999999999</v>
      </c>
      <c r="CL34" s="162">
        <v>36.200000000000003</v>
      </c>
      <c r="CM34" s="162">
        <v>30.7</v>
      </c>
      <c r="CN34" s="162">
        <v>-4.51</v>
      </c>
      <c r="CO34" s="162">
        <v>58.429000000000002</v>
      </c>
      <c r="CP34" s="162">
        <v>58.107999999999997</v>
      </c>
      <c r="CQ34" s="162">
        <v>55.418999999999997</v>
      </c>
      <c r="CR34" s="162">
        <v>59.536999999999999</v>
      </c>
      <c r="CS34" s="162">
        <v>60.731999999999999</v>
      </c>
      <c r="CT34" s="162">
        <v>-8.6091999999999995</v>
      </c>
      <c r="CU34" s="162">
        <v>-69.305000000000007</v>
      </c>
      <c r="CV34" s="162">
        <v>0</v>
      </c>
      <c r="CW34" s="162">
        <v>4.1363000000000003</v>
      </c>
      <c r="CX34" s="162">
        <v>39.228999999999999</v>
      </c>
      <c r="CY34" s="162">
        <v>18.87</v>
      </c>
      <c r="CZ34" s="162">
        <v>7.3486000000000002</v>
      </c>
      <c r="DA34" s="162">
        <v>7.7178000000000004</v>
      </c>
      <c r="DB34" s="162">
        <v>-15.109</v>
      </c>
      <c r="DC34" s="162">
        <v>0</v>
      </c>
      <c r="DD34" s="162">
        <v>0</v>
      </c>
      <c r="DE34" s="162">
        <v>0</v>
      </c>
      <c r="DF34" s="162">
        <v>14.82</v>
      </c>
      <c r="DG34" s="162">
        <v>1.38E-2</v>
      </c>
      <c r="DH34" s="162">
        <v>-8.0496999999999996</v>
      </c>
      <c r="DI34" s="162">
        <v>-20.5</v>
      </c>
      <c r="DJ34" s="162">
        <v>-20.6</v>
      </c>
      <c r="DK34" s="162">
        <v>-5.5138999999999996</v>
      </c>
      <c r="DL34" s="162">
        <v>17.584</v>
      </c>
      <c r="DM34" s="162">
        <v>60.250999999999998</v>
      </c>
      <c r="DN34" s="162">
        <v>30.806000000000001</v>
      </c>
      <c r="DO34" s="162">
        <v>18.5</v>
      </c>
      <c r="DP34" s="162">
        <v>-7.77</v>
      </c>
      <c r="DQ34" s="162">
        <v>14.364000000000001</v>
      </c>
      <c r="DR34" s="162">
        <v>-14.468</v>
      </c>
      <c r="DS34" s="162">
        <v>-6.17</v>
      </c>
      <c r="DT34" s="162">
        <v>-6.32</v>
      </c>
      <c r="DU34" s="162">
        <v>29.37</v>
      </c>
      <c r="DV34" s="162">
        <v>2.9</v>
      </c>
      <c r="DW34" s="162">
        <v>-14.180999999999999</v>
      </c>
      <c r="DX34" s="162">
        <v>-6.7180999999999997</v>
      </c>
      <c r="DY34" s="162">
        <v>-35.055</v>
      </c>
      <c r="DZ34" s="162">
        <v>-34.253999999999998</v>
      </c>
      <c r="EA34" s="164"/>
      <c r="EB34" s="162">
        <v>29.658999999999999</v>
      </c>
      <c r="EC34" s="162">
        <v>18.725000000000001</v>
      </c>
      <c r="ED34" s="162">
        <v>19.140999999999998</v>
      </c>
      <c r="EE34" s="162">
        <v>-3.7151999999999998</v>
      </c>
      <c r="EF34" s="162">
        <v>-11.895</v>
      </c>
      <c r="EG34" s="162">
        <v>-14.282999999999999</v>
      </c>
      <c r="EH34" s="162">
        <v>-17.231000000000002</v>
      </c>
      <c r="EI34" s="162">
        <v>-37</v>
      </c>
      <c r="EJ34" s="162">
        <v>0</v>
      </c>
      <c r="EK34" s="162">
        <v>-17.111000000000001</v>
      </c>
      <c r="EL34" s="162">
        <v>-17.802</v>
      </c>
      <c r="EM34" s="162">
        <v>16.181000000000001</v>
      </c>
      <c r="EN34" s="162">
        <v>-5.1734999999999998</v>
      </c>
      <c r="EO34" s="162">
        <v>0.10589999999999999</v>
      </c>
      <c r="EP34" s="162">
        <v>3.0880000000000001</v>
      </c>
      <c r="EQ34" s="162">
        <v>-27.065000000000001</v>
      </c>
      <c r="ER34" s="162">
        <v>-26.84</v>
      </c>
      <c r="ES34" s="162">
        <v>2.5097</v>
      </c>
      <c r="ET34" s="162">
        <v>25.079000000000001</v>
      </c>
      <c r="EU34" s="162">
        <v>-12.099</v>
      </c>
      <c r="EV34" s="162">
        <v>0.2</v>
      </c>
      <c r="EW34" s="162">
        <v>7.3765000000000001</v>
      </c>
      <c r="EX34" s="162">
        <v>-21.411000000000001</v>
      </c>
      <c r="EY34" s="162">
        <v>-9.6210000000000004</v>
      </c>
      <c r="EZ34" s="162">
        <v>-9.6640999999999995</v>
      </c>
      <c r="FA34" s="162">
        <v>3.9578000000000002</v>
      </c>
      <c r="FB34" s="162">
        <v>-2.9081999999999999</v>
      </c>
      <c r="FC34" s="162">
        <v>-8.9207999999999998</v>
      </c>
      <c r="FD34" s="162">
        <v>5.4267000000000003</v>
      </c>
      <c r="FE34" s="162">
        <v>0</v>
      </c>
      <c r="FF34" s="162">
        <v>0</v>
      </c>
      <c r="FG34" s="162">
        <v>0</v>
      </c>
      <c r="FH34" s="162">
        <v>0.877</v>
      </c>
      <c r="FI34" s="162">
        <v>0.83720000000000006</v>
      </c>
      <c r="FJ34" s="162">
        <v>7.2005999999999997</v>
      </c>
      <c r="FK34" s="162">
        <v>6.3632999999999997</v>
      </c>
      <c r="FL34" s="162">
        <v>13.396000000000001</v>
      </c>
      <c r="FM34" s="162">
        <v>24.675999999999998</v>
      </c>
      <c r="FN34" s="164"/>
      <c r="FO34" s="164"/>
      <c r="FP34" s="162">
        <v>32.104999999999997</v>
      </c>
      <c r="FQ34" s="162">
        <v>19.707999999999998</v>
      </c>
      <c r="FR34" s="162">
        <v>-13.269</v>
      </c>
      <c r="FS34" s="162">
        <v>-3.4053</v>
      </c>
      <c r="FT34" s="162">
        <v>0.29780000000000001</v>
      </c>
      <c r="FU34" s="162">
        <v>2.76</v>
      </c>
      <c r="FV34" s="162">
        <v>1.23</v>
      </c>
      <c r="FW34" s="162">
        <v>-21.111000000000001</v>
      </c>
      <c r="FX34" s="164"/>
      <c r="FY34" s="164"/>
      <c r="FZ34" s="164"/>
      <c r="GA34" s="162">
        <v>0</v>
      </c>
      <c r="GB34" s="162">
        <v>16.190000000000001</v>
      </c>
      <c r="GC34" s="162">
        <v>-35.484999999999999</v>
      </c>
      <c r="GD34" s="162">
        <v>-23.542999999999999</v>
      </c>
      <c r="GE34" s="162">
        <v>-2.1299000000000001</v>
      </c>
      <c r="GF34" s="162">
        <v>22.773</v>
      </c>
      <c r="GG34" s="162">
        <v>-0.1</v>
      </c>
      <c r="GH34" s="162">
        <v>28.837</v>
      </c>
      <c r="GI34" s="162">
        <v>10.042</v>
      </c>
      <c r="GJ34" s="164"/>
      <c r="GK34" s="162">
        <v>2.5348000000000002</v>
      </c>
      <c r="GL34" s="162">
        <v>5.62E-2</v>
      </c>
      <c r="GM34" s="164"/>
      <c r="GN34" s="162">
        <v>-10.31</v>
      </c>
      <c r="GO34" s="162">
        <v>-16.995999999999999</v>
      </c>
      <c r="GP34" s="162">
        <v>8.5701999999999998</v>
      </c>
      <c r="GQ34" s="162">
        <v>-34.536999999999999</v>
      </c>
      <c r="GR34" s="162">
        <v>-22.74</v>
      </c>
      <c r="GS34" s="162">
        <v>-12.523999999999999</v>
      </c>
      <c r="GT34" s="162">
        <v>164.67</v>
      </c>
      <c r="GU34" s="162">
        <v>-2.1930000000000001</v>
      </c>
      <c r="GV34" s="162">
        <v>-8.3123000000000005</v>
      </c>
      <c r="GW34" s="162">
        <v>-6.4908000000000001</v>
      </c>
      <c r="GX34" s="162">
        <v>2.0091000000000001</v>
      </c>
      <c r="GY34" s="162">
        <v>10.731999999999999</v>
      </c>
      <c r="GZ34" s="162">
        <v>10.926</v>
      </c>
      <c r="HA34" s="162">
        <v>1.2634000000000001</v>
      </c>
      <c r="HB34" s="162">
        <v>-22.449000000000002</v>
      </c>
      <c r="HC34" s="162">
        <v>-20.373999999999999</v>
      </c>
      <c r="HD34" s="162">
        <v>1.2599</v>
      </c>
      <c r="HE34" s="164"/>
      <c r="HF34" s="162">
        <v>31.923999999999999</v>
      </c>
      <c r="HG34" s="164"/>
      <c r="HH34" s="162">
        <v>41.497</v>
      </c>
      <c r="HI34" s="164"/>
      <c r="HJ34" s="162">
        <v>-14.205</v>
      </c>
      <c r="HK34" s="162">
        <v>0</v>
      </c>
      <c r="HL34" s="164"/>
      <c r="HM34" s="162">
        <v>-15.002000000000001</v>
      </c>
      <c r="HN34" s="164"/>
      <c r="HO34" s="164"/>
      <c r="HP34" s="162">
        <v>-33.802999999999997</v>
      </c>
      <c r="HQ34" s="162">
        <v>-8.2548999999999992</v>
      </c>
      <c r="HR34" s="164"/>
      <c r="HS34" s="162">
        <v>-19.431000000000001</v>
      </c>
      <c r="HT34" s="162">
        <v>-19.423999999999999</v>
      </c>
      <c r="HU34" s="162">
        <v>6.63</v>
      </c>
      <c r="HV34" s="162">
        <v>6.17</v>
      </c>
      <c r="HW34" s="162">
        <v>-25.298999999999999</v>
      </c>
      <c r="HX34" s="162">
        <v>-25.5</v>
      </c>
      <c r="HY34" s="162">
        <v>-0.878</v>
      </c>
      <c r="HZ34" s="162">
        <v>10.079000000000001</v>
      </c>
      <c r="IA34" s="162">
        <v>44.831000000000003</v>
      </c>
      <c r="IB34" s="162">
        <v>19.042999999999999</v>
      </c>
      <c r="IC34" s="162">
        <v>18.736000000000001</v>
      </c>
      <c r="ID34" s="162">
        <v>-12.3</v>
      </c>
      <c r="IE34" s="162">
        <v>-29.899000000000001</v>
      </c>
      <c r="IF34" s="162">
        <v>-7.0998999999999999</v>
      </c>
      <c r="IG34" s="162">
        <v>-7.6999000000000004</v>
      </c>
      <c r="IH34" s="162">
        <v>-17.46</v>
      </c>
      <c r="II34" s="162">
        <v>-17.411999999999999</v>
      </c>
      <c r="IJ34" s="162">
        <v>-79.596000000000004</v>
      </c>
      <c r="IK34" s="162">
        <v>-9.2006999999999994</v>
      </c>
      <c r="IL34" s="162">
        <v>-298.85000000000002</v>
      </c>
      <c r="IM34" s="162">
        <v>-4.7083000000000004</v>
      </c>
      <c r="IN34" s="162">
        <v>19.186</v>
      </c>
      <c r="IO34" s="162">
        <v>85.951999999999998</v>
      </c>
      <c r="IP34" s="162">
        <v>77.977000000000004</v>
      </c>
      <c r="IQ34" s="162">
        <v>177.09</v>
      </c>
      <c r="IR34" s="162">
        <v>0</v>
      </c>
      <c r="IS34" s="162">
        <v>17.396999999999998</v>
      </c>
      <c r="IT34" s="162">
        <v>33.081000000000003</v>
      </c>
      <c r="IU34" s="162">
        <v>33.811999999999998</v>
      </c>
      <c r="IV34" s="162">
        <v>-70.617000000000004</v>
      </c>
      <c r="IW34" s="162">
        <v>219.63</v>
      </c>
      <c r="IX34" s="162">
        <v>-124.8</v>
      </c>
      <c r="IY34" s="162">
        <v>110.71</v>
      </c>
      <c r="IZ34" s="162">
        <v>-96.034000000000006</v>
      </c>
      <c r="JA34" s="162">
        <v>0.2112</v>
      </c>
      <c r="JB34" s="162">
        <v>8.8796999999999997</v>
      </c>
      <c r="JC34" s="162">
        <v>-9.6</v>
      </c>
      <c r="JD34" s="162">
        <v>-2.2330000000000001</v>
      </c>
      <c r="JE34" s="162">
        <v>-2.2530000000000001</v>
      </c>
      <c r="JF34" s="162">
        <v>5.28</v>
      </c>
      <c r="JG34" s="162">
        <v>-2.5598999999999998</v>
      </c>
      <c r="JH34" s="162">
        <v>-4.2988</v>
      </c>
      <c r="JI34" s="162">
        <v>-3.3980999999999999</v>
      </c>
      <c r="JJ34" s="162">
        <v>14.183</v>
      </c>
      <c r="JK34" s="162">
        <v>-5.4184000000000001</v>
      </c>
      <c r="JL34" s="162">
        <v>8</v>
      </c>
      <c r="JM34" s="162">
        <v>-0.63500000000000001</v>
      </c>
      <c r="JN34" s="162">
        <v>-1.468</v>
      </c>
      <c r="JO34" s="162">
        <v>0</v>
      </c>
      <c r="JP34" s="164"/>
      <c r="JQ34" s="162">
        <v>2.6591999999999998</v>
      </c>
      <c r="JR34" s="162">
        <v>3.2860999999999998</v>
      </c>
      <c r="JS34" s="162">
        <v>2.1959</v>
      </c>
      <c r="JT34" s="164"/>
      <c r="JU34" s="162">
        <v>14.6</v>
      </c>
      <c r="JV34" s="162">
        <v>5.7149999999999999</v>
      </c>
      <c r="JW34" s="162">
        <v>0.72</v>
      </c>
      <c r="JX34" s="164"/>
      <c r="JY34" s="162">
        <v>7.3673000000000002</v>
      </c>
      <c r="JZ34" s="162">
        <v>-20.402999999999999</v>
      </c>
      <c r="KA34" s="162">
        <v>-25.257000000000001</v>
      </c>
      <c r="KB34" s="162">
        <v>9.2782</v>
      </c>
      <c r="KC34" s="162">
        <v>15.061999999999999</v>
      </c>
      <c r="KD34" s="162">
        <v>-20.916</v>
      </c>
      <c r="KE34" s="162">
        <v>4.5717999999999996</v>
      </c>
      <c r="KF34" s="162">
        <v>-16.100000000000001</v>
      </c>
      <c r="KG34" s="162">
        <v>-0.6</v>
      </c>
      <c r="KH34" s="162">
        <v>14.071</v>
      </c>
      <c r="KI34" s="162">
        <v>-113.19</v>
      </c>
    </row>
    <row r="35" spans="1:295" ht="18" customHeight="1" x14ac:dyDescent="0.3">
      <c r="A35" s="158" t="s">
        <v>57</v>
      </c>
      <c r="B35" s="158" t="s">
        <v>667</v>
      </c>
      <c r="C35" s="162">
        <v>0</v>
      </c>
      <c r="D35" s="162">
        <v>5.5629999999999997</v>
      </c>
      <c r="E35" s="162">
        <v>-11.750999999999999</v>
      </c>
      <c r="F35" s="162">
        <v>1.6379999999999999</v>
      </c>
      <c r="G35" s="162">
        <v>10.15</v>
      </c>
      <c r="H35" s="162">
        <v>10.26</v>
      </c>
      <c r="I35" s="162">
        <v>19.645</v>
      </c>
      <c r="J35" s="164"/>
      <c r="K35" s="162">
        <v>26.4</v>
      </c>
      <c r="L35" s="162">
        <v>11.445</v>
      </c>
      <c r="M35" s="162">
        <v>-11.250999999999999</v>
      </c>
      <c r="N35" s="162">
        <v>-17.760000000000002</v>
      </c>
      <c r="O35" s="162">
        <v>-30.798999999999999</v>
      </c>
      <c r="P35" s="162">
        <v>6.5998999999999999</v>
      </c>
      <c r="Q35" s="162">
        <v>4.1398999999999999</v>
      </c>
      <c r="R35" s="162">
        <v>-22</v>
      </c>
      <c r="S35" s="162">
        <v>4.1375999999999999</v>
      </c>
      <c r="T35" s="162">
        <v>17.526</v>
      </c>
      <c r="U35" s="162">
        <v>4.0225999999999997</v>
      </c>
      <c r="V35" s="162">
        <v>3.8883000000000001</v>
      </c>
      <c r="W35" s="162">
        <v>6.7702999999999998</v>
      </c>
      <c r="X35" s="162">
        <v>0</v>
      </c>
      <c r="Y35" s="162">
        <v>0.47389999999999999</v>
      </c>
      <c r="Z35" s="162">
        <v>1.1274999999999999</v>
      </c>
      <c r="AA35" s="164"/>
      <c r="AB35" s="162">
        <v>-1.1119000000000001</v>
      </c>
      <c r="AC35" s="162">
        <v>0.315</v>
      </c>
      <c r="AD35" s="162">
        <v>0.36399999999999999</v>
      </c>
      <c r="AE35" s="162">
        <v>1.9129</v>
      </c>
      <c r="AF35" s="162">
        <v>-2.2200000000000002</v>
      </c>
      <c r="AG35" s="162">
        <v>-2.2000000000000002</v>
      </c>
      <c r="AH35" s="162">
        <v>0.89600000000000002</v>
      </c>
      <c r="AI35" s="162">
        <v>0.28599999999999998</v>
      </c>
      <c r="AJ35" s="162">
        <v>-12.26</v>
      </c>
      <c r="AK35" s="162">
        <v>-12.31</v>
      </c>
      <c r="AL35" s="162">
        <v>-10</v>
      </c>
      <c r="AM35" s="162">
        <v>-14.6</v>
      </c>
      <c r="AN35" s="162">
        <v>-14.64</v>
      </c>
      <c r="AO35" s="162">
        <v>9.3942999999999994</v>
      </c>
      <c r="AP35" s="162">
        <v>3.5156000000000001</v>
      </c>
      <c r="AQ35" s="162">
        <v>26.512</v>
      </c>
      <c r="AR35" s="162">
        <v>28.163</v>
      </c>
      <c r="AS35" s="162">
        <v>0</v>
      </c>
      <c r="AT35" s="162">
        <v>-3.081</v>
      </c>
      <c r="AU35" s="162">
        <v>-2.9388999999999998</v>
      </c>
      <c r="AV35" s="162">
        <v>-1.0441</v>
      </c>
      <c r="AW35" s="162">
        <v>-1.1265000000000001</v>
      </c>
      <c r="AX35" s="162">
        <v>-19.29</v>
      </c>
      <c r="AY35" s="164"/>
      <c r="AZ35" s="162">
        <v>6.7195999999999998</v>
      </c>
      <c r="BA35" s="164"/>
      <c r="BB35" s="162">
        <v>54.241999999999997</v>
      </c>
      <c r="BC35" s="162">
        <v>6.6905999999999999</v>
      </c>
      <c r="BD35" s="162">
        <v>-5.8998999999999997</v>
      </c>
      <c r="BE35" s="162">
        <v>-5.8998999999999997</v>
      </c>
      <c r="BF35" s="162">
        <v>-27.94</v>
      </c>
      <c r="BG35" s="162">
        <v>-27.966000000000001</v>
      </c>
      <c r="BH35" s="162">
        <v>-0.47199999999999998</v>
      </c>
      <c r="BI35" s="162">
        <v>1.3141</v>
      </c>
      <c r="BJ35" s="162">
        <v>4.2530000000000001</v>
      </c>
      <c r="BK35" s="162">
        <v>6.1817000000000002</v>
      </c>
      <c r="BL35" s="162">
        <v>7.9234999999999998</v>
      </c>
      <c r="BM35" s="162">
        <v>5.2935999999999996</v>
      </c>
      <c r="BN35" s="162">
        <v>-181.55</v>
      </c>
      <c r="BO35" s="162">
        <v>84.626999999999995</v>
      </c>
      <c r="BP35" s="162">
        <v>84.81</v>
      </c>
      <c r="BQ35" s="162">
        <v>-69.459999999999994</v>
      </c>
      <c r="BR35" s="162">
        <v>-133.96</v>
      </c>
      <c r="BS35" s="162">
        <v>-9.1669</v>
      </c>
      <c r="BT35" s="164"/>
      <c r="BU35" s="164"/>
      <c r="BV35" s="162">
        <v>34.688000000000002</v>
      </c>
      <c r="BW35" s="162">
        <v>12.659000000000001</v>
      </c>
      <c r="BX35" s="162">
        <v>10.72</v>
      </c>
      <c r="BY35" s="162">
        <v>3.3199000000000001</v>
      </c>
      <c r="BZ35" s="162">
        <v>17.829000000000001</v>
      </c>
      <c r="CA35" s="162">
        <v>-11.382</v>
      </c>
      <c r="CB35" s="162">
        <v>-10.98</v>
      </c>
      <c r="CC35" s="162">
        <v>20.356999999999999</v>
      </c>
      <c r="CD35" s="162">
        <v>18.196000000000002</v>
      </c>
      <c r="CE35" s="162">
        <v>-4.4165999999999999</v>
      </c>
      <c r="CF35" s="162">
        <v>2.5011000000000001</v>
      </c>
      <c r="CG35" s="162">
        <v>2.5848</v>
      </c>
      <c r="CH35" s="162">
        <v>4.3478000000000003</v>
      </c>
      <c r="CI35" s="162">
        <v>0</v>
      </c>
      <c r="CJ35" s="162">
        <v>2.88</v>
      </c>
      <c r="CK35" s="162">
        <v>6.4119999999999999</v>
      </c>
      <c r="CL35" s="162">
        <v>36.798999999999999</v>
      </c>
      <c r="CM35" s="162">
        <v>31.798999999999999</v>
      </c>
      <c r="CN35" s="162">
        <v>-4.5</v>
      </c>
      <c r="CO35" s="162">
        <v>59.503999999999998</v>
      </c>
      <c r="CP35" s="162">
        <v>58.767000000000003</v>
      </c>
      <c r="CQ35" s="162">
        <v>56.582000000000001</v>
      </c>
      <c r="CR35" s="162">
        <v>63.832000000000001</v>
      </c>
      <c r="CS35" s="162">
        <v>65.061000000000007</v>
      </c>
      <c r="CT35" s="162">
        <v>-13.308</v>
      </c>
      <c r="CU35" s="162">
        <v>-73.652000000000001</v>
      </c>
      <c r="CV35" s="162">
        <v>0</v>
      </c>
      <c r="CW35" s="162">
        <v>4.3440000000000003</v>
      </c>
      <c r="CX35" s="162">
        <v>38.798999999999999</v>
      </c>
      <c r="CY35" s="162">
        <v>17.568999999999999</v>
      </c>
      <c r="CZ35" s="162">
        <v>7.3486000000000002</v>
      </c>
      <c r="DA35" s="162">
        <v>7.7178000000000004</v>
      </c>
      <c r="DB35" s="162">
        <v>-14.548999999999999</v>
      </c>
      <c r="DC35" s="162">
        <v>0</v>
      </c>
      <c r="DD35" s="162">
        <v>0</v>
      </c>
      <c r="DE35" s="162">
        <v>0</v>
      </c>
      <c r="DF35" s="162">
        <v>7.9984000000000002</v>
      </c>
      <c r="DG35" s="162">
        <v>1.3899999999999999E-2</v>
      </c>
      <c r="DH35" s="162">
        <v>-7.7548000000000004</v>
      </c>
      <c r="DI35" s="162">
        <v>-18.2</v>
      </c>
      <c r="DJ35" s="162">
        <v>-18.2</v>
      </c>
      <c r="DK35" s="162">
        <v>-5.2904999999999998</v>
      </c>
      <c r="DL35" s="162">
        <v>16.649000000000001</v>
      </c>
      <c r="DM35" s="162">
        <v>60.881999999999998</v>
      </c>
      <c r="DN35" s="162">
        <v>29.878</v>
      </c>
      <c r="DO35" s="162">
        <v>17.760000000000002</v>
      </c>
      <c r="DP35" s="162">
        <v>-8.25</v>
      </c>
      <c r="DQ35" s="162">
        <v>14.134</v>
      </c>
      <c r="DR35" s="162">
        <v>-9.3030000000000008</v>
      </c>
      <c r="DS35" s="162">
        <v>-6.25</v>
      </c>
      <c r="DT35" s="162">
        <v>-6.34</v>
      </c>
      <c r="DU35" s="162">
        <v>29.38</v>
      </c>
      <c r="DV35" s="162">
        <v>0.1</v>
      </c>
      <c r="DW35" s="162">
        <v>-10.781000000000001</v>
      </c>
      <c r="DX35" s="162">
        <v>-5.4272</v>
      </c>
      <c r="DY35" s="162">
        <v>-30.195</v>
      </c>
      <c r="DZ35" s="162">
        <v>-30.254000000000001</v>
      </c>
      <c r="EA35" s="164"/>
      <c r="EB35" s="162">
        <v>28.497</v>
      </c>
      <c r="EC35" s="162">
        <v>19.596</v>
      </c>
      <c r="ED35" s="162">
        <v>19.015999999999998</v>
      </c>
      <c r="EE35" s="162">
        <v>-0.4138</v>
      </c>
      <c r="EF35" s="162">
        <v>-6.9873000000000003</v>
      </c>
      <c r="EG35" s="162">
        <v>-13.833</v>
      </c>
      <c r="EH35" s="162">
        <v>-20.277999999999999</v>
      </c>
      <c r="EI35" s="162">
        <v>-32.131999999999998</v>
      </c>
      <c r="EJ35" s="162">
        <v>0</v>
      </c>
      <c r="EK35" s="162">
        <v>-16.780999999999999</v>
      </c>
      <c r="EL35" s="162">
        <v>-17.545000000000002</v>
      </c>
      <c r="EM35" s="162">
        <v>13.933999999999999</v>
      </c>
      <c r="EN35" s="162">
        <v>-8.1272000000000002</v>
      </c>
      <c r="EO35" s="162">
        <v>0.10589999999999999</v>
      </c>
      <c r="EP35" s="162">
        <v>13.84</v>
      </c>
      <c r="EQ35" s="162">
        <v>-26.655000000000001</v>
      </c>
      <c r="ER35" s="162">
        <v>-25.803999999999998</v>
      </c>
      <c r="ES35" s="162">
        <v>-2.5560999999999998</v>
      </c>
      <c r="ET35" s="162">
        <v>9.0599000000000007</v>
      </c>
      <c r="EU35" s="162">
        <v>-6.9099000000000004</v>
      </c>
      <c r="EV35" s="162">
        <v>0.2</v>
      </c>
      <c r="EW35" s="162">
        <v>7.3234000000000004</v>
      </c>
      <c r="EX35" s="162">
        <v>-25.917999999999999</v>
      </c>
      <c r="EY35" s="162">
        <v>-11.103999999999999</v>
      </c>
      <c r="EZ35" s="162">
        <v>-11.16</v>
      </c>
      <c r="FA35" s="162">
        <v>5.0641999999999996</v>
      </c>
      <c r="FB35" s="162">
        <v>-6.9535999999999998</v>
      </c>
      <c r="FC35" s="162">
        <v>-15.653</v>
      </c>
      <c r="FD35" s="162">
        <v>6.0553999999999997</v>
      </c>
      <c r="FE35" s="162">
        <v>0</v>
      </c>
      <c r="FF35" s="162">
        <v>0</v>
      </c>
      <c r="FG35" s="162">
        <v>0</v>
      </c>
      <c r="FH35" s="162">
        <v>0.877</v>
      </c>
      <c r="FI35" s="162">
        <v>0.83720000000000006</v>
      </c>
      <c r="FJ35" s="162">
        <v>6.1958000000000002</v>
      </c>
      <c r="FK35" s="162">
        <v>6.0284000000000004</v>
      </c>
      <c r="FL35" s="162">
        <v>17.75</v>
      </c>
      <c r="FM35" s="162">
        <v>22.306000000000001</v>
      </c>
      <c r="FN35" s="164"/>
      <c r="FO35" s="164"/>
      <c r="FP35" s="162">
        <v>35.1</v>
      </c>
      <c r="FQ35" s="162">
        <v>17.710999999999999</v>
      </c>
      <c r="FR35" s="162">
        <v>-12.429</v>
      </c>
      <c r="FS35" s="162">
        <v>-3.105</v>
      </c>
      <c r="FT35" s="162">
        <v>0.31519999999999998</v>
      </c>
      <c r="FU35" s="162">
        <v>2.52</v>
      </c>
      <c r="FV35" s="162">
        <v>2.0299999999999998</v>
      </c>
      <c r="FW35" s="162">
        <v>-18.038</v>
      </c>
      <c r="FX35" s="164"/>
      <c r="FY35" s="164"/>
      <c r="FZ35" s="164"/>
      <c r="GA35" s="162">
        <v>0</v>
      </c>
      <c r="GB35" s="162">
        <v>18.760000000000002</v>
      </c>
      <c r="GC35" s="162">
        <v>-37.387999999999998</v>
      </c>
      <c r="GD35" s="162">
        <v>-26.19</v>
      </c>
      <c r="GE35" s="162">
        <v>-2.0099</v>
      </c>
      <c r="GF35" s="162">
        <v>25.689</v>
      </c>
      <c r="GG35" s="162">
        <v>-0.1</v>
      </c>
      <c r="GH35" s="162">
        <v>28.908999999999999</v>
      </c>
      <c r="GI35" s="162">
        <v>10.105</v>
      </c>
      <c r="GJ35" s="164"/>
      <c r="GK35" s="162">
        <v>2.5055999999999998</v>
      </c>
      <c r="GL35" s="162">
        <v>5.62E-2</v>
      </c>
      <c r="GM35" s="164"/>
      <c r="GN35" s="162">
        <v>-10.645</v>
      </c>
      <c r="GO35" s="162">
        <v>-16.747</v>
      </c>
      <c r="GP35" s="162">
        <v>11.676</v>
      </c>
      <c r="GQ35" s="162">
        <v>-35.713000000000001</v>
      </c>
      <c r="GR35" s="162">
        <v>-23.567</v>
      </c>
      <c r="GS35" s="162">
        <v>-12.925000000000001</v>
      </c>
      <c r="GT35" s="162">
        <v>161.97</v>
      </c>
      <c r="GU35" s="162">
        <v>-1.6947000000000001</v>
      </c>
      <c r="GV35" s="162">
        <v>-8.2120999999999995</v>
      </c>
      <c r="GW35" s="162">
        <v>-7.6931000000000003</v>
      </c>
      <c r="GX35" s="162">
        <v>2.1532</v>
      </c>
      <c r="GY35" s="162">
        <v>9.9557000000000002</v>
      </c>
      <c r="GZ35" s="162">
        <v>10.087</v>
      </c>
      <c r="HA35" s="162">
        <v>1</v>
      </c>
      <c r="HB35" s="162">
        <v>-18.954000000000001</v>
      </c>
      <c r="HC35" s="162">
        <v>-17.356000000000002</v>
      </c>
      <c r="HD35" s="162">
        <v>0</v>
      </c>
      <c r="HE35" s="164"/>
      <c r="HF35" s="162">
        <v>31.216999999999999</v>
      </c>
      <c r="HG35" s="164"/>
      <c r="HH35" s="162">
        <v>46.633000000000003</v>
      </c>
      <c r="HI35" s="164"/>
      <c r="HJ35" s="162">
        <v>-13.933</v>
      </c>
      <c r="HK35" s="162">
        <v>0</v>
      </c>
      <c r="HL35" s="164"/>
      <c r="HM35" s="162">
        <v>-12.483000000000001</v>
      </c>
      <c r="HN35" s="164"/>
      <c r="HO35" s="164"/>
      <c r="HP35" s="162">
        <v>-33.802999999999997</v>
      </c>
      <c r="HQ35" s="162">
        <v>-12.16</v>
      </c>
      <c r="HR35" s="164"/>
      <c r="HS35" s="162">
        <v>-21.481000000000002</v>
      </c>
      <c r="HT35" s="162">
        <v>-21.021999999999998</v>
      </c>
      <c r="HU35" s="162">
        <v>6.38</v>
      </c>
      <c r="HV35" s="162">
        <v>6.11</v>
      </c>
      <c r="HW35" s="162">
        <v>-24.2</v>
      </c>
      <c r="HX35" s="162">
        <v>-24.6</v>
      </c>
      <c r="HY35" s="162">
        <v>1.5646</v>
      </c>
      <c r="HZ35" s="162">
        <v>9.1998999999999995</v>
      </c>
      <c r="IA35" s="162">
        <v>51.65</v>
      </c>
      <c r="IB35" s="162">
        <v>14.608000000000001</v>
      </c>
      <c r="IC35" s="162">
        <v>14.545</v>
      </c>
      <c r="ID35" s="162">
        <v>-12.3</v>
      </c>
      <c r="IE35" s="162">
        <v>-27.7</v>
      </c>
      <c r="IF35" s="162">
        <v>-3.7</v>
      </c>
      <c r="IG35" s="162">
        <v>-4.3</v>
      </c>
      <c r="IH35" s="162">
        <v>-17.739999999999998</v>
      </c>
      <c r="II35" s="162">
        <v>-17.631</v>
      </c>
      <c r="IJ35" s="162">
        <v>-74.733999999999995</v>
      </c>
      <c r="IK35" s="162">
        <v>-11.167</v>
      </c>
      <c r="IL35" s="162">
        <v>-298.81</v>
      </c>
      <c r="IM35" s="162">
        <v>-3.5169999999999999</v>
      </c>
      <c r="IN35" s="162">
        <v>22.94</v>
      </c>
      <c r="IO35" s="162">
        <v>89.066000000000003</v>
      </c>
      <c r="IP35" s="162">
        <v>72.837999999999994</v>
      </c>
      <c r="IQ35" s="162">
        <v>183.06</v>
      </c>
      <c r="IR35" s="162">
        <v>0</v>
      </c>
      <c r="IS35" s="162">
        <v>25.37</v>
      </c>
      <c r="IT35" s="162">
        <v>32.052</v>
      </c>
      <c r="IU35" s="162">
        <v>32.423999999999999</v>
      </c>
      <c r="IV35" s="162">
        <v>-75.177000000000007</v>
      </c>
      <c r="IW35" s="162">
        <v>229.75</v>
      </c>
      <c r="IX35" s="162">
        <v>-131.41999999999999</v>
      </c>
      <c r="IY35" s="162">
        <v>112.97</v>
      </c>
      <c r="IZ35" s="162">
        <v>-97.393000000000001</v>
      </c>
      <c r="JA35" s="162">
        <v>0.82150000000000001</v>
      </c>
      <c r="JB35" s="162">
        <v>8.8796999999999997</v>
      </c>
      <c r="JC35" s="162">
        <v>-9.52</v>
      </c>
      <c r="JD35" s="162">
        <v>-2.2170000000000001</v>
      </c>
      <c r="JE35" s="162">
        <v>-2.2429999999999999</v>
      </c>
      <c r="JF35" s="162">
        <v>5.36</v>
      </c>
      <c r="JG35" s="162">
        <v>-2.7999000000000001</v>
      </c>
      <c r="JH35" s="162">
        <v>-3.7673000000000001</v>
      </c>
      <c r="JI35" s="162">
        <v>-3.4836</v>
      </c>
      <c r="JJ35" s="162">
        <v>14.534000000000001</v>
      </c>
      <c r="JK35" s="162">
        <v>-5.4184000000000001</v>
      </c>
      <c r="JL35" s="162">
        <v>7.5</v>
      </c>
      <c r="JM35" s="162">
        <v>1.0659000000000001</v>
      </c>
      <c r="JN35" s="162">
        <v>0.45100000000000001</v>
      </c>
      <c r="JO35" s="162">
        <v>0</v>
      </c>
      <c r="JP35" s="164"/>
      <c r="JQ35" s="162">
        <v>3.9064999999999999</v>
      </c>
      <c r="JR35" s="162">
        <v>3.7223999999999999</v>
      </c>
      <c r="JS35" s="162">
        <v>3.9514999999999998</v>
      </c>
      <c r="JT35" s="164"/>
      <c r="JU35" s="162">
        <v>12.1</v>
      </c>
      <c r="JV35" s="162">
        <v>6.8719999999999999</v>
      </c>
      <c r="JW35" s="162">
        <v>0.76</v>
      </c>
      <c r="JX35" s="164"/>
      <c r="JY35" s="162">
        <v>4.8036000000000003</v>
      </c>
      <c r="JZ35" s="162">
        <v>-19.395</v>
      </c>
      <c r="KA35" s="162">
        <v>-24.396000000000001</v>
      </c>
      <c r="KB35" s="162">
        <v>7.0723000000000003</v>
      </c>
      <c r="KC35" s="162">
        <v>13.949</v>
      </c>
      <c r="KD35" s="162">
        <v>-18.582000000000001</v>
      </c>
      <c r="KE35" s="162">
        <v>3.9619</v>
      </c>
      <c r="KF35" s="162">
        <v>-14.1</v>
      </c>
      <c r="KG35" s="162">
        <v>-2.9</v>
      </c>
      <c r="KH35" s="162">
        <v>15.911</v>
      </c>
      <c r="KI35" s="162">
        <v>-116.71</v>
      </c>
    </row>
    <row r="36" spans="1:295" ht="18" customHeight="1" x14ac:dyDescent="0.3">
      <c r="A36" s="158" t="s">
        <v>57</v>
      </c>
      <c r="B36" s="158" t="s">
        <v>668</v>
      </c>
      <c r="C36" s="162">
        <v>0</v>
      </c>
      <c r="D36" s="162">
        <v>5.6211000000000002</v>
      </c>
      <c r="E36" s="162">
        <v>-11.754</v>
      </c>
      <c r="F36" s="162">
        <v>0.44629999999999997</v>
      </c>
      <c r="G36" s="162">
        <v>9.9236000000000004</v>
      </c>
      <c r="H36" s="162">
        <v>12.137</v>
      </c>
      <c r="I36" s="162">
        <v>19.233000000000001</v>
      </c>
      <c r="J36" s="164"/>
      <c r="K36" s="162">
        <v>24.215</v>
      </c>
      <c r="L36" s="162">
        <v>10.57</v>
      </c>
      <c r="M36" s="162">
        <v>-10.474</v>
      </c>
      <c r="N36" s="162">
        <v>-17.760000000000002</v>
      </c>
      <c r="O36" s="162">
        <v>-30.798999999999999</v>
      </c>
      <c r="P36" s="162">
        <v>6.5998999999999999</v>
      </c>
      <c r="Q36" s="162">
        <v>3.3119999999999998</v>
      </c>
      <c r="R36" s="162">
        <v>-24.2</v>
      </c>
      <c r="S36" s="162">
        <v>4.1566000000000001</v>
      </c>
      <c r="T36" s="162">
        <v>17.332000000000001</v>
      </c>
      <c r="U36" s="162">
        <v>4.2859999999999996</v>
      </c>
      <c r="V36" s="162">
        <v>4.1395999999999997</v>
      </c>
      <c r="W36" s="162">
        <v>7.2903000000000002</v>
      </c>
      <c r="X36" s="162">
        <v>0</v>
      </c>
      <c r="Y36" s="162">
        <v>0.47389999999999999</v>
      </c>
      <c r="Z36" s="162">
        <v>1.1274999999999999</v>
      </c>
      <c r="AA36" s="164"/>
      <c r="AB36" s="162">
        <v>-1.1422000000000001</v>
      </c>
      <c r="AC36" s="162">
        <v>0.39900000000000002</v>
      </c>
      <c r="AD36" s="162">
        <v>0.41499999999999998</v>
      </c>
      <c r="AE36" s="162">
        <v>1.87</v>
      </c>
      <c r="AF36" s="162">
        <v>-2.2200000000000002</v>
      </c>
      <c r="AG36" s="162">
        <v>-4.4000000000000004</v>
      </c>
      <c r="AH36" s="162">
        <v>1.1890000000000001</v>
      </c>
      <c r="AI36" s="162">
        <v>0.29099999999999998</v>
      </c>
      <c r="AJ36" s="162">
        <v>-11.189</v>
      </c>
      <c r="AK36" s="162">
        <v>-11.52</v>
      </c>
      <c r="AL36" s="162">
        <v>-10</v>
      </c>
      <c r="AM36" s="162">
        <v>-15.079000000000001</v>
      </c>
      <c r="AN36" s="162">
        <v>-15.01</v>
      </c>
      <c r="AO36" s="162">
        <v>9.4428000000000001</v>
      </c>
      <c r="AP36" s="162">
        <v>3.5600999999999998</v>
      </c>
      <c r="AQ36" s="162">
        <v>22.033999999999999</v>
      </c>
      <c r="AR36" s="162">
        <v>24.812000000000001</v>
      </c>
      <c r="AS36" s="162">
        <v>0</v>
      </c>
      <c r="AT36" s="162">
        <v>-3.6168</v>
      </c>
      <c r="AU36" s="162">
        <v>-3.2829999999999999</v>
      </c>
      <c r="AV36" s="162">
        <v>7.4137000000000004</v>
      </c>
      <c r="AW36" s="162">
        <v>9.4639000000000006</v>
      </c>
      <c r="AX36" s="162">
        <v>-22.103000000000002</v>
      </c>
      <c r="AY36" s="164"/>
      <c r="AZ36" s="162">
        <v>8.2978000000000005</v>
      </c>
      <c r="BA36" s="164"/>
      <c r="BB36" s="162">
        <v>49.073999999999998</v>
      </c>
      <c r="BC36" s="162">
        <v>5.4885000000000002</v>
      </c>
      <c r="BD36" s="162">
        <v>-5.5998999999999999</v>
      </c>
      <c r="BE36" s="162">
        <v>-5.6999000000000004</v>
      </c>
      <c r="BF36" s="162">
        <v>-25.963999999999999</v>
      </c>
      <c r="BG36" s="162">
        <v>-25.06</v>
      </c>
      <c r="BH36" s="162">
        <v>-0.37480000000000002</v>
      </c>
      <c r="BI36" s="162">
        <v>1.3141</v>
      </c>
      <c r="BJ36" s="162">
        <v>4.5037000000000003</v>
      </c>
      <c r="BK36" s="162">
        <v>6.1817000000000002</v>
      </c>
      <c r="BL36" s="162">
        <v>7.6962000000000002</v>
      </c>
      <c r="BM36" s="162">
        <v>5.1791999999999998</v>
      </c>
      <c r="BN36" s="162">
        <v>-170.35</v>
      </c>
      <c r="BO36" s="162">
        <v>82.766000000000005</v>
      </c>
      <c r="BP36" s="162">
        <v>82.063999999999993</v>
      </c>
      <c r="BQ36" s="162">
        <v>-75.064999999999998</v>
      </c>
      <c r="BR36" s="162">
        <v>-133.35</v>
      </c>
      <c r="BS36" s="162">
        <v>-9.1669</v>
      </c>
      <c r="BT36" s="164"/>
      <c r="BU36" s="164"/>
      <c r="BV36" s="162">
        <v>35.746000000000002</v>
      </c>
      <c r="BW36" s="162">
        <v>12.96</v>
      </c>
      <c r="BX36" s="162">
        <v>10.97</v>
      </c>
      <c r="BY36" s="162">
        <v>3.92</v>
      </c>
      <c r="BZ36" s="162">
        <v>18.809000000000001</v>
      </c>
      <c r="CA36" s="162">
        <v>-11.516</v>
      </c>
      <c r="CB36" s="162">
        <v>-11.114000000000001</v>
      </c>
      <c r="CC36" s="162">
        <v>20.315999999999999</v>
      </c>
      <c r="CD36" s="162">
        <v>17.696000000000002</v>
      </c>
      <c r="CE36" s="162">
        <v>-4.391</v>
      </c>
      <c r="CF36" s="162">
        <v>4.3075000000000001</v>
      </c>
      <c r="CG36" s="162">
        <v>4.0712000000000002</v>
      </c>
      <c r="CH36" s="162">
        <v>4.2652999999999999</v>
      </c>
      <c r="CI36" s="162">
        <v>0</v>
      </c>
      <c r="CJ36" s="162">
        <v>2.88</v>
      </c>
      <c r="CK36" s="162">
        <v>6.4119999999999999</v>
      </c>
      <c r="CL36" s="162">
        <v>35.9</v>
      </c>
      <c r="CM36" s="162">
        <v>30.798999999999999</v>
      </c>
      <c r="CN36" s="162">
        <v>-4.6900000000000004</v>
      </c>
      <c r="CO36" s="162">
        <v>60.142000000000003</v>
      </c>
      <c r="CP36" s="162">
        <v>59.448</v>
      </c>
      <c r="CQ36" s="162">
        <v>56.582000000000001</v>
      </c>
      <c r="CR36" s="162">
        <v>60.374000000000002</v>
      </c>
      <c r="CS36" s="162">
        <v>61.015999999999998</v>
      </c>
      <c r="CT36" s="162">
        <v>-12.494</v>
      </c>
      <c r="CU36" s="162">
        <v>-71.117000000000004</v>
      </c>
      <c r="CV36" s="162">
        <v>0</v>
      </c>
      <c r="CW36" s="162">
        <v>4.2336999999999998</v>
      </c>
      <c r="CX36" s="162">
        <v>37.408999999999999</v>
      </c>
      <c r="CY36" s="162">
        <v>18.75</v>
      </c>
      <c r="CZ36" s="162">
        <v>7.3486000000000002</v>
      </c>
      <c r="DA36" s="162">
        <v>7.7178000000000004</v>
      </c>
      <c r="DB36" s="162">
        <v>-14.718999999999999</v>
      </c>
      <c r="DC36" s="162">
        <v>0</v>
      </c>
      <c r="DD36" s="162">
        <v>0</v>
      </c>
      <c r="DE36" s="162">
        <v>0</v>
      </c>
      <c r="DF36" s="162">
        <v>6.6698000000000004</v>
      </c>
      <c r="DG36" s="162">
        <v>1.37E-2</v>
      </c>
      <c r="DH36" s="162">
        <v>-7.8042999999999996</v>
      </c>
      <c r="DI36" s="162">
        <v>-18.5</v>
      </c>
      <c r="DJ36" s="162">
        <v>-18.2</v>
      </c>
      <c r="DK36" s="162">
        <v>-5.3038999999999996</v>
      </c>
      <c r="DL36" s="162">
        <v>16.649000000000001</v>
      </c>
      <c r="DM36" s="162">
        <v>61.04</v>
      </c>
      <c r="DN36" s="162">
        <v>29.507000000000001</v>
      </c>
      <c r="DO36" s="162">
        <v>17.45</v>
      </c>
      <c r="DP36" s="162">
        <v>-8.5500000000000007</v>
      </c>
      <c r="DQ36" s="162">
        <v>14.917</v>
      </c>
      <c r="DR36" s="162">
        <v>-7.6228999999999996</v>
      </c>
      <c r="DS36" s="162">
        <v>-6.28</v>
      </c>
      <c r="DT36" s="162">
        <v>-6.46</v>
      </c>
      <c r="DU36" s="162">
        <v>32.08</v>
      </c>
      <c r="DV36" s="162">
        <v>1.37</v>
      </c>
      <c r="DW36" s="162">
        <v>-7.9089999999999998</v>
      </c>
      <c r="DX36" s="162">
        <v>-4.5545</v>
      </c>
      <c r="DY36" s="162">
        <v>-29.905000000000001</v>
      </c>
      <c r="DZ36" s="162">
        <v>-29.927</v>
      </c>
      <c r="EA36" s="164"/>
      <c r="EB36" s="162">
        <v>31.041</v>
      </c>
      <c r="EC36" s="162">
        <v>21.905000000000001</v>
      </c>
      <c r="ED36" s="162">
        <v>21.757000000000001</v>
      </c>
      <c r="EE36" s="162">
        <v>-10.147</v>
      </c>
      <c r="EF36" s="162">
        <v>-17.97</v>
      </c>
      <c r="EG36" s="162">
        <v>-14.023999999999999</v>
      </c>
      <c r="EH36" s="162">
        <v>-13.943</v>
      </c>
      <c r="EI36" s="162">
        <v>-24.276</v>
      </c>
      <c r="EJ36" s="162">
        <v>0</v>
      </c>
      <c r="EK36" s="162">
        <v>-17.001999999999999</v>
      </c>
      <c r="EL36" s="162">
        <v>-18.103000000000002</v>
      </c>
      <c r="EM36" s="162">
        <v>21.024999999999999</v>
      </c>
      <c r="EN36" s="162">
        <v>-3.992</v>
      </c>
      <c r="EO36" s="162">
        <v>0.10589999999999999</v>
      </c>
      <c r="EP36" s="162">
        <v>-11.268000000000001</v>
      </c>
      <c r="EQ36" s="162">
        <v>-25.728000000000002</v>
      </c>
      <c r="ER36" s="162">
        <v>-25.806000000000001</v>
      </c>
      <c r="ES36" s="162">
        <v>0.69930000000000003</v>
      </c>
      <c r="ET36" s="162">
        <v>24.079000000000001</v>
      </c>
      <c r="EU36" s="162">
        <v>-6.3498999999999999</v>
      </c>
      <c r="EV36" s="162">
        <v>8.1</v>
      </c>
      <c r="EW36" s="162">
        <v>7.4504000000000001</v>
      </c>
      <c r="EX36" s="162">
        <v>-15.667999999999999</v>
      </c>
      <c r="EY36" s="162">
        <v>-11.948</v>
      </c>
      <c r="EZ36" s="162">
        <v>-11.942</v>
      </c>
      <c r="FA36" s="162">
        <v>6.1604999999999999</v>
      </c>
      <c r="FB36" s="162">
        <v>-3.6726000000000001</v>
      </c>
      <c r="FC36" s="162">
        <v>-12.670999999999999</v>
      </c>
      <c r="FD36" s="162">
        <v>5.6952999999999996</v>
      </c>
      <c r="FE36" s="162">
        <v>0</v>
      </c>
      <c r="FF36" s="162">
        <v>0</v>
      </c>
      <c r="FG36" s="162">
        <v>0</v>
      </c>
      <c r="FH36" s="162">
        <v>0.877</v>
      </c>
      <c r="FI36" s="162">
        <v>0.83720000000000006</v>
      </c>
      <c r="FJ36" s="162">
        <v>6.0284000000000004</v>
      </c>
      <c r="FK36" s="162">
        <v>5.8609</v>
      </c>
      <c r="FL36" s="162">
        <v>15.74</v>
      </c>
      <c r="FM36" s="162">
        <v>21.591000000000001</v>
      </c>
      <c r="FN36" s="164"/>
      <c r="FO36" s="164"/>
      <c r="FP36" s="162">
        <v>33.026000000000003</v>
      </c>
      <c r="FQ36" s="162">
        <v>16.837</v>
      </c>
      <c r="FR36" s="162">
        <v>-11.909000000000001</v>
      </c>
      <c r="FS36" s="162">
        <v>-2.8065000000000002</v>
      </c>
      <c r="FT36" s="162">
        <v>0.29780000000000001</v>
      </c>
      <c r="FU36" s="162">
        <v>2.04</v>
      </c>
      <c r="FV36" s="162">
        <v>2.4700000000000002</v>
      </c>
      <c r="FW36" s="162">
        <v>-17.809999999999999</v>
      </c>
      <c r="FX36" s="164"/>
      <c r="FY36" s="164"/>
      <c r="FZ36" s="164"/>
      <c r="GA36" s="162">
        <v>0</v>
      </c>
      <c r="GB36" s="162">
        <v>20.149000000000001</v>
      </c>
      <c r="GC36" s="162">
        <v>-37.262999999999998</v>
      </c>
      <c r="GD36" s="162">
        <v>-25.059000000000001</v>
      </c>
      <c r="GE36" s="162">
        <v>-1.8698999999999999</v>
      </c>
      <c r="GF36" s="162">
        <v>27.318999999999999</v>
      </c>
      <c r="GG36" s="162">
        <v>-0.1</v>
      </c>
      <c r="GH36" s="162">
        <v>28.95</v>
      </c>
      <c r="GI36" s="162">
        <v>10.678000000000001</v>
      </c>
      <c r="GJ36" s="164"/>
      <c r="GK36" s="162">
        <v>2.5123000000000002</v>
      </c>
      <c r="GL36" s="162">
        <v>5.62E-2</v>
      </c>
      <c r="GM36" s="164"/>
      <c r="GN36" s="162">
        <v>-10.606999999999999</v>
      </c>
      <c r="GO36" s="162">
        <v>-16.062000000000001</v>
      </c>
      <c r="GP36" s="162">
        <v>10.474</v>
      </c>
      <c r="GQ36" s="162">
        <v>-35.292999999999999</v>
      </c>
      <c r="GR36" s="162">
        <v>-25.538</v>
      </c>
      <c r="GS36" s="162">
        <v>-12.628</v>
      </c>
      <c r="GT36" s="162">
        <v>167.33</v>
      </c>
      <c r="GU36" s="162">
        <v>-0.94289999999999996</v>
      </c>
      <c r="GV36" s="162">
        <v>-7.6344000000000003</v>
      </c>
      <c r="GW36" s="162">
        <v>-8.1461000000000006</v>
      </c>
      <c r="GX36" s="162">
        <v>2.1067</v>
      </c>
      <c r="GY36" s="162">
        <v>10.16</v>
      </c>
      <c r="GZ36" s="162">
        <v>10.157999999999999</v>
      </c>
      <c r="HA36" s="162">
        <v>1.4737</v>
      </c>
      <c r="HB36" s="162">
        <v>-13.673</v>
      </c>
      <c r="HC36" s="162">
        <v>-11.769</v>
      </c>
      <c r="HD36" s="162">
        <v>3.3498999999999999</v>
      </c>
      <c r="HE36" s="164"/>
      <c r="HF36" s="162">
        <v>26.727</v>
      </c>
      <c r="HG36" s="164"/>
      <c r="HH36" s="162">
        <v>52.722999999999999</v>
      </c>
      <c r="HI36" s="164"/>
      <c r="HJ36" s="162">
        <v>-14.433</v>
      </c>
      <c r="HK36" s="162">
        <v>0</v>
      </c>
      <c r="HL36" s="164"/>
      <c r="HM36" s="162">
        <v>-12.563000000000001</v>
      </c>
      <c r="HN36" s="164"/>
      <c r="HO36" s="164"/>
      <c r="HP36" s="162">
        <v>-33.802999999999997</v>
      </c>
      <c r="HQ36" s="162">
        <v>-7.9307999999999996</v>
      </c>
      <c r="HR36" s="164"/>
      <c r="HS36" s="162">
        <v>-20.931000000000001</v>
      </c>
      <c r="HT36" s="162">
        <v>-19.977</v>
      </c>
      <c r="HU36" s="162">
        <v>12.13</v>
      </c>
      <c r="HV36" s="162">
        <v>11.228999999999999</v>
      </c>
      <c r="HW36" s="162">
        <v>-23.5</v>
      </c>
      <c r="HX36" s="162">
        <v>-24</v>
      </c>
      <c r="HY36" s="162">
        <v>1.4254</v>
      </c>
      <c r="HZ36" s="162">
        <v>9.0398999999999994</v>
      </c>
      <c r="IA36" s="162">
        <v>44.941000000000003</v>
      </c>
      <c r="IB36" s="162">
        <v>19.568000000000001</v>
      </c>
      <c r="IC36" s="162">
        <v>19.469000000000001</v>
      </c>
      <c r="ID36" s="162">
        <v>-11.8</v>
      </c>
      <c r="IE36" s="162">
        <v>-28.2</v>
      </c>
      <c r="IF36" s="162">
        <v>-7.5998999999999999</v>
      </c>
      <c r="IG36" s="162">
        <v>-8.5</v>
      </c>
      <c r="IH36" s="162">
        <v>-17.244</v>
      </c>
      <c r="II36" s="162">
        <v>-17.192</v>
      </c>
      <c r="IJ36" s="162">
        <v>-78.695999999999998</v>
      </c>
      <c r="IK36" s="162">
        <v>-18.21</v>
      </c>
      <c r="IL36" s="162">
        <v>-294.85000000000002</v>
      </c>
      <c r="IM36" s="162">
        <v>1.0269999999999999</v>
      </c>
      <c r="IN36" s="162">
        <v>5.4142999999999999</v>
      </c>
      <c r="IO36" s="162">
        <v>91.668000000000006</v>
      </c>
      <c r="IP36" s="162">
        <v>66.605999999999995</v>
      </c>
      <c r="IQ36" s="162">
        <v>177.12</v>
      </c>
      <c r="IR36" s="162">
        <v>0</v>
      </c>
      <c r="IS36" s="162">
        <v>29.846</v>
      </c>
      <c r="IT36" s="162">
        <v>28.914000000000001</v>
      </c>
      <c r="IU36" s="162">
        <v>27.515000000000001</v>
      </c>
      <c r="IV36" s="162">
        <v>-71.200999999999993</v>
      </c>
      <c r="IW36" s="162">
        <v>235.5</v>
      </c>
      <c r="IX36" s="162">
        <v>-124.15</v>
      </c>
      <c r="IY36" s="162">
        <v>130.03</v>
      </c>
      <c r="IZ36" s="162">
        <v>-111.29</v>
      </c>
      <c r="JA36" s="162">
        <v>-0.5383</v>
      </c>
      <c r="JB36" s="162">
        <v>8.8796999999999997</v>
      </c>
      <c r="JC36" s="162">
        <v>-8.64</v>
      </c>
      <c r="JD36" s="162">
        <v>-2.2479</v>
      </c>
      <c r="JE36" s="162">
        <v>-2.2469000000000001</v>
      </c>
      <c r="JF36" s="162">
        <v>4.32</v>
      </c>
      <c r="JG36" s="162">
        <v>-2.0798999999999999</v>
      </c>
      <c r="JH36" s="162">
        <v>-3.7524000000000002</v>
      </c>
      <c r="JI36" s="162">
        <v>-4.1886000000000001</v>
      </c>
      <c r="JJ36" s="162">
        <v>15.648</v>
      </c>
      <c r="JK36" s="162">
        <v>-5.7999000000000001</v>
      </c>
      <c r="JL36" s="162">
        <v>6.3</v>
      </c>
      <c r="JM36" s="162">
        <v>-0.61</v>
      </c>
      <c r="JN36" s="162">
        <v>0.80300000000000005</v>
      </c>
      <c r="JO36" s="162">
        <v>0</v>
      </c>
      <c r="JP36" s="164"/>
      <c r="JQ36" s="162">
        <v>4.0983999999999998</v>
      </c>
      <c r="JR36" s="162">
        <v>3.9599000000000002</v>
      </c>
      <c r="JS36" s="162">
        <v>3.7848999999999999</v>
      </c>
      <c r="JT36" s="164"/>
      <c r="JU36" s="162">
        <v>13.199</v>
      </c>
      <c r="JV36" s="162">
        <v>7.0650000000000004</v>
      </c>
      <c r="JW36" s="162">
        <v>0.77</v>
      </c>
      <c r="JX36" s="164"/>
      <c r="JY36" s="162">
        <v>0</v>
      </c>
      <c r="JZ36" s="162">
        <v>-17.872</v>
      </c>
      <c r="KA36" s="162">
        <v>-22.466999999999999</v>
      </c>
      <c r="KB36" s="162">
        <v>2.9918999999999998</v>
      </c>
      <c r="KC36" s="162">
        <v>12.912000000000001</v>
      </c>
      <c r="KD36" s="162">
        <v>-17.436</v>
      </c>
      <c r="KE36" s="162">
        <v>3.5807000000000002</v>
      </c>
      <c r="KF36" s="162">
        <v>-15.199</v>
      </c>
      <c r="KG36" s="162">
        <v>-1.6</v>
      </c>
      <c r="KH36" s="162">
        <v>19.899000000000001</v>
      </c>
      <c r="KI36" s="162">
        <v>-118.08</v>
      </c>
    </row>
    <row r="37" spans="1:295" ht="18" customHeight="1" x14ac:dyDescent="0.3">
      <c r="A37" s="158" t="s">
        <v>57</v>
      </c>
      <c r="B37" s="158" t="s">
        <v>669</v>
      </c>
      <c r="C37" s="162">
        <v>0</v>
      </c>
      <c r="D37" s="162">
        <v>5.9621000000000004</v>
      </c>
      <c r="E37" s="162">
        <v>-12.52</v>
      </c>
      <c r="F37" s="162">
        <v>-2.1006999999999998</v>
      </c>
      <c r="G37" s="162">
        <v>10.254</v>
      </c>
      <c r="H37" s="162">
        <v>12.787000000000001</v>
      </c>
      <c r="I37" s="162">
        <v>19.72</v>
      </c>
      <c r="J37" s="164"/>
      <c r="K37" s="162">
        <v>24.314</v>
      </c>
      <c r="L37" s="162">
        <v>10.199</v>
      </c>
      <c r="M37" s="162">
        <v>-9.9840999999999998</v>
      </c>
      <c r="N37" s="162">
        <v>-19.978999999999999</v>
      </c>
      <c r="O37" s="162">
        <v>-30.798999999999999</v>
      </c>
      <c r="P37" s="162">
        <v>6.5998999999999999</v>
      </c>
      <c r="Q37" s="162">
        <v>3.3119999999999998</v>
      </c>
      <c r="R37" s="162">
        <v>-22</v>
      </c>
      <c r="S37" s="162">
        <v>3.6377999999999999</v>
      </c>
      <c r="T37" s="162">
        <v>17.695</v>
      </c>
      <c r="U37" s="162">
        <v>4.5663</v>
      </c>
      <c r="V37" s="162">
        <v>4.5101000000000004</v>
      </c>
      <c r="W37" s="162">
        <v>7.8220999999999998</v>
      </c>
      <c r="X37" s="162">
        <v>0</v>
      </c>
      <c r="Y37" s="162">
        <v>0.47389999999999999</v>
      </c>
      <c r="Z37" s="162">
        <v>1.1274999999999999</v>
      </c>
      <c r="AA37" s="164"/>
      <c r="AB37" s="162">
        <v>-1.1040000000000001</v>
      </c>
      <c r="AC37" s="162">
        <v>0.29299999999999998</v>
      </c>
      <c r="AD37" s="162">
        <v>0.376</v>
      </c>
      <c r="AE37" s="162">
        <v>2.2808999999999999</v>
      </c>
      <c r="AF37" s="162">
        <v>-2.2200000000000002</v>
      </c>
      <c r="AG37" s="162">
        <v>-2.2000000000000002</v>
      </c>
      <c r="AH37" s="162">
        <v>1.488</v>
      </c>
      <c r="AI37" s="162">
        <v>0.29699999999999999</v>
      </c>
      <c r="AJ37" s="162">
        <v>-9.7898999999999994</v>
      </c>
      <c r="AK37" s="162">
        <v>-10.06</v>
      </c>
      <c r="AL37" s="162">
        <v>-10</v>
      </c>
      <c r="AM37" s="162">
        <v>-16.219000000000001</v>
      </c>
      <c r="AN37" s="162">
        <v>-16.399000000000001</v>
      </c>
      <c r="AO37" s="162">
        <v>8.8940999999999999</v>
      </c>
      <c r="AP37" s="162">
        <v>3.7797000000000001</v>
      </c>
      <c r="AQ37" s="162">
        <v>21.727</v>
      </c>
      <c r="AR37" s="162">
        <v>23.975000000000001</v>
      </c>
      <c r="AS37" s="162">
        <v>0</v>
      </c>
      <c r="AT37" s="162">
        <v>-2.9470000000000001</v>
      </c>
      <c r="AU37" s="162">
        <v>-3.7534000000000001</v>
      </c>
      <c r="AV37" s="162">
        <v>8.7722999999999995</v>
      </c>
      <c r="AW37" s="162">
        <v>6.5989000000000004</v>
      </c>
      <c r="AX37" s="162">
        <v>-22.504999999999999</v>
      </c>
      <c r="AY37" s="164"/>
      <c r="AZ37" s="162">
        <v>7.5087000000000002</v>
      </c>
      <c r="BA37" s="164"/>
      <c r="BB37" s="162">
        <v>56.506</v>
      </c>
      <c r="BC37" s="162">
        <v>3.8389000000000002</v>
      </c>
      <c r="BD37" s="162">
        <v>-5.5998999999999999</v>
      </c>
      <c r="BE37" s="162">
        <v>-5.5998999999999999</v>
      </c>
      <c r="BF37" s="162">
        <v>-24.527999999999999</v>
      </c>
      <c r="BG37" s="162">
        <v>-24.161999999999999</v>
      </c>
      <c r="BH37" s="162">
        <v>-0.50039999999999996</v>
      </c>
      <c r="BI37" s="162">
        <v>1.3141</v>
      </c>
      <c r="BJ37" s="162">
        <v>5.9393000000000002</v>
      </c>
      <c r="BK37" s="162">
        <v>6.1817000000000002</v>
      </c>
      <c r="BL37" s="162">
        <v>7.5087999999999999</v>
      </c>
      <c r="BM37" s="162">
        <v>5.0289000000000001</v>
      </c>
      <c r="BN37" s="162">
        <v>-167.42</v>
      </c>
      <c r="BO37" s="162">
        <v>87.13</v>
      </c>
      <c r="BP37" s="162">
        <v>87.251999999999995</v>
      </c>
      <c r="BQ37" s="162">
        <v>-77.088999999999999</v>
      </c>
      <c r="BR37" s="162">
        <v>-114.15</v>
      </c>
      <c r="BS37" s="162">
        <v>-9.1669</v>
      </c>
      <c r="BT37" s="164"/>
      <c r="BU37" s="164"/>
      <c r="BV37" s="162">
        <v>41.564</v>
      </c>
      <c r="BW37" s="162">
        <v>14.329000000000001</v>
      </c>
      <c r="BX37" s="162">
        <v>12.359</v>
      </c>
      <c r="BY37" s="162">
        <v>6.6398999999999999</v>
      </c>
      <c r="BZ37" s="162">
        <v>21.43</v>
      </c>
      <c r="CA37" s="162">
        <v>-11.784000000000001</v>
      </c>
      <c r="CB37" s="162">
        <v>-11.516</v>
      </c>
      <c r="CC37" s="162">
        <v>24.826000000000001</v>
      </c>
      <c r="CD37" s="162">
        <v>21.109000000000002</v>
      </c>
      <c r="CE37" s="162">
        <v>-4.4835000000000003</v>
      </c>
      <c r="CF37" s="162">
        <v>-3.0198</v>
      </c>
      <c r="CG37" s="162">
        <v>-3.4885000000000002</v>
      </c>
      <c r="CH37" s="162">
        <v>5.4314999999999998</v>
      </c>
      <c r="CI37" s="162">
        <v>0</v>
      </c>
      <c r="CJ37" s="162">
        <v>2.88</v>
      </c>
      <c r="CK37" s="162">
        <v>6.4119999999999999</v>
      </c>
      <c r="CL37" s="162">
        <v>36.298999999999999</v>
      </c>
      <c r="CM37" s="162">
        <v>31.798999999999999</v>
      </c>
      <c r="CN37" s="162">
        <v>-4.84</v>
      </c>
      <c r="CO37" s="162">
        <v>59.082000000000001</v>
      </c>
      <c r="CP37" s="162">
        <v>58.277999999999999</v>
      </c>
      <c r="CQ37" s="162">
        <v>56.107999999999997</v>
      </c>
      <c r="CR37" s="162">
        <v>59.88</v>
      </c>
      <c r="CS37" s="162">
        <v>61.273000000000003</v>
      </c>
      <c r="CT37" s="162">
        <v>-11.952999999999999</v>
      </c>
      <c r="CU37" s="162">
        <v>-72.278999999999996</v>
      </c>
      <c r="CV37" s="162">
        <v>0</v>
      </c>
      <c r="CW37" s="162">
        <v>4.3426</v>
      </c>
      <c r="CX37" s="162">
        <v>37.869</v>
      </c>
      <c r="CY37" s="162">
        <v>21.719000000000001</v>
      </c>
      <c r="CZ37" s="162">
        <v>7.3486000000000002</v>
      </c>
      <c r="DA37" s="162">
        <v>7.7178000000000004</v>
      </c>
      <c r="DB37" s="162">
        <v>-16.459</v>
      </c>
      <c r="DC37" s="162">
        <v>0</v>
      </c>
      <c r="DD37" s="162">
        <v>0</v>
      </c>
      <c r="DE37" s="162">
        <v>0</v>
      </c>
      <c r="DF37" s="162">
        <v>9.8396000000000008</v>
      </c>
      <c r="DG37" s="162">
        <v>1.3599999999999999E-2</v>
      </c>
      <c r="DH37" s="162">
        <v>-8.8321000000000005</v>
      </c>
      <c r="DI37" s="162">
        <v>-23.399000000000001</v>
      </c>
      <c r="DJ37" s="162">
        <v>-23.1</v>
      </c>
      <c r="DK37" s="162">
        <v>-3.9697</v>
      </c>
      <c r="DL37" s="162">
        <v>17.21</v>
      </c>
      <c r="DM37" s="162">
        <v>61.198</v>
      </c>
      <c r="DN37" s="162">
        <v>30.064</v>
      </c>
      <c r="DO37" s="162">
        <v>17.908999999999999</v>
      </c>
      <c r="DP37" s="162">
        <v>-8.49</v>
      </c>
      <c r="DQ37" s="162">
        <v>16.213000000000001</v>
      </c>
      <c r="DR37" s="162">
        <v>-10.17</v>
      </c>
      <c r="DS37" s="162">
        <v>-6.14</v>
      </c>
      <c r="DT37" s="162">
        <v>-6.25</v>
      </c>
      <c r="DU37" s="162">
        <v>30.46</v>
      </c>
      <c r="DV37" s="162">
        <v>4.45</v>
      </c>
      <c r="DW37" s="162">
        <v>-9.8727</v>
      </c>
      <c r="DX37" s="162">
        <v>-5.1909000000000001</v>
      </c>
      <c r="DY37" s="162">
        <v>-34.898000000000003</v>
      </c>
      <c r="DZ37" s="162">
        <v>-33.835999999999999</v>
      </c>
      <c r="EA37" s="164"/>
      <c r="EB37" s="162">
        <v>33.747</v>
      </c>
      <c r="EC37" s="162">
        <v>22.152000000000001</v>
      </c>
      <c r="ED37" s="162">
        <v>22.983000000000001</v>
      </c>
      <c r="EE37" s="162">
        <v>-3.7168999999999999</v>
      </c>
      <c r="EF37" s="162">
        <v>-11.287000000000001</v>
      </c>
      <c r="EG37" s="162">
        <v>-15.042999999999999</v>
      </c>
      <c r="EH37" s="162">
        <v>-8.4375999999999998</v>
      </c>
      <c r="EI37" s="162">
        <v>-21.594999999999999</v>
      </c>
      <c r="EJ37" s="162">
        <v>0</v>
      </c>
      <c r="EK37" s="162">
        <v>-17.599</v>
      </c>
      <c r="EL37" s="162">
        <v>-18.483000000000001</v>
      </c>
      <c r="EM37" s="162">
        <v>20.079000000000001</v>
      </c>
      <c r="EN37" s="162">
        <v>-6.5747999999999998</v>
      </c>
      <c r="EO37" s="162">
        <v>0.10589999999999999</v>
      </c>
      <c r="EP37" s="162">
        <v>-2.5640000000000001</v>
      </c>
      <c r="EQ37" s="162">
        <v>-27.445</v>
      </c>
      <c r="ER37" s="162">
        <v>-26.995000000000001</v>
      </c>
      <c r="ES37" s="162">
        <v>4.9874999999999998</v>
      </c>
      <c r="ET37" s="162">
        <v>24.539000000000001</v>
      </c>
      <c r="EU37" s="162">
        <v>-7.2398999999999996</v>
      </c>
      <c r="EV37" s="162">
        <v>2.5</v>
      </c>
      <c r="EW37" s="162">
        <v>7.0107999999999997</v>
      </c>
      <c r="EX37" s="162">
        <v>-22.576000000000001</v>
      </c>
      <c r="EY37" s="162">
        <v>-11.788</v>
      </c>
      <c r="EZ37" s="162">
        <v>-11.766</v>
      </c>
      <c r="FA37" s="162">
        <v>5.6631</v>
      </c>
      <c r="FB37" s="162">
        <v>-0.4466</v>
      </c>
      <c r="FC37" s="162">
        <v>-15.662000000000001</v>
      </c>
      <c r="FD37" s="162">
        <v>5.5244</v>
      </c>
      <c r="FE37" s="162">
        <v>0</v>
      </c>
      <c r="FF37" s="162">
        <v>0</v>
      </c>
      <c r="FG37" s="162">
        <v>0</v>
      </c>
      <c r="FH37" s="162">
        <v>0.877</v>
      </c>
      <c r="FI37" s="162">
        <v>0.83720000000000006</v>
      </c>
      <c r="FJ37" s="162">
        <v>5.5259999999999998</v>
      </c>
      <c r="FK37" s="162">
        <v>6.1958000000000002</v>
      </c>
      <c r="FL37" s="162">
        <v>15.238</v>
      </c>
      <c r="FM37" s="162">
        <v>24.181999999999999</v>
      </c>
      <c r="FN37" s="164"/>
      <c r="FO37" s="164"/>
      <c r="FP37" s="162">
        <v>34.173000000000002</v>
      </c>
      <c r="FQ37" s="162">
        <v>20.640999999999998</v>
      </c>
      <c r="FR37" s="162">
        <v>-13.029</v>
      </c>
      <c r="FS37" s="162">
        <v>-1.7134</v>
      </c>
      <c r="FT37" s="162">
        <v>0.28949999999999998</v>
      </c>
      <c r="FU37" s="162">
        <v>2.13</v>
      </c>
      <c r="FV37" s="162">
        <v>2.0499999999999998</v>
      </c>
      <c r="FW37" s="162">
        <v>-20.879000000000001</v>
      </c>
      <c r="FX37" s="164"/>
      <c r="FY37" s="164"/>
      <c r="FZ37" s="164"/>
      <c r="GA37" s="162">
        <v>0</v>
      </c>
      <c r="GB37" s="162">
        <v>28.1</v>
      </c>
      <c r="GC37" s="162">
        <v>-38.466000000000001</v>
      </c>
      <c r="GD37" s="162">
        <v>-25.899000000000001</v>
      </c>
      <c r="GE37" s="162">
        <v>-1.0699000000000001</v>
      </c>
      <c r="GF37" s="162">
        <v>24.472000000000001</v>
      </c>
      <c r="GG37" s="162">
        <v>-0.1</v>
      </c>
      <c r="GH37" s="162">
        <v>29.225999999999999</v>
      </c>
      <c r="GI37" s="162">
        <v>10.439</v>
      </c>
      <c r="GJ37" s="164"/>
      <c r="GK37" s="162">
        <v>2.6204000000000001</v>
      </c>
      <c r="GL37" s="162">
        <v>5.62E-2</v>
      </c>
      <c r="GM37" s="164"/>
      <c r="GN37" s="162">
        <v>-9.6038999999999994</v>
      </c>
      <c r="GO37" s="162">
        <v>-20.015999999999998</v>
      </c>
      <c r="GP37" s="162">
        <v>13.404</v>
      </c>
      <c r="GQ37" s="162">
        <v>-34.704999999999998</v>
      </c>
      <c r="GR37" s="162">
        <v>-27.471</v>
      </c>
      <c r="GS37" s="162">
        <v>-12.973000000000001</v>
      </c>
      <c r="GT37" s="162">
        <v>169.45</v>
      </c>
      <c r="GU37" s="162">
        <v>-0.79310000000000003</v>
      </c>
      <c r="GV37" s="162">
        <v>-8.5816999999999997</v>
      </c>
      <c r="GW37" s="162">
        <v>-7.8979999999999997</v>
      </c>
      <c r="GX37" s="162">
        <v>2.2919</v>
      </c>
      <c r="GY37" s="162">
        <v>10.204000000000001</v>
      </c>
      <c r="GZ37" s="162">
        <v>10.356</v>
      </c>
      <c r="HA37" s="162">
        <v>1</v>
      </c>
      <c r="HB37" s="162">
        <v>-12.319000000000001</v>
      </c>
      <c r="HC37" s="162">
        <v>-10.856</v>
      </c>
      <c r="HD37" s="162">
        <v>5.4499000000000004</v>
      </c>
      <c r="HE37" s="164"/>
      <c r="HF37" s="162">
        <v>19.41</v>
      </c>
      <c r="HG37" s="164"/>
      <c r="HH37" s="162">
        <v>59.081000000000003</v>
      </c>
      <c r="HI37" s="164"/>
      <c r="HJ37" s="162">
        <v>-11.742000000000001</v>
      </c>
      <c r="HK37" s="162">
        <v>-5.4218000000000002</v>
      </c>
      <c r="HL37" s="164"/>
      <c r="HM37" s="162">
        <v>0</v>
      </c>
      <c r="HN37" s="164"/>
      <c r="HO37" s="164"/>
      <c r="HP37" s="162">
        <v>-26.882000000000001</v>
      </c>
      <c r="HQ37" s="162">
        <v>-4.6403999999999996</v>
      </c>
      <c r="HR37" s="164"/>
      <c r="HS37" s="162">
        <v>-17.61</v>
      </c>
      <c r="HT37" s="162">
        <v>-17.245999999999999</v>
      </c>
      <c r="HU37" s="162">
        <v>14.06</v>
      </c>
      <c r="HV37" s="162">
        <v>14.06</v>
      </c>
      <c r="HW37" s="162">
        <v>-21.899000000000001</v>
      </c>
      <c r="HX37" s="162">
        <v>-22.899000000000001</v>
      </c>
      <c r="HY37" s="162">
        <v>1.2845</v>
      </c>
      <c r="HZ37" s="162">
        <v>-0.32</v>
      </c>
      <c r="IA37" s="162">
        <v>45.061999999999998</v>
      </c>
      <c r="IB37" s="162">
        <v>24.977</v>
      </c>
      <c r="IC37" s="162">
        <v>24.864999999999998</v>
      </c>
      <c r="ID37" s="162">
        <v>-11.8</v>
      </c>
      <c r="IE37" s="162">
        <v>-27.7</v>
      </c>
      <c r="IF37" s="162">
        <v>-9.6998999999999995</v>
      </c>
      <c r="IG37" s="162">
        <v>-10.199</v>
      </c>
      <c r="IH37" s="162">
        <v>-17.030999999999999</v>
      </c>
      <c r="II37" s="162">
        <v>-17.006</v>
      </c>
      <c r="IJ37" s="162">
        <v>-78.227999999999994</v>
      </c>
      <c r="IK37" s="162">
        <v>-16.47</v>
      </c>
      <c r="IL37" s="162">
        <v>-288.02999999999997</v>
      </c>
      <c r="IM37" s="162">
        <v>4.3819999999999997</v>
      </c>
      <c r="IN37" s="162">
        <v>-13.602</v>
      </c>
      <c r="IO37" s="162">
        <v>94.807000000000002</v>
      </c>
      <c r="IP37" s="162">
        <v>62.723999999999997</v>
      </c>
      <c r="IQ37" s="162">
        <v>171.75</v>
      </c>
      <c r="IR37" s="162">
        <v>0</v>
      </c>
      <c r="IS37" s="162">
        <v>35.406999999999996</v>
      </c>
      <c r="IT37" s="162">
        <v>24.393999999999998</v>
      </c>
      <c r="IU37" s="162">
        <v>24.657</v>
      </c>
      <c r="IV37" s="162">
        <v>-66.959999999999994</v>
      </c>
      <c r="IW37" s="162">
        <v>242.51</v>
      </c>
      <c r="IX37" s="162">
        <v>-123.16</v>
      </c>
      <c r="IY37" s="162">
        <v>142.29</v>
      </c>
      <c r="IZ37" s="162">
        <v>-118.78</v>
      </c>
      <c r="JA37" s="162">
        <v>0.63349999999999995</v>
      </c>
      <c r="JB37" s="162">
        <v>8.8796999999999997</v>
      </c>
      <c r="JC37" s="162">
        <v>-7.36</v>
      </c>
      <c r="JD37" s="162">
        <v>-2.2229999999999999</v>
      </c>
      <c r="JE37" s="162">
        <v>-2.2279</v>
      </c>
      <c r="JF37" s="162">
        <v>3.3599000000000001</v>
      </c>
      <c r="JG37" s="162">
        <v>-1.44</v>
      </c>
      <c r="JH37" s="162">
        <v>-3.2317</v>
      </c>
      <c r="JI37" s="162">
        <v>-4.0114999999999998</v>
      </c>
      <c r="JJ37" s="162">
        <v>15.294</v>
      </c>
      <c r="JK37" s="162">
        <v>-5.9158999999999997</v>
      </c>
      <c r="JL37" s="162">
        <v>7.5998999999999999</v>
      </c>
      <c r="JM37" s="162">
        <v>-2.4E-2</v>
      </c>
      <c r="JN37" s="162">
        <v>0.42499999999999999</v>
      </c>
      <c r="JO37" s="162">
        <v>0</v>
      </c>
      <c r="JP37" s="164"/>
      <c r="JQ37" s="162">
        <v>4.5659999999999998</v>
      </c>
      <c r="JR37" s="162">
        <v>3.6823999999999999</v>
      </c>
      <c r="JS37" s="162">
        <v>3.6781999999999999</v>
      </c>
      <c r="JT37" s="164"/>
      <c r="JU37" s="162">
        <v>13.1</v>
      </c>
      <c r="JV37" s="162">
        <v>7.6616999999999997</v>
      </c>
      <c r="JW37" s="162">
        <v>0.9</v>
      </c>
      <c r="JX37" s="164"/>
      <c r="JY37" s="162">
        <v>0</v>
      </c>
      <c r="JZ37" s="162">
        <v>-17.132999999999999</v>
      </c>
      <c r="KA37" s="162">
        <v>-21.149000000000001</v>
      </c>
      <c r="KB37" s="162">
        <v>2.1415999999999999</v>
      </c>
      <c r="KC37" s="162">
        <v>12.244999999999999</v>
      </c>
      <c r="KD37" s="162">
        <v>-16.390999999999998</v>
      </c>
      <c r="KE37" s="162">
        <v>3.1976</v>
      </c>
      <c r="KF37" s="162">
        <v>-15.199</v>
      </c>
      <c r="KG37" s="162">
        <v>-1.5</v>
      </c>
      <c r="KH37" s="162">
        <v>17.126000000000001</v>
      </c>
      <c r="KI37" s="162">
        <v>-113.65</v>
      </c>
    </row>
    <row r="38" spans="1:295" ht="18" customHeight="1" x14ac:dyDescent="0.3">
      <c r="A38" s="158" t="s">
        <v>57</v>
      </c>
      <c r="B38" s="158" t="s">
        <v>670</v>
      </c>
      <c r="C38" s="162">
        <v>0</v>
      </c>
      <c r="D38" s="162">
        <v>6.1904000000000003</v>
      </c>
      <c r="E38" s="162">
        <v>-12.904</v>
      </c>
      <c r="F38" s="162">
        <v>0.88380000000000003</v>
      </c>
      <c r="G38" s="162">
        <v>10.532999999999999</v>
      </c>
      <c r="H38" s="162">
        <v>11.276999999999999</v>
      </c>
      <c r="I38" s="162">
        <v>20.498000000000001</v>
      </c>
      <c r="J38" s="164"/>
      <c r="K38" s="162">
        <v>26.245000000000001</v>
      </c>
      <c r="L38" s="162">
        <v>11.407999999999999</v>
      </c>
      <c r="M38" s="162">
        <v>-11.18</v>
      </c>
      <c r="N38" s="162">
        <v>-17.760000000000002</v>
      </c>
      <c r="O38" s="162">
        <v>-30.798999999999999</v>
      </c>
      <c r="P38" s="162">
        <v>6.5998999999999999</v>
      </c>
      <c r="Q38" s="162">
        <v>4.1398999999999999</v>
      </c>
      <c r="R38" s="162">
        <v>-22</v>
      </c>
      <c r="S38" s="162">
        <v>3.5350000000000001</v>
      </c>
      <c r="T38" s="162">
        <v>18.809999999999999</v>
      </c>
      <c r="U38" s="162">
        <v>4.5469999999999997</v>
      </c>
      <c r="V38" s="162">
        <v>4.5141999999999998</v>
      </c>
      <c r="W38" s="162">
        <v>8.0081000000000007</v>
      </c>
      <c r="X38" s="162">
        <v>0</v>
      </c>
      <c r="Y38" s="162">
        <v>0.47389999999999999</v>
      </c>
      <c r="Z38" s="162">
        <v>1.1274999999999999</v>
      </c>
      <c r="AA38" s="164"/>
      <c r="AB38" s="162">
        <v>-1.1475</v>
      </c>
      <c r="AC38" s="162">
        <v>0.40100000000000002</v>
      </c>
      <c r="AD38" s="162">
        <v>0.48099999999999998</v>
      </c>
      <c r="AE38" s="162">
        <v>1.8759999999999999</v>
      </c>
      <c r="AF38" s="162">
        <v>-2.2200000000000002</v>
      </c>
      <c r="AG38" s="162">
        <v>-2.2000000000000002</v>
      </c>
      <c r="AH38" s="162">
        <v>1.3609</v>
      </c>
      <c r="AI38" s="162">
        <v>0.29699999999999999</v>
      </c>
      <c r="AJ38" s="162">
        <v>-12.35</v>
      </c>
      <c r="AK38" s="162">
        <v>-12.739000000000001</v>
      </c>
      <c r="AL38" s="162">
        <v>-10</v>
      </c>
      <c r="AM38" s="162">
        <v>-13.93</v>
      </c>
      <c r="AN38" s="162">
        <v>-13.989000000000001</v>
      </c>
      <c r="AO38" s="162">
        <v>9.0479000000000003</v>
      </c>
      <c r="AP38" s="162">
        <v>3.4613</v>
      </c>
      <c r="AQ38" s="162">
        <v>26.631</v>
      </c>
      <c r="AR38" s="162">
        <v>28.971</v>
      </c>
      <c r="AS38" s="162">
        <v>0</v>
      </c>
      <c r="AT38" s="162">
        <v>-3.4828999999999999</v>
      </c>
      <c r="AU38" s="162">
        <v>-3.0747</v>
      </c>
      <c r="AV38" s="162">
        <v>-0.54430000000000001</v>
      </c>
      <c r="AW38" s="162">
        <v>-0.58209999999999995</v>
      </c>
      <c r="AX38" s="162">
        <v>-18.888000000000002</v>
      </c>
      <c r="AY38" s="162">
        <v>-15.807</v>
      </c>
      <c r="AZ38" s="162">
        <v>6.3250000000000002</v>
      </c>
      <c r="BA38" s="162">
        <v>32.749000000000002</v>
      </c>
      <c r="BB38" s="162">
        <v>54.664999999999999</v>
      </c>
      <c r="BC38" s="162">
        <v>5.5879000000000003</v>
      </c>
      <c r="BD38" s="162">
        <v>-5.5998999999999999</v>
      </c>
      <c r="BE38" s="162">
        <v>-5.7999000000000001</v>
      </c>
      <c r="BF38" s="162">
        <v>-27.512</v>
      </c>
      <c r="BG38" s="162">
        <v>-27.574999999999999</v>
      </c>
      <c r="BH38" s="162">
        <v>-0.49619999999999997</v>
      </c>
      <c r="BI38" s="162">
        <v>1.3141</v>
      </c>
      <c r="BJ38" s="162">
        <v>5.5591999999999997</v>
      </c>
      <c r="BK38" s="162">
        <v>6.1817000000000002</v>
      </c>
      <c r="BL38" s="162">
        <v>7.7583000000000002</v>
      </c>
      <c r="BM38" s="162">
        <v>5.3249000000000004</v>
      </c>
      <c r="BN38" s="162">
        <v>-176.48</v>
      </c>
      <c r="BO38" s="162">
        <v>83.01</v>
      </c>
      <c r="BP38" s="162">
        <v>83.314999999999998</v>
      </c>
      <c r="BQ38" s="162">
        <v>-62.091000000000001</v>
      </c>
      <c r="BR38" s="162">
        <v>-122.33</v>
      </c>
      <c r="BS38" s="162">
        <v>-9.1669</v>
      </c>
      <c r="BT38" s="164"/>
      <c r="BU38" s="164"/>
      <c r="BV38" s="162">
        <v>39.738</v>
      </c>
      <c r="BW38" s="162">
        <v>17.45</v>
      </c>
      <c r="BX38" s="162">
        <v>12.34</v>
      </c>
      <c r="BY38" s="162">
        <v>-2.44</v>
      </c>
      <c r="BZ38" s="162">
        <v>20.440000000000001</v>
      </c>
      <c r="CA38" s="162">
        <v>-10.176</v>
      </c>
      <c r="CB38" s="162">
        <v>-9.9085999999999999</v>
      </c>
      <c r="CC38" s="162">
        <v>24.257999999999999</v>
      </c>
      <c r="CD38" s="162">
        <v>21.768000000000001</v>
      </c>
      <c r="CE38" s="162">
        <v>-4.9217000000000004</v>
      </c>
      <c r="CF38" s="162">
        <v>-0.40629999999999999</v>
      </c>
      <c r="CG38" s="162">
        <v>-0.71099999999999997</v>
      </c>
      <c r="CH38" s="162">
        <v>5.1566000000000001</v>
      </c>
      <c r="CI38" s="162">
        <v>0</v>
      </c>
      <c r="CJ38" s="162">
        <v>2.88</v>
      </c>
      <c r="CK38" s="162">
        <v>6.4119999999999999</v>
      </c>
      <c r="CL38" s="162">
        <v>35.598999999999997</v>
      </c>
      <c r="CM38" s="162">
        <v>30.298999999999999</v>
      </c>
      <c r="CN38" s="162">
        <v>-4.8898999999999999</v>
      </c>
      <c r="CO38" s="162">
        <v>50.838999999999999</v>
      </c>
      <c r="CP38" s="162">
        <v>51.564999999999998</v>
      </c>
      <c r="CQ38" s="162">
        <v>48.837000000000003</v>
      </c>
      <c r="CR38" s="162">
        <v>54.58</v>
      </c>
      <c r="CS38" s="162">
        <v>54.908999999999999</v>
      </c>
      <c r="CT38" s="162">
        <v>-14.19</v>
      </c>
      <c r="CU38" s="162">
        <v>-66.870999999999995</v>
      </c>
      <c r="CV38" s="162">
        <v>0</v>
      </c>
      <c r="CW38" s="162">
        <v>4.5915999999999997</v>
      </c>
      <c r="CX38" s="162">
        <v>39.630000000000003</v>
      </c>
      <c r="CY38" s="162">
        <v>23.54</v>
      </c>
      <c r="CZ38" s="162">
        <v>7.3486000000000002</v>
      </c>
      <c r="DA38" s="162">
        <v>7.7178000000000004</v>
      </c>
      <c r="DB38" s="162">
        <v>-17.09</v>
      </c>
      <c r="DC38" s="162">
        <v>0</v>
      </c>
      <c r="DD38" s="162">
        <v>0</v>
      </c>
      <c r="DE38" s="162">
        <v>0</v>
      </c>
      <c r="DF38" s="162">
        <v>22.503</v>
      </c>
      <c r="DG38" s="162">
        <v>1.41E-2</v>
      </c>
      <c r="DH38" s="162">
        <v>-9.0363000000000007</v>
      </c>
      <c r="DI38" s="162">
        <v>-22.899000000000001</v>
      </c>
      <c r="DJ38" s="162">
        <v>-23.1</v>
      </c>
      <c r="DK38" s="162">
        <v>-3.9550000000000001</v>
      </c>
      <c r="DL38" s="162">
        <v>16.835999999999999</v>
      </c>
      <c r="DM38" s="162">
        <v>61.04</v>
      </c>
      <c r="DN38" s="162">
        <v>29.878</v>
      </c>
      <c r="DO38" s="162">
        <v>17.79</v>
      </c>
      <c r="DP38" s="162">
        <v>-8.31</v>
      </c>
      <c r="DQ38" s="162">
        <v>14.930999999999999</v>
      </c>
      <c r="DR38" s="162">
        <v>-23.507999999999999</v>
      </c>
      <c r="DS38" s="162">
        <v>-7.2</v>
      </c>
      <c r="DT38" s="162">
        <v>-7.36</v>
      </c>
      <c r="DU38" s="162">
        <v>32.24</v>
      </c>
      <c r="DV38" s="162">
        <v>4.76</v>
      </c>
      <c r="DW38" s="162">
        <v>-22.798999999999999</v>
      </c>
      <c r="DX38" s="162">
        <v>-11.635999999999999</v>
      </c>
      <c r="DY38" s="162">
        <v>-37.197000000000003</v>
      </c>
      <c r="DZ38" s="162">
        <v>-36.072000000000003</v>
      </c>
      <c r="EA38" s="162">
        <v>51.95</v>
      </c>
      <c r="EB38" s="162">
        <v>25.966999999999999</v>
      </c>
      <c r="EC38" s="162">
        <v>15.587</v>
      </c>
      <c r="ED38" s="162">
        <v>15.981</v>
      </c>
      <c r="EE38" s="162">
        <v>-5.0711000000000004</v>
      </c>
      <c r="EF38" s="162">
        <v>-14.305</v>
      </c>
      <c r="EG38" s="162">
        <v>-15.847</v>
      </c>
      <c r="EH38" s="162">
        <v>-26.283000000000001</v>
      </c>
      <c r="EI38" s="162">
        <v>-18.741</v>
      </c>
      <c r="EJ38" s="162">
        <v>0</v>
      </c>
      <c r="EK38" s="162">
        <v>-16.245000000000001</v>
      </c>
      <c r="EL38" s="162">
        <v>-16.934000000000001</v>
      </c>
      <c r="EM38" s="162">
        <v>21.734999999999999</v>
      </c>
      <c r="EN38" s="162">
        <v>-4.2279999999999998</v>
      </c>
      <c r="EO38" s="162">
        <v>0.10589999999999999</v>
      </c>
      <c r="EP38" s="162">
        <v>-1.54</v>
      </c>
      <c r="EQ38" s="162">
        <v>-28.19</v>
      </c>
      <c r="ER38" s="162">
        <v>-27.966000000000001</v>
      </c>
      <c r="ES38" s="162">
        <v>5.2834000000000003</v>
      </c>
      <c r="ET38" s="162">
        <v>25.399000000000001</v>
      </c>
      <c r="EU38" s="162">
        <v>-7.2899000000000003</v>
      </c>
      <c r="EV38" s="162">
        <v>-2.5</v>
      </c>
      <c r="EW38" s="162">
        <v>7.1132</v>
      </c>
      <c r="EX38" s="162">
        <v>-18.338000000000001</v>
      </c>
      <c r="EY38" s="162">
        <v>-11.673999999999999</v>
      </c>
      <c r="EZ38" s="162">
        <v>-11.641</v>
      </c>
      <c r="FA38" s="162">
        <v>6.3277000000000001</v>
      </c>
      <c r="FB38" s="162">
        <v>-3.6244000000000001</v>
      </c>
      <c r="FC38" s="162">
        <v>-17.341000000000001</v>
      </c>
      <c r="FD38" s="162">
        <v>5.4939</v>
      </c>
      <c r="FE38" s="162">
        <v>0</v>
      </c>
      <c r="FF38" s="162">
        <v>0</v>
      </c>
      <c r="FG38" s="162">
        <v>0</v>
      </c>
      <c r="FH38" s="162">
        <v>0.877</v>
      </c>
      <c r="FI38" s="162">
        <v>0.83720000000000006</v>
      </c>
      <c r="FJ38" s="162">
        <v>3.3491</v>
      </c>
      <c r="FK38" s="162">
        <v>3.1816</v>
      </c>
      <c r="FL38" s="162">
        <v>17.917000000000002</v>
      </c>
      <c r="FM38" s="162">
        <v>25.652999999999999</v>
      </c>
      <c r="FN38" s="162">
        <v>25.96</v>
      </c>
      <c r="FO38" s="162">
        <v>24.582000000000001</v>
      </c>
      <c r="FP38" s="162">
        <v>35.962000000000003</v>
      </c>
      <c r="FQ38" s="162">
        <v>19.713000000000001</v>
      </c>
      <c r="FR38" s="162">
        <v>-13.228999999999999</v>
      </c>
      <c r="FS38" s="162">
        <v>-3.1067999999999998</v>
      </c>
      <c r="FT38" s="162">
        <v>0.33350000000000002</v>
      </c>
      <c r="FU38" s="162">
        <v>2.67</v>
      </c>
      <c r="FV38" s="162">
        <v>1.31</v>
      </c>
      <c r="FW38" s="162">
        <v>-20.193000000000001</v>
      </c>
      <c r="FX38" s="162">
        <v>1.4765999999999999</v>
      </c>
      <c r="FY38" s="162">
        <v>5.0209000000000001</v>
      </c>
      <c r="FZ38" s="162">
        <v>9.5000000000000001E-2</v>
      </c>
      <c r="GA38" s="162">
        <v>0</v>
      </c>
      <c r="GB38" s="162">
        <v>28.469000000000001</v>
      </c>
      <c r="GC38" s="162">
        <v>-39.978000000000002</v>
      </c>
      <c r="GD38" s="162">
        <v>-27.114000000000001</v>
      </c>
      <c r="GE38" s="162">
        <v>-0.65</v>
      </c>
      <c r="GF38" s="162">
        <v>25.623000000000001</v>
      </c>
      <c r="GG38" s="162">
        <v>-0.1</v>
      </c>
      <c r="GH38" s="162">
        <v>29.282</v>
      </c>
      <c r="GI38" s="162">
        <v>10.252000000000001</v>
      </c>
      <c r="GJ38" s="162">
        <v>-10.823</v>
      </c>
      <c r="GK38" s="162">
        <v>2.69</v>
      </c>
      <c r="GL38" s="162">
        <v>5.62E-2</v>
      </c>
      <c r="GM38" s="164"/>
      <c r="GN38" s="162">
        <v>-10.419</v>
      </c>
      <c r="GO38" s="162">
        <v>-20.742000000000001</v>
      </c>
      <c r="GP38" s="162">
        <v>12.76</v>
      </c>
      <c r="GQ38" s="162">
        <v>-34.536999999999999</v>
      </c>
      <c r="GR38" s="162">
        <v>-27.001999999999999</v>
      </c>
      <c r="GS38" s="162">
        <v>-11.875999999999999</v>
      </c>
      <c r="GT38" s="162">
        <v>162.82</v>
      </c>
      <c r="GU38" s="162">
        <v>-0.68640000000000001</v>
      </c>
      <c r="GV38" s="162">
        <v>-8.7706</v>
      </c>
      <c r="GW38" s="162">
        <v>-7.867</v>
      </c>
      <c r="GX38" s="162">
        <v>1.9659</v>
      </c>
      <c r="GY38" s="162">
        <v>10.606999999999999</v>
      </c>
      <c r="GZ38" s="162">
        <v>10.768000000000001</v>
      </c>
      <c r="HA38" s="162">
        <v>1.2473000000000001</v>
      </c>
      <c r="HB38" s="162">
        <v>-12.332000000000001</v>
      </c>
      <c r="HC38" s="162">
        <v>-10.422000000000001</v>
      </c>
      <c r="HD38" s="162">
        <v>5.8699000000000003</v>
      </c>
      <c r="HE38" s="162">
        <v>0</v>
      </c>
      <c r="HF38" s="162">
        <v>21.504000000000001</v>
      </c>
      <c r="HG38" s="162">
        <v>66.638999999999996</v>
      </c>
      <c r="HH38" s="162">
        <v>64.73</v>
      </c>
      <c r="HI38" s="162">
        <v>38.945999999999998</v>
      </c>
      <c r="HJ38" s="162">
        <v>-12.14</v>
      </c>
      <c r="HK38" s="162">
        <v>-5.3497000000000003</v>
      </c>
      <c r="HL38" s="162">
        <v>-6.3868999999999998</v>
      </c>
      <c r="HM38" s="162">
        <v>-10.053000000000001</v>
      </c>
      <c r="HN38" s="162">
        <v>-10.62</v>
      </c>
      <c r="HO38" s="162">
        <v>-26.062000000000001</v>
      </c>
      <c r="HP38" s="162">
        <v>-26.882000000000001</v>
      </c>
      <c r="HQ38" s="162">
        <v>-5.7335000000000003</v>
      </c>
      <c r="HR38" s="162">
        <v>-5.0304000000000002</v>
      </c>
      <c r="HS38" s="162">
        <v>-16.762</v>
      </c>
      <c r="HT38" s="162">
        <v>-17.053999999999998</v>
      </c>
      <c r="HU38" s="162">
        <v>16.52</v>
      </c>
      <c r="HV38" s="162">
        <v>15</v>
      </c>
      <c r="HW38" s="162">
        <v>-22.798999999999999</v>
      </c>
      <c r="HX38" s="162">
        <v>-23.1</v>
      </c>
      <c r="HY38" s="162">
        <v>1.2661</v>
      </c>
      <c r="HZ38" s="162">
        <v>0.32</v>
      </c>
      <c r="IA38" s="162">
        <v>46.642000000000003</v>
      </c>
      <c r="IB38" s="162">
        <v>24.97</v>
      </c>
      <c r="IC38" s="162">
        <v>25.013999999999999</v>
      </c>
      <c r="ID38" s="162">
        <v>-12.199</v>
      </c>
      <c r="IE38" s="162">
        <v>-28.2</v>
      </c>
      <c r="IF38" s="162">
        <v>-9.3999000000000006</v>
      </c>
      <c r="IG38" s="162">
        <v>-10.199</v>
      </c>
      <c r="IH38" s="162">
        <v>-17.384</v>
      </c>
      <c r="II38" s="162">
        <v>-17.587</v>
      </c>
      <c r="IJ38" s="162">
        <v>-84.194999999999993</v>
      </c>
      <c r="IK38" s="162">
        <v>-19.725000000000001</v>
      </c>
      <c r="IL38" s="162">
        <v>-287.26</v>
      </c>
      <c r="IM38" s="162">
        <v>7.6279000000000003</v>
      </c>
      <c r="IN38" s="162">
        <v>-13.692</v>
      </c>
      <c r="IO38" s="162">
        <v>92.778999999999996</v>
      </c>
      <c r="IP38" s="162">
        <v>66.03</v>
      </c>
      <c r="IQ38" s="162">
        <v>174.08</v>
      </c>
      <c r="IR38" s="162">
        <v>0</v>
      </c>
      <c r="IS38" s="162">
        <v>36.576000000000001</v>
      </c>
      <c r="IT38" s="162">
        <v>22.18</v>
      </c>
      <c r="IU38" s="162">
        <v>24.66</v>
      </c>
      <c r="IV38" s="162">
        <v>-66.97</v>
      </c>
      <c r="IW38" s="162">
        <v>243.41</v>
      </c>
      <c r="IX38" s="162">
        <v>-121.9</v>
      </c>
      <c r="IY38" s="162">
        <v>146.04</v>
      </c>
      <c r="IZ38" s="162">
        <v>-119.95</v>
      </c>
      <c r="JA38" s="162">
        <v>-2.3199999999999998E-2</v>
      </c>
      <c r="JB38" s="162">
        <v>8.8796999999999997</v>
      </c>
      <c r="JC38" s="162">
        <v>-8.7200000000000006</v>
      </c>
      <c r="JD38" s="162">
        <v>-2.2208999999999999</v>
      </c>
      <c r="JE38" s="162">
        <v>-2.2248999999999999</v>
      </c>
      <c r="JF38" s="162">
        <v>4.32</v>
      </c>
      <c r="JG38" s="162">
        <v>-1.6</v>
      </c>
      <c r="JH38" s="162">
        <v>-4.4938000000000002</v>
      </c>
      <c r="JI38" s="162">
        <v>-4.4509999999999996</v>
      </c>
      <c r="JJ38" s="162">
        <v>15.999000000000001</v>
      </c>
      <c r="JK38" s="162">
        <v>-6.2088000000000001</v>
      </c>
      <c r="JL38" s="162">
        <v>7.0998999999999999</v>
      </c>
      <c r="JM38" s="162">
        <v>-0.221</v>
      </c>
      <c r="JN38" s="162">
        <v>-7.0000000000000007E-2</v>
      </c>
      <c r="JO38" s="162">
        <v>0</v>
      </c>
      <c r="JP38" s="162">
        <v>0</v>
      </c>
      <c r="JQ38" s="162">
        <v>4.2617000000000003</v>
      </c>
      <c r="JR38" s="162">
        <v>3.5674999999999999</v>
      </c>
      <c r="JS38" s="162">
        <v>3.8285999999999998</v>
      </c>
      <c r="JT38" s="164"/>
      <c r="JU38" s="162">
        <v>13.699</v>
      </c>
      <c r="JV38" s="162">
        <v>6.3502999999999998</v>
      </c>
      <c r="JW38" s="162">
        <v>0.89</v>
      </c>
      <c r="JX38" s="162">
        <v>0.37</v>
      </c>
      <c r="JY38" s="162">
        <v>0</v>
      </c>
      <c r="JZ38" s="162">
        <v>-16.334</v>
      </c>
      <c r="KA38" s="162">
        <v>-21.766999999999999</v>
      </c>
      <c r="KB38" s="162">
        <v>1.9308000000000001</v>
      </c>
      <c r="KC38" s="162">
        <v>12.494</v>
      </c>
      <c r="KD38" s="162">
        <v>-17.024999999999999</v>
      </c>
      <c r="KE38" s="162">
        <v>3.9178000000000002</v>
      </c>
      <c r="KF38" s="162">
        <v>-15.398999999999999</v>
      </c>
      <c r="KG38" s="162">
        <v>-0.9</v>
      </c>
      <c r="KH38" s="162">
        <v>23.19</v>
      </c>
      <c r="KI38" s="162">
        <v>-118.62</v>
      </c>
    </row>
    <row r="39" spans="1:295" ht="18" customHeight="1" x14ac:dyDescent="0.3">
      <c r="A39" s="158" t="s">
        <v>57</v>
      </c>
      <c r="B39" s="158" t="s">
        <v>671</v>
      </c>
      <c r="C39" s="162">
        <v>0</v>
      </c>
      <c r="D39" s="162">
        <v>6.1532</v>
      </c>
      <c r="E39" s="162">
        <v>-13.073</v>
      </c>
      <c r="F39" s="162">
        <v>1.7954000000000001</v>
      </c>
      <c r="G39" s="162">
        <v>10.298</v>
      </c>
      <c r="H39" s="162">
        <v>11.406000000000001</v>
      </c>
      <c r="I39" s="162">
        <v>20.13</v>
      </c>
      <c r="J39" s="164"/>
      <c r="K39" s="162">
        <v>26.652000000000001</v>
      </c>
      <c r="L39" s="162">
        <v>11.643000000000001</v>
      </c>
      <c r="M39" s="162">
        <v>-11.045</v>
      </c>
      <c r="N39" s="162">
        <v>-17.760000000000002</v>
      </c>
      <c r="O39" s="162">
        <v>-30.798999999999999</v>
      </c>
      <c r="P39" s="162">
        <v>6.5998999999999999</v>
      </c>
      <c r="Q39" s="162">
        <v>4.1398999999999999</v>
      </c>
      <c r="R39" s="162">
        <v>-22</v>
      </c>
      <c r="S39" s="162">
        <v>4.1420000000000003</v>
      </c>
      <c r="T39" s="162">
        <v>18.317</v>
      </c>
      <c r="U39" s="164"/>
      <c r="V39" s="164"/>
      <c r="W39" s="162">
        <v>7.8742000000000001</v>
      </c>
      <c r="X39" s="162">
        <v>0</v>
      </c>
      <c r="Y39" s="162">
        <v>-0.1206</v>
      </c>
      <c r="Z39" s="162">
        <v>1.1248</v>
      </c>
      <c r="AA39" s="164"/>
      <c r="AB39" s="162">
        <v>-0.8135</v>
      </c>
      <c r="AC39" s="162">
        <v>0.38900000000000001</v>
      </c>
      <c r="AD39" s="162">
        <v>0.42399999999999999</v>
      </c>
      <c r="AE39" s="162">
        <v>2.9708999999999999</v>
      </c>
      <c r="AF39" s="162">
        <v>-2.2200000000000002</v>
      </c>
      <c r="AG39" s="162">
        <v>-2.2000000000000002</v>
      </c>
      <c r="AH39" s="162">
        <v>2.778</v>
      </c>
      <c r="AI39" s="162">
        <v>0.30399999999999999</v>
      </c>
      <c r="AJ39" s="162">
        <v>-12.029</v>
      </c>
      <c r="AK39" s="162">
        <v>-11.898999999999999</v>
      </c>
      <c r="AL39" s="162">
        <v>-10</v>
      </c>
      <c r="AM39" s="162">
        <v>-14.609</v>
      </c>
      <c r="AN39" s="162">
        <v>-14.8</v>
      </c>
      <c r="AO39" s="162">
        <v>9.375</v>
      </c>
      <c r="AP39" s="162">
        <v>3.6496</v>
      </c>
      <c r="AQ39" s="162">
        <v>24.721</v>
      </c>
      <c r="AR39" s="162">
        <v>27.481999999999999</v>
      </c>
      <c r="AS39" s="162">
        <v>0</v>
      </c>
      <c r="AT39" s="162">
        <v>-2.9470000000000001</v>
      </c>
      <c r="AU39" s="162">
        <v>-2.2621000000000002</v>
      </c>
      <c r="AV39" s="162">
        <v>-3.95E-2</v>
      </c>
      <c r="AW39" s="162">
        <v>0.24079999999999999</v>
      </c>
      <c r="AX39" s="162">
        <v>-19.155999999999999</v>
      </c>
      <c r="AY39" s="162">
        <v>-16.209</v>
      </c>
      <c r="AZ39" s="162">
        <v>6.3250000000000002</v>
      </c>
      <c r="BA39" s="162">
        <v>33.003999999999998</v>
      </c>
      <c r="BB39" s="162">
        <v>53.679000000000002</v>
      </c>
      <c r="BC39" s="162">
        <v>5.7911999999999999</v>
      </c>
      <c r="BD39" s="162">
        <v>-5.6999000000000004</v>
      </c>
      <c r="BE39" s="162">
        <v>-5.6999000000000004</v>
      </c>
      <c r="BF39" s="162">
        <v>-27.05</v>
      </c>
      <c r="BG39" s="162">
        <v>-27.198</v>
      </c>
      <c r="BH39" s="162">
        <v>-0.4546</v>
      </c>
      <c r="BI39" s="162">
        <v>1.3141</v>
      </c>
      <c r="BJ39" s="162">
        <v>5.3796999999999997</v>
      </c>
      <c r="BK39" s="162">
        <v>6.1817000000000002</v>
      </c>
      <c r="BL39" s="164"/>
      <c r="BM39" s="164"/>
      <c r="BN39" s="162">
        <v>-174.32</v>
      </c>
      <c r="BO39" s="162">
        <v>81.819999999999993</v>
      </c>
      <c r="BP39" s="162">
        <v>81.667000000000002</v>
      </c>
      <c r="BQ39" s="162">
        <v>-57.225000000000001</v>
      </c>
      <c r="BR39" s="162">
        <v>-122.8</v>
      </c>
      <c r="BS39" s="162">
        <v>-9.1669</v>
      </c>
      <c r="BT39" s="164"/>
      <c r="BU39" s="164"/>
      <c r="BV39" s="162">
        <v>39.817999999999998</v>
      </c>
      <c r="BW39" s="162">
        <v>17.75</v>
      </c>
      <c r="BX39" s="162">
        <v>12.35</v>
      </c>
      <c r="BY39" s="162">
        <v>-2.8298999999999999</v>
      </c>
      <c r="BZ39" s="162">
        <v>20.420000000000002</v>
      </c>
      <c r="CA39" s="162">
        <v>-9.2387999999999995</v>
      </c>
      <c r="CB39" s="162">
        <v>-8.8369</v>
      </c>
      <c r="CC39" s="162">
        <v>23.11</v>
      </c>
      <c r="CD39" s="162">
        <v>20.457999999999998</v>
      </c>
      <c r="CE39" s="162">
        <v>-4.2343999999999999</v>
      </c>
      <c r="CF39" s="162">
        <v>-3.8879999999999999</v>
      </c>
      <c r="CG39" s="162">
        <v>-4.0045000000000002</v>
      </c>
      <c r="CH39" s="162">
        <v>5.0452000000000004</v>
      </c>
      <c r="CI39" s="162">
        <v>0</v>
      </c>
      <c r="CJ39" s="162">
        <v>2.88</v>
      </c>
      <c r="CK39" s="162">
        <v>6.4119999999999999</v>
      </c>
      <c r="CL39" s="162">
        <v>33.798999999999999</v>
      </c>
      <c r="CM39" s="162">
        <v>29.1</v>
      </c>
      <c r="CN39" s="162">
        <v>-4.8</v>
      </c>
      <c r="CO39" s="162">
        <v>49.021999999999998</v>
      </c>
      <c r="CP39" s="162">
        <v>48.417999999999999</v>
      </c>
      <c r="CQ39" s="162">
        <v>46.926000000000002</v>
      </c>
      <c r="CR39" s="162">
        <v>53.972999999999999</v>
      </c>
      <c r="CS39" s="162">
        <v>55.006</v>
      </c>
      <c r="CT39" s="162">
        <v>-11.734999999999999</v>
      </c>
      <c r="CU39" s="162">
        <v>-67.052999999999997</v>
      </c>
      <c r="CV39" s="162">
        <v>0</v>
      </c>
      <c r="CW39" s="162">
        <v>4.4960000000000004</v>
      </c>
      <c r="CX39" s="162">
        <v>37.889000000000003</v>
      </c>
      <c r="CY39" s="162">
        <v>24.2</v>
      </c>
      <c r="CZ39" s="162">
        <v>7.3486000000000002</v>
      </c>
      <c r="DA39" s="162">
        <v>7.7178000000000004</v>
      </c>
      <c r="DB39" s="162">
        <v>-16.43</v>
      </c>
      <c r="DC39" s="162">
        <v>0</v>
      </c>
      <c r="DD39" s="162">
        <v>0</v>
      </c>
      <c r="DE39" s="162">
        <v>0</v>
      </c>
      <c r="DF39" s="162">
        <v>15.295</v>
      </c>
      <c r="DG39" s="162">
        <v>1.4200000000000001E-2</v>
      </c>
      <c r="DH39" s="162">
        <v>-8.7932000000000006</v>
      </c>
      <c r="DI39" s="162">
        <v>-22.899000000000001</v>
      </c>
      <c r="DJ39" s="162">
        <v>-23.1</v>
      </c>
      <c r="DK39" s="162">
        <v>-3.5876000000000001</v>
      </c>
      <c r="DL39" s="162">
        <v>16.274999999999999</v>
      </c>
      <c r="DM39" s="162">
        <v>61.04</v>
      </c>
      <c r="DN39" s="162">
        <v>29.321999999999999</v>
      </c>
      <c r="DO39" s="162">
        <v>17.37</v>
      </c>
      <c r="DP39" s="162">
        <v>-8.2799999999999994</v>
      </c>
      <c r="DQ39" s="162">
        <v>15.646000000000001</v>
      </c>
      <c r="DR39" s="162">
        <v>-16.55</v>
      </c>
      <c r="DS39" s="162">
        <v>-7.23</v>
      </c>
      <c r="DT39" s="162">
        <v>-7.21</v>
      </c>
      <c r="DU39" s="162">
        <v>35.31</v>
      </c>
      <c r="DV39" s="162">
        <v>4.53</v>
      </c>
      <c r="DW39" s="162">
        <v>-17.763000000000002</v>
      </c>
      <c r="DX39" s="162">
        <v>-9.109</v>
      </c>
      <c r="DY39" s="162">
        <v>-35.155999999999999</v>
      </c>
      <c r="DZ39" s="162">
        <v>-32.671999999999997</v>
      </c>
      <c r="EA39" s="162">
        <v>54.048000000000002</v>
      </c>
      <c r="EB39" s="162">
        <v>26.1</v>
      </c>
      <c r="EC39" s="162">
        <v>17.533000000000001</v>
      </c>
      <c r="ED39" s="162">
        <v>17.923999999999999</v>
      </c>
      <c r="EE39" s="162">
        <v>0.89559999999999995</v>
      </c>
      <c r="EF39" s="162">
        <v>-12.532</v>
      </c>
      <c r="EG39" s="162">
        <v>-15.723000000000001</v>
      </c>
      <c r="EH39" s="162">
        <v>-30.792000000000002</v>
      </c>
      <c r="EI39" s="162">
        <v>-18.518999999999998</v>
      </c>
      <c r="EJ39" s="162">
        <v>0</v>
      </c>
      <c r="EK39" s="162">
        <v>-16.029</v>
      </c>
      <c r="EL39" s="162">
        <v>-15.942</v>
      </c>
      <c r="EM39" s="162">
        <v>19.617999999999999</v>
      </c>
      <c r="EN39" s="162">
        <v>-5.1322999999999999</v>
      </c>
      <c r="EO39" s="162">
        <v>0.10589999999999999</v>
      </c>
      <c r="EP39" s="162">
        <v>10.768000000000001</v>
      </c>
      <c r="EQ39" s="162">
        <v>-28.771999999999998</v>
      </c>
      <c r="ER39" s="162">
        <v>-28.064</v>
      </c>
      <c r="ES39" s="162">
        <v>0.32550000000000001</v>
      </c>
      <c r="ET39" s="162">
        <v>10.039</v>
      </c>
      <c r="EU39" s="162">
        <v>-6.0399000000000003</v>
      </c>
      <c r="EV39" s="162">
        <v>0</v>
      </c>
      <c r="EW39" s="162">
        <v>6.9558999999999997</v>
      </c>
      <c r="EX39" s="162">
        <v>-17.366</v>
      </c>
      <c r="EY39" s="162">
        <v>-11.553000000000001</v>
      </c>
      <c r="EZ39" s="162">
        <v>-11.425000000000001</v>
      </c>
      <c r="FA39" s="162">
        <v>5.4512999999999998</v>
      </c>
      <c r="FB39" s="162">
        <v>-16.344999999999999</v>
      </c>
      <c r="FC39" s="162">
        <v>-20.491</v>
      </c>
      <c r="FD39" s="162">
        <v>5.5914999999999999</v>
      </c>
      <c r="FE39" s="162">
        <v>0</v>
      </c>
      <c r="FF39" s="162">
        <v>0</v>
      </c>
      <c r="FG39" s="162">
        <v>0</v>
      </c>
      <c r="FH39" s="162">
        <v>0.877</v>
      </c>
      <c r="FI39" s="162">
        <v>0.83720000000000006</v>
      </c>
      <c r="FJ39" s="162">
        <v>1.6745000000000001</v>
      </c>
      <c r="FK39" s="162">
        <v>3.5165000000000002</v>
      </c>
      <c r="FL39" s="162">
        <v>16.913</v>
      </c>
      <c r="FM39" s="162">
        <v>23.129000000000001</v>
      </c>
      <c r="FN39" s="162">
        <v>22.077999999999999</v>
      </c>
      <c r="FO39" s="162">
        <v>24.971</v>
      </c>
      <c r="FP39" s="162">
        <v>36.92</v>
      </c>
      <c r="FQ39" s="162">
        <v>19.713000000000001</v>
      </c>
      <c r="FR39" s="162">
        <v>-11.619</v>
      </c>
      <c r="FS39" s="162">
        <v>-2.8065000000000002</v>
      </c>
      <c r="FT39" s="162">
        <v>0.3216</v>
      </c>
      <c r="FU39" s="162">
        <v>2.4700000000000002</v>
      </c>
      <c r="FV39" s="162">
        <v>0.69</v>
      </c>
      <c r="FW39" s="162">
        <v>-20.86</v>
      </c>
      <c r="FX39" s="162">
        <v>1.6077999999999999</v>
      </c>
      <c r="FY39" s="162">
        <v>5.0559000000000003</v>
      </c>
      <c r="FZ39" s="162">
        <v>0.254</v>
      </c>
      <c r="GA39" s="162">
        <v>0</v>
      </c>
      <c r="GB39" s="162">
        <v>29.459</v>
      </c>
      <c r="GC39" s="162">
        <v>-40.264000000000003</v>
      </c>
      <c r="GD39" s="162">
        <v>-27.52</v>
      </c>
      <c r="GE39" s="162">
        <v>-0.68</v>
      </c>
      <c r="GF39" s="164"/>
      <c r="GG39" s="162">
        <v>-0.1</v>
      </c>
      <c r="GH39" s="162">
        <v>29.204999999999998</v>
      </c>
      <c r="GI39" s="162">
        <v>10.5</v>
      </c>
      <c r="GJ39" s="162">
        <v>-11.105</v>
      </c>
      <c r="GK39" s="162">
        <v>2.7765</v>
      </c>
      <c r="GL39" s="162">
        <v>5.62E-2</v>
      </c>
      <c r="GM39" s="164"/>
      <c r="GN39" s="162">
        <v>-10.257999999999999</v>
      </c>
      <c r="GO39" s="162">
        <v>-20.984000000000002</v>
      </c>
      <c r="GP39" s="162">
        <v>11.881</v>
      </c>
      <c r="GQ39" s="162">
        <v>-33.78</v>
      </c>
      <c r="GR39" s="162">
        <v>-26.291</v>
      </c>
      <c r="GS39" s="162">
        <v>-12.22</v>
      </c>
      <c r="GT39" s="162">
        <v>166.49</v>
      </c>
      <c r="GU39" s="162">
        <v>-0.64710000000000001</v>
      </c>
      <c r="GV39" s="162">
        <v>-8.3922000000000008</v>
      </c>
      <c r="GW39" s="162">
        <v>-8.0334000000000003</v>
      </c>
      <c r="GX39" s="162">
        <v>2.3517999999999999</v>
      </c>
      <c r="GY39" s="162">
        <v>10.951000000000001</v>
      </c>
      <c r="GZ39" s="162">
        <v>11.108000000000001</v>
      </c>
      <c r="HA39" s="162">
        <v>2</v>
      </c>
      <c r="HB39" s="162">
        <v>-11.09</v>
      </c>
      <c r="HC39" s="162">
        <v>-10.595000000000001</v>
      </c>
      <c r="HD39" s="162">
        <v>3.7698999999999998</v>
      </c>
      <c r="HE39" s="162">
        <v>0</v>
      </c>
      <c r="HF39" s="162">
        <v>20.213000000000001</v>
      </c>
      <c r="HG39" s="162">
        <v>64.67</v>
      </c>
      <c r="HH39" s="162">
        <v>63.222999999999999</v>
      </c>
      <c r="HI39" s="162">
        <v>39.328000000000003</v>
      </c>
      <c r="HJ39" s="162">
        <v>-11.718999999999999</v>
      </c>
      <c r="HK39" s="162">
        <v>-6.0129000000000001</v>
      </c>
      <c r="HL39" s="162">
        <v>-6.7465999999999999</v>
      </c>
      <c r="HM39" s="162">
        <v>0</v>
      </c>
      <c r="HN39" s="162">
        <v>0</v>
      </c>
      <c r="HO39" s="162">
        <v>-26.062000000000001</v>
      </c>
      <c r="HP39" s="162">
        <v>-26.882000000000001</v>
      </c>
      <c r="HQ39" s="162">
        <v>-6.0191999999999997</v>
      </c>
      <c r="HR39" s="162">
        <v>-5.5576999999999996</v>
      </c>
      <c r="HS39" s="162">
        <v>-14.573</v>
      </c>
      <c r="HT39" s="162">
        <v>-14.89</v>
      </c>
      <c r="HU39" s="162">
        <v>13.06</v>
      </c>
      <c r="HV39" s="162">
        <v>12.38</v>
      </c>
      <c r="HW39" s="162">
        <v>-22.2</v>
      </c>
      <c r="HX39" s="162">
        <v>-22.7</v>
      </c>
      <c r="HY39" s="162">
        <v>1.2845</v>
      </c>
      <c r="HZ39" s="162">
        <v>-4.5598999999999998</v>
      </c>
      <c r="IA39" s="162">
        <v>47.162999999999997</v>
      </c>
      <c r="IB39" s="164"/>
      <c r="IC39" s="162">
        <v>24.771000000000001</v>
      </c>
      <c r="ID39" s="162">
        <v>-12.199</v>
      </c>
      <c r="IE39" s="162">
        <v>-28.5</v>
      </c>
      <c r="IF39" s="162">
        <v>-10.199</v>
      </c>
      <c r="IG39" s="162">
        <v>-11.1</v>
      </c>
      <c r="IH39" s="162">
        <v>-17.826000000000001</v>
      </c>
      <c r="II39" s="162">
        <v>-17.853999999999999</v>
      </c>
      <c r="IJ39" s="162">
        <v>-88.347999999999999</v>
      </c>
      <c r="IK39" s="162">
        <v>-18.581</v>
      </c>
      <c r="IL39" s="162">
        <v>-286.04000000000002</v>
      </c>
      <c r="IM39" s="162">
        <v>5.9005999999999998</v>
      </c>
      <c r="IN39" s="162">
        <v>-18.548999999999999</v>
      </c>
      <c r="IO39" s="162">
        <v>93.951999999999998</v>
      </c>
      <c r="IP39" s="162">
        <v>63.15</v>
      </c>
      <c r="IQ39" s="164"/>
      <c r="IR39" s="162">
        <v>0</v>
      </c>
      <c r="IS39" s="162">
        <v>33.701000000000001</v>
      </c>
      <c r="IT39" s="162">
        <v>23.26</v>
      </c>
      <c r="IU39" s="162">
        <v>23.774000000000001</v>
      </c>
      <c r="IV39" s="162">
        <v>-66.379000000000005</v>
      </c>
      <c r="IW39" s="162">
        <v>240.8</v>
      </c>
      <c r="IX39" s="162">
        <v>-123.41</v>
      </c>
      <c r="IY39" s="162">
        <v>140.82</v>
      </c>
      <c r="IZ39" s="162">
        <v>-117.49</v>
      </c>
      <c r="JA39" s="162">
        <v>2.5600000000000001E-2</v>
      </c>
      <c r="JB39" s="162">
        <v>8.8796999999999997</v>
      </c>
      <c r="JC39" s="162">
        <v>-8.3199000000000005</v>
      </c>
      <c r="JD39" s="162">
        <v>-2.2578999999999998</v>
      </c>
      <c r="JE39" s="162">
        <v>-2.2559999999999998</v>
      </c>
      <c r="JF39" s="162">
        <v>3.92</v>
      </c>
      <c r="JG39" s="162">
        <v>-0.64</v>
      </c>
      <c r="JH39" s="162">
        <v>-4.8019999999999996</v>
      </c>
      <c r="JI39" s="162">
        <v>-5.2413999999999996</v>
      </c>
      <c r="JJ39" s="162">
        <v>15.941000000000001</v>
      </c>
      <c r="JK39" s="162">
        <v>-6.1814</v>
      </c>
      <c r="JL39" s="162">
        <v>8.1</v>
      </c>
      <c r="JM39" s="162">
        <v>-0.308</v>
      </c>
      <c r="JN39" s="162">
        <v>0.77300000000000002</v>
      </c>
      <c r="JO39" s="162">
        <v>0</v>
      </c>
      <c r="JP39" s="162">
        <v>0</v>
      </c>
      <c r="JQ39" s="162">
        <v>3.9849999999999999</v>
      </c>
      <c r="JR39" s="162">
        <v>3.8186</v>
      </c>
      <c r="JS39" s="162">
        <v>3.4878999999999998</v>
      </c>
      <c r="JT39" s="164"/>
      <c r="JU39" s="162">
        <v>13</v>
      </c>
      <c r="JV39" s="162">
        <v>6.5995999999999997</v>
      </c>
      <c r="JW39" s="162">
        <v>0.84</v>
      </c>
      <c r="JX39" s="162">
        <v>0.37</v>
      </c>
      <c r="JY39" s="162">
        <v>0</v>
      </c>
      <c r="JZ39" s="162">
        <v>-17.306000000000001</v>
      </c>
      <c r="KA39" s="162">
        <v>-21.431000000000001</v>
      </c>
      <c r="KB39" s="162">
        <v>2.5472000000000001</v>
      </c>
      <c r="KC39" s="162">
        <v>12.52</v>
      </c>
      <c r="KD39" s="162">
        <v>-16.651</v>
      </c>
      <c r="KE39" s="162">
        <v>3.6844000000000001</v>
      </c>
      <c r="KF39" s="162">
        <v>-15.5</v>
      </c>
      <c r="KG39" s="162">
        <v>-1</v>
      </c>
      <c r="KH39" s="162">
        <v>24.137</v>
      </c>
      <c r="KI39" s="162">
        <v>-118.46</v>
      </c>
    </row>
    <row r="40" spans="1:295" ht="18" customHeight="1" x14ac:dyDescent="0.3">
      <c r="A40" s="158" t="s">
        <v>57</v>
      </c>
      <c r="B40" s="158" t="s">
        <v>672</v>
      </c>
      <c r="C40" s="165">
        <v>0</v>
      </c>
      <c r="D40" s="165">
        <v>6.2744</v>
      </c>
      <c r="E40" s="165">
        <v>-13.086</v>
      </c>
      <c r="F40" s="165">
        <v>2.8637999999999999</v>
      </c>
      <c r="G40" s="165">
        <v>10.119</v>
      </c>
      <c r="H40" s="165">
        <v>11.702999999999999</v>
      </c>
      <c r="I40" s="165">
        <v>19.542000000000002</v>
      </c>
      <c r="J40" s="167"/>
      <c r="K40" s="165">
        <v>27.571000000000002</v>
      </c>
      <c r="L40" s="165">
        <v>12.07</v>
      </c>
      <c r="M40" s="165">
        <v>-11.531000000000001</v>
      </c>
      <c r="N40" s="165">
        <v>-17.760000000000002</v>
      </c>
      <c r="O40" s="165">
        <v>-30.798999999999999</v>
      </c>
      <c r="P40" s="165">
        <v>6.5998999999999999</v>
      </c>
      <c r="Q40" s="165">
        <v>3.3119999999999998</v>
      </c>
      <c r="R40" s="165">
        <v>-22</v>
      </c>
      <c r="S40" s="165">
        <v>4.2018000000000004</v>
      </c>
      <c r="T40" s="165">
        <v>18.268999999999998</v>
      </c>
      <c r="U40" s="167"/>
      <c r="V40" s="167"/>
      <c r="W40" s="165">
        <v>7.7161</v>
      </c>
      <c r="X40" s="165">
        <v>0</v>
      </c>
      <c r="Y40" s="165">
        <v>-9.1600000000000001E-2</v>
      </c>
      <c r="Z40" s="165">
        <v>1.1435</v>
      </c>
      <c r="AA40" s="167"/>
      <c r="AB40" s="165">
        <v>-1.1309</v>
      </c>
      <c r="AC40" s="165">
        <v>0.40400000000000003</v>
      </c>
      <c r="AD40" s="165">
        <v>0.42699999999999999</v>
      </c>
      <c r="AE40" s="165">
        <v>2.5489999999999999</v>
      </c>
      <c r="AF40" s="165">
        <v>-2.2200000000000002</v>
      </c>
      <c r="AG40" s="165">
        <v>-2.2000000000000002</v>
      </c>
      <c r="AH40" s="165">
        <v>1.401</v>
      </c>
      <c r="AI40" s="165">
        <v>0.31</v>
      </c>
      <c r="AJ40" s="165">
        <v>-12.5</v>
      </c>
      <c r="AK40" s="165">
        <v>-12.5</v>
      </c>
      <c r="AL40" s="165">
        <v>-10</v>
      </c>
      <c r="AM40" s="165">
        <v>-14.239000000000001</v>
      </c>
      <c r="AN40" s="165">
        <v>-14.239000000000001</v>
      </c>
      <c r="AO40" s="165">
        <v>9.1818000000000008</v>
      </c>
      <c r="AP40" s="165">
        <v>3.6257000000000001</v>
      </c>
      <c r="AQ40" s="165">
        <v>26.219000000000001</v>
      </c>
      <c r="AR40" s="165">
        <v>28.521000000000001</v>
      </c>
      <c r="AS40" s="165">
        <v>0</v>
      </c>
      <c r="AT40" s="165">
        <v>-2.2772000000000001</v>
      </c>
      <c r="AU40" s="165">
        <v>-2.7648000000000001</v>
      </c>
      <c r="AV40" s="165">
        <v>-3.8199999999999998E-2</v>
      </c>
      <c r="AW40" s="165">
        <v>-0.50129999999999997</v>
      </c>
      <c r="AX40" s="165">
        <v>-19.155999999999999</v>
      </c>
      <c r="AY40" s="165">
        <v>-15.941000000000001</v>
      </c>
      <c r="AZ40" s="165">
        <v>6.3250000000000002</v>
      </c>
      <c r="BA40" s="165">
        <v>33.445</v>
      </c>
      <c r="BB40" s="165">
        <v>52.206000000000003</v>
      </c>
      <c r="BC40" s="165">
        <v>6.0541</v>
      </c>
      <c r="BD40" s="165">
        <v>-5.7999000000000001</v>
      </c>
      <c r="BE40" s="165">
        <v>-5.7999000000000001</v>
      </c>
      <c r="BF40" s="165">
        <v>-27.992000000000001</v>
      </c>
      <c r="BG40" s="165">
        <v>-27.617999999999999</v>
      </c>
      <c r="BH40" s="165">
        <v>-0.55110000000000003</v>
      </c>
      <c r="BI40" s="165">
        <v>1.3141</v>
      </c>
      <c r="BJ40" s="165">
        <v>5.8590999999999998</v>
      </c>
      <c r="BK40" s="165">
        <v>6.1817000000000002</v>
      </c>
      <c r="BL40" s="167"/>
      <c r="BM40" s="167"/>
      <c r="BN40" s="165">
        <v>-174.62</v>
      </c>
      <c r="BO40" s="165">
        <v>85.328999999999994</v>
      </c>
      <c r="BP40" s="165">
        <v>85.084999999999994</v>
      </c>
      <c r="BQ40" s="165">
        <v>-54.343000000000004</v>
      </c>
      <c r="BR40" s="165">
        <v>-122.02</v>
      </c>
      <c r="BS40" s="165">
        <v>-9.1669</v>
      </c>
      <c r="BT40" s="167"/>
      <c r="BU40" s="167"/>
      <c r="BV40" s="165">
        <v>39.738</v>
      </c>
      <c r="BW40" s="165">
        <v>17.559000000000001</v>
      </c>
      <c r="BX40" s="165">
        <v>12.21</v>
      </c>
      <c r="BY40" s="165">
        <v>-3.5598999999999998</v>
      </c>
      <c r="BZ40" s="165">
        <v>19.959</v>
      </c>
      <c r="CA40" s="165">
        <v>-11.382</v>
      </c>
      <c r="CB40" s="165">
        <v>-10.712</v>
      </c>
      <c r="CC40" s="165">
        <v>26.974</v>
      </c>
      <c r="CD40" s="165">
        <v>24.228999999999999</v>
      </c>
      <c r="CE40" s="165">
        <v>-1.4937</v>
      </c>
      <c r="CF40" s="165">
        <v>-0.6573</v>
      </c>
      <c r="CG40" s="165">
        <v>-0.81430000000000002</v>
      </c>
      <c r="CH40" s="165">
        <v>5.4496000000000002</v>
      </c>
      <c r="CI40" s="165">
        <v>0</v>
      </c>
      <c r="CJ40" s="165">
        <v>2.88</v>
      </c>
      <c r="CK40" s="165">
        <v>6.4119999999999999</v>
      </c>
      <c r="CL40" s="165">
        <v>33.098999999999997</v>
      </c>
      <c r="CM40" s="165">
        <v>28.399000000000001</v>
      </c>
      <c r="CN40" s="165">
        <v>-4.53</v>
      </c>
      <c r="CO40" s="165">
        <v>49.271999999999998</v>
      </c>
      <c r="CP40" s="165">
        <v>49.124000000000002</v>
      </c>
      <c r="CQ40" s="165">
        <v>46.671999999999997</v>
      </c>
      <c r="CR40" s="165">
        <v>59.151000000000003</v>
      </c>
      <c r="CS40" s="165">
        <v>58.904000000000003</v>
      </c>
      <c r="CT40" s="165">
        <v>-10.339</v>
      </c>
      <c r="CU40" s="165">
        <v>-72.242000000000004</v>
      </c>
      <c r="CV40" s="165">
        <v>0</v>
      </c>
      <c r="CW40" s="165">
        <v>4.5583</v>
      </c>
      <c r="CX40" s="165">
        <v>38.68</v>
      </c>
      <c r="CY40" s="165">
        <v>27.879000000000001</v>
      </c>
      <c r="CZ40" s="165">
        <v>7.3486000000000002</v>
      </c>
      <c r="DA40" s="165">
        <v>7.7178000000000004</v>
      </c>
      <c r="DB40" s="165">
        <v>-16.100000000000001</v>
      </c>
      <c r="DC40" s="165">
        <v>0</v>
      </c>
      <c r="DD40" s="165">
        <v>0</v>
      </c>
      <c r="DE40" s="165">
        <v>0</v>
      </c>
      <c r="DF40" s="165">
        <v>28.584</v>
      </c>
      <c r="DG40" s="165">
        <v>1.46E-2</v>
      </c>
      <c r="DH40" s="165">
        <v>-8.4451000000000001</v>
      </c>
      <c r="DI40" s="165">
        <v>-20.6</v>
      </c>
      <c r="DJ40" s="165">
        <v>-20.7</v>
      </c>
      <c r="DK40" s="165">
        <v>-3.4666999999999999</v>
      </c>
      <c r="DL40" s="165">
        <v>16.088000000000001</v>
      </c>
      <c r="DM40" s="165">
        <v>60.881999999999998</v>
      </c>
      <c r="DN40" s="165">
        <v>28.765000000000001</v>
      </c>
      <c r="DO40" s="165">
        <v>16.908999999999999</v>
      </c>
      <c r="DP40" s="165">
        <v>-8.2799999999999994</v>
      </c>
      <c r="DQ40" s="165">
        <v>14.134</v>
      </c>
      <c r="DR40" s="165">
        <v>-27.283999999999999</v>
      </c>
      <c r="DS40" s="165">
        <v>-7.32</v>
      </c>
      <c r="DT40" s="165">
        <v>-7.48</v>
      </c>
      <c r="DU40" s="165">
        <v>32.75</v>
      </c>
      <c r="DV40" s="165">
        <v>4.0999999999999996</v>
      </c>
      <c r="DW40" s="165">
        <v>-28.545000000000002</v>
      </c>
      <c r="DX40" s="165">
        <v>-14.645</v>
      </c>
      <c r="DY40" s="165">
        <v>-33.015999999999998</v>
      </c>
      <c r="DZ40" s="165">
        <v>-32.090000000000003</v>
      </c>
      <c r="EA40" s="165">
        <v>44.911000000000001</v>
      </c>
      <c r="EB40" s="165">
        <v>18.558</v>
      </c>
      <c r="EC40" s="165">
        <v>8.6044</v>
      </c>
      <c r="ED40" s="165">
        <v>8.5792000000000002</v>
      </c>
      <c r="EE40" s="165">
        <v>-4.4938000000000002</v>
      </c>
      <c r="EF40" s="165">
        <v>-7.8949999999999996</v>
      </c>
      <c r="EG40" s="165">
        <v>-15.374000000000001</v>
      </c>
      <c r="EH40" s="165">
        <v>-32.732999999999997</v>
      </c>
      <c r="EI40" s="165">
        <v>-47.927999999999997</v>
      </c>
      <c r="EJ40" s="165">
        <v>0</v>
      </c>
      <c r="EK40" s="165">
        <v>-15.757999999999999</v>
      </c>
      <c r="EL40" s="165">
        <v>-15.426</v>
      </c>
      <c r="EM40" s="165">
        <v>20.692</v>
      </c>
      <c r="EN40" s="165">
        <v>-4.6307999999999998</v>
      </c>
      <c r="EO40" s="165">
        <v>0.10589999999999999</v>
      </c>
      <c r="EP40" s="165">
        <v>10.256</v>
      </c>
      <c r="EQ40" s="165">
        <v>-26.382000000000001</v>
      </c>
      <c r="ER40" s="165">
        <v>-26.690999999999999</v>
      </c>
      <c r="ES40" s="165">
        <v>4.1182999999999996</v>
      </c>
      <c r="ET40" s="165">
        <v>26.489000000000001</v>
      </c>
      <c r="EU40" s="165">
        <v>-9.1198999999999995</v>
      </c>
      <c r="EV40" s="165">
        <v>15.4</v>
      </c>
      <c r="EW40" s="165">
        <v>6.6982999999999997</v>
      </c>
      <c r="EX40" s="165">
        <v>-19.68</v>
      </c>
      <c r="EY40" s="165">
        <v>-11.05</v>
      </c>
      <c r="EZ40" s="165">
        <v>-11.146000000000001</v>
      </c>
      <c r="FA40" s="165">
        <v>5.0648999999999997</v>
      </c>
      <c r="FB40" s="165">
        <v>-6.6559999999999997</v>
      </c>
      <c r="FC40" s="165">
        <v>-13.268000000000001</v>
      </c>
      <c r="FD40" s="165">
        <v>5.8357000000000001</v>
      </c>
      <c r="FE40" s="165">
        <v>0</v>
      </c>
      <c r="FF40" s="165">
        <v>0</v>
      </c>
      <c r="FG40" s="165">
        <v>2.8151000000000002</v>
      </c>
      <c r="FH40" s="165">
        <v>2.6034999999999999</v>
      </c>
      <c r="FI40" s="165">
        <v>1.4644999999999999</v>
      </c>
      <c r="FJ40" s="165">
        <v>4.0189000000000004</v>
      </c>
      <c r="FK40" s="165">
        <v>3.1816</v>
      </c>
      <c r="FL40" s="165">
        <v>22.940999999999999</v>
      </c>
      <c r="FM40" s="165">
        <v>20.495000000000001</v>
      </c>
      <c r="FN40" s="165">
        <v>20.571000000000002</v>
      </c>
      <c r="FO40" s="165">
        <v>25.762</v>
      </c>
      <c r="FP40" s="165">
        <v>39.646000000000001</v>
      </c>
      <c r="FQ40" s="165">
        <v>17.872</v>
      </c>
      <c r="FR40" s="165">
        <v>-12.388999999999999</v>
      </c>
      <c r="FS40" s="165">
        <v>-3.1067999999999998</v>
      </c>
      <c r="FT40" s="165">
        <v>0.31519999999999998</v>
      </c>
      <c r="FU40" s="165">
        <v>2.42</v>
      </c>
      <c r="FV40" s="165">
        <v>1.34</v>
      </c>
      <c r="FW40" s="165">
        <v>-19.106000000000002</v>
      </c>
      <c r="FX40" s="165">
        <v>1.7361</v>
      </c>
      <c r="FY40" s="165">
        <v>5.0869</v>
      </c>
      <c r="FZ40" s="165">
        <v>0.28899999999999998</v>
      </c>
      <c r="GA40" s="165">
        <v>0</v>
      </c>
      <c r="GB40" s="165">
        <v>28.43</v>
      </c>
      <c r="GC40" s="165">
        <v>-42.375999999999998</v>
      </c>
      <c r="GD40" s="165">
        <v>-29.956</v>
      </c>
      <c r="GE40" s="165">
        <v>-0.9</v>
      </c>
      <c r="GF40" s="167"/>
      <c r="GG40" s="165">
        <v>-0.1</v>
      </c>
      <c r="GH40" s="165">
        <v>28.61</v>
      </c>
      <c r="GI40" s="165">
        <v>10.334</v>
      </c>
      <c r="GJ40" s="165">
        <v>-11.032</v>
      </c>
      <c r="GK40" s="165">
        <v>2.8405</v>
      </c>
      <c r="GL40" s="165">
        <v>5.62E-2</v>
      </c>
      <c r="GM40" s="167"/>
      <c r="GN40" s="165">
        <v>-10.422000000000001</v>
      </c>
      <c r="GO40" s="165">
        <v>-19.937000000000001</v>
      </c>
      <c r="GP40" s="165">
        <v>7.3113000000000001</v>
      </c>
      <c r="GQ40" s="165">
        <v>-33.78</v>
      </c>
      <c r="GR40" s="165">
        <v>-25.565000000000001</v>
      </c>
      <c r="GS40" s="165">
        <v>-12.257</v>
      </c>
      <c r="GT40" s="165">
        <v>161.61000000000001</v>
      </c>
      <c r="GU40" s="165">
        <v>-0.78420000000000001</v>
      </c>
      <c r="GV40" s="165">
        <v>-8.3977000000000004</v>
      </c>
      <c r="GW40" s="165">
        <v>-7.7853000000000003</v>
      </c>
      <c r="GX40" s="165">
        <v>2.9655999999999998</v>
      </c>
      <c r="GY40" s="165">
        <v>11.164</v>
      </c>
      <c r="GZ40" s="165">
        <v>11.163</v>
      </c>
      <c r="HA40" s="165">
        <v>1.6256999999999999</v>
      </c>
      <c r="HB40" s="165">
        <v>-9.2578999999999994</v>
      </c>
      <c r="HC40" s="165">
        <v>-7.8765999999999998</v>
      </c>
      <c r="HD40" s="165">
        <v>-2.0998999999999999</v>
      </c>
      <c r="HE40" s="165">
        <v>4.3297999999999996</v>
      </c>
      <c r="HF40" s="165">
        <v>47.825000000000003</v>
      </c>
      <c r="HG40" s="165">
        <v>40.826000000000001</v>
      </c>
      <c r="HH40" s="165">
        <v>26.675000000000001</v>
      </c>
      <c r="HI40" s="165">
        <v>40.643000000000001</v>
      </c>
      <c r="HJ40" s="165">
        <v>-10.912000000000001</v>
      </c>
      <c r="HK40" s="165">
        <v>-6.7568000000000001</v>
      </c>
      <c r="HL40" s="165">
        <v>-7.5984999999999996</v>
      </c>
      <c r="HM40" s="165">
        <v>0</v>
      </c>
      <c r="HN40" s="165">
        <v>0</v>
      </c>
      <c r="HO40" s="165">
        <v>-26.062000000000001</v>
      </c>
      <c r="HP40" s="165">
        <v>-26.882000000000001</v>
      </c>
      <c r="HQ40" s="165">
        <v>-12.978999999999999</v>
      </c>
      <c r="HR40" s="165">
        <v>-12.303000000000001</v>
      </c>
      <c r="HS40" s="165">
        <v>-15.000999999999999</v>
      </c>
      <c r="HT40" s="165">
        <v>-14.661</v>
      </c>
      <c r="HU40" s="165">
        <v>10.01</v>
      </c>
      <c r="HV40" s="165">
        <v>9.8999000000000006</v>
      </c>
      <c r="HW40" s="165">
        <v>-24.5</v>
      </c>
      <c r="HX40" s="165">
        <v>-24.5</v>
      </c>
      <c r="HY40" s="165">
        <v>1.3375999999999999</v>
      </c>
      <c r="HZ40" s="165">
        <v>-4.88</v>
      </c>
      <c r="IA40" s="165">
        <v>32.862000000000002</v>
      </c>
      <c r="IB40" s="167"/>
      <c r="IC40" s="165">
        <v>23.719000000000001</v>
      </c>
      <c r="ID40" s="165">
        <v>-12.699</v>
      </c>
      <c r="IE40" s="165">
        <v>-27.298999999999999</v>
      </c>
      <c r="IF40" s="165">
        <v>0</v>
      </c>
      <c r="IG40" s="165">
        <v>-0.4</v>
      </c>
      <c r="IH40" s="165">
        <v>-18.443000000000001</v>
      </c>
      <c r="II40" s="165">
        <v>-18.187999999999999</v>
      </c>
      <c r="IJ40" s="165">
        <v>-50.265999999999998</v>
      </c>
      <c r="IK40" s="165">
        <v>13.53</v>
      </c>
      <c r="IL40" s="165">
        <v>-253.98</v>
      </c>
      <c r="IM40" s="165">
        <v>27.286999999999999</v>
      </c>
      <c r="IN40" s="165">
        <v>-13.164</v>
      </c>
      <c r="IO40" s="165">
        <v>75.239999999999995</v>
      </c>
      <c r="IP40" s="165">
        <v>84.686000000000007</v>
      </c>
      <c r="IQ40" s="167"/>
      <c r="IR40" s="165">
        <v>0</v>
      </c>
      <c r="IS40" s="165">
        <v>18.997</v>
      </c>
      <c r="IT40" s="165">
        <v>28.448</v>
      </c>
      <c r="IU40" s="165">
        <v>30.452999999999999</v>
      </c>
      <c r="IV40" s="165">
        <v>-57.396000000000001</v>
      </c>
      <c r="IW40" s="165">
        <v>223.01</v>
      </c>
      <c r="IX40" s="165">
        <v>-117.08</v>
      </c>
      <c r="IY40" s="165">
        <v>127.13</v>
      </c>
      <c r="IZ40" s="165">
        <v>-101.55</v>
      </c>
      <c r="JA40" s="165">
        <v>-0.60909999999999997</v>
      </c>
      <c r="JB40" s="165">
        <v>8.8796999999999997</v>
      </c>
      <c r="JC40" s="165">
        <v>-9.0398999999999994</v>
      </c>
      <c r="JD40" s="165">
        <v>-2.2589999999999999</v>
      </c>
      <c r="JE40" s="165">
        <v>-2.2799</v>
      </c>
      <c r="JF40" s="165">
        <v>4.2398999999999996</v>
      </c>
      <c r="JG40" s="165">
        <v>-1.1200000000000001</v>
      </c>
      <c r="JH40" s="165">
        <v>-4.8868</v>
      </c>
      <c r="JI40" s="165">
        <v>-4.5395000000000003</v>
      </c>
      <c r="JJ40" s="165">
        <v>16.672999999999998</v>
      </c>
      <c r="JK40" s="165">
        <v>-6.9718</v>
      </c>
      <c r="JL40" s="165">
        <v>8.1998999999999995</v>
      </c>
      <c r="JM40" s="165">
        <v>1.0448999999999999</v>
      </c>
      <c r="JN40" s="165">
        <v>0.71899999999999997</v>
      </c>
      <c r="JO40" s="165">
        <v>0</v>
      </c>
      <c r="JP40" s="165">
        <v>0</v>
      </c>
      <c r="JQ40" s="165">
        <v>3.9849999999999999</v>
      </c>
      <c r="JR40" s="165">
        <v>3.8186</v>
      </c>
      <c r="JS40" s="165">
        <v>3.4878999999999998</v>
      </c>
      <c r="JT40" s="167"/>
      <c r="JU40" s="165">
        <v>11.8</v>
      </c>
      <c r="JV40" s="165">
        <v>8.9679000000000002</v>
      </c>
      <c r="JW40" s="165">
        <v>0.71</v>
      </c>
      <c r="JX40" s="165">
        <v>0.37</v>
      </c>
      <c r="JY40" s="165">
        <v>0</v>
      </c>
      <c r="JZ40" s="165">
        <v>-16.12</v>
      </c>
      <c r="KA40" s="165">
        <v>-21.308</v>
      </c>
      <c r="KB40" s="165">
        <v>0</v>
      </c>
      <c r="KC40" s="165">
        <v>11.994</v>
      </c>
      <c r="KD40" s="165">
        <v>-16.241</v>
      </c>
      <c r="KE40" s="165">
        <v>3.5470000000000002</v>
      </c>
      <c r="KF40" s="165">
        <v>-14.1</v>
      </c>
      <c r="KG40" s="165">
        <v>-3</v>
      </c>
      <c r="KH40" s="165">
        <v>12.313000000000001</v>
      </c>
      <c r="KI40" s="165">
        <v>-110.54</v>
      </c>
    </row>
    <row r="41" spans="1:295" ht="18" customHeight="1" x14ac:dyDescent="0.3">
      <c r="A41" s="158" t="s">
        <v>57</v>
      </c>
      <c r="B41" s="158" t="s">
        <v>673</v>
      </c>
      <c r="C41" s="159">
        <v>0</v>
      </c>
      <c r="D41" s="159">
        <v>6.3223000000000003</v>
      </c>
      <c r="E41" s="159">
        <v>-13.273</v>
      </c>
      <c r="F41" s="159">
        <v>2.8037000000000001</v>
      </c>
      <c r="G41" s="159">
        <v>9.7455999999999996</v>
      </c>
      <c r="H41" s="159">
        <v>12.483000000000001</v>
      </c>
      <c r="I41" s="159">
        <v>18.809000000000001</v>
      </c>
      <c r="J41" s="161"/>
      <c r="K41" s="159">
        <v>27.111999999999998</v>
      </c>
      <c r="L41" s="159">
        <v>11.717000000000001</v>
      </c>
      <c r="M41" s="159">
        <v>-11.331</v>
      </c>
      <c r="N41" s="159">
        <v>-17.760000000000002</v>
      </c>
      <c r="O41" s="159">
        <v>-30.798999999999999</v>
      </c>
      <c r="P41" s="159">
        <v>6.5998999999999999</v>
      </c>
      <c r="Q41" s="159">
        <v>4.1398999999999999</v>
      </c>
      <c r="R41" s="159">
        <v>-22</v>
      </c>
      <c r="S41" s="159">
        <v>4.0593000000000004</v>
      </c>
      <c r="T41" s="159">
        <v>17.332999999999998</v>
      </c>
      <c r="U41" s="161"/>
      <c r="V41" s="161"/>
      <c r="W41" s="159">
        <v>7.6786000000000003</v>
      </c>
      <c r="X41" s="159">
        <v>0</v>
      </c>
      <c r="Y41" s="159">
        <v>7.5700000000000003E-2</v>
      </c>
      <c r="Z41" s="159">
        <v>1.1402000000000001</v>
      </c>
      <c r="AA41" s="161"/>
      <c r="AB41" s="159">
        <v>-0.87549999999999994</v>
      </c>
      <c r="AC41" s="159">
        <v>0.46</v>
      </c>
      <c r="AD41" s="159">
        <v>0.48199999999999998</v>
      </c>
      <c r="AE41" s="159">
        <v>1.7119</v>
      </c>
      <c r="AF41" s="159">
        <v>-2.2200000000000002</v>
      </c>
      <c r="AG41" s="159">
        <v>-2.2000000000000002</v>
      </c>
      <c r="AH41" s="159">
        <v>-0.44500000000000001</v>
      </c>
      <c r="AI41" s="159">
        <v>0.29699999999999999</v>
      </c>
      <c r="AJ41" s="159">
        <v>-12.02</v>
      </c>
      <c r="AK41" s="159">
        <v>-12.079000000000001</v>
      </c>
      <c r="AL41" s="159">
        <v>-10</v>
      </c>
      <c r="AM41" s="159">
        <v>-14.1</v>
      </c>
      <c r="AN41" s="159">
        <v>-14.14</v>
      </c>
      <c r="AO41" s="159">
        <v>9.2369000000000003</v>
      </c>
      <c r="AP41" s="159">
        <v>3.3921000000000001</v>
      </c>
      <c r="AQ41" s="159">
        <v>22.725999999999999</v>
      </c>
      <c r="AR41" s="159">
        <v>24.553000000000001</v>
      </c>
      <c r="AS41" s="159">
        <v>0</v>
      </c>
      <c r="AT41" s="159">
        <v>-3.8847999999999998</v>
      </c>
      <c r="AU41" s="159">
        <v>-3.7038000000000002</v>
      </c>
      <c r="AV41" s="159">
        <v>14.676</v>
      </c>
      <c r="AW41" s="159">
        <v>11.667999999999999</v>
      </c>
      <c r="AX41" s="159">
        <v>-21.567</v>
      </c>
      <c r="AY41" s="159">
        <v>-19.824999999999999</v>
      </c>
      <c r="AZ41" s="159">
        <v>8.2978000000000005</v>
      </c>
      <c r="BA41" s="159">
        <v>38.506</v>
      </c>
      <c r="BB41" s="159">
        <v>52.837000000000003</v>
      </c>
      <c r="BC41" s="159">
        <v>5.6764000000000001</v>
      </c>
      <c r="BD41" s="159">
        <v>-5.4999000000000002</v>
      </c>
      <c r="BE41" s="159">
        <v>-5.4999000000000002</v>
      </c>
      <c r="BF41" s="159">
        <v>-25.684999999999999</v>
      </c>
      <c r="BG41" s="159">
        <v>-25.527000000000001</v>
      </c>
      <c r="BH41" s="159">
        <v>-0.35560000000000003</v>
      </c>
      <c r="BI41" s="159">
        <v>1.3141</v>
      </c>
      <c r="BJ41" s="159">
        <v>4.6421000000000001</v>
      </c>
      <c r="BK41" s="159">
        <v>6.1817000000000002</v>
      </c>
      <c r="BL41" s="161"/>
      <c r="BM41" s="161"/>
      <c r="BN41" s="159">
        <v>-165.62</v>
      </c>
      <c r="BO41" s="159">
        <v>84.870999999999995</v>
      </c>
      <c r="BP41" s="159">
        <v>84.260999999999996</v>
      </c>
      <c r="BQ41" s="159">
        <v>-60.136000000000003</v>
      </c>
      <c r="BR41" s="159">
        <v>-117.86</v>
      </c>
      <c r="BS41" s="159">
        <v>-9.1669</v>
      </c>
      <c r="BT41" s="161"/>
      <c r="BU41" s="161"/>
      <c r="BV41" s="159">
        <v>38.83</v>
      </c>
      <c r="BW41" s="159">
        <v>17.239000000000001</v>
      </c>
      <c r="BX41" s="159">
        <v>11.228999999999999</v>
      </c>
      <c r="BY41" s="159">
        <v>-3.8399000000000001</v>
      </c>
      <c r="BZ41" s="159">
        <v>19.478999999999999</v>
      </c>
      <c r="CA41" s="159">
        <v>-13.659000000000001</v>
      </c>
      <c r="CB41" s="159">
        <v>-13.122999999999999</v>
      </c>
      <c r="CC41" s="159">
        <v>28.216999999999999</v>
      </c>
      <c r="CD41" s="159">
        <v>25.805</v>
      </c>
      <c r="CE41" s="159">
        <v>-2.7071999999999998</v>
      </c>
      <c r="CF41" s="159">
        <v>2.0579000000000001</v>
      </c>
      <c r="CG41" s="159">
        <v>2.2730000000000001</v>
      </c>
      <c r="CH41" s="159">
        <v>4.8531000000000004</v>
      </c>
      <c r="CI41" s="159">
        <v>0</v>
      </c>
      <c r="CJ41" s="159">
        <v>2.88</v>
      </c>
      <c r="CK41" s="159">
        <v>6.4119999999999999</v>
      </c>
      <c r="CL41" s="159">
        <v>32.298999999999999</v>
      </c>
      <c r="CM41" s="159">
        <v>27.298999999999999</v>
      </c>
      <c r="CN41" s="159">
        <v>-4.9400000000000004</v>
      </c>
      <c r="CO41" s="159">
        <v>50.098999999999997</v>
      </c>
      <c r="CP41" s="159">
        <v>49.749000000000002</v>
      </c>
      <c r="CQ41" s="159">
        <v>47.942999999999998</v>
      </c>
      <c r="CR41" s="159">
        <v>57.615000000000002</v>
      </c>
      <c r="CS41" s="159">
        <v>57.633000000000003</v>
      </c>
      <c r="CT41" s="159">
        <v>-9.8125999999999998</v>
      </c>
      <c r="CU41" s="159">
        <v>-71.025999999999996</v>
      </c>
      <c r="CV41" s="159">
        <v>0</v>
      </c>
      <c r="CW41" s="159">
        <v>4.2925000000000004</v>
      </c>
      <c r="CX41" s="159">
        <v>38.4</v>
      </c>
      <c r="CY41" s="159">
        <v>28.559000000000001</v>
      </c>
      <c r="CZ41" s="159">
        <v>7.3486000000000002</v>
      </c>
      <c r="DA41" s="159">
        <v>7.7178000000000004</v>
      </c>
      <c r="DB41" s="159">
        <v>-16.02</v>
      </c>
      <c r="DC41" s="159">
        <v>0</v>
      </c>
      <c r="DD41" s="159">
        <v>0</v>
      </c>
      <c r="DE41" s="159">
        <v>0</v>
      </c>
      <c r="DF41" s="159">
        <v>21.074999999999999</v>
      </c>
      <c r="DG41" s="159">
        <v>1.46E-2</v>
      </c>
      <c r="DH41" s="159">
        <v>-8.6417999999999999</v>
      </c>
      <c r="DI41" s="159">
        <v>-20.7</v>
      </c>
      <c r="DJ41" s="159">
        <v>-20.899000000000001</v>
      </c>
      <c r="DK41" s="159">
        <v>-3.5106999999999999</v>
      </c>
      <c r="DL41" s="159">
        <v>15.34</v>
      </c>
      <c r="DM41" s="159">
        <v>61.670999999999999</v>
      </c>
      <c r="DN41" s="159">
        <v>27.652000000000001</v>
      </c>
      <c r="DO41" s="159">
        <v>16.11</v>
      </c>
      <c r="DP41" s="159">
        <v>-8.5799000000000003</v>
      </c>
      <c r="DQ41" s="159">
        <v>13.554</v>
      </c>
      <c r="DR41" s="159">
        <v>-22.201000000000001</v>
      </c>
      <c r="DS41" s="159">
        <v>-4.72</v>
      </c>
      <c r="DT41" s="159">
        <v>-4.8498999999999999</v>
      </c>
      <c r="DU41" s="159">
        <v>30.86</v>
      </c>
      <c r="DV41" s="159">
        <v>2.88</v>
      </c>
      <c r="DW41" s="159">
        <v>-22.654</v>
      </c>
      <c r="DX41" s="159">
        <v>-12.018000000000001</v>
      </c>
      <c r="DY41" s="159">
        <v>-32.656999999999996</v>
      </c>
      <c r="DZ41" s="159">
        <v>-31.581</v>
      </c>
      <c r="EA41" s="159">
        <v>43.558999999999997</v>
      </c>
      <c r="EB41" s="159">
        <v>19.795999999999999</v>
      </c>
      <c r="EC41" s="159">
        <v>11.004</v>
      </c>
      <c r="ED41" s="159">
        <v>10.904</v>
      </c>
      <c r="EE41" s="159">
        <v>-12.086</v>
      </c>
      <c r="EF41" s="159">
        <v>-20.396999999999998</v>
      </c>
      <c r="EG41" s="159">
        <v>-14.609</v>
      </c>
      <c r="EH41" s="159">
        <v>-27.562999999999999</v>
      </c>
      <c r="EI41" s="159">
        <v>-46.402000000000001</v>
      </c>
      <c r="EJ41" s="159">
        <v>0</v>
      </c>
      <c r="EK41" s="159">
        <v>-13.2</v>
      </c>
      <c r="EL41" s="159">
        <v>-14.082000000000001</v>
      </c>
      <c r="EM41" s="159">
        <v>21.911999999999999</v>
      </c>
      <c r="EN41" s="159">
        <v>0.98609999999999998</v>
      </c>
      <c r="EO41" s="159">
        <v>0.10589999999999999</v>
      </c>
      <c r="EP41" s="159">
        <v>-9.7319999999999993</v>
      </c>
      <c r="EQ41" s="159">
        <v>-26.663</v>
      </c>
      <c r="ER41" s="159">
        <v>-26.311</v>
      </c>
      <c r="ES41" s="159">
        <v>6.4276999999999997</v>
      </c>
      <c r="ET41" s="159">
        <v>26.649000000000001</v>
      </c>
      <c r="EU41" s="159">
        <v>-9.42</v>
      </c>
      <c r="EV41" s="159">
        <v>0</v>
      </c>
      <c r="EW41" s="159">
        <v>7.0366</v>
      </c>
      <c r="EX41" s="159">
        <v>-6.9546999999999999</v>
      </c>
      <c r="EY41" s="159">
        <v>-10.185</v>
      </c>
      <c r="EZ41" s="159">
        <v>-10.239000000000001</v>
      </c>
      <c r="FA41" s="159">
        <v>4.8097000000000003</v>
      </c>
      <c r="FB41" s="159">
        <v>1.7702</v>
      </c>
      <c r="FC41" s="159">
        <v>-19.800999999999998</v>
      </c>
      <c r="FD41" s="159">
        <v>5.2130999999999998</v>
      </c>
      <c r="FE41" s="159">
        <v>0</v>
      </c>
      <c r="FF41" s="159">
        <v>0</v>
      </c>
      <c r="FG41" s="159">
        <v>0</v>
      </c>
      <c r="FH41" s="159">
        <v>3.6309999999999998</v>
      </c>
      <c r="FI41" s="159">
        <v>2.0375999999999999</v>
      </c>
      <c r="FJ41" s="159">
        <v>5.6935000000000002</v>
      </c>
      <c r="FK41" s="159">
        <v>5.3586</v>
      </c>
      <c r="FL41" s="159">
        <v>18.587</v>
      </c>
      <c r="FM41" s="159">
        <v>19.358000000000001</v>
      </c>
      <c r="FN41" s="159">
        <v>19.446999999999999</v>
      </c>
      <c r="FO41" s="159">
        <v>25.846</v>
      </c>
      <c r="FP41" s="159">
        <v>37.820999999999998</v>
      </c>
      <c r="FQ41" s="159">
        <v>19.449000000000002</v>
      </c>
      <c r="FR41" s="159">
        <v>-13.039</v>
      </c>
      <c r="FS41" s="159">
        <v>-3.3906999999999998</v>
      </c>
      <c r="FT41" s="159">
        <v>0.35089999999999999</v>
      </c>
      <c r="FU41" s="159">
        <v>3.27</v>
      </c>
      <c r="FV41" s="159">
        <v>1.31</v>
      </c>
      <c r="FW41" s="159">
        <v>-20.539000000000001</v>
      </c>
      <c r="FX41" s="159">
        <v>1.6517999999999999</v>
      </c>
      <c r="FY41" s="159">
        <v>5.1258999999999997</v>
      </c>
      <c r="FZ41" s="159">
        <v>0.63400000000000001</v>
      </c>
      <c r="GA41" s="159">
        <v>0</v>
      </c>
      <c r="GB41" s="159">
        <v>26.7</v>
      </c>
      <c r="GC41" s="159">
        <v>-41.162999999999997</v>
      </c>
      <c r="GD41" s="159">
        <v>-29.31</v>
      </c>
      <c r="GE41" s="159">
        <v>-0.84</v>
      </c>
      <c r="GF41" s="161"/>
      <c r="GG41" s="159">
        <v>-0.1</v>
      </c>
      <c r="GH41" s="159">
        <v>28.616</v>
      </c>
      <c r="GI41" s="159">
        <v>10.172000000000001</v>
      </c>
      <c r="GJ41" s="159">
        <v>-10.763</v>
      </c>
      <c r="GK41" s="159">
        <v>2.7555999999999998</v>
      </c>
      <c r="GL41" s="159">
        <v>5.62E-2</v>
      </c>
      <c r="GM41" s="161"/>
      <c r="GN41" s="159">
        <v>-10.577</v>
      </c>
      <c r="GO41" s="159">
        <v>-19.913</v>
      </c>
      <c r="GP41" s="159">
        <v>6.8276000000000003</v>
      </c>
      <c r="GQ41" s="159">
        <v>-33.36</v>
      </c>
      <c r="GR41" s="159">
        <v>-25.052</v>
      </c>
      <c r="GS41" s="159">
        <v>-12.077</v>
      </c>
      <c r="GT41" s="159">
        <v>165.65</v>
      </c>
      <c r="GU41" s="159">
        <v>-1.1781999999999999</v>
      </c>
      <c r="GV41" s="159">
        <v>-8.7674000000000003</v>
      </c>
      <c r="GW41" s="159">
        <v>-7.4340999999999999</v>
      </c>
      <c r="GX41" s="159">
        <v>2.2330000000000001</v>
      </c>
      <c r="GY41" s="159">
        <v>10.994999999999999</v>
      </c>
      <c r="GZ41" s="159">
        <v>11.195</v>
      </c>
      <c r="HA41" s="159">
        <v>1.6860999999999999</v>
      </c>
      <c r="HB41" s="159">
        <v>-7.6059000000000001</v>
      </c>
      <c r="HC41" s="159">
        <v>-6.2891000000000004</v>
      </c>
      <c r="HD41" s="159">
        <v>-2.5099</v>
      </c>
      <c r="HE41" s="159">
        <v>3.3881000000000001</v>
      </c>
      <c r="HF41" s="159">
        <v>41.503999999999998</v>
      </c>
      <c r="HG41" s="159">
        <v>47.677</v>
      </c>
      <c r="HH41" s="159">
        <v>35.651000000000003</v>
      </c>
      <c r="HI41" s="159">
        <v>40.554000000000002</v>
      </c>
      <c r="HJ41" s="159">
        <v>-10.247999999999999</v>
      </c>
      <c r="HK41" s="159">
        <v>-6.3295000000000003</v>
      </c>
      <c r="HL41" s="159">
        <v>-7.7629999999999999</v>
      </c>
      <c r="HM41" s="159">
        <v>0</v>
      </c>
      <c r="HN41" s="159">
        <v>-10.779</v>
      </c>
      <c r="HO41" s="159">
        <v>-26.062000000000001</v>
      </c>
      <c r="HP41" s="159">
        <v>-26.882000000000001</v>
      </c>
      <c r="HQ41" s="159">
        <v>-12.55</v>
      </c>
      <c r="HR41" s="159">
        <v>-11.864000000000001</v>
      </c>
      <c r="HS41" s="159">
        <v>-12.510999999999999</v>
      </c>
      <c r="HT41" s="159">
        <v>-12.68</v>
      </c>
      <c r="HU41" s="159">
        <v>13.039</v>
      </c>
      <c r="HV41" s="159">
        <v>12.84</v>
      </c>
      <c r="HW41" s="159">
        <v>-21.899000000000001</v>
      </c>
      <c r="HX41" s="159">
        <v>-21.798999999999999</v>
      </c>
      <c r="HY41" s="159">
        <v>1.4419</v>
      </c>
      <c r="HZ41" s="159">
        <v>-5.1999000000000004</v>
      </c>
      <c r="IA41" s="159">
        <v>29.32</v>
      </c>
      <c r="IB41" s="161"/>
      <c r="IC41" s="159">
        <v>22.856000000000002</v>
      </c>
      <c r="ID41" s="159">
        <v>-13.1</v>
      </c>
      <c r="IE41" s="159">
        <v>-26.5</v>
      </c>
      <c r="IF41" s="159">
        <v>-1.8998999999999999</v>
      </c>
      <c r="IG41" s="159">
        <v>-2.5</v>
      </c>
      <c r="IH41" s="159">
        <v>-18.395</v>
      </c>
      <c r="II41" s="159">
        <v>-18.3</v>
      </c>
      <c r="IJ41" s="159">
        <v>-52.643999999999998</v>
      </c>
      <c r="IK41" s="159">
        <v>10.917</v>
      </c>
      <c r="IL41" s="159">
        <v>-250.27</v>
      </c>
      <c r="IM41" s="159">
        <v>27.651</v>
      </c>
      <c r="IN41" s="159">
        <v>-21.978000000000002</v>
      </c>
      <c r="IO41" s="159">
        <v>76.411000000000001</v>
      </c>
      <c r="IP41" s="159">
        <v>81.93</v>
      </c>
      <c r="IQ41" s="161"/>
      <c r="IR41" s="159">
        <v>0</v>
      </c>
      <c r="IS41" s="159">
        <v>19.78</v>
      </c>
      <c r="IT41" s="159">
        <v>28.934000000000001</v>
      </c>
      <c r="IU41" s="159">
        <v>25.555</v>
      </c>
      <c r="IV41" s="159">
        <v>-56.686999999999998</v>
      </c>
      <c r="IW41" s="159">
        <v>219.9</v>
      </c>
      <c r="IX41" s="159">
        <v>-115.35</v>
      </c>
      <c r="IY41" s="159">
        <v>133.46</v>
      </c>
      <c r="IZ41" s="159">
        <v>-105.08</v>
      </c>
      <c r="JA41" s="159">
        <v>-1.2634000000000001</v>
      </c>
      <c r="JB41" s="159">
        <v>8.8796999999999997</v>
      </c>
      <c r="JC41" s="159">
        <v>-7.36</v>
      </c>
      <c r="JD41" s="159">
        <v>-2.2200000000000002</v>
      </c>
      <c r="JE41" s="159">
        <v>-2.2090000000000001</v>
      </c>
      <c r="JF41" s="159">
        <v>3.68</v>
      </c>
      <c r="JG41" s="159">
        <v>-0.56000000000000005</v>
      </c>
      <c r="JH41" s="159">
        <v>-3.8784999999999998</v>
      </c>
      <c r="JI41" s="159">
        <v>-5.2413999999999996</v>
      </c>
      <c r="JJ41" s="159">
        <v>17.228000000000002</v>
      </c>
      <c r="JK41" s="159">
        <v>-7.3228</v>
      </c>
      <c r="JL41" s="159">
        <v>8.1</v>
      </c>
      <c r="JM41" s="159">
        <v>1.9069</v>
      </c>
      <c r="JN41" s="159">
        <v>3.9140000000000001</v>
      </c>
      <c r="JO41" s="159">
        <v>0</v>
      </c>
      <c r="JP41" s="159">
        <v>0</v>
      </c>
      <c r="JQ41" s="159">
        <v>4.2035</v>
      </c>
      <c r="JR41" s="159">
        <v>3.7159</v>
      </c>
      <c r="JS41" s="159">
        <v>3.4443000000000001</v>
      </c>
      <c r="JT41" s="161"/>
      <c r="JU41" s="159">
        <v>11.699</v>
      </c>
      <c r="JV41" s="159">
        <v>9.0670999999999999</v>
      </c>
      <c r="JW41" s="159">
        <v>0.75</v>
      </c>
      <c r="JX41" s="159">
        <v>0.37</v>
      </c>
      <c r="JY41" s="159">
        <v>0</v>
      </c>
      <c r="JZ41" s="159">
        <v>-16.913</v>
      </c>
      <c r="KA41" s="159">
        <v>-21.055</v>
      </c>
      <c r="KB41" s="159">
        <v>0</v>
      </c>
      <c r="KC41" s="159">
        <v>12.167</v>
      </c>
      <c r="KD41" s="159">
        <v>-15.670999999999999</v>
      </c>
      <c r="KE41" s="159">
        <v>3.4456000000000002</v>
      </c>
      <c r="KF41" s="159">
        <v>-13.5</v>
      </c>
      <c r="KG41" s="159">
        <v>-3.4</v>
      </c>
      <c r="KH41" s="159">
        <v>11.034000000000001</v>
      </c>
      <c r="KI41" s="159">
        <v>-109.61</v>
      </c>
    </row>
    <row r="42" spans="1:295" ht="18" customHeight="1" x14ac:dyDescent="0.3">
      <c r="A42" s="158" t="s">
        <v>57</v>
      </c>
      <c r="B42" s="158" t="s">
        <v>674</v>
      </c>
      <c r="C42" s="162">
        <v>0</v>
      </c>
      <c r="D42" s="162">
        <v>5.7160000000000002</v>
      </c>
      <c r="E42" s="162">
        <v>-12.066000000000001</v>
      </c>
      <c r="F42" s="162">
        <v>8.7048000000000005</v>
      </c>
      <c r="G42" s="162">
        <v>8.7037999999999993</v>
      </c>
      <c r="H42" s="162">
        <v>11.702999999999999</v>
      </c>
      <c r="I42" s="162">
        <v>16.463999999999999</v>
      </c>
      <c r="J42" s="164"/>
      <c r="K42" s="162">
        <v>30.655000000000001</v>
      </c>
      <c r="L42" s="162">
        <v>13.736000000000001</v>
      </c>
      <c r="M42" s="162">
        <v>-13.117000000000001</v>
      </c>
      <c r="N42" s="162">
        <v>-17.760000000000002</v>
      </c>
      <c r="O42" s="162">
        <v>-28.6</v>
      </c>
      <c r="P42" s="162">
        <v>4.4000000000000004</v>
      </c>
      <c r="Q42" s="162">
        <v>1.6559999999999999</v>
      </c>
      <c r="R42" s="162">
        <v>-19.798999999999999</v>
      </c>
      <c r="S42" s="162">
        <v>3.7633999999999999</v>
      </c>
      <c r="T42" s="162">
        <v>16.155000000000001</v>
      </c>
      <c r="U42" s="164"/>
      <c r="V42" s="164"/>
      <c r="W42" s="162">
        <v>7.62</v>
      </c>
      <c r="X42" s="162">
        <v>0</v>
      </c>
      <c r="Y42" s="162">
        <v>0.79290000000000005</v>
      </c>
      <c r="Z42" s="162">
        <v>1.1597</v>
      </c>
      <c r="AA42" s="164"/>
      <c r="AB42" s="162">
        <v>-0.87609999999999999</v>
      </c>
      <c r="AC42" s="162">
        <v>0.193</v>
      </c>
      <c r="AD42" s="162">
        <v>0.20699999999999999</v>
      </c>
      <c r="AE42" s="162">
        <v>1.724</v>
      </c>
      <c r="AF42" s="162">
        <v>-4.4400000000000004</v>
      </c>
      <c r="AG42" s="162">
        <v>-6.6</v>
      </c>
      <c r="AH42" s="162">
        <v>-0.05</v>
      </c>
      <c r="AI42" s="162">
        <v>0.312</v>
      </c>
      <c r="AJ42" s="162">
        <v>-13.52</v>
      </c>
      <c r="AK42" s="162">
        <v>-13.52</v>
      </c>
      <c r="AL42" s="162">
        <v>-10</v>
      </c>
      <c r="AM42" s="162">
        <v>-13.64</v>
      </c>
      <c r="AN42" s="162">
        <v>-13.699</v>
      </c>
      <c r="AO42" s="162">
        <v>9.3975000000000009</v>
      </c>
      <c r="AP42" s="162">
        <v>3.7423000000000002</v>
      </c>
      <c r="AQ42" s="162">
        <v>29.018000000000001</v>
      </c>
      <c r="AR42" s="162">
        <v>31.443999999999999</v>
      </c>
      <c r="AS42" s="162">
        <v>0</v>
      </c>
      <c r="AT42" s="162">
        <v>-3.8847999999999998</v>
      </c>
      <c r="AU42" s="162">
        <v>-3.7704</v>
      </c>
      <c r="AV42" s="162">
        <v>-0.12470000000000001</v>
      </c>
      <c r="AW42" s="162">
        <v>0.1106</v>
      </c>
      <c r="AX42" s="162">
        <v>-18.084</v>
      </c>
      <c r="AY42" s="162">
        <v>-15.271000000000001</v>
      </c>
      <c r="AZ42" s="162">
        <v>6.7195999999999998</v>
      </c>
      <c r="BA42" s="162">
        <v>34.954999999999998</v>
      </c>
      <c r="BB42" s="162">
        <v>51.372999999999998</v>
      </c>
      <c r="BC42" s="162">
        <v>8.1917000000000009</v>
      </c>
      <c r="BD42" s="162">
        <v>-6.9999000000000002</v>
      </c>
      <c r="BE42" s="162">
        <v>-6.9999000000000002</v>
      </c>
      <c r="BF42" s="162">
        <v>-28.021000000000001</v>
      </c>
      <c r="BG42" s="162">
        <v>-28.033000000000001</v>
      </c>
      <c r="BH42" s="162">
        <v>-0.7369</v>
      </c>
      <c r="BI42" s="162">
        <v>1.3141</v>
      </c>
      <c r="BJ42" s="162">
        <v>2.0339999999999998</v>
      </c>
      <c r="BK42" s="162">
        <v>6.1817000000000002</v>
      </c>
      <c r="BL42" s="164"/>
      <c r="BM42" s="164"/>
      <c r="BN42" s="162">
        <v>-180.45</v>
      </c>
      <c r="BO42" s="162">
        <v>83.956000000000003</v>
      </c>
      <c r="BP42" s="162">
        <v>83.162000000000006</v>
      </c>
      <c r="BQ42" s="162">
        <v>-32.851999999999997</v>
      </c>
      <c r="BR42" s="162">
        <v>-131.32</v>
      </c>
      <c r="BS42" s="162">
        <v>-9.1669</v>
      </c>
      <c r="BT42" s="164"/>
      <c r="BU42" s="164"/>
      <c r="BV42" s="162">
        <v>36.704000000000001</v>
      </c>
      <c r="BW42" s="162">
        <v>17.25</v>
      </c>
      <c r="BX42" s="162">
        <v>10.829000000000001</v>
      </c>
      <c r="BY42" s="162">
        <v>-6.5</v>
      </c>
      <c r="BZ42" s="162">
        <v>18.12</v>
      </c>
      <c r="CA42" s="162">
        <v>-6.9615</v>
      </c>
      <c r="CB42" s="162">
        <v>-6.8276000000000003</v>
      </c>
      <c r="CC42" s="162">
        <v>28.466000000000001</v>
      </c>
      <c r="CD42" s="162">
        <v>25.882000000000001</v>
      </c>
      <c r="CE42" s="162">
        <v>-1.4282999999999999</v>
      </c>
      <c r="CF42" s="162">
        <v>-15.021000000000001</v>
      </c>
      <c r="CG42" s="162">
        <v>-15.366</v>
      </c>
      <c r="CH42" s="162">
        <v>2.0545</v>
      </c>
      <c r="CI42" s="162">
        <v>0</v>
      </c>
      <c r="CJ42" s="162">
        <v>2.88</v>
      </c>
      <c r="CK42" s="162">
        <v>6.4119999999999999</v>
      </c>
      <c r="CL42" s="162">
        <v>30.2</v>
      </c>
      <c r="CM42" s="162">
        <v>25.798999999999999</v>
      </c>
      <c r="CN42" s="162">
        <v>-4.3600000000000003</v>
      </c>
      <c r="CO42" s="162">
        <v>39.359000000000002</v>
      </c>
      <c r="CP42" s="162">
        <v>39.756</v>
      </c>
      <c r="CQ42" s="162">
        <v>37.505000000000003</v>
      </c>
      <c r="CR42" s="162">
        <v>62.305</v>
      </c>
      <c r="CS42" s="162">
        <v>62.619</v>
      </c>
      <c r="CT42" s="162">
        <v>-9.7166999999999994</v>
      </c>
      <c r="CU42" s="162">
        <v>-72.260999999999996</v>
      </c>
      <c r="CV42" s="162">
        <v>0</v>
      </c>
      <c r="CW42" s="162">
        <v>4.4795999999999996</v>
      </c>
      <c r="CX42" s="162">
        <v>36.779000000000003</v>
      </c>
      <c r="CY42" s="162">
        <v>28.209</v>
      </c>
      <c r="CZ42" s="162">
        <v>7.3486000000000002</v>
      </c>
      <c r="DA42" s="162">
        <v>7.7178000000000004</v>
      </c>
      <c r="DB42" s="162">
        <v>-15.449</v>
      </c>
      <c r="DC42" s="162">
        <v>0</v>
      </c>
      <c r="DD42" s="162">
        <v>0</v>
      </c>
      <c r="DE42" s="162">
        <v>0</v>
      </c>
      <c r="DF42" s="162">
        <v>28.425000000000001</v>
      </c>
      <c r="DG42" s="162">
        <v>1.52E-2</v>
      </c>
      <c r="DH42" s="162">
        <v>-8.1883999999999997</v>
      </c>
      <c r="DI42" s="162">
        <v>-18.100000000000001</v>
      </c>
      <c r="DJ42" s="162">
        <v>-16.5</v>
      </c>
      <c r="DK42" s="162">
        <v>-3.5070000000000001</v>
      </c>
      <c r="DL42" s="162">
        <v>14.031000000000001</v>
      </c>
      <c r="DM42" s="162">
        <v>59.936</v>
      </c>
      <c r="DN42" s="162">
        <v>26.353000000000002</v>
      </c>
      <c r="DO42" s="162">
        <v>15.01</v>
      </c>
      <c r="DP42" s="162">
        <v>-7.79</v>
      </c>
      <c r="DQ42" s="162">
        <v>12.23</v>
      </c>
      <c r="DR42" s="162">
        <v>-28.716000000000001</v>
      </c>
      <c r="DS42" s="162">
        <v>-2</v>
      </c>
      <c r="DT42" s="162">
        <v>-2.0598999999999998</v>
      </c>
      <c r="DU42" s="162">
        <v>22.38</v>
      </c>
      <c r="DV42" s="162">
        <v>3.28</v>
      </c>
      <c r="DW42" s="162">
        <v>-30.218</v>
      </c>
      <c r="DX42" s="162">
        <v>-15.154</v>
      </c>
      <c r="DY42" s="162">
        <v>-32.399000000000001</v>
      </c>
      <c r="DZ42" s="162">
        <v>-30.863</v>
      </c>
      <c r="EA42" s="162">
        <v>31.501000000000001</v>
      </c>
      <c r="EB42" s="162">
        <v>8.6981000000000002</v>
      </c>
      <c r="EC42" s="162">
        <v>0.94240000000000002</v>
      </c>
      <c r="ED42" s="162">
        <v>0.7712</v>
      </c>
      <c r="EE42" s="162">
        <v>-14.976000000000001</v>
      </c>
      <c r="EF42" s="162">
        <v>-22.515000000000001</v>
      </c>
      <c r="EG42" s="162">
        <v>-14.179</v>
      </c>
      <c r="EH42" s="162">
        <v>-57.267000000000003</v>
      </c>
      <c r="EI42" s="162">
        <v>-40.040999999999997</v>
      </c>
      <c r="EJ42" s="162">
        <v>0</v>
      </c>
      <c r="EK42" s="162">
        <v>-10.457000000000001</v>
      </c>
      <c r="EL42" s="162">
        <v>-10.682</v>
      </c>
      <c r="EM42" s="162">
        <v>19.972000000000001</v>
      </c>
      <c r="EN42" s="162">
        <v>5.2294999999999998</v>
      </c>
      <c r="EO42" s="162">
        <v>0.10589999999999999</v>
      </c>
      <c r="EP42" s="162">
        <v>-11.78</v>
      </c>
      <c r="EQ42" s="162">
        <v>-25.234999999999999</v>
      </c>
      <c r="ER42" s="162">
        <v>-24.939</v>
      </c>
      <c r="ES42" s="162">
        <v>6.5404</v>
      </c>
      <c r="ET42" s="162">
        <v>27.279</v>
      </c>
      <c r="EU42" s="162">
        <v>-8.6499000000000006</v>
      </c>
      <c r="EV42" s="162">
        <v>0</v>
      </c>
      <c r="EW42" s="162">
        <v>6.8555999999999999</v>
      </c>
      <c r="EX42" s="162">
        <v>2.9866000000000001</v>
      </c>
      <c r="EY42" s="162">
        <v>-11.444000000000001</v>
      </c>
      <c r="EZ42" s="162">
        <v>-11.446</v>
      </c>
      <c r="FA42" s="162">
        <v>6.0791000000000004</v>
      </c>
      <c r="FB42" s="162">
        <v>3.6446000000000001</v>
      </c>
      <c r="FC42" s="162">
        <v>-19.582000000000001</v>
      </c>
      <c r="FD42" s="162">
        <v>6.1163999999999996</v>
      </c>
      <c r="FE42" s="162">
        <v>0</v>
      </c>
      <c r="FF42" s="162">
        <v>0</v>
      </c>
      <c r="FG42" s="162">
        <v>0</v>
      </c>
      <c r="FH42" s="162">
        <v>3.4958</v>
      </c>
      <c r="FI42" s="162">
        <v>2.4392999999999998</v>
      </c>
      <c r="FJ42" s="162">
        <v>-1.8420000000000001</v>
      </c>
      <c r="FK42" s="162">
        <v>-1.6745000000000001</v>
      </c>
      <c r="FL42" s="162">
        <v>22.271000000000001</v>
      </c>
      <c r="FM42" s="162">
        <v>17.466000000000001</v>
      </c>
      <c r="FN42" s="162">
        <v>17.61</v>
      </c>
      <c r="FO42" s="162">
        <v>27.472999999999999</v>
      </c>
      <c r="FP42" s="162">
        <v>39.636000000000003</v>
      </c>
      <c r="FQ42" s="162">
        <v>18.687999999999999</v>
      </c>
      <c r="FR42" s="162">
        <v>-12.459</v>
      </c>
      <c r="FS42" s="162">
        <v>-3.81</v>
      </c>
      <c r="FT42" s="162">
        <v>0.31519999999999998</v>
      </c>
      <c r="FU42" s="162">
        <v>2.9</v>
      </c>
      <c r="FV42" s="162">
        <v>1.08</v>
      </c>
      <c r="FW42" s="162">
        <v>-17.657</v>
      </c>
      <c r="FX42" s="162">
        <v>1.7164999999999999</v>
      </c>
      <c r="FY42" s="162">
        <v>5.2049000000000003</v>
      </c>
      <c r="FZ42" s="162">
        <v>0.60599999999999998</v>
      </c>
      <c r="GA42" s="162">
        <v>0</v>
      </c>
      <c r="GB42" s="162">
        <v>26.7</v>
      </c>
      <c r="GC42" s="162">
        <v>-44.512999999999998</v>
      </c>
      <c r="GD42" s="162">
        <v>-32.524000000000001</v>
      </c>
      <c r="GE42" s="162">
        <v>-0.81</v>
      </c>
      <c r="GF42" s="164"/>
      <c r="GG42" s="162">
        <v>-0.1</v>
      </c>
      <c r="GH42" s="162">
        <v>28.422000000000001</v>
      </c>
      <c r="GI42" s="162">
        <v>9.2700999999999993</v>
      </c>
      <c r="GJ42" s="162">
        <v>-9.8992000000000004</v>
      </c>
      <c r="GK42" s="162">
        <v>2.8227000000000002</v>
      </c>
      <c r="GL42" s="162">
        <v>5.62E-2</v>
      </c>
      <c r="GM42" s="164"/>
      <c r="GN42" s="162">
        <v>-11.288</v>
      </c>
      <c r="GO42" s="162">
        <v>-16.591000000000001</v>
      </c>
      <c r="GP42" s="162">
        <v>4.8057999999999996</v>
      </c>
      <c r="GQ42" s="162">
        <v>-34.116</v>
      </c>
      <c r="GR42" s="162">
        <v>-18.917999999999999</v>
      </c>
      <c r="GS42" s="162">
        <v>-13.083</v>
      </c>
      <c r="GT42" s="162">
        <v>159.68</v>
      </c>
      <c r="GU42" s="162">
        <v>-2.0503999999999998</v>
      </c>
      <c r="GV42" s="162">
        <v>-10.053000000000001</v>
      </c>
      <c r="GW42" s="162">
        <v>-6.2579000000000002</v>
      </c>
      <c r="GX42" s="162">
        <v>2.8208000000000002</v>
      </c>
      <c r="GY42" s="162">
        <v>10.644</v>
      </c>
      <c r="GZ42" s="162">
        <v>10.704000000000001</v>
      </c>
      <c r="HA42" s="162">
        <v>2</v>
      </c>
      <c r="HB42" s="162">
        <v>-10.323</v>
      </c>
      <c r="HC42" s="162">
        <v>-9.3126999999999995</v>
      </c>
      <c r="HD42" s="162">
        <v>-8.8000000000000007</v>
      </c>
      <c r="HE42" s="162">
        <v>10.212999999999999</v>
      </c>
      <c r="HF42" s="162">
        <v>50.503</v>
      </c>
      <c r="HG42" s="162">
        <v>32.862000000000002</v>
      </c>
      <c r="HH42" s="162">
        <v>34.267000000000003</v>
      </c>
      <c r="HI42" s="162">
        <v>39.064999999999998</v>
      </c>
      <c r="HJ42" s="162">
        <v>-11.798</v>
      </c>
      <c r="HK42" s="162">
        <v>-5.8235999999999999</v>
      </c>
      <c r="HL42" s="162">
        <v>-7.8127000000000004</v>
      </c>
      <c r="HM42" s="162">
        <v>0</v>
      </c>
      <c r="HN42" s="162">
        <v>-10.765000000000001</v>
      </c>
      <c r="HO42" s="162">
        <v>-26.062000000000001</v>
      </c>
      <c r="HP42" s="162">
        <v>-26.882000000000001</v>
      </c>
      <c r="HQ42" s="162">
        <v>-15.154</v>
      </c>
      <c r="HR42" s="162">
        <v>-14.138</v>
      </c>
      <c r="HS42" s="162">
        <v>-12.242000000000001</v>
      </c>
      <c r="HT42" s="162">
        <v>-12.396000000000001</v>
      </c>
      <c r="HU42" s="162">
        <v>3.3599000000000001</v>
      </c>
      <c r="HV42" s="162">
        <v>4</v>
      </c>
      <c r="HW42" s="162">
        <v>-24.6</v>
      </c>
      <c r="HX42" s="162">
        <v>-23</v>
      </c>
      <c r="HY42" s="162">
        <v>1.2314000000000001</v>
      </c>
      <c r="HZ42" s="162">
        <v>-5.76</v>
      </c>
      <c r="IA42" s="162">
        <v>27.234000000000002</v>
      </c>
      <c r="IB42" s="164"/>
      <c r="IC42" s="162">
        <v>22.795000000000002</v>
      </c>
      <c r="ID42" s="162">
        <v>-14.398999999999999</v>
      </c>
      <c r="IE42" s="162">
        <v>-27.298999999999999</v>
      </c>
      <c r="IF42" s="162">
        <v>0.9</v>
      </c>
      <c r="IG42" s="162">
        <v>0</v>
      </c>
      <c r="IH42" s="162">
        <v>-17.748000000000001</v>
      </c>
      <c r="II42" s="162">
        <v>-17.68</v>
      </c>
      <c r="IJ42" s="162">
        <v>-62.997</v>
      </c>
      <c r="IK42" s="162">
        <v>3.6019999999999999</v>
      </c>
      <c r="IL42" s="162">
        <v>-252.74</v>
      </c>
      <c r="IM42" s="162">
        <v>31.838000000000001</v>
      </c>
      <c r="IN42" s="162">
        <v>-20.957999999999998</v>
      </c>
      <c r="IO42" s="162">
        <v>71.745000000000005</v>
      </c>
      <c r="IP42" s="162">
        <v>89.617999999999995</v>
      </c>
      <c r="IQ42" s="164"/>
      <c r="IR42" s="162">
        <v>0</v>
      </c>
      <c r="IS42" s="162">
        <v>12.345000000000001</v>
      </c>
      <c r="IT42" s="162">
        <v>29.649000000000001</v>
      </c>
      <c r="IU42" s="162">
        <v>31.036999999999999</v>
      </c>
      <c r="IV42" s="162">
        <v>-56.164999999999999</v>
      </c>
      <c r="IW42" s="162">
        <v>213.96</v>
      </c>
      <c r="IX42" s="162">
        <v>-117.41</v>
      </c>
      <c r="IY42" s="162">
        <v>120.47</v>
      </c>
      <c r="IZ42" s="162">
        <v>-97.86</v>
      </c>
      <c r="JA42" s="162">
        <v>-0.5847</v>
      </c>
      <c r="JB42" s="162">
        <v>8.8796999999999997</v>
      </c>
      <c r="JC42" s="162">
        <v>-7.84</v>
      </c>
      <c r="JD42" s="162">
        <v>-2.1989000000000001</v>
      </c>
      <c r="JE42" s="162">
        <v>-2.1989000000000001</v>
      </c>
      <c r="JF42" s="162">
        <v>3.5198999999999998</v>
      </c>
      <c r="JG42" s="162">
        <v>-1.36</v>
      </c>
      <c r="JH42" s="162">
        <v>-3.7416999999999998</v>
      </c>
      <c r="JI42" s="162">
        <v>-4.7744999999999997</v>
      </c>
      <c r="JJ42" s="162">
        <v>17.317</v>
      </c>
      <c r="JK42" s="162">
        <v>-8.2597000000000005</v>
      </c>
      <c r="JL42" s="162">
        <v>8.3000000000000007</v>
      </c>
      <c r="JM42" s="162">
        <v>2.9660000000000002</v>
      </c>
      <c r="JN42" s="162">
        <v>1.2468999999999999</v>
      </c>
      <c r="JO42" s="162">
        <v>0</v>
      </c>
      <c r="JP42" s="162">
        <v>0</v>
      </c>
      <c r="JQ42" s="162">
        <v>4.2698</v>
      </c>
      <c r="JR42" s="162">
        <v>3.8359999999999999</v>
      </c>
      <c r="JS42" s="162">
        <v>3.3086000000000002</v>
      </c>
      <c r="JT42" s="164"/>
      <c r="JU42" s="162">
        <v>12.3</v>
      </c>
      <c r="JV42" s="162">
        <v>8.2250999999999994</v>
      </c>
      <c r="JW42" s="162">
        <v>0.56999999999999995</v>
      </c>
      <c r="JX42" s="162">
        <v>0.37</v>
      </c>
      <c r="JY42" s="162">
        <v>0</v>
      </c>
      <c r="JZ42" s="162">
        <v>-17.600000000000001</v>
      </c>
      <c r="KA42" s="162">
        <v>-21.988</v>
      </c>
      <c r="KB42" s="162">
        <v>3.6322999999999999</v>
      </c>
      <c r="KC42" s="162">
        <v>13.042</v>
      </c>
      <c r="KD42" s="162">
        <v>-15.999000000000001</v>
      </c>
      <c r="KE42" s="162">
        <v>2.0787</v>
      </c>
      <c r="KF42" s="162">
        <v>-13.898999999999999</v>
      </c>
      <c r="KG42" s="162">
        <v>-3</v>
      </c>
      <c r="KH42" s="162">
        <v>19.739999999999998</v>
      </c>
      <c r="KI42" s="162">
        <v>-124.59</v>
      </c>
    </row>
    <row r="43" spans="1:295" ht="18" customHeight="1" x14ac:dyDescent="0.3">
      <c r="A43" s="158" t="s">
        <v>57</v>
      </c>
      <c r="B43" s="158" t="s">
        <v>675</v>
      </c>
      <c r="C43" s="162">
        <v>0</v>
      </c>
      <c r="D43" s="162">
        <v>4.8109000000000002</v>
      </c>
      <c r="E43" s="162">
        <v>-10.097</v>
      </c>
      <c r="F43" s="162">
        <v>7.7413999999999996</v>
      </c>
      <c r="G43" s="162">
        <v>12.308999999999999</v>
      </c>
      <c r="H43" s="162">
        <v>11.512</v>
      </c>
      <c r="I43" s="162">
        <v>23.779</v>
      </c>
      <c r="J43" s="164"/>
      <c r="K43" s="162">
        <v>29.978000000000002</v>
      </c>
      <c r="L43" s="162">
        <v>13.621</v>
      </c>
      <c r="M43" s="162">
        <v>-12.952</v>
      </c>
      <c r="N43" s="162">
        <v>-15.539</v>
      </c>
      <c r="O43" s="162">
        <v>-26.399000000000001</v>
      </c>
      <c r="P43" s="162">
        <v>2.2000000000000002</v>
      </c>
      <c r="Q43" s="162">
        <v>2.4839000000000002</v>
      </c>
      <c r="R43" s="162">
        <v>-19.798999999999999</v>
      </c>
      <c r="S43" s="162">
        <v>3.5884999999999998</v>
      </c>
      <c r="T43" s="162">
        <v>21.161000000000001</v>
      </c>
      <c r="U43" s="164"/>
      <c r="V43" s="164"/>
      <c r="W43" s="162">
        <v>7.0491000000000001</v>
      </c>
      <c r="X43" s="162">
        <v>0</v>
      </c>
      <c r="Y43" s="162">
        <v>0.58819999999999995</v>
      </c>
      <c r="Z43" s="162">
        <v>1.1406000000000001</v>
      </c>
      <c r="AA43" s="164"/>
      <c r="AB43" s="162">
        <v>-0.8649</v>
      </c>
      <c r="AC43" s="162">
        <v>0.371</v>
      </c>
      <c r="AD43" s="162">
        <v>0.39900000000000002</v>
      </c>
      <c r="AE43" s="162">
        <v>1.724</v>
      </c>
      <c r="AF43" s="162">
        <v>-4.4400000000000004</v>
      </c>
      <c r="AG43" s="162">
        <v>-6.6</v>
      </c>
      <c r="AH43" s="162">
        <v>0.41</v>
      </c>
      <c r="AI43" s="162">
        <v>0.308</v>
      </c>
      <c r="AJ43" s="162">
        <v>-14.67</v>
      </c>
      <c r="AK43" s="162">
        <v>-14.3</v>
      </c>
      <c r="AL43" s="162">
        <v>-10</v>
      </c>
      <c r="AM43" s="162">
        <v>-13.109</v>
      </c>
      <c r="AN43" s="162">
        <v>-12.869</v>
      </c>
      <c r="AO43" s="162">
        <v>9.3493999999999993</v>
      </c>
      <c r="AP43" s="162">
        <v>3.8319999999999999</v>
      </c>
      <c r="AQ43" s="162">
        <v>29.591000000000001</v>
      </c>
      <c r="AR43" s="162">
        <v>31.78</v>
      </c>
      <c r="AS43" s="162">
        <v>0</v>
      </c>
      <c r="AT43" s="162">
        <v>-4.0186999999999999</v>
      </c>
      <c r="AU43" s="162">
        <v>-3.6701000000000001</v>
      </c>
      <c r="AV43" s="162">
        <v>0.3775</v>
      </c>
      <c r="AW43" s="162">
        <v>0.20649999999999999</v>
      </c>
      <c r="AX43" s="162">
        <v>-18.754000000000001</v>
      </c>
      <c r="AY43" s="162">
        <v>-15.539</v>
      </c>
      <c r="AZ43" s="162">
        <v>7.5087000000000002</v>
      </c>
      <c r="BA43" s="162">
        <v>38.338999999999999</v>
      </c>
      <c r="BB43" s="162">
        <v>47.545999999999999</v>
      </c>
      <c r="BC43" s="162">
        <v>8.4126999999999992</v>
      </c>
      <c r="BD43" s="162">
        <v>-6.0998999999999999</v>
      </c>
      <c r="BE43" s="162">
        <v>-6.1999000000000004</v>
      </c>
      <c r="BF43" s="162">
        <v>-28.587</v>
      </c>
      <c r="BG43" s="162">
        <v>-28.367999999999999</v>
      </c>
      <c r="BH43" s="162">
        <v>-0.54479999999999995</v>
      </c>
      <c r="BI43" s="162">
        <v>1.3141</v>
      </c>
      <c r="BJ43" s="162">
        <v>2.2555000000000001</v>
      </c>
      <c r="BK43" s="162">
        <v>6.1817000000000002</v>
      </c>
      <c r="BL43" s="164"/>
      <c r="BM43" s="164"/>
      <c r="BN43" s="162">
        <v>-187.74</v>
      </c>
      <c r="BO43" s="162">
        <v>85.024000000000001</v>
      </c>
      <c r="BP43" s="162">
        <v>85.146000000000001</v>
      </c>
      <c r="BQ43" s="162">
        <v>-45.259</v>
      </c>
      <c r="BR43" s="162">
        <v>-142.99</v>
      </c>
      <c r="BS43" s="162">
        <v>-9.1669</v>
      </c>
      <c r="BT43" s="164"/>
      <c r="BU43" s="164"/>
      <c r="BV43" s="162">
        <v>35.636000000000003</v>
      </c>
      <c r="BW43" s="162">
        <v>13.939</v>
      </c>
      <c r="BX43" s="162">
        <v>11.289</v>
      </c>
      <c r="BY43" s="162">
        <v>1.97</v>
      </c>
      <c r="BZ43" s="162">
        <v>17.79</v>
      </c>
      <c r="CA43" s="162">
        <v>-5.3540000000000001</v>
      </c>
      <c r="CB43" s="162">
        <v>-5.6219999999999999</v>
      </c>
      <c r="CC43" s="162">
        <v>28.466000000000001</v>
      </c>
      <c r="CD43" s="162">
        <v>25.882000000000001</v>
      </c>
      <c r="CE43" s="162">
        <v>0.9647</v>
      </c>
      <c r="CF43" s="162">
        <v>-12.355</v>
      </c>
      <c r="CG43" s="162">
        <v>-12.553000000000001</v>
      </c>
      <c r="CH43" s="162">
        <v>2.4874999999999998</v>
      </c>
      <c r="CI43" s="162">
        <v>0</v>
      </c>
      <c r="CJ43" s="162">
        <v>2.88</v>
      </c>
      <c r="CK43" s="162">
        <v>6.4119999999999999</v>
      </c>
      <c r="CL43" s="162">
        <v>27.6</v>
      </c>
      <c r="CM43" s="162">
        <v>23.298999999999999</v>
      </c>
      <c r="CN43" s="162">
        <v>-3.89</v>
      </c>
      <c r="CO43" s="162">
        <v>47.765000000000001</v>
      </c>
      <c r="CP43" s="162">
        <v>46.91</v>
      </c>
      <c r="CQ43" s="162">
        <v>45.509</v>
      </c>
      <c r="CR43" s="162">
        <v>70.268000000000001</v>
      </c>
      <c r="CS43" s="162">
        <v>70.106999999999999</v>
      </c>
      <c r="CT43" s="162">
        <v>-13.786</v>
      </c>
      <c r="CU43" s="162">
        <v>-79.119</v>
      </c>
      <c r="CV43" s="162">
        <v>0</v>
      </c>
      <c r="CW43" s="162">
        <v>4.4795999999999996</v>
      </c>
      <c r="CX43" s="162">
        <v>36.04</v>
      </c>
      <c r="CY43" s="162">
        <v>25.93</v>
      </c>
      <c r="CZ43" s="162">
        <v>7.3486000000000002</v>
      </c>
      <c r="DA43" s="162">
        <v>7.7178000000000004</v>
      </c>
      <c r="DB43" s="162">
        <v>-15.17</v>
      </c>
      <c r="DC43" s="162">
        <v>0</v>
      </c>
      <c r="DD43" s="162">
        <v>0</v>
      </c>
      <c r="DE43" s="162">
        <v>0</v>
      </c>
      <c r="DF43" s="162">
        <v>34.4</v>
      </c>
      <c r="DG43" s="162">
        <v>1.4999999999999999E-2</v>
      </c>
      <c r="DH43" s="162">
        <v>-7.9886999999999997</v>
      </c>
      <c r="DI43" s="162">
        <v>-15</v>
      </c>
      <c r="DJ43" s="162">
        <v>-14.8</v>
      </c>
      <c r="DK43" s="162">
        <v>-3.9830999999999999</v>
      </c>
      <c r="DL43" s="162">
        <v>13.096</v>
      </c>
      <c r="DM43" s="162">
        <v>56.939</v>
      </c>
      <c r="DN43" s="162">
        <v>25.053999999999998</v>
      </c>
      <c r="DO43" s="162">
        <v>14.13</v>
      </c>
      <c r="DP43" s="162">
        <v>-7</v>
      </c>
      <c r="DQ43" s="162">
        <v>12.717000000000001</v>
      </c>
      <c r="DR43" s="162">
        <v>-34.914000000000001</v>
      </c>
      <c r="DS43" s="162">
        <v>-0.43</v>
      </c>
      <c r="DT43" s="162">
        <v>-0.49</v>
      </c>
      <c r="DU43" s="162">
        <v>21.39</v>
      </c>
      <c r="DV43" s="162">
        <v>30.2</v>
      </c>
      <c r="DW43" s="162">
        <v>-34.29</v>
      </c>
      <c r="DX43" s="162">
        <v>-17.245000000000001</v>
      </c>
      <c r="DY43" s="162">
        <v>-31.759</v>
      </c>
      <c r="DZ43" s="162">
        <v>-30.263000000000002</v>
      </c>
      <c r="EA43" s="162">
        <v>36.058</v>
      </c>
      <c r="EB43" s="162">
        <v>12.36</v>
      </c>
      <c r="EC43" s="162">
        <v>4.6519000000000004</v>
      </c>
      <c r="ED43" s="162">
        <v>4.9832000000000001</v>
      </c>
      <c r="EE43" s="162">
        <v>-13.693</v>
      </c>
      <c r="EF43" s="162">
        <v>-21.494</v>
      </c>
      <c r="EG43" s="162">
        <v>-13.446999999999999</v>
      </c>
      <c r="EH43" s="162">
        <v>-46.344999999999999</v>
      </c>
      <c r="EI43" s="162">
        <v>-29.498999999999999</v>
      </c>
      <c r="EJ43" s="162">
        <v>0</v>
      </c>
      <c r="EK43" s="162">
        <v>-9.9878</v>
      </c>
      <c r="EL43" s="162">
        <v>-9.9524000000000008</v>
      </c>
      <c r="EM43" s="162">
        <v>14.962</v>
      </c>
      <c r="EN43" s="162">
        <v>1.2614000000000001</v>
      </c>
      <c r="EO43" s="162">
        <v>0.10589999999999999</v>
      </c>
      <c r="EP43" s="162">
        <v>7.1840000000000002</v>
      </c>
      <c r="EQ43" s="162">
        <v>-25.890999999999998</v>
      </c>
      <c r="ER43" s="162">
        <v>-25.52</v>
      </c>
      <c r="ES43" s="162">
        <v>4.7271999999999998</v>
      </c>
      <c r="ET43" s="162">
        <v>0</v>
      </c>
      <c r="EU43" s="162">
        <v>-8.8199000000000005</v>
      </c>
      <c r="EV43" s="162">
        <v>0.1</v>
      </c>
      <c r="EW43" s="162">
        <v>6.0823</v>
      </c>
      <c r="EX43" s="162">
        <v>-2.2200000000000002</v>
      </c>
      <c r="EY43" s="162">
        <v>-11.36</v>
      </c>
      <c r="EZ43" s="162">
        <v>-11.349</v>
      </c>
      <c r="FA43" s="162">
        <v>6.1294000000000004</v>
      </c>
      <c r="FB43" s="162">
        <v>2.6680000000000001</v>
      </c>
      <c r="FC43" s="162">
        <v>-19.786000000000001</v>
      </c>
      <c r="FD43" s="162">
        <v>6.1470000000000002</v>
      </c>
      <c r="FE43" s="162">
        <v>0</v>
      </c>
      <c r="FF43" s="162">
        <v>0</v>
      </c>
      <c r="FG43" s="162">
        <v>0</v>
      </c>
      <c r="FH43" s="162">
        <v>2.7288999999999999</v>
      </c>
      <c r="FI43" s="162">
        <v>2.9098000000000002</v>
      </c>
      <c r="FJ43" s="162">
        <v>-1.3395999999999999</v>
      </c>
      <c r="FK43" s="162">
        <v>-1.5071000000000001</v>
      </c>
      <c r="FL43" s="162">
        <v>25.62</v>
      </c>
      <c r="FM43" s="162">
        <v>18.683</v>
      </c>
      <c r="FN43" s="162">
        <v>17.797999999999998</v>
      </c>
      <c r="FO43" s="162">
        <v>30.073</v>
      </c>
      <c r="FP43" s="162">
        <v>41.64</v>
      </c>
      <c r="FQ43" s="162">
        <v>18.497</v>
      </c>
      <c r="FR43" s="162">
        <v>-11.968999999999999</v>
      </c>
      <c r="FS43" s="162">
        <v>-4.0058999999999996</v>
      </c>
      <c r="FT43" s="162">
        <v>0.32519999999999999</v>
      </c>
      <c r="FU43" s="162">
        <v>3.05</v>
      </c>
      <c r="FV43" s="162">
        <v>0.16</v>
      </c>
      <c r="FW43" s="162">
        <v>-18.172999999999998</v>
      </c>
      <c r="FX43" s="162">
        <v>1.8435999999999999</v>
      </c>
      <c r="FY43" s="162">
        <v>5.0659000000000001</v>
      </c>
      <c r="FZ43" s="162">
        <v>0.432</v>
      </c>
      <c r="GA43" s="162">
        <v>1.2591000000000001</v>
      </c>
      <c r="GB43" s="162">
        <v>26.28</v>
      </c>
      <c r="GC43" s="162">
        <v>-42.765000000000001</v>
      </c>
      <c r="GD43" s="162">
        <v>-30.895</v>
      </c>
      <c r="GE43" s="162">
        <v>-1.1798999999999999</v>
      </c>
      <c r="GF43" s="164"/>
      <c r="GG43" s="162">
        <v>-0.1</v>
      </c>
      <c r="GH43" s="162">
        <v>27.943000000000001</v>
      </c>
      <c r="GI43" s="162">
        <v>9.5541</v>
      </c>
      <c r="GJ43" s="162">
        <v>-10.145</v>
      </c>
      <c r="GK43" s="162">
        <v>2.7606000000000002</v>
      </c>
      <c r="GL43" s="162">
        <v>5.62E-2</v>
      </c>
      <c r="GM43" s="164"/>
      <c r="GN43" s="162">
        <v>-10.760999999999999</v>
      </c>
      <c r="GO43" s="162">
        <v>-21.047000000000001</v>
      </c>
      <c r="GP43" s="162">
        <v>6.1684000000000001</v>
      </c>
      <c r="GQ43" s="162">
        <v>-34.031999999999996</v>
      </c>
      <c r="GR43" s="162">
        <v>-20.623000000000001</v>
      </c>
      <c r="GS43" s="162">
        <v>-12.265000000000001</v>
      </c>
      <c r="GT43" s="162">
        <v>159.38</v>
      </c>
      <c r="GU43" s="162">
        <v>-2.5297000000000001</v>
      </c>
      <c r="GV43" s="162">
        <v>-8.9619999999999997</v>
      </c>
      <c r="GW43" s="162">
        <v>-6.4246999999999996</v>
      </c>
      <c r="GX43" s="162">
        <v>2.9051999999999998</v>
      </c>
      <c r="GY43" s="162">
        <v>10.109</v>
      </c>
      <c r="GZ43" s="162">
        <v>10.119</v>
      </c>
      <c r="HA43" s="162">
        <v>2</v>
      </c>
      <c r="HB43" s="162">
        <v>-6.9878</v>
      </c>
      <c r="HC43" s="162">
        <v>-4.5758000000000001</v>
      </c>
      <c r="HD43" s="162">
        <v>-3.7698999999999998</v>
      </c>
      <c r="HE43" s="162">
        <v>7.3305999999999996</v>
      </c>
      <c r="HF43" s="162">
        <v>49.436999999999998</v>
      </c>
      <c r="HG43" s="162">
        <v>43.985999999999997</v>
      </c>
      <c r="HH43" s="162">
        <v>43.225999999999999</v>
      </c>
      <c r="HI43" s="162">
        <v>40.415999999999997</v>
      </c>
      <c r="HJ43" s="162">
        <v>-10.372</v>
      </c>
      <c r="HK43" s="162">
        <v>-7.8926999999999996</v>
      </c>
      <c r="HL43" s="162">
        <v>-9.3272999999999993</v>
      </c>
      <c r="HM43" s="162">
        <v>0</v>
      </c>
      <c r="HN43" s="162">
        <v>0</v>
      </c>
      <c r="HO43" s="162">
        <v>-22.823</v>
      </c>
      <c r="HP43" s="162">
        <v>-23.666</v>
      </c>
      <c r="HQ43" s="162">
        <v>-12.292</v>
      </c>
      <c r="HR43" s="162">
        <v>-12.281000000000001</v>
      </c>
      <c r="HS43" s="162">
        <v>-8.7986000000000004</v>
      </c>
      <c r="HT43" s="162">
        <v>-8.4595000000000002</v>
      </c>
      <c r="HU43" s="162">
        <v>12.359</v>
      </c>
      <c r="HV43" s="162">
        <v>12.22</v>
      </c>
      <c r="HW43" s="162">
        <v>-22.7</v>
      </c>
      <c r="HX43" s="162">
        <v>-23</v>
      </c>
      <c r="HY43" s="162">
        <v>1.1782999999999999</v>
      </c>
      <c r="HZ43" s="162">
        <v>-6.48</v>
      </c>
      <c r="IA43" s="162">
        <v>31.077999999999999</v>
      </c>
      <c r="IB43" s="164"/>
      <c r="IC43" s="162">
        <v>23.742999999999999</v>
      </c>
      <c r="ID43" s="162">
        <v>-14.8</v>
      </c>
      <c r="IE43" s="162">
        <v>-29.399000000000001</v>
      </c>
      <c r="IF43" s="162">
        <v>-1.2</v>
      </c>
      <c r="IG43" s="162">
        <v>-1.7999000000000001</v>
      </c>
      <c r="IH43" s="162">
        <v>-17.526</v>
      </c>
      <c r="II43" s="162">
        <v>-17.489999999999998</v>
      </c>
      <c r="IJ43" s="162">
        <v>-55.201000000000001</v>
      </c>
      <c r="IK43" s="162">
        <v>-2.6798999999999999</v>
      </c>
      <c r="IL43" s="162">
        <v>-248.5</v>
      </c>
      <c r="IM43" s="162">
        <v>36.457000000000001</v>
      </c>
      <c r="IN43" s="162">
        <v>-23.861999999999998</v>
      </c>
      <c r="IO43" s="162">
        <v>80.703999999999994</v>
      </c>
      <c r="IP43" s="162">
        <v>84.608000000000004</v>
      </c>
      <c r="IQ43" s="164"/>
      <c r="IR43" s="162">
        <v>0</v>
      </c>
      <c r="IS43" s="162">
        <v>23.094000000000001</v>
      </c>
      <c r="IT43" s="162">
        <v>29.291</v>
      </c>
      <c r="IU43" s="162">
        <v>25.271000000000001</v>
      </c>
      <c r="IV43" s="162">
        <v>-59.689</v>
      </c>
      <c r="IW43" s="162">
        <v>222.46</v>
      </c>
      <c r="IX43" s="162">
        <v>-115.47</v>
      </c>
      <c r="IY43" s="162">
        <v>136.9</v>
      </c>
      <c r="IZ43" s="162">
        <v>-106.53</v>
      </c>
      <c r="JA43" s="162">
        <v>-1.2170000000000001</v>
      </c>
      <c r="JB43" s="162">
        <v>8.8796999999999997</v>
      </c>
      <c r="JC43" s="162">
        <v>-7.92</v>
      </c>
      <c r="JD43" s="162">
        <v>-2.1930000000000001</v>
      </c>
      <c r="JE43" s="162">
        <v>-2.1909000000000001</v>
      </c>
      <c r="JF43" s="162">
        <v>3.0398999999999998</v>
      </c>
      <c r="JG43" s="162">
        <v>-0.4</v>
      </c>
      <c r="JH43" s="162">
        <v>-3.7416999999999998</v>
      </c>
      <c r="JI43" s="162">
        <v>-6.0624000000000002</v>
      </c>
      <c r="JJ43" s="162">
        <v>18.138000000000002</v>
      </c>
      <c r="JK43" s="162">
        <v>-7.3228</v>
      </c>
      <c r="JL43" s="162">
        <v>8.3999000000000006</v>
      </c>
      <c r="JM43" s="162">
        <v>1.802</v>
      </c>
      <c r="JN43" s="162">
        <v>1.4930000000000001</v>
      </c>
      <c r="JO43" s="162">
        <v>0</v>
      </c>
      <c r="JP43" s="162">
        <v>0</v>
      </c>
      <c r="JQ43" s="162">
        <v>4.6546000000000003</v>
      </c>
      <c r="JR43" s="162">
        <v>4.9218999999999999</v>
      </c>
      <c r="JS43" s="162">
        <v>4.7473999999999998</v>
      </c>
      <c r="JT43" s="164"/>
      <c r="JU43" s="162">
        <v>13.5</v>
      </c>
      <c r="JV43" s="162">
        <v>8.8689</v>
      </c>
      <c r="JW43" s="162">
        <v>0.47</v>
      </c>
      <c r="JX43" s="162">
        <v>0.37</v>
      </c>
      <c r="JY43" s="162">
        <v>0</v>
      </c>
      <c r="JZ43" s="162">
        <v>-16.495999999999999</v>
      </c>
      <c r="KA43" s="162">
        <v>-19.513999999999999</v>
      </c>
      <c r="KB43" s="162">
        <v>1.4409000000000001</v>
      </c>
      <c r="KC43" s="162">
        <v>11.593999999999999</v>
      </c>
      <c r="KD43" s="162">
        <v>-13.925000000000001</v>
      </c>
      <c r="KE43" s="162">
        <v>1.5125999999999999</v>
      </c>
      <c r="KF43" s="162">
        <v>-13.8</v>
      </c>
      <c r="KG43" s="162">
        <v>-3.4</v>
      </c>
      <c r="KH43" s="162">
        <v>27.047999999999998</v>
      </c>
      <c r="KI43" s="162">
        <v>-131.65</v>
      </c>
    </row>
    <row r="44" spans="1:295" ht="18" customHeight="1" x14ac:dyDescent="0.3">
      <c r="A44" s="158" t="s">
        <v>57</v>
      </c>
      <c r="B44" s="158" t="s">
        <v>676</v>
      </c>
      <c r="C44" s="162">
        <v>0</v>
      </c>
      <c r="D44" s="162">
        <v>4.3277999999999999</v>
      </c>
      <c r="E44" s="162">
        <v>-9.1980000000000004</v>
      </c>
      <c r="F44" s="162">
        <v>9.5378000000000007</v>
      </c>
      <c r="G44" s="162">
        <v>11.49</v>
      </c>
      <c r="H44" s="162">
        <v>11.242000000000001</v>
      </c>
      <c r="I44" s="162">
        <v>22.097999999999999</v>
      </c>
      <c r="J44" s="164"/>
      <c r="K44" s="162">
        <v>27.318000000000001</v>
      </c>
      <c r="L44" s="162">
        <v>12.141999999999999</v>
      </c>
      <c r="M44" s="162">
        <v>-11.134</v>
      </c>
      <c r="N44" s="162">
        <v>-15.539</v>
      </c>
      <c r="O44" s="162">
        <v>-26.399000000000001</v>
      </c>
      <c r="P44" s="162">
        <v>2.2000000000000002</v>
      </c>
      <c r="Q44" s="162">
        <v>1.6559999999999999</v>
      </c>
      <c r="R44" s="162">
        <v>-17.600000000000001</v>
      </c>
      <c r="S44" s="162">
        <v>3.5177</v>
      </c>
      <c r="T44" s="162">
        <v>15.677</v>
      </c>
      <c r="U44" s="164"/>
      <c r="V44" s="164"/>
      <c r="W44" s="162">
        <v>5.2683999999999997</v>
      </c>
      <c r="X44" s="162">
        <v>0</v>
      </c>
      <c r="Y44" s="162">
        <v>0.37140000000000001</v>
      </c>
      <c r="Z44" s="162">
        <v>1.1302000000000001</v>
      </c>
      <c r="AA44" s="164"/>
      <c r="AB44" s="162">
        <v>-0.85109999999999997</v>
      </c>
      <c r="AC44" s="162">
        <v>0.222</v>
      </c>
      <c r="AD44" s="162">
        <v>0.23699999999999999</v>
      </c>
      <c r="AE44" s="162">
        <v>1.724</v>
      </c>
      <c r="AF44" s="162">
        <v>-4.4400000000000004</v>
      </c>
      <c r="AG44" s="162">
        <v>-8.8000000000000007</v>
      </c>
      <c r="AH44" s="162">
        <v>0.26</v>
      </c>
      <c r="AI44" s="162">
        <v>0.30199999999999999</v>
      </c>
      <c r="AJ44" s="162">
        <v>-14.67</v>
      </c>
      <c r="AK44" s="162">
        <v>-14.72</v>
      </c>
      <c r="AL44" s="162">
        <v>-10</v>
      </c>
      <c r="AM44" s="162">
        <v>-12.989000000000001</v>
      </c>
      <c r="AN44" s="162">
        <v>-13.1</v>
      </c>
      <c r="AO44" s="162">
        <v>8.9565000000000001</v>
      </c>
      <c r="AP44" s="162">
        <v>3.9914000000000001</v>
      </c>
      <c r="AQ44" s="162">
        <v>23.603999999999999</v>
      </c>
      <c r="AR44" s="162">
        <v>26.495000000000001</v>
      </c>
      <c r="AS44" s="162">
        <v>0</v>
      </c>
      <c r="AT44" s="162">
        <v>-9.2431000000000001</v>
      </c>
      <c r="AU44" s="162">
        <v>-9.0759000000000007</v>
      </c>
      <c r="AV44" s="162">
        <v>-0.25009999999999999</v>
      </c>
      <c r="AW44" s="162">
        <v>-0.49459999999999998</v>
      </c>
      <c r="AX44" s="162">
        <v>-22.236999999999998</v>
      </c>
      <c r="AY44" s="162">
        <v>-20.495000000000001</v>
      </c>
      <c r="AZ44" s="162">
        <v>5.9305000000000003</v>
      </c>
      <c r="BA44" s="162">
        <v>30.666</v>
      </c>
      <c r="BB44" s="162">
        <v>-4.4598000000000004</v>
      </c>
      <c r="BC44" s="162">
        <v>7.6859000000000002</v>
      </c>
      <c r="BD44" s="162">
        <v>-5.9999000000000002</v>
      </c>
      <c r="BE44" s="162">
        <v>-5.9999000000000002</v>
      </c>
      <c r="BF44" s="162">
        <v>-23.353000000000002</v>
      </c>
      <c r="BG44" s="162">
        <v>-23.071000000000002</v>
      </c>
      <c r="BH44" s="162">
        <v>-2.4698000000000002</v>
      </c>
      <c r="BI44" s="162">
        <v>1.3141</v>
      </c>
      <c r="BJ44" s="162">
        <v>-3.7202999999999999</v>
      </c>
      <c r="BK44" s="162">
        <v>6.1817000000000002</v>
      </c>
      <c r="BL44" s="164"/>
      <c r="BM44" s="164"/>
      <c r="BN44" s="162">
        <v>-143.55000000000001</v>
      </c>
      <c r="BO44" s="162">
        <v>78.034999999999997</v>
      </c>
      <c r="BP44" s="162">
        <v>78.462999999999994</v>
      </c>
      <c r="BQ44" s="162">
        <v>-49.081000000000003</v>
      </c>
      <c r="BR44" s="162">
        <v>-133.97</v>
      </c>
      <c r="BS44" s="162">
        <v>-9.1669</v>
      </c>
      <c r="BT44" s="164"/>
      <c r="BU44" s="164"/>
      <c r="BV44" s="162">
        <v>30.466999999999999</v>
      </c>
      <c r="BW44" s="162">
        <v>13.22</v>
      </c>
      <c r="BX44" s="162">
        <v>10.34</v>
      </c>
      <c r="BY44" s="162">
        <v>-0.33</v>
      </c>
      <c r="BZ44" s="162">
        <v>15.51</v>
      </c>
      <c r="CA44" s="162">
        <v>-4.5503</v>
      </c>
      <c r="CB44" s="162">
        <v>-4.4162999999999997</v>
      </c>
      <c r="CC44" s="162">
        <v>28.466000000000001</v>
      </c>
      <c r="CD44" s="162">
        <v>25.882000000000001</v>
      </c>
      <c r="CE44" s="162">
        <v>2.0305</v>
      </c>
      <c r="CF44" s="162">
        <v>-11.451000000000001</v>
      </c>
      <c r="CG44" s="162">
        <v>-10.811</v>
      </c>
      <c r="CH44" s="162">
        <v>-3.7835999999999999</v>
      </c>
      <c r="CI44" s="162">
        <v>0</v>
      </c>
      <c r="CJ44" s="162">
        <v>2.88</v>
      </c>
      <c r="CK44" s="162">
        <v>6.4119999999999999</v>
      </c>
      <c r="CL44" s="162">
        <v>26.399000000000001</v>
      </c>
      <c r="CM44" s="162">
        <v>22.5</v>
      </c>
      <c r="CN44" s="162">
        <v>-3.38</v>
      </c>
      <c r="CO44" s="162">
        <v>46.030999999999999</v>
      </c>
      <c r="CP44" s="162">
        <v>45.188000000000002</v>
      </c>
      <c r="CQ44" s="162">
        <v>43.603000000000002</v>
      </c>
      <c r="CR44" s="162">
        <v>66.459999999999994</v>
      </c>
      <c r="CS44" s="162">
        <v>67.581999999999994</v>
      </c>
      <c r="CT44" s="162">
        <v>1</v>
      </c>
      <c r="CU44" s="162">
        <v>-74.912999999999997</v>
      </c>
      <c r="CV44" s="162">
        <v>0</v>
      </c>
      <c r="CW44" s="162">
        <v>4.4795999999999996</v>
      </c>
      <c r="CX44" s="162">
        <v>33.279000000000003</v>
      </c>
      <c r="CY44" s="162">
        <v>23.68</v>
      </c>
      <c r="CZ44" s="162">
        <v>7.3486000000000002</v>
      </c>
      <c r="DA44" s="162">
        <v>7.7178000000000004</v>
      </c>
      <c r="DB44" s="162">
        <v>-14.239000000000001</v>
      </c>
      <c r="DC44" s="162">
        <v>0</v>
      </c>
      <c r="DD44" s="162">
        <v>0</v>
      </c>
      <c r="DE44" s="162">
        <v>0</v>
      </c>
      <c r="DF44" s="162">
        <v>22.189</v>
      </c>
      <c r="DG44" s="162">
        <v>1.4500000000000001E-2</v>
      </c>
      <c r="DH44" s="162">
        <v>-7.4748000000000001</v>
      </c>
      <c r="DI44" s="162">
        <v>-12.898999999999999</v>
      </c>
      <c r="DJ44" s="162">
        <v>-12.6</v>
      </c>
      <c r="DK44" s="162">
        <v>-4.4188999999999998</v>
      </c>
      <c r="DL44" s="162">
        <v>12.535</v>
      </c>
      <c r="DM44" s="162">
        <v>55.993000000000002</v>
      </c>
      <c r="DN44" s="162">
        <v>23.754999999999999</v>
      </c>
      <c r="DO44" s="162">
        <v>13.23</v>
      </c>
      <c r="DP44" s="162">
        <v>-6.51</v>
      </c>
      <c r="DQ44" s="162">
        <v>12.015000000000001</v>
      </c>
      <c r="DR44" s="162">
        <v>-23.276</v>
      </c>
      <c r="DS44" s="162">
        <v>-1.1299999999999999</v>
      </c>
      <c r="DT44" s="162">
        <v>-1.21</v>
      </c>
      <c r="DU44" s="162">
        <v>18.45</v>
      </c>
      <c r="DV44" s="162">
        <v>28.08</v>
      </c>
      <c r="DW44" s="162">
        <v>-24.780999999999999</v>
      </c>
      <c r="DX44" s="162">
        <v>-12.481</v>
      </c>
      <c r="DY44" s="162">
        <v>-29.902000000000001</v>
      </c>
      <c r="DZ44" s="162">
        <v>-28.372</v>
      </c>
      <c r="EA44" s="162">
        <v>36.238</v>
      </c>
      <c r="EB44" s="162">
        <v>14.349</v>
      </c>
      <c r="EC44" s="162">
        <v>6.4394999999999998</v>
      </c>
      <c r="ED44" s="162">
        <v>6.3631000000000002</v>
      </c>
      <c r="EE44" s="162">
        <v>-14.444000000000001</v>
      </c>
      <c r="EF44" s="162">
        <v>-21.798999999999999</v>
      </c>
      <c r="EG44" s="162">
        <v>-12.856999999999999</v>
      </c>
      <c r="EH44" s="162">
        <v>-43.146000000000001</v>
      </c>
      <c r="EI44" s="162">
        <v>-26.89</v>
      </c>
      <c r="EJ44" s="162">
        <v>0</v>
      </c>
      <c r="EK44" s="162">
        <v>-9.2052999999999994</v>
      </c>
      <c r="EL44" s="162">
        <v>-9.5929000000000002</v>
      </c>
      <c r="EM44" s="162">
        <v>13.332000000000001</v>
      </c>
      <c r="EN44" s="162">
        <v>2.7250000000000001</v>
      </c>
      <c r="EO44" s="162">
        <v>0.10589999999999999</v>
      </c>
      <c r="EP44" s="162">
        <v>-15.875999999999999</v>
      </c>
      <c r="EQ44" s="162">
        <v>-26.027000000000001</v>
      </c>
      <c r="ER44" s="162">
        <v>-25.547000000000001</v>
      </c>
      <c r="ES44" s="162">
        <v>3.9891000000000001</v>
      </c>
      <c r="ET44" s="162">
        <v>27.189</v>
      </c>
      <c r="EU44" s="162">
        <v>-8.2898999999999994</v>
      </c>
      <c r="EV44" s="162">
        <v>0</v>
      </c>
      <c r="EW44" s="162">
        <v>5.47</v>
      </c>
      <c r="EX44" s="162">
        <v>3.6225000000000001</v>
      </c>
      <c r="EY44" s="162">
        <v>-11.452999999999999</v>
      </c>
      <c r="EZ44" s="162">
        <v>-11.321999999999999</v>
      </c>
      <c r="FA44" s="162">
        <v>5.4035000000000002</v>
      </c>
      <c r="FB44" s="162">
        <v>2.6448</v>
      </c>
      <c r="FC44" s="162">
        <v>-19.029</v>
      </c>
      <c r="FD44" s="162">
        <v>6.4955999999999996</v>
      </c>
      <c r="FE44" s="162">
        <v>0</v>
      </c>
      <c r="FF44" s="162">
        <v>0</v>
      </c>
      <c r="FG44" s="162">
        <v>0</v>
      </c>
      <c r="FH44" s="162">
        <v>2.8109999999999999</v>
      </c>
      <c r="FI44" s="162">
        <v>1.6869000000000001</v>
      </c>
      <c r="FJ44" s="162">
        <v>-2.5118</v>
      </c>
      <c r="FK44" s="162">
        <v>-2.6793</v>
      </c>
      <c r="FL44" s="162">
        <v>25.62</v>
      </c>
      <c r="FM44" s="162">
        <v>17.581</v>
      </c>
      <c r="FN44" s="162">
        <v>16.800999999999998</v>
      </c>
      <c r="FO44" s="162">
        <v>31.481999999999999</v>
      </c>
      <c r="FP44" s="162">
        <v>41.844999999999999</v>
      </c>
      <c r="FQ44" s="162">
        <v>19.399999999999999</v>
      </c>
      <c r="FR44" s="162">
        <v>-12.369</v>
      </c>
      <c r="FS44" s="162">
        <v>-3.8155000000000001</v>
      </c>
      <c r="FT44" s="162">
        <v>0.3967</v>
      </c>
      <c r="FU44" s="162">
        <v>3.07</v>
      </c>
      <c r="FV44" s="162">
        <v>-0.25</v>
      </c>
      <c r="FW44" s="162">
        <v>-19.128</v>
      </c>
      <c r="FX44" s="162">
        <v>1.7279</v>
      </c>
      <c r="FY44" s="162">
        <v>5.2638999999999996</v>
      </c>
      <c r="FZ44" s="162">
        <v>0.40699999999999997</v>
      </c>
      <c r="GA44" s="162">
        <v>0</v>
      </c>
      <c r="GB44" s="162">
        <v>24.318999999999999</v>
      </c>
      <c r="GC44" s="162">
        <v>-42.2</v>
      </c>
      <c r="GD44" s="162">
        <v>-30.067</v>
      </c>
      <c r="GE44" s="162">
        <v>-1.4599</v>
      </c>
      <c r="GF44" s="164"/>
      <c r="GG44" s="162">
        <v>-0.1</v>
      </c>
      <c r="GH44" s="162">
        <v>27.861000000000001</v>
      </c>
      <c r="GI44" s="162">
        <v>8.8701000000000008</v>
      </c>
      <c r="GJ44" s="162">
        <v>-9.4638000000000009</v>
      </c>
      <c r="GK44" s="162">
        <v>2.7065000000000001</v>
      </c>
      <c r="GL44" s="162">
        <v>5.62E-2</v>
      </c>
      <c r="GM44" s="164"/>
      <c r="GN44" s="162">
        <v>-10.52</v>
      </c>
      <c r="GO44" s="162">
        <v>-17.754000000000001</v>
      </c>
      <c r="GP44" s="162">
        <v>4.4974999999999996</v>
      </c>
      <c r="GQ44" s="162">
        <v>-34.536999999999999</v>
      </c>
      <c r="GR44" s="162">
        <v>-18.218</v>
      </c>
      <c r="GS44" s="162">
        <v>-12.444000000000001</v>
      </c>
      <c r="GT44" s="162">
        <v>154.97</v>
      </c>
      <c r="GU44" s="162">
        <v>-3.6048</v>
      </c>
      <c r="GV44" s="162">
        <v>-10.018000000000001</v>
      </c>
      <c r="GW44" s="162">
        <v>-5.2061000000000002</v>
      </c>
      <c r="GX44" s="162">
        <v>2.6421999999999999</v>
      </c>
      <c r="GY44" s="162">
        <v>10.131</v>
      </c>
      <c r="GZ44" s="162">
        <v>10.253</v>
      </c>
      <c r="HA44" s="162">
        <v>2</v>
      </c>
      <c r="HB44" s="162">
        <v>-7.1436000000000002</v>
      </c>
      <c r="HC44" s="162">
        <v>-4.9381000000000004</v>
      </c>
      <c r="HD44" s="162">
        <v>-3.3498999999999999</v>
      </c>
      <c r="HE44" s="162">
        <v>7.4603000000000002</v>
      </c>
      <c r="HF44" s="162">
        <v>46.652999999999999</v>
      </c>
      <c r="HG44" s="162">
        <v>44.45</v>
      </c>
      <c r="HH44" s="162">
        <v>47.206000000000003</v>
      </c>
      <c r="HI44" s="162">
        <v>42.692999999999998</v>
      </c>
      <c r="HJ44" s="162">
        <v>-7.9535</v>
      </c>
      <c r="HK44" s="162">
        <v>-8.7371999999999996</v>
      </c>
      <c r="HL44" s="162">
        <v>-10.342000000000001</v>
      </c>
      <c r="HM44" s="162">
        <v>0</v>
      </c>
      <c r="HN44" s="162">
        <v>0</v>
      </c>
      <c r="HO44" s="162">
        <v>-22.823</v>
      </c>
      <c r="HP44" s="162">
        <v>-23.666</v>
      </c>
      <c r="HQ44" s="162">
        <v>-12.116</v>
      </c>
      <c r="HR44" s="162">
        <v>-11.494999999999999</v>
      </c>
      <c r="HS44" s="162">
        <v>-6.5303000000000004</v>
      </c>
      <c r="HT44" s="162">
        <v>-6.5213000000000001</v>
      </c>
      <c r="HU44" s="162">
        <v>13.43</v>
      </c>
      <c r="HV44" s="162">
        <v>13.38</v>
      </c>
      <c r="HW44" s="162">
        <v>-22.5</v>
      </c>
      <c r="HX44" s="162">
        <v>-22.6</v>
      </c>
      <c r="HY44" s="162">
        <v>1.2497</v>
      </c>
      <c r="HZ44" s="162">
        <v>-7.76</v>
      </c>
      <c r="IA44" s="162">
        <v>35.33</v>
      </c>
      <c r="IB44" s="164"/>
      <c r="IC44" s="162">
        <v>23.613</v>
      </c>
      <c r="ID44" s="162">
        <v>-17.798999999999999</v>
      </c>
      <c r="IE44" s="162">
        <v>-29.399000000000001</v>
      </c>
      <c r="IF44" s="162">
        <v>-0.7</v>
      </c>
      <c r="IG44" s="162">
        <v>-1.6</v>
      </c>
      <c r="IH44" s="162">
        <v>-17.526</v>
      </c>
      <c r="II44" s="162">
        <v>-17.489999999999998</v>
      </c>
      <c r="IJ44" s="162">
        <v>-59.9</v>
      </c>
      <c r="IK44" s="162">
        <v>-7.6048999999999998</v>
      </c>
      <c r="IL44" s="162">
        <v>-246.66</v>
      </c>
      <c r="IM44" s="162">
        <v>41.006</v>
      </c>
      <c r="IN44" s="162">
        <v>-31.561</v>
      </c>
      <c r="IO44" s="162">
        <v>79.468999999999994</v>
      </c>
      <c r="IP44" s="162">
        <v>78.313000000000002</v>
      </c>
      <c r="IQ44" s="164"/>
      <c r="IR44" s="162">
        <v>0</v>
      </c>
      <c r="IS44" s="162">
        <v>21.463999999999999</v>
      </c>
      <c r="IT44" s="162">
        <v>24.91</v>
      </c>
      <c r="IU44" s="162">
        <v>24.97</v>
      </c>
      <c r="IV44" s="162">
        <v>-58.006999999999998</v>
      </c>
      <c r="IW44" s="162">
        <v>224.74</v>
      </c>
      <c r="IX44" s="162">
        <v>-115.24</v>
      </c>
      <c r="IY44" s="162">
        <v>139.84</v>
      </c>
      <c r="IZ44" s="162">
        <v>-108.81</v>
      </c>
      <c r="JA44" s="162">
        <v>-0.32590000000000002</v>
      </c>
      <c r="JB44" s="162">
        <v>8.8796999999999997</v>
      </c>
      <c r="JC44" s="162">
        <v>-8.1599000000000004</v>
      </c>
      <c r="JD44" s="162">
        <v>-2.1139999999999999</v>
      </c>
      <c r="JE44" s="162">
        <v>-2.1139999999999999</v>
      </c>
      <c r="JF44" s="162">
        <v>3.3599000000000001</v>
      </c>
      <c r="JG44" s="162">
        <v>1.0399</v>
      </c>
      <c r="JH44" s="162">
        <v>-3.7416999999999998</v>
      </c>
      <c r="JI44" s="162">
        <v>-6.8253000000000004</v>
      </c>
      <c r="JJ44" s="162">
        <v>17.170000000000002</v>
      </c>
      <c r="JK44" s="162">
        <v>-7.4997999999999996</v>
      </c>
      <c r="JL44" s="162">
        <v>10.8</v>
      </c>
      <c r="JM44" s="162">
        <v>4.6950000000000003</v>
      </c>
      <c r="JN44" s="162">
        <v>2.9348999999999998</v>
      </c>
      <c r="JO44" s="162">
        <v>0</v>
      </c>
      <c r="JP44" s="162">
        <v>0</v>
      </c>
      <c r="JQ44" s="162">
        <v>4.5039999999999996</v>
      </c>
      <c r="JR44" s="162">
        <v>3.8218999999999999</v>
      </c>
      <c r="JS44" s="162">
        <v>4.0594999999999999</v>
      </c>
      <c r="JT44" s="164"/>
      <c r="JU44" s="162">
        <v>13.6</v>
      </c>
      <c r="JV44" s="162">
        <v>9.3815000000000008</v>
      </c>
      <c r="JW44" s="162">
        <v>0.28000000000000003</v>
      </c>
      <c r="JX44" s="162">
        <v>0.37</v>
      </c>
      <c r="JY44" s="162">
        <v>0</v>
      </c>
      <c r="JZ44" s="162">
        <v>-17.14</v>
      </c>
      <c r="KA44" s="162">
        <v>-19.690000000000001</v>
      </c>
      <c r="KB44" s="162">
        <v>1.2675000000000001</v>
      </c>
      <c r="KC44" s="162">
        <v>12.164999999999999</v>
      </c>
      <c r="KD44" s="162">
        <v>-13.44</v>
      </c>
      <c r="KE44" s="162">
        <v>0</v>
      </c>
      <c r="KF44" s="162">
        <v>-13.8</v>
      </c>
      <c r="KG44" s="162">
        <v>-3.2999000000000001</v>
      </c>
      <c r="KH44" s="162">
        <v>27.556999999999999</v>
      </c>
      <c r="KI44" s="162">
        <v>-132.9</v>
      </c>
    </row>
    <row r="45" spans="1:295" ht="18" customHeight="1" x14ac:dyDescent="0.3">
      <c r="A45" s="158" t="s">
        <v>57</v>
      </c>
      <c r="B45" s="158" t="s">
        <v>677</v>
      </c>
      <c r="C45" s="162">
        <v>0</v>
      </c>
      <c r="D45" s="162">
        <v>4.4149000000000003</v>
      </c>
      <c r="E45" s="162">
        <v>-9.3880999999999997</v>
      </c>
      <c r="F45" s="162">
        <v>8.2978000000000005</v>
      </c>
      <c r="G45" s="162">
        <v>11.21</v>
      </c>
      <c r="H45" s="162">
        <v>11.817</v>
      </c>
      <c r="I45" s="162">
        <v>21.367999999999999</v>
      </c>
      <c r="J45" s="164"/>
      <c r="K45" s="162">
        <v>26.783999999999999</v>
      </c>
      <c r="L45" s="162">
        <v>11.736000000000001</v>
      </c>
      <c r="M45" s="162">
        <v>-11.284000000000001</v>
      </c>
      <c r="N45" s="162">
        <v>-15.539</v>
      </c>
      <c r="O45" s="162">
        <v>-28.6</v>
      </c>
      <c r="P45" s="162">
        <v>4.4000000000000004</v>
      </c>
      <c r="Q45" s="162">
        <v>1.6559999999999999</v>
      </c>
      <c r="R45" s="162">
        <v>-19.798999999999999</v>
      </c>
      <c r="S45" s="162">
        <v>3.3340999999999998</v>
      </c>
      <c r="T45" s="162">
        <v>15.083</v>
      </c>
      <c r="U45" s="164"/>
      <c r="V45" s="164"/>
      <c r="W45" s="162">
        <v>5.9688999999999997</v>
      </c>
      <c r="X45" s="162">
        <v>0</v>
      </c>
      <c r="Y45" s="162">
        <v>2.0783999999999998</v>
      </c>
      <c r="Z45" s="162">
        <v>1.1166</v>
      </c>
      <c r="AA45" s="164"/>
      <c r="AB45" s="162">
        <v>-0.85119999999999996</v>
      </c>
      <c r="AC45" s="162">
        <v>0.27500000000000002</v>
      </c>
      <c r="AD45" s="162">
        <v>0.28000000000000003</v>
      </c>
      <c r="AE45" s="162">
        <v>1.724</v>
      </c>
      <c r="AF45" s="162">
        <v>-6.6599000000000004</v>
      </c>
      <c r="AG45" s="162">
        <v>-6.6</v>
      </c>
      <c r="AH45" s="162">
        <v>0.27700000000000002</v>
      </c>
      <c r="AI45" s="162">
        <v>0.29299999999999998</v>
      </c>
      <c r="AJ45" s="162">
        <v>-14.239000000000001</v>
      </c>
      <c r="AK45" s="162">
        <v>-14.329000000000001</v>
      </c>
      <c r="AL45" s="162">
        <v>-10</v>
      </c>
      <c r="AM45" s="162">
        <v>-13</v>
      </c>
      <c r="AN45" s="162">
        <v>-13.039</v>
      </c>
      <c r="AO45" s="162">
        <v>7.6220999999999997</v>
      </c>
      <c r="AP45" s="162">
        <v>3.5076000000000001</v>
      </c>
      <c r="AQ45" s="162">
        <v>23.11</v>
      </c>
      <c r="AR45" s="162">
        <v>24.913</v>
      </c>
      <c r="AS45" s="162">
        <v>0</v>
      </c>
      <c r="AT45" s="162">
        <v>-9.3771000000000004</v>
      </c>
      <c r="AU45" s="162">
        <v>-9.1219999999999999</v>
      </c>
      <c r="AV45" s="162">
        <v>-0.83130000000000004</v>
      </c>
      <c r="AW45" s="162">
        <v>-0.79520000000000002</v>
      </c>
      <c r="AX45" s="162">
        <v>-21.701000000000001</v>
      </c>
      <c r="AY45" s="162">
        <v>-19.824999999999999</v>
      </c>
      <c r="AZ45" s="162">
        <v>5.9305000000000003</v>
      </c>
      <c r="BA45" s="162">
        <v>29.876000000000001</v>
      </c>
      <c r="BB45" s="162">
        <v>-6.3486000000000002</v>
      </c>
      <c r="BC45" s="162">
        <v>7.9295</v>
      </c>
      <c r="BD45" s="162">
        <v>-6.5998999999999999</v>
      </c>
      <c r="BE45" s="162">
        <v>-6.5998999999999999</v>
      </c>
      <c r="BF45" s="162">
        <v>-22.673999999999999</v>
      </c>
      <c r="BG45" s="162">
        <v>-22.501000000000001</v>
      </c>
      <c r="BH45" s="162">
        <v>-2.2793999999999999</v>
      </c>
      <c r="BI45" s="162">
        <v>1.3141</v>
      </c>
      <c r="BJ45" s="162">
        <v>-6.4196</v>
      </c>
      <c r="BK45" s="162">
        <v>6.1817000000000002</v>
      </c>
      <c r="BL45" s="164"/>
      <c r="BM45" s="164"/>
      <c r="BN45" s="162">
        <v>-139.22</v>
      </c>
      <c r="BO45" s="162">
        <v>73.58</v>
      </c>
      <c r="BP45" s="162">
        <v>73.305000000000007</v>
      </c>
      <c r="BQ45" s="162">
        <v>-44.886000000000003</v>
      </c>
      <c r="BR45" s="162">
        <v>-140.06</v>
      </c>
      <c r="BS45" s="162">
        <v>-9.1669</v>
      </c>
      <c r="BT45" s="164"/>
      <c r="BU45" s="164"/>
      <c r="BV45" s="162">
        <v>26.364999999999998</v>
      </c>
      <c r="BW45" s="162">
        <v>11.829000000000001</v>
      </c>
      <c r="BX45" s="162">
        <v>11.359</v>
      </c>
      <c r="BY45" s="162">
        <v>-1.96</v>
      </c>
      <c r="BZ45" s="162">
        <v>8.01</v>
      </c>
      <c r="CA45" s="162">
        <v>-4.4162999999999997</v>
      </c>
      <c r="CB45" s="162">
        <v>-3.6126</v>
      </c>
      <c r="CC45" s="162">
        <v>28.466000000000001</v>
      </c>
      <c r="CD45" s="162">
        <v>25.882000000000001</v>
      </c>
      <c r="CE45" s="162">
        <v>2.3754</v>
      </c>
      <c r="CF45" s="162">
        <v>-6.1005000000000003</v>
      </c>
      <c r="CG45" s="162">
        <v>-6.0404999999999998</v>
      </c>
      <c r="CH45" s="162">
        <v>-5.9222999999999999</v>
      </c>
      <c r="CI45" s="162">
        <v>0</v>
      </c>
      <c r="CJ45" s="162">
        <v>2.88</v>
      </c>
      <c r="CK45" s="162">
        <v>6.4119999999999999</v>
      </c>
      <c r="CL45" s="162">
        <v>25.6</v>
      </c>
      <c r="CM45" s="162">
        <v>21.899000000000001</v>
      </c>
      <c r="CN45" s="162">
        <v>-3.21</v>
      </c>
      <c r="CO45" s="162">
        <v>44.741999999999997</v>
      </c>
      <c r="CP45" s="162">
        <v>44.488999999999997</v>
      </c>
      <c r="CQ45" s="162">
        <v>42.191000000000003</v>
      </c>
      <c r="CR45" s="162">
        <v>67.227999999999994</v>
      </c>
      <c r="CS45" s="162">
        <v>67.704999999999998</v>
      </c>
      <c r="CT45" s="162">
        <v>1</v>
      </c>
      <c r="CU45" s="162">
        <v>-71.891000000000005</v>
      </c>
      <c r="CV45" s="162">
        <v>0</v>
      </c>
      <c r="CW45" s="162">
        <v>4.4795999999999996</v>
      </c>
      <c r="CX45" s="162">
        <v>31.44</v>
      </c>
      <c r="CY45" s="162">
        <v>22.079000000000001</v>
      </c>
      <c r="CZ45" s="162">
        <v>7.3486000000000002</v>
      </c>
      <c r="DA45" s="162">
        <v>7.7178000000000004</v>
      </c>
      <c r="DB45" s="162">
        <v>-13.71</v>
      </c>
      <c r="DC45" s="162">
        <v>0</v>
      </c>
      <c r="DD45" s="162">
        <v>0</v>
      </c>
      <c r="DE45" s="162">
        <v>0</v>
      </c>
      <c r="DF45" s="162">
        <v>23.244</v>
      </c>
      <c r="DG45" s="162">
        <v>1.47E-2</v>
      </c>
      <c r="DH45" s="162">
        <v>-7.2217000000000002</v>
      </c>
      <c r="DI45" s="162">
        <v>-10.699</v>
      </c>
      <c r="DJ45" s="162">
        <v>-10.199</v>
      </c>
      <c r="DK45" s="162">
        <v>-4.3005000000000004</v>
      </c>
      <c r="DL45" s="162">
        <v>11.6</v>
      </c>
      <c r="DM45" s="162">
        <v>55.362000000000002</v>
      </c>
      <c r="DN45" s="162">
        <v>22.271000000000001</v>
      </c>
      <c r="DO45" s="162">
        <v>12.21</v>
      </c>
      <c r="DP45" s="162">
        <v>-6.22</v>
      </c>
      <c r="DQ45" s="162">
        <v>11.083</v>
      </c>
      <c r="DR45" s="162">
        <v>-24.231000000000002</v>
      </c>
      <c r="DS45" s="162">
        <v>-1.1399999999999999</v>
      </c>
      <c r="DT45" s="162">
        <v>-1.24</v>
      </c>
      <c r="DU45" s="162">
        <v>19.190000000000001</v>
      </c>
      <c r="DV45" s="162">
        <v>26.89</v>
      </c>
      <c r="DW45" s="162">
        <v>-27.344999999999999</v>
      </c>
      <c r="DX45" s="162">
        <v>-13.19</v>
      </c>
      <c r="DY45" s="162">
        <v>-30.459</v>
      </c>
      <c r="DZ45" s="162">
        <v>-28.927</v>
      </c>
      <c r="EA45" s="162">
        <v>32.933999999999997</v>
      </c>
      <c r="EB45" s="162">
        <v>11.272</v>
      </c>
      <c r="EC45" s="162">
        <v>4.7060000000000004</v>
      </c>
      <c r="ED45" s="162">
        <v>4.9337</v>
      </c>
      <c r="EE45" s="162">
        <v>-16.055</v>
      </c>
      <c r="EF45" s="162">
        <v>-24.177</v>
      </c>
      <c r="EG45" s="162">
        <v>-12.694000000000001</v>
      </c>
      <c r="EH45" s="162">
        <v>-46.970999999999997</v>
      </c>
      <c r="EI45" s="162">
        <v>-17.263999999999999</v>
      </c>
      <c r="EJ45" s="162">
        <v>0</v>
      </c>
      <c r="EK45" s="162">
        <v>-8.4213000000000005</v>
      </c>
      <c r="EL45" s="162">
        <v>-8.9215</v>
      </c>
      <c r="EM45" s="162">
        <v>13.683999999999999</v>
      </c>
      <c r="EN45" s="162">
        <v>2.8803999999999998</v>
      </c>
      <c r="EO45" s="162">
        <v>0.10589999999999999</v>
      </c>
      <c r="EP45" s="162">
        <v>-17.923999999999999</v>
      </c>
      <c r="EQ45" s="162">
        <v>-25.206</v>
      </c>
      <c r="ER45" s="162">
        <v>-24.939</v>
      </c>
      <c r="ES45" s="162">
        <v>5.5462999999999996</v>
      </c>
      <c r="ET45" s="162">
        <v>27.469000000000001</v>
      </c>
      <c r="EU45" s="162">
        <v>-7.2199</v>
      </c>
      <c r="EV45" s="162">
        <v>0</v>
      </c>
      <c r="EW45" s="162">
        <v>5.4218999999999999</v>
      </c>
      <c r="EX45" s="162">
        <v>4.5250000000000004</v>
      </c>
      <c r="EY45" s="162">
        <v>-11.132999999999999</v>
      </c>
      <c r="EZ45" s="162">
        <v>-11.042999999999999</v>
      </c>
      <c r="FA45" s="162">
        <v>6.5224000000000002</v>
      </c>
      <c r="FB45" s="162">
        <v>5.4383999999999997</v>
      </c>
      <c r="FC45" s="162">
        <v>-17.256</v>
      </c>
      <c r="FD45" s="162">
        <v>5.7502000000000004</v>
      </c>
      <c r="FE45" s="162">
        <v>0</v>
      </c>
      <c r="FF45" s="162">
        <v>0</v>
      </c>
      <c r="FG45" s="162">
        <v>2.9975000000000001</v>
      </c>
      <c r="FH45" s="162">
        <v>3.5375000000000001</v>
      </c>
      <c r="FI45" s="162">
        <v>2.1223000000000001</v>
      </c>
      <c r="FJ45" s="162">
        <v>-3.3491</v>
      </c>
      <c r="FK45" s="162">
        <v>-4.1863999999999999</v>
      </c>
      <c r="FL45" s="162">
        <v>29.472000000000001</v>
      </c>
      <c r="FM45" s="162">
        <v>16.623000000000001</v>
      </c>
      <c r="FN45" s="162">
        <v>16.497</v>
      </c>
      <c r="FO45" s="162">
        <v>30.808</v>
      </c>
      <c r="FP45" s="162">
        <v>40.015999999999998</v>
      </c>
      <c r="FQ45" s="162">
        <v>15.289</v>
      </c>
      <c r="FR45" s="162">
        <v>-14.129</v>
      </c>
      <c r="FS45" s="162">
        <v>-3.1636000000000002</v>
      </c>
      <c r="FT45" s="162">
        <v>0.37740000000000001</v>
      </c>
      <c r="FU45" s="162">
        <v>3.13</v>
      </c>
      <c r="FV45" s="162">
        <v>3.4</v>
      </c>
      <c r="FW45" s="162">
        <v>-14.843999999999999</v>
      </c>
      <c r="FX45" s="162">
        <v>1.1920999999999999</v>
      </c>
      <c r="FY45" s="162">
        <v>5.1708999999999996</v>
      </c>
      <c r="FZ45" s="162">
        <v>5.8999999999999997E-2</v>
      </c>
      <c r="GA45" s="162">
        <v>0</v>
      </c>
      <c r="GB45" s="162">
        <v>24.92</v>
      </c>
      <c r="GC45" s="162">
        <v>-41.676000000000002</v>
      </c>
      <c r="GD45" s="162">
        <v>-30.268000000000001</v>
      </c>
      <c r="GE45" s="162">
        <v>-2.1198999999999999</v>
      </c>
      <c r="GF45" s="164"/>
      <c r="GG45" s="162">
        <v>-0.1</v>
      </c>
      <c r="GH45" s="162">
        <v>27.597000000000001</v>
      </c>
      <c r="GI45" s="162">
        <v>9.5190999999999999</v>
      </c>
      <c r="GJ45" s="162">
        <v>-10.119</v>
      </c>
      <c r="GK45" s="162">
        <v>2.9632999999999998</v>
      </c>
      <c r="GL45" s="162">
        <v>5.62E-2</v>
      </c>
      <c r="GM45" s="164"/>
      <c r="GN45" s="162">
        <v>-10.228999999999999</v>
      </c>
      <c r="GO45" s="162">
        <v>-16.890999999999998</v>
      </c>
      <c r="GP45" s="162">
        <v>1.8471</v>
      </c>
      <c r="GQ45" s="162">
        <v>-31.763999999999999</v>
      </c>
      <c r="GR45" s="162">
        <v>-17.427</v>
      </c>
      <c r="GS45" s="162">
        <v>-12.887</v>
      </c>
      <c r="GT45" s="162">
        <v>155.49</v>
      </c>
      <c r="GU45" s="162">
        <v>-2.5150999999999999</v>
      </c>
      <c r="GV45" s="162">
        <v>-8.4292999999999996</v>
      </c>
      <c r="GW45" s="162">
        <v>-6.5339999999999998</v>
      </c>
      <c r="GX45" s="162">
        <v>2.6162000000000001</v>
      </c>
      <c r="GY45" s="162">
        <v>10.6</v>
      </c>
      <c r="GZ45" s="162">
        <v>10.807</v>
      </c>
      <c r="HA45" s="162">
        <v>2</v>
      </c>
      <c r="HB45" s="162">
        <v>-5.4249000000000001</v>
      </c>
      <c r="HC45" s="162">
        <v>-1.7679</v>
      </c>
      <c r="HD45" s="162">
        <v>-2.9298999999999999</v>
      </c>
      <c r="HE45" s="162">
        <v>5.5162000000000004</v>
      </c>
      <c r="HF45" s="162">
        <v>41.584000000000003</v>
      </c>
      <c r="HG45" s="162">
        <v>50.286000000000001</v>
      </c>
      <c r="HH45" s="162">
        <v>56.637999999999998</v>
      </c>
      <c r="HI45" s="162">
        <v>42.996000000000002</v>
      </c>
      <c r="HJ45" s="162">
        <v>-6.6940999999999997</v>
      </c>
      <c r="HK45" s="162">
        <v>-8.9015000000000004</v>
      </c>
      <c r="HL45" s="162">
        <v>-10.231999999999999</v>
      </c>
      <c r="HM45" s="162">
        <v>-9.5696999999999992</v>
      </c>
      <c r="HN45" s="162">
        <v>-11.372999999999999</v>
      </c>
      <c r="HO45" s="162">
        <v>-22.823</v>
      </c>
      <c r="HP45" s="162">
        <v>-23.666</v>
      </c>
      <c r="HQ45" s="162">
        <v>-9.5018999999999991</v>
      </c>
      <c r="HR45" s="162">
        <v>-8.5241000000000007</v>
      </c>
      <c r="HS45" s="162">
        <v>-7.1086</v>
      </c>
      <c r="HT45" s="162">
        <v>-7.2178000000000004</v>
      </c>
      <c r="HU45" s="162">
        <v>18.969000000000001</v>
      </c>
      <c r="HV45" s="162">
        <v>18.95</v>
      </c>
      <c r="HW45" s="162">
        <v>-21.798999999999999</v>
      </c>
      <c r="HX45" s="162">
        <v>-22</v>
      </c>
      <c r="HY45" s="162">
        <v>1.3008999999999999</v>
      </c>
      <c r="HZ45" s="162">
        <v>-6.4</v>
      </c>
      <c r="IA45" s="162">
        <v>35.677</v>
      </c>
      <c r="IB45" s="164"/>
      <c r="IC45" s="162">
        <v>23.478000000000002</v>
      </c>
      <c r="ID45" s="162">
        <v>-17.399000000000001</v>
      </c>
      <c r="IE45" s="162">
        <v>-29</v>
      </c>
      <c r="IF45" s="162">
        <v>-2.4</v>
      </c>
      <c r="IG45" s="162">
        <v>-3.0998999999999999</v>
      </c>
      <c r="IH45" s="162">
        <v>-17.3</v>
      </c>
      <c r="II45" s="162">
        <v>-17.312999999999999</v>
      </c>
      <c r="IJ45" s="162">
        <v>-59.975000000000001</v>
      </c>
      <c r="IK45" s="162">
        <v>-11.781000000000001</v>
      </c>
      <c r="IL45" s="162">
        <v>-238.37</v>
      </c>
      <c r="IM45" s="162">
        <v>44.024000000000001</v>
      </c>
      <c r="IN45" s="162">
        <v>-32.603999999999999</v>
      </c>
      <c r="IO45" s="162">
        <v>81.277000000000001</v>
      </c>
      <c r="IP45" s="162">
        <v>77.528999999999996</v>
      </c>
      <c r="IQ45" s="164"/>
      <c r="IR45" s="162">
        <v>0</v>
      </c>
      <c r="IS45" s="162">
        <v>28.289000000000001</v>
      </c>
      <c r="IT45" s="162">
        <v>21.530999999999999</v>
      </c>
      <c r="IU45" s="162">
        <v>21.163</v>
      </c>
      <c r="IV45" s="162">
        <v>-57.597000000000001</v>
      </c>
      <c r="IW45" s="162">
        <v>231.34</v>
      </c>
      <c r="IX45" s="162">
        <v>-111.77</v>
      </c>
      <c r="IY45" s="162">
        <v>150.82</v>
      </c>
      <c r="IZ45" s="162">
        <v>-116.34</v>
      </c>
      <c r="JA45" s="162">
        <v>-0.93630000000000002</v>
      </c>
      <c r="JB45" s="162">
        <v>8.8796999999999997</v>
      </c>
      <c r="JC45" s="162">
        <v>-8.3199000000000005</v>
      </c>
      <c r="JD45" s="162">
        <v>-2.2719999999999998</v>
      </c>
      <c r="JE45" s="162">
        <v>-2.2738999999999998</v>
      </c>
      <c r="JF45" s="162">
        <v>3.7599</v>
      </c>
      <c r="JG45" s="162">
        <v>0.56000000000000005</v>
      </c>
      <c r="JH45" s="162">
        <v>-3.7416999999999998</v>
      </c>
      <c r="JI45" s="162">
        <v>-7.1182999999999996</v>
      </c>
      <c r="JJ45" s="162">
        <v>17.783999999999999</v>
      </c>
      <c r="JK45" s="162">
        <v>-8.2017000000000007</v>
      </c>
      <c r="JL45" s="162">
        <v>10.699</v>
      </c>
      <c r="JM45" s="162">
        <v>3.2559999999999998</v>
      </c>
      <c r="JN45" s="162">
        <v>2.1840000000000002</v>
      </c>
      <c r="JO45" s="162">
        <v>0</v>
      </c>
      <c r="JP45" s="162">
        <v>0</v>
      </c>
      <c r="JQ45" s="162">
        <v>4.3170999999999999</v>
      </c>
      <c r="JR45" s="162">
        <v>3.9952999999999999</v>
      </c>
      <c r="JS45" s="162">
        <v>4.1227</v>
      </c>
      <c r="JT45" s="164"/>
      <c r="JU45" s="162">
        <v>14.699</v>
      </c>
      <c r="JV45" s="162">
        <v>8.8833000000000002</v>
      </c>
      <c r="JW45" s="162">
        <v>0.33</v>
      </c>
      <c r="JX45" s="162">
        <v>0.37</v>
      </c>
      <c r="JY45" s="162">
        <v>0</v>
      </c>
      <c r="JZ45" s="162">
        <v>-15.846</v>
      </c>
      <c r="KA45" s="162">
        <v>-19.337</v>
      </c>
      <c r="KB45" s="162">
        <v>0</v>
      </c>
      <c r="KC45" s="162">
        <v>11.051</v>
      </c>
      <c r="KD45" s="162">
        <v>-13.215</v>
      </c>
      <c r="KE45" s="162">
        <v>0</v>
      </c>
      <c r="KF45" s="162">
        <v>-14.1</v>
      </c>
      <c r="KG45" s="162">
        <v>-2.5998999999999999</v>
      </c>
      <c r="KH45" s="162">
        <v>33.807000000000002</v>
      </c>
      <c r="KI45" s="162">
        <v>-139.54</v>
      </c>
    </row>
    <row r="46" spans="1:295" ht="18" customHeight="1" x14ac:dyDescent="0.3">
      <c r="A46" s="158" t="s">
        <v>57</v>
      </c>
      <c r="B46" s="158" t="s">
        <v>678</v>
      </c>
      <c r="C46" s="162">
        <v>0</v>
      </c>
      <c r="D46" s="162">
        <v>4.8992000000000004</v>
      </c>
      <c r="E46" s="162">
        <v>-10.25</v>
      </c>
      <c r="F46" s="162">
        <v>3.0043000000000002</v>
      </c>
      <c r="G46" s="162">
        <v>12.496</v>
      </c>
      <c r="H46" s="162">
        <v>12.132999999999999</v>
      </c>
      <c r="I46" s="162">
        <v>23.795999999999999</v>
      </c>
      <c r="J46" s="164"/>
      <c r="K46" s="162">
        <v>23.11</v>
      </c>
      <c r="L46" s="162">
        <v>10.025</v>
      </c>
      <c r="M46" s="162">
        <v>-9.8040000000000003</v>
      </c>
      <c r="N46" s="162">
        <v>-15.539</v>
      </c>
      <c r="O46" s="162">
        <v>-28.6</v>
      </c>
      <c r="P46" s="162">
        <v>4.4000000000000004</v>
      </c>
      <c r="Q46" s="162">
        <v>3.3119999999999998</v>
      </c>
      <c r="R46" s="162">
        <v>-19.798999999999999</v>
      </c>
      <c r="S46" s="162">
        <v>3.8856000000000002</v>
      </c>
      <c r="T46" s="162">
        <v>17.954000000000001</v>
      </c>
      <c r="U46" s="162">
        <v>4.4065000000000003</v>
      </c>
      <c r="V46" s="162">
        <v>4.2515999999999998</v>
      </c>
      <c r="W46" s="162">
        <v>7.6147</v>
      </c>
      <c r="X46" s="162">
        <v>0</v>
      </c>
      <c r="Y46" s="162">
        <v>1.96</v>
      </c>
      <c r="Z46" s="162">
        <v>1.0935999999999999</v>
      </c>
      <c r="AA46" s="164"/>
      <c r="AB46" s="162">
        <v>-0.73340000000000005</v>
      </c>
      <c r="AC46" s="162">
        <v>0.51100000000000001</v>
      </c>
      <c r="AD46" s="162">
        <v>0.52700000000000002</v>
      </c>
      <c r="AE46" s="162">
        <v>1.724</v>
      </c>
      <c r="AF46" s="162">
        <v>-4.4400000000000004</v>
      </c>
      <c r="AG46" s="162">
        <v>-4.4000000000000004</v>
      </c>
      <c r="AH46" s="162">
        <v>0.45</v>
      </c>
      <c r="AI46" s="162">
        <v>0.30499999999999999</v>
      </c>
      <c r="AJ46" s="162">
        <v>-13.22</v>
      </c>
      <c r="AK46" s="162">
        <v>-13.21</v>
      </c>
      <c r="AL46" s="162">
        <v>-10</v>
      </c>
      <c r="AM46" s="162">
        <v>-12.939</v>
      </c>
      <c r="AN46" s="162">
        <v>-12.859</v>
      </c>
      <c r="AO46" s="162">
        <v>7.9893000000000001</v>
      </c>
      <c r="AP46" s="162">
        <v>3.3033999999999999</v>
      </c>
      <c r="AQ46" s="162">
        <v>20.061</v>
      </c>
      <c r="AR46" s="162">
        <v>21.753</v>
      </c>
      <c r="AS46" s="162">
        <v>0</v>
      </c>
      <c r="AT46" s="162">
        <v>-8.7073</v>
      </c>
      <c r="AU46" s="162">
        <v>-8.4360999999999997</v>
      </c>
      <c r="AV46" s="162">
        <v>-1.4177</v>
      </c>
      <c r="AW46" s="162">
        <v>-1.1515</v>
      </c>
      <c r="AX46" s="162">
        <v>-21.433</v>
      </c>
      <c r="AY46" s="162">
        <v>-19.021999999999998</v>
      </c>
      <c r="AZ46" s="162">
        <v>5.1414</v>
      </c>
      <c r="BA46" s="162">
        <v>25.975999999999999</v>
      </c>
      <c r="BB46" s="162">
        <v>-8.4687999999999999</v>
      </c>
      <c r="BC46" s="162">
        <v>5.1999000000000004</v>
      </c>
      <c r="BD46" s="162">
        <v>-4.3998999999999997</v>
      </c>
      <c r="BE46" s="162">
        <v>-4.3998999999999997</v>
      </c>
      <c r="BF46" s="162">
        <v>-20.864000000000001</v>
      </c>
      <c r="BG46" s="162">
        <v>-21.053000000000001</v>
      </c>
      <c r="BH46" s="162">
        <v>-2.3151999999999999</v>
      </c>
      <c r="BI46" s="162">
        <v>1.3141</v>
      </c>
      <c r="BJ46" s="162">
        <v>-4.1334</v>
      </c>
      <c r="BK46" s="162">
        <v>6.1817000000000002</v>
      </c>
      <c r="BL46" s="162">
        <v>4.2271999999999998</v>
      </c>
      <c r="BM46" s="162">
        <v>3.0259999999999998</v>
      </c>
      <c r="BN46" s="162">
        <v>-117.28</v>
      </c>
      <c r="BO46" s="162">
        <v>76.174000000000007</v>
      </c>
      <c r="BP46" s="162">
        <v>76.174000000000007</v>
      </c>
      <c r="BQ46" s="162">
        <v>-46.296999999999997</v>
      </c>
      <c r="BR46" s="162">
        <v>-120.88</v>
      </c>
      <c r="BS46" s="162">
        <v>-9.1669</v>
      </c>
      <c r="BT46" s="164"/>
      <c r="BU46" s="164"/>
      <c r="BV46" s="162">
        <v>28.481000000000002</v>
      </c>
      <c r="BW46" s="162">
        <v>12.609</v>
      </c>
      <c r="BX46" s="162">
        <v>11.8</v>
      </c>
      <c r="BY46" s="162">
        <v>-0.63</v>
      </c>
      <c r="BZ46" s="162">
        <v>9.35</v>
      </c>
      <c r="CA46" s="162">
        <v>-5.0861000000000001</v>
      </c>
      <c r="CB46" s="162">
        <v>-4.6843000000000004</v>
      </c>
      <c r="CC46" s="162">
        <v>28.466000000000001</v>
      </c>
      <c r="CD46" s="162">
        <v>25.882000000000001</v>
      </c>
      <c r="CE46" s="162">
        <v>0.75580000000000003</v>
      </c>
      <c r="CF46" s="162">
        <v>-18.667999999999999</v>
      </c>
      <c r="CG46" s="162">
        <v>-18.488</v>
      </c>
      <c r="CH46" s="162">
        <v>-3.8954</v>
      </c>
      <c r="CI46" s="162">
        <v>0</v>
      </c>
      <c r="CJ46" s="162">
        <v>2.88</v>
      </c>
      <c r="CK46" s="162">
        <v>6.4119999999999999</v>
      </c>
      <c r="CL46" s="162">
        <v>26.7</v>
      </c>
      <c r="CM46" s="162">
        <v>22.5</v>
      </c>
      <c r="CN46" s="162">
        <v>-3.2999000000000001</v>
      </c>
      <c r="CO46" s="162">
        <v>41.274000000000001</v>
      </c>
      <c r="CP46" s="162">
        <v>40.591999999999999</v>
      </c>
      <c r="CQ46" s="162">
        <v>38.756</v>
      </c>
      <c r="CR46" s="162">
        <v>64.061999999999998</v>
      </c>
      <c r="CS46" s="162">
        <v>65.197999999999993</v>
      </c>
      <c r="CT46" s="162">
        <v>1</v>
      </c>
      <c r="CU46" s="162">
        <v>-71.341999999999999</v>
      </c>
      <c r="CV46" s="162">
        <v>0</v>
      </c>
      <c r="CW46" s="162">
        <v>4.4795999999999996</v>
      </c>
      <c r="CX46" s="162">
        <v>31.87</v>
      </c>
      <c r="CY46" s="162">
        <v>24.03</v>
      </c>
      <c r="CZ46" s="162">
        <v>7.3486000000000002</v>
      </c>
      <c r="DA46" s="162">
        <v>7.7178000000000004</v>
      </c>
      <c r="DB46" s="162">
        <v>-13.71</v>
      </c>
      <c r="DC46" s="162">
        <v>0</v>
      </c>
      <c r="DD46" s="162">
        <v>0</v>
      </c>
      <c r="DE46" s="162">
        <v>0</v>
      </c>
      <c r="DF46" s="162">
        <v>28.634</v>
      </c>
      <c r="DG46" s="162">
        <v>1.46E-2</v>
      </c>
      <c r="DH46" s="162">
        <v>-7.1231</v>
      </c>
      <c r="DI46" s="162">
        <v>-11.5</v>
      </c>
      <c r="DJ46" s="162">
        <v>-11.3</v>
      </c>
      <c r="DK46" s="162">
        <v>-5.4356999999999998</v>
      </c>
      <c r="DL46" s="162">
        <v>9.1692</v>
      </c>
      <c r="DM46" s="162">
        <v>55.046999999999997</v>
      </c>
      <c r="DN46" s="162">
        <v>19.488</v>
      </c>
      <c r="DO46" s="162">
        <v>10.09</v>
      </c>
      <c r="DP46" s="162">
        <v>-6.45</v>
      </c>
      <c r="DQ46" s="162">
        <v>8.4239999999999995</v>
      </c>
      <c r="DR46" s="162">
        <v>-28.896000000000001</v>
      </c>
      <c r="DS46" s="162">
        <v>-0.99</v>
      </c>
      <c r="DT46" s="162">
        <v>-0.99</v>
      </c>
      <c r="DU46" s="162">
        <v>19.73</v>
      </c>
      <c r="DV46" s="162">
        <v>27.94</v>
      </c>
      <c r="DW46" s="162">
        <v>-30.344999999999999</v>
      </c>
      <c r="DX46" s="162">
        <v>-15.353999999999999</v>
      </c>
      <c r="DY46" s="162">
        <v>-32.729999999999997</v>
      </c>
      <c r="DZ46" s="162">
        <v>-31.527000000000001</v>
      </c>
      <c r="EA46" s="162">
        <v>28.821000000000002</v>
      </c>
      <c r="EB46" s="162">
        <v>8.0534999999999997</v>
      </c>
      <c r="EC46" s="162">
        <v>-8.3699999999999997E-2</v>
      </c>
      <c r="ED46" s="162">
        <v>0.3911</v>
      </c>
      <c r="EE46" s="162">
        <v>-16.64</v>
      </c>
      <c r="EF46" s="162">
        <v>-25.521999999999998</v>
      </c>
      <c r="EG46" s="162">
        <v>-13.416</v>
      </c>
      <c r="EH46" s="162">
        <v>-46.008000000000003</v>
      </c>
      <c r="EI46" s="162">
        <v>-27.757000000000001</v>
      </c>
      <c r="EJ46" s="162">
        <v>0</v>
      </c>
      <c r="EK46" s="162">
        <v>-8.6822999999999997</v>
      </c>
      <c r="EL46" s="162">
        <v>-9.0993999999999993</v>
      </c>
      <c r="EM46" s="162">
        <v>15.023999999999999</v>
      </c>
      <c r="EN46" s="162">
        <v>-0.1239</v>
      </c>
      <c r="EO46" s="162">
        <v>0.10589999999999999</v>
      </c>
      <c r="EP46" s="162">
        <v>-16.388000000000002</v>
      </c>
      <c r="EQ46" s="162">
        <v>-24.927</v>
      </c>
      <c r="ER46" s="162">
        <v>-24.582000000000001</v>
      </c>
      <c r="ES46" s="162">
        <v>7.5010000000000003</v>
      </c>
      <c r="ET46" s="162">
        <v>27.489000000000001</v>
      </c>
      <c r="EU46" s="162">
        <v>-8.3698999999999995</v>
      </c>
      <c r="EV46" s="162">
        <v>0</v>
      </c>
      <c r="EW46" s="162">
        <v>5.4726999999999997</v>
      </c>
      <c r="EX46" s="162">
        <v>-0.3382</v>
      </c>
      <c r="EY46" s="162">
        <v>-12.786</v>
      </c>
      <c r="EZ46" s="162">
        <v>-12.728</v>
      </c>
      <c r="FA46" s="162">
        <v>9.0250000000000004</v>
      </c>
      <c r="FB46" s="162">
        <v>6.6226000000000003</v>
      </c>
      <c r="FC46" s="162">
        <v>-18.056999999999999</v>
      </c>
      <c r="FD46" s="162">
        <v>6.2019000000000002</v>
      </c>
      <c r="FE46" s="162">
        <v>0</v>
      </c>
      <c r="FF46" s="162">
        <v>0</v>
      </c>
      <c r="FG46" s="162">
        <v>0</v>
      </c>
      <c r="FH46" s="162">
        <v>3.5428000000000002</v>
      </c>
      <c r="FI46" s="162">
        <v>2.1558999999999999</v>
      </c>
      <c r="FJ46" s="162">
        <v>-3.1816</v>
      </c>
      <c r="FK46" s="162">
        <v>-3.3491</v>
      </c>
      <c r="FL46" s="162">
        <v>27.126999999999999</v>
      </c>
      <c r="FM46" s="162">
        <v>18.326000000000001</v>
      </c>
      <c r="FN46" s="162">
        <v>19.273</v>
      </c>
      <c r="FO46" s="162">
        <v>29.611000000000001</v>
      </c>
      <c r="FP46" s="162">
        <v>39.808999999999997</v>
      </c>
      <c r="FQ46" s="162">
        <v>15.846</v>
      </c>
      <c r="FR46" s="162">
        <v>-15.019</v>
      </c>
      <c r="FS46" s="162">
        <v>-3.9161999999999999</v>
      </c>
      <c r="FT46" s="162">
        <v>0.40400000000000003</v>
      </c>
      <c r="FU46" s="162">
        <v>3.19</v>
      </c>
      <c r="FV46" s="162">
        <v>2.66</v>
      </c>
      <c r="FW46" s="162">
        <v>-14.786</v>
      </c>
      <c r="FX46" s="162">
        <v>0</v>
      </c>
      <c r="FY46" s="162">
        <v>4.8349000000000002</v>
      </c>
      <c r="FZ46" s="162">
        <v>-0.28799999999999998</v>
      </c>
      <c r="GA46" s="162">
        <v>0</v>
      </c>
      <c r="GB46" s="162">
        <v>24.85</v>
      </c>
      <c r="GC46" s="162">
        <v>-43.281999999999996</v>
      </c>
      <c r="GD46" s="162">
        <v>-32.183999999999997</v>
      </c>
      <c r="GE46" s="162">
        <v>-2.0198999999999998</v>
      </c>
      <c r="GF46" s="162">
        <v>18.704999999999998</v>
      </c>
      <c r="GG46" s="162">
        <v>-0.1</v>
      </c>
      <c r="GH46" s="162">
        <v>27.983000000000001</v>
      </c>
      <c r="GI46" s="162">
        <v>9.9413</v>
      </c>
      <c r="GJ46" s="162">
        <v>-10.749000000000001</v>
      </c>
      <c r="GK46" s="162">
        <v>3.2907000000000002</v>
      </c>
      <c r="GL46" s="162">
        <v>5.62E-2</v>
      </c>
      <c r="GM46" s="164"/>
      <c r="GN46" s="162">
        <v>-9.4977</v>
      </c>
      <c r="GO46" s="162">
        <v>-13.621</v>
      </c>
      <c r="GP46" s="162">
        <v>1.7005999999999999</v>
      </c>
      <c r="GQ46" s="162">
        <v>-29.495000000000001</v>
      </c>
      <c r="GR46" s="162">
        <v>-19.678000000000001</v>
      </c>
      <c r="GS46" s="162">
        <v>-11.582000000000001</v>
      </c>
      <c r="GT46" s="162">
        <v>167.37</v>
      </c>
      <c r="GU46" s="162">
        <v>-1.4784999999999999</v>
      </c>
      <c r="GV46" s="162">
        <v>-8.3039000000000005</v>
      </c>
      <c r="GW46" s="162">
        <v>-7.2926000000000002</v>
      </c>
      <c r="GX46" s="162">
        <v>2.3433999999999999</v>
      </c>
      <c r="GY46" s="162">
        <v>11.553000000000001</v>
      </c>
      <c r="GZ46" s="162">
        <v>11.614000000000001</v>
      </c>
      <c r="HA46" s="162">
        <v>1.7008000000000001</v>
      </c>
      <c r="HB46" s="162">
        <v>-4.8555000000000001</v>
      </c>
      <c r="HC46" s="162">
        <v>-4.3327999999999998</v>
      </c>
      <c r="HD46" s="162">
        <v>-3.7698999999999998</v>
      </c>
      <c r="HE46" s="162">
        <v>6.3948</v>
      </c>
      <c r="HF46" s="162">
        <v>46.152000000000001</v>
      </c>
      <c r="HG46" s="162">
        <v>43.048000000000002</v>
      </c>
      <c r="HH46" s="162">
        <v>44.962000000000003</v>
      </c>
      <c r="HI46" s="162">
        <v>42.914000000000001</v>
      </c>
      <c r="HJ46" s="162">
        <v>-7.4267000000000003</v>
      </c>
      <c r="HK46" s="162">
        <v>-7.5034999999999998</v>
      </c>
      <c r="HL46" s="162">
        <v>-8.7687000000000008</v>
      </c>
      <c r="HM46" s="162">
        <v>0</v>
      </c>
      <c r="HN46" s="162">
        <v>0</v>
      </c>
      <c r="HO46" s="162">
        <v>-22.823</v>
      </c>
      <c r="HP46" s="162">
        <v>-23.666</v>
      </c>
      <c r="HQ46" s="162">
        <v>-14.686999999999999</v>
      </c>
      <c r="HR46" s="162">
        <v>-14.061</v>
      </c>
      <c r="HS46" s="162">
        <v>-8.7420000000000009</v>
      </c>
      <c r="HT46" s="162">
        <v>-8.6095000000000006</v>
      </c>
      <c r="HU46" s="162">
        <v>13.26</v>
      </c>
      <c r="HV46" s="162">
        <v>13.21</v>
      </c>
      <c r="HW46" s="162">
        <v>-24.2</v>
      </c>
      <c r="HX46" s="162">
        <v>-24.2</v>
      </c>
      <c r="HY46" s="162">
        <v>1.2661</v>
      </c>
      <c r="HZ46" s="162">
        <v>-3.5998999999999999</v>
      </c>
      <c r="IA46" s="162">
        <v>36.618000000000002</v>
      </c>
      <c r="IB46" s="162">
        <v>22.096</v>
      </c>
      <c r="IC46" s="162">
        <v>21.966000000000001</v>
      </c>
      <c r="ID46" s="162">
        <v>-17.399000000000001</v>
      </c>
      <c r="IE46" s="162">
        <v>-28.6</v>
      </c>
      <c r="IF46" s="162">
        <v>1.2</v>
      </c>
      <c r="IG46" s="162">
        <v>0.4</v>
      </c>
      <c r="IH46" s="162">
        <v>-17.597000000000001</v>
      </c>
      <c r="II46" s="162">
        <v>-17.513000000000002</v>
      </c>
      <c r="IJ46" s="162">
        <v>-48.829000000000001</v>
      </c>
      <c r="IK46" s="162">
        <v>-2.4287999999999998</v>
      </c>
      <c r="IL46" s="162">
        <v>-247.92</v>
      </c>
      <c r="IM46" s="162">
        <v>35.186</v>
      </c>
      <c r="IN46" s="162">
        <v>-21.113</v>
      </c>
      <c r="IO46" s="162">
        <v>82.79</v>
      </c>
      <c r="IP46" s="162">
        <v>76.662000000000006</v>
      </c>
      <c r="IQ46" s="162">
        <v>167.95</v>
      </c>
      <c r="IR46" s="162">
        <v>0</v>
      </c>
      <c r="IS46" s="162">
        <v>26.806999999999999</v>
      </c>
      <c r="IT46" s="162">
        <v>26.170999999999999</v>
      </c>
      <c r="IU46" s="162">
        <v>26.670999999999999</v>
      </c>
      <c r="IV46" s="162">
        <v>-61.32</v>
      </c>
      <c r="IW46" s="162">
        <v>225.88</v>
      </c>
      <c r="IX46" s="162">
        <v>-117.38</v>
      </c>
      <c r="IY46" s="162">
        <v>138.99</v>
      </c>
      <c r="IZ46" s="162">
        <v>-108.65</v>
      </c>
      <c r="JA46" s="162">
        <v>0.28199999999999997</v>
      </c>
      <c r="JB46" s="162">
        <v>8.8796999999999997</v>
      </c>
      <c r="JC46" s="162">
        <v>-8.7200000000000006</v>
      </c>
      <c r="JD46" s="162">
        <v>-2.4218999999999999</v>
      </c>
      <c r="JE46" s="162">
        <v>-2.4218999999999999</v>
      </c>
      <c r="JF46" s="162">
        <v>4.32</v>
      </c>
      <c r="JG46" s="162">
        <v>-0.32</v>
      </c>
      <c r="JH46" s="162">
        <v>-3.7416999999999998</v>
      </c>
      <c r="JI46" s="162">
        <v>-6.0349000000000004</v>
      </c>
      <c r="JJ46" s="162">
        <v>17.872</v>
      </c>
      <c r="JK46" s="162">
        <v>-8.3207000000000004</v>
      </c>
      <c r="JL46" s="162">
        <v>10.1</v>
      </c>
      <c r="JM46" s="162">
        <v>1.7928999999999999</v>
      </c>
      <c r="JN46" s="162">
        <v>1.881</v>
      </c>
      <c r="JO46" s="162">
        <v>0</v>
      </c>
      <c r="JP46" s="162">
        <v>0</v>
      </c>
      <c r="JQ46" s="162">
        <v>3.7265999999999999</v>
      </c>
      <c r="JR46" s="162">
        <v>3.9628999999999999</v>
      </c>
      <c r="JS46" s="162">
        <v>3.2195999999999998</v>
      </c>
      <c r="JT46" s="164"/>
      <c r="JU46" s="162">
        <v>13.5</v>
      </c>
      <c r="JV46" s="162">
        <v>9.0040999999999993</v>
      </c>
      <c r="JW46" s="162">
        <v>0.31</v>
      </c>
      <c r="JX46" s="162">
        <v>0.37</v>
      </c>
      <c r="JY46" s="162">
        <v>0</v>
      </c>
      <c r="JZ46" s="162">
        <v>-16.552</v>
      </c>
      <c r="KA46" s="162">
        <v>-20.631</v>
      </c>
      <c r="KB46" s="162">
        <v>0</v>
      </c>
      <c r="KC46" s="162">
        <v>11.849</v>
      </c>
      <c r="KD46" s="162">
        <v>-14.746</v>
      </c>
      <c r="KE46" s="162">
        <v>1.9257</v>
      </c>
      <c r="KF46" s="162">
        <v>-13.398999999999999</v>
      </c>
      <c r="KG46" s="162">
        <v>-3.2999000000000001</v>
      </c>
      <c r="KH46" s="162">
        <v>27.891999999999999</v>
      </c>
      <c r="KI46" s="162">
        <v>-133.57</v>
      </c>
    </row>
    <row r="47" spans="1:295" ht="18" customHeight="1" x14ac:dyDescent="0.3">
      <c r="A47" s="158" t="s">
        <v>57</v>
      </c>
      <c r="B47" s="158" t="s">
        <v>679</v>
      </c>
      <c r="C47" s="162">
        <v>0</v>
      </c>
      <c r="D47" s="162">
        <v>4.7782999999999998</v>
      </c>
      <c r="E47" s="162">
        <v>-10.208</v>
      </c>
      <c r="F47" s="162">
        <v>0.29959999999999998</v>
      </c>
      <c r="G47" s="162">
        <v>13.52</v>
      </c>
      <c r="H47" s="162">
        <v>12.769</v>
      </c>
      <c r="I47" s="162">
        <v>26.094000000000001</v>
      </c>
      <c r="J47" s="164"/>
      <c r="K47" s="162">
        <v>21.236999999999998</v>
      </c>
      <c r="L47" s="162">
        <v>9.1816999999999993</v>
      </c>
      <c r="M47" s="162">
        <v>-8.5449000000000002</v>
      </c>
      <c r="N47" s="162">
        <v>-17.760000000000002</v>
      </c>
      <c r="O47" s="162">
        <v>-28.6</v>
      </c>
      <c r="P47" s="162">
        <v>4.4000000000000004</v>
      </c>
      <c r="Q47" s="162">
        <v>3.3119999999999998</v>
      </c>
      <c r="R47" s="162">
        <v>-19.798999999999999</v>
      </c>
      <c r="S47" s="162">
        <v>3.7065999999999999</v>
      </c>
      <c r="T47" s="162">
        <v>19.344000000000001</v>
      </c>
      <c r="U47" s="162">
        <v>4.6961000000000004</v>
      </c>
      <c r="V47" s="164"/>
      <c r="W47" s="164"/>
      <c r="X47" s="162">
        <v>0</v>
      </c>
      <c r="Y47" s="162">
        <v>2.0148000000000001</v>
      </c>
      <c r="Z47" s="162">
        <v>1.1027</v>
      </c>
      <c r="AA47" s="164"/>
      <c r="AB47" s="162">
        <v>-0.84109999999999996</v>
      </c>
      <c r="AC47" s="162">
        <v>0.60099999999999998</v>
      </c>
      <c r="AD47" s="162">
        <v>0.57899999999999996</v>
      </c>
      <c r="AE47" s="162">
        <v>1.724</v>
      </c>
      <c r="AF47" s="162">
        <v>-2.2200000000000002</v>
      </c>
      <c r="AG47" s="162">
        <v>-6.6</v>
      </c>
      <c r="AH47" s="162">
        <v>0.24</v>
      </c>
      <c r="AI47" s="162">
        <v>0.318</v>
      </c>
      <c r="AJ47" s="162">
        <v>-12.42</v>
      </c>
      <c r="AK47" s="162">
        <v>-12.5</v>
      </c>
      <c r="AL47" s="162">
        <v>-10</v>
      </c>
      <c r="AM47" s="162">
        <v>-13.159000000000001</v>
      </c>
      <c r="AN47" s="162">
        <v>-13.199</v>
      </c>
      <c r="AO47" s="162">
        <v>8.6372999999999998</v>
      </c>
      <c r="AP47" s="162">
        <v>3.1023999999999998</v>
      </c>
      <c r="AQ47" s="162">
        <v>17.37</v>
      </c>
      <c r="AR47" s="162">
        <v>19.23</v>
      </c>
      <c r="AS47" s="162">
        <v>0</v>
      </c>
      <c r="AT47" s="162">
        <v>-8.7073</v>
      </c>
      <c r="AU47" s="162">
        <v>-8.4433000000000007</v>
      </c>
      <c r="AV47" s="162">
        <v>-1.3073999999999999</v>
      </c>
      <c r="AW47" s="162">
        <v>-1.1668000000000001</v>
      </c>
      <c r="AX47" s="162">
        <v>-21.701000000000001</v>
      </c>
      <c r="AY47" s="162">
        <v>-18.754000000000001</v>
      </c>
      <c r="AZ47" s="162">
        <v>4.7468000000000004</v>
      </c>
      <c r="BA47" s="162">
        <v>24.07</v>
      </c>
      <c r="BB47" s="162">
        <v>-3.4441000000000002</v>
      </c>
      <c r="BC47" s="162">
        <v>3.9428000000000001</v>
      </c>
      <c r="BD47" s="162">
        <v>-3.6999</v>
      </c>
      <c r="BE47" s="162">
        <v>-3.6999</v>
      </c>
      <c r="BF47" s="162">
        <v>-19.907</v>
      </c>
      <c r="BG47" s="162">
        <v>-20.396999999999998</v>
      </c>
      <c r="BH47" s="162">
        <v>-1.9420999999999999</v>
      </c>
      <c r="BI47" s="162">
        <v>1.3141</v>
      </c>
      <c r="BJ47" s="162">
        <v>-3.3094000000000001</v>
      </c>
      <c r="BK47" s="162">
        <v>6.1817000000000002</v>
      </c>
      <c r="BL47" s="162">
        <v>3.9266000000000001</v>
      </c>
      <c r="BM47" s="162">
        <v>2.8071999999999999</v>
      </c>
      <c r="BN47" s="162">
        <v>-111.54</v>
      </c>
      <c r="BO47" s="162">
        <v>75.959999999999994</v>
      </c>
      <c r="BP47" s="162">
        <v>76.174000000000007</v>
      </c>
      <c r="BQ47" s="162">
        <v>-61.732999999999997</v>
      </c>
      <c r="BR47" s="162">
        <v>-123.41</v>
      </c>
      <c r="BS47" s="162">
        <v>-9.1669</v>
      </c>
      <c r="BT47" s="164"/>
      <c r="BU47" s="164"/>
      <c r="BV47" s="162">
        <v>29.568999999999999</v>
      </c>
      <c r="BW47" s="162">
        <v>11.88</v>
      </c>
      <c r="BX47" s="162">
        <v>11.43</v>
      </c>
      <c r="BY47" s="162">
        <v>-0.87</v>
      </c>
      <c r="BZ47" s="162">
        <v>8.75</v>
      </c>
      <c r="CA47" s="162">
        <v>-12.855</v>
      </c>
      <c r="CB47" s="162">
        <v>-12.452999999999999</v>
      </c>
      <c r="CC47" s="162">
        <v>28.466000000000001</v>
      </c>
      <c r="CD47" s="162">
        <v>25.882000000000001</v>
      </c>
      <c r="CE47" s="162">
        <v>-4.6288999999999998</v>
      </c>
      <c r="CF47" s="162">
        <v>-4.5582000000000003</v>
      </c>
      <c r="CG47" s="162">
        <v>-4.7397</v>
      </c>
      <c r="CH47" s="162">
        <v>-3.6894</v>
      </c>
      <c r="CI47" s="162">
        <v>0</v>
      </c>
      <c r="CJ47" s="162">
        <v>2.88</v>
      </c>
      <c r="CK47" s="162">
        <v>6.4119999999999999</v>
      </c>
      <c r="CL47" s="162">
        <v>26.899000000000001</v>
      </c>
      <c r="CM47" s="162">
        <v>22.899000000000001</v>
      </c>
      <c r="CN47" s="162">
        <v>-3.2599</v>
      </c>
      <c r="CO47" s="162">
        <v>47.002000000000002</v>
      </c>
      <c r="CP47" s="162">
        <v>47.161999999999999</v>
      </c>
      <c r="CQ47" s="162">
        <v>45.232999999999997</v>
      </c>
      <c r="CR47" s="162">
        <v>64.936000000000007</v>
      </c>
      <c r="CS47" s="162">
        <v>65.016999999999996</v>
      </c>
      <c r="CT47" s="162">
        <v>-8.7001000000000008</v>
      </c>
      <c r="CU47" s="162">
        <v>-70.254999999999995</v>
      </c>
      <c r="CV47" s="162">
        <v>0</v>
      </c>
      <c r="CW47" s="162">
        <v>4.4795999999999996</v>
      </c>
      <c r="CX47" s="162">
        <v>35.25</v>
      </c>
      <c r="CY47" s="162">
        <v>21.34</v>
      </c>
      <c r="CZ47" s="162">
        <v>7.3486000000000002</v>
      </c>
      <c r="DA47" s="162">
        <v>7.7178000000000004</v>
      </c>
      <c r="DB47" s="162">
        <v>-13.569000000000001</v>
      </c>
      <c r="DC47" s="162">
        <v>0</v>
      </c>
      <c r="DD47" s="162">
        <v>0</v>
      </c>
      <c r="DE47" s="162">
        <v>0</v>
      </c>
      <c r="DF47" s="162">
        <v>23.696999999999999</v>
      </c>
      <c r="DG47" s="162">
        <v>1.4500000000000001E-2</v>
      </c>
      <c r="DH47" s="162">
        <v>-7.0425000000000004</v>
      </c>
      <c r="DI47" s="162">
        <v>-10.8</v>
      </c>
      <c r="DJ47" s="164"/>
      <c r="DK47" s="164"/>
      <c r="DL47" s="162">
        <v>8.2340999999999998</v>
      </c>
      <c r="DM47" s="162">
        <v>57.57</v>
      </c>
      <c r="DN47" s="162">
        <v>17.818000000000001</v>
      </c>
      <c r="DO47" s="162">
        <v>8.9700000000000006</v>
      </c>
      <c r="DP47" s="162">
        <v>-7.39</v>
      </c>
      <c r="DQ47" s="162">
        <v>8.1944999999999997</v>
      </c>
      <c r="DR47" s="164"/>
      <c r="DS47" s="162">
        <v>-1.1299999999999999</v>
      </c>
      <c r="DT47" s="162">
        <v>-1.1798999999999999</v>
      </c>
      <c r="DU47" s="162">
        <v>20.02</v>
      </c>
      <c r="DV47" s="162">
        <v>25.82</v>
      </c>
      <c r="DW47" s="162">
        <v>-24.454000000000001</v>
      </c>
      <c r="DX47" s="162">
        <v>-11.808999999999999</v>
      </c>
      <c r="DY47" s="162">
        <v>-33.53</v>
      </c>
      <c r="DZ47" s="162">
        <v>-31.963000000000001</v>
      </c>
      <c r="EA47" s="162">
        <v>32.828000000000003</v>
      </c>
      <c r="EB47" s="162">
        <v>12.38</v>
      </c>
      <c r="EC47" s="162">
        <v>4.0088999999999997</v>
      </c>
      <c r="ED47" s="162">
        <v>4.0049000000000001</v>
      </c>
      <c r="EE47" s="162">
        <v>-18.132000000000001</v>
      </c>
      <c r="EF47" s="162">
        <v>-27.009</v>
      </c>
      <c r="EG47" s="162">
        <v>-13.478999999999999</v>
      </c>
      <c r="EH47" s="162">
        <v>-30.161999999999999</v>
      </c>
      <c r="EI47" s="162">
        <v>-26.181000000000001</v>
      </c>
      <c r="EJ47" s="162">
        <v>0</v>
      </c>
      <c r="EK47" s="164"/>
      <c r="EL47" s="162">
        <v>-8.9727999999999994</v>
      </c>
      <c r="EM47" s="162">
        <v>17.32</v>
      </c>
      <c r="EN47" s="162">
        <v>-1.3303</v>
      </c>
      <c r="EO47" s="162">
        <v>0.10589999999999999</v>
      </c>
      <c r="EP47" s="162">
        <v>-19.972000000000001</v>
      </c>
      <c r="EQ47" s="164"/>
      <c r="ER47" s="164"/>
      <c r="ES47" s="162">
        <v>10.083</v>
      </c>
      <c r="ET47" s="162">
        <v>27.399000000000001</v>
      </c>
      <c r="EU47" s="162">
        <v>-6.2199</v>
      </c>
      <c r="EV47" s="162">
        <v>0</v>
      </c>
      <c r="EW47" s="162">
        <v>5.4958</v>
      </c>
      <c r="EX47" s="162">
        <v>-2.8483999999999998</v>
      </c>
      <c r="EY47" s="162">
        <v>-12.433</v>
      </c>
      <c r="EZ47" s="162">
        <v>-12.397</v>
      </c>
      <c r="FA47" s="162">
        <v>7.6780999999999997</v>
      </c>
      <c r="FB47" s="162">
        <v>8.7682000000000002</v>
      </c>
      <c r="FC47" s="162">
        <v>-19.545999999999999</v>
      </c>
      <c r="FD47" s="162">
        <v>6.2019000000000002</v>
      </c>
      <c r="FE47" s="162">
        <v>0</v>
      </c>
      <c r="FF47" s="162">
        <v>0</v>
      </c>
      <c r="FG47" s="162">
        <v>2.6787000000000001</v>
      </c>
      <c r="FH47" s="162">
        <v>3.1383000000000001</v>
      </c>
      <c r="FI47" s="162">
        <v>2.6429</v>
      </c>
      <c r="FJ47" s="162">
        <v>4.6886999999999999</v>
      </c>
      <c r="FK47" s="162">
        <v>4.1863999999999999</v>
      </c>
      <c r="FL47" s="164"/>
      <c r="FM47" s="162">
        <v>18.422000000000001</v>
      </c>
      <c r="FN47" s="164"/>
      <c r="FO47" s="162">
        <v>26.373999999999999</v>
      </c>
      <c r="FP47" s="162">
        <v>36.036000000000001</v>
      </c>
      <c r="FQ47" s="162">
        <v>16.036000000000001</v>
      </c>
      <c r="FR47" s="164"/>
      <c r="FS47" s="162">
        <v>-3.4070999999999998</v>
      </c>
      <c r="FT47" s="162">
        <v>0.40400000000000003</v>
      </c>
      <c r="FU47" s="162">
        <v>2.58</v>
      </c>
      <c r="FV47" s="162">
        <v>3.36</v>
      </c>
      <c r="FW47" s="162">
        <v>-16.814</v>
      </c>
      <c r="FX47" s="162">
        <v>0</v>
      </c>
      <c r="FY47" s="162">
        <v>4.4089</v>
      </c>
      <c r="FZ47" s="162">
        <v>-0.20799999999999999</v>
      </c>
      <c r="GA47" s="162">
        <v>0</v>
      </c>
      <c r="GB47" s="162">
        <v>25.12</v>
      </c>
      <c r="GC47" s="162">
        <v>-40.256</v>
      </c>
      <c r="GD47" s="162">
        <v>-30.222999999999999</v>
      </c>
      <c r="GE47" s="162">
        <v>-2.0198999999999998</v>
      </c>
      <c r="GF47" s="164"/>
      <c r="GG47" s="162">
        <v>-0.1</v>
      </c>
      <c r="GH47" s="162">
        <v>28.347999999999999</v>
      </c>
      <c r="GI47" s="164"/>
      <c r="GJ47" s="164"/>
      <c r="GK47" s="164"/>
      <c r="GL47" s="162">
        <v>5.62E-2</v>
      </c>
      <c r="GM47" s="164"/>
      <c r="GN47" s="162">
        <v>-8.7617999999999991</v>
      </c>
      <c r="GO47" s="162">
        <v>-11.234</v>
      </c>
      <c r="GP47" s="162">
        <v>3.5164</v>
      </c>
      <c r="GQ47" s="162">
        <v>-30.082999999999998</v>
      </c>
      <c r="GR47" s="162">
        <v>-22.858000000000001</v>
      </c>
      <c r="GS47" s="162">
        <v>-11.566000000000001</v>
      </c>
      <c r="GT47" s="162">
        <v>170.96</v>
      </c>
      <c r="GU47" s="162">
        <v>-1.4117</v>
      </c>
      <c r="GV47" s="162">
        <v>-8.7281999999999993</v>
      </c>
      <c r="GW47" s="162">
        <v>-7.0766999999999998</v>
      </c>
      <c r="GX47" s="162">
        <v>2.4681000000000002</v>
      </c>
      <c r="GY47" s="162">
        <v>11.67</v>
      </c>
      <c r="GZ47" s="162">
        <v>11.907</v>
      </c>
      <c r="HA47" s="162">
        <v>2</v>
      </c>
      <c r="HB47" s="162">
        <v>-4.2187999999999999</v>
      </c>
      <c r="HC47" s="162">
        <v>-1.6704000000000001</v>
      </c>
      <c r="HD47" s="162">
        <v>-0.42</v>
      </c>
      <c r="HE47" s="162">
        <v>2.8117999999999999</v>
      </c>
      <c r="HF47" s="162">
        <v>41.468000000000004</v>
      </c>
      <c r="HG47" s="162">
        <v>54.207999999999998</v>
      </c>
      <c r="HH47" s="162">
        <v>43.488</v>
      </c>
      <c r="HI47" s="162">
        <v>42.835000000000001</v>
      </c>
      <c r="HJ47" s="162">
        <v>-7.0305</v>
      </c>
      <c r="HK47" s="162">
        <v>-7.7508999999999997</v>
      </c>
      <c r="HL47" s="162">
        <v>-10.581</v>
      </c>
      <c r="HM47" s="162">
        <v>-10.661</v>
      </c>
      <c r="HN47" s="162">
        <v>-11.484</v>
      </c>
      <c r="HO47" s="162">
        <v>-22.823</v>
      </c>
      <c r="HP47" s="162">
        <v>-19.079000000000001</v>
      </c>
      <c r="HQ47" s="162">
        <v>-14.263999999999999</v>
      </c>
      <c r="HR47" s="162">
        <v>-13.286</v>
      </c>
      <c r="HS47" s="162">
        <v>-8.3261000000000003</v>
      </c>
      <c r="HT47" s="162">
        <v>-8.1950000000000003</v>
      </c>
      <c r="HU47" s="162">
        <v>16.36</v>
      </c>
      <c r="HV47" s="162">
        <v>16.809000000000001</v>
      </c>
      <c r="HW47" s="162">
        <v>-21.5</v>
      </c>
      <c r="HX47" s="162">
        <v>-22.2</v>
      </c>
      <c r="HY47" s="162">
        <v>1.2497</v>
      </c>
      <c r="HZ47" s="162">
        <v>-3.7599</v>
      </c>
      <c r="IA47" s="162">
        <v>42.167999999999999</v>
      </c>
      <c r="IB47" s="162">
        <v>19.757999999999999</v>
      </c>
      <c r="IC47" s="162">
        <v>19.634</v>
      </c>
      <c r="ID47" s="162">
        <v>-17</v>
      </c>
      <c r="IE47" s="162">
        <v>-27.298999999999999</v>
      </c>
      <c r="IF47" s="162">
        <v>0.8</v>
      </c>
      <c r="IG47" s="162">
        <v>0</v>
      </c>
      <c r="IH47" s="162">
        <v>-17.597000000000001</v>
      </c>
      <c r="II47" s="162">
        <v>-17.530999999999999</v>
      </c>
      <c r="IJ47" s="162">
        <v>-42.372999999999998</v>
      </c>
      <c r="IK47" s="162">
        <v>4.7141999999999999</v>
      </c>
      <c r="IL47" s="162">
        <v>-245.92</v>
      </c>
      <c r="IM47" s="162">
        <v>33.552</v>
      </c>
      <c r="IN47" s="162">
        <v>-12.335000000000001</v>
      </c>
      <c r="IO47" s="162">
        <v>80.81</v>
      </c>
      <c r="IP47" s="162">
        <v>77.081000000000003</v>
      </c>
      <c r="IQ47" s="162">
        <v>168.61</v>
      </c>
      <c r="IR47" s="162">
        <v>0</v>
      </c>
      <c r="IS47" s="162">
        <v>28.132999999999999</v>
      </c>
      <c r="IT47" s="162">
        <v>24.98</v>
      </c>
      <c r="IU47" s="162">
        <v>22.521000000000001</v>
      </c>
      <c r="IV47" s="162">
        <v>-62.307000000000002</v>
      </c>
      <c r="IW47" s="162">
        <v>231.15</v>
      </c>
      <c r="IX47" s="162">
        <v>-117.86</v>
      </c>
      <c r="IY47" s="162">
        <v>143.87</v>
      </c>
      <c r="IZ47" s="162">
        <v>-112.84</v>
      </c>
      <c r="JA47" s="162">
        <v>0.63349999999999995</v>
      </c>
      <c r="JB47" s="162">
        <v>8.8796999999999997</v>
      </c>
      <c r="JC47" s="162">
        <v>-8</v>
      </c>
      <c r="JD47" s="162">
        <v>-2.4209999999999998</v>
      </c>
      <c r="JE47" s="162">
        <v>-2.4209999999999998</v>
      </c>
      <c r="JF47" s="162">
        <v>3.7599</v>
      </c>
      <c r="JG47" s="162">
        <v>0.4</v>
      </c>
      <c r="JH47" s="162">
        <v>-3.7416999999999998</v>
      </c>
      <c r="JI47" s="162">
        <v>-6.8528000000000002</v>
      </c>
      <c r="JJ47" s="162">
        <v>17.579000000000001</v>
      </c>
      <c r="JK47" s="164"/>
      <c r="JL47" s="164"/>
      <c r="JM47" s="162">
        <v>3.387</v>
      </c>
      <c r="JN47" s="162">
        <v>4.0640000000000001</v>
      </c>
      <c r="JO47" s="162">
        <v>0</v>
      </c>
      <c r="JP47" s="162">
        <v>0</v>
      </c>
      <c r="JQ47" s="162">
        <v>4.3410000000000002</v>
      </c>
      <c r="JR47" s="162">
        <v>4.1498999999999997</v>
      </c>
      <c r="JS47" s="162">
        <v>4.0655000000000001</v>
      </c>
      <c r="JT47" s="164"/>
      <c r="JU47" s="162">
        <v>11.898999999999999</v>
      </c>
      <c r="JV47" s="162">
        <v>9.4334000000000007</v>
      </c>
      <c r="JW47" s="162">
        <v>0.39</v>
      </c>
      <c r="JX47" s="162">
        <v>0.37</v>
      </c>
      <c r="JY47" s="162">
        <v>0</v>
      </c>
      <c r="JZ47" s="162">
        <v>-16.035</v>
      </c>
      <c r="KA47" s="162">
        <v>-19.312000000000001</v>
      </c>
      <c r="KB47" s="162">
        <v>0</v>
      </c>
      <c r="KC47" s="162">
        <v>11.439</v>
      </c>
      <c r="KD47" s="162">
        <v>-14.308</v>
      </c>
      <c r="KE47" s="162">
        <v>1.6886000000000001</v>
      </c>
      <c r="KF47" s="162">
        <v>-12.199</v>
      </c>
      <c r="KG47" s="162">
        <v>-4.1999000000000004</v>
      </c>
      <c r="KH47" s="162">
        <v>20.742000000000001</v>
      </c>
      <c r="KI47" s="162">
        <v>-130.78</v>
      </c>
    </row>
    <row r="48" spans="1:295" ht="18" customHeight="1" x14ac:dyDescent="0.3">
      <c r="A48" s="158" t="s">
        <v>57</v>
      </c>
      <c r="B48" s="158" t="s">
        <v>680</v>
      </c>
      <c r="C48" s="165">
        <v>0</v>
      </c>
      <c r="D48" s="165">
        <v>4.5983999999999998</v>
      </c>
      <c r="E48" s="165">
        <v>-9.7922999999999991</v>
      </c>
      <c r="F48" s="165">
        <v>7.4877000000000002</v>
      </c>
      <c r="G48" s="165">
        <v>9.1480999999999995</v>
      </c>
      <c r="H48" s="165">
        <v>12.27</v>
      </c>
      <c r="I48" s="165">
        <v>17.512</v>
      </c>
      <c r="J48" s="167"/>
      <c r="K48" s="165">
        <v>23.867000000000001</v>
      </c>
      <c r="L48" s="165">
        <v>10.319000000000001</v>
      </c>
      <c r="M48" s="165">
        <v>-9.9596</v>
      </c>
      <c r="N48" s="165">
        <v>-15.539</v>
      </c>
      <c r="O48" s="165">
        <v>-28.6</v>
      </c>
      <c r="P48" s="165">
        <v>2.2000000000000002</v>
      </c>
      <c r="Q48" s="165">
        <v>3.3119999999999998</v>
      </c>
      <c r="R48" s="165">
        <v>-19.798999999999999</v>
      </c>
      <c r="S48" s="165">
        <v>3.6324999999999998</v>
      </c>
      <c r="T48" s="165">
        <v>10.509</v>
      </c>
      <c r="U48" s="165">
        <v>4.7093999999999996</v>
      </c>
      <c r="V48" s="167"/>
      <c r="W48" s="167"/>
      <c r="X48" s="165">
        <v>0</v>
      </c>
      <c r="Y48" s="165">
        <v>3.0518999999999998</v>
      </c>
      <c r="Z48" s="165">
        <v>1.097</v>
      </c>
      <c r="AA48" s="167"/>
      <c r="AB48" s="165">
        <v>-0.90239999999999998</v>
      </c>
      <c r="AC48" s="165">
        <v>0.57699999999999996</v>
      </c>
      <c r="AD48" s="165">
        <v>0.60599999999999998</v>
      </c>
      <c r="AE48" s="165">
        <v>2.0819999999999999</v>
      </c>
      <c r="AF48" s="165">
        <v>-4.4400000000000004</v>
      </c>
      <c r="AG48" s="165">
        <v>-6.6</v>
      </c>
      <c r="AH48" s="165">
        <v>0.22500000000000001</v>
      </c>
      <c r="AI48" s="165">
        <v>0.32400000000000001</v>
      </c>
      <c r="AJ48" s="165">
        <v>-12.909000000000001</v>
      </c>
      <c r="AK48" s="165">
        <v>-12.72</v>
      </c>
      <c r="AL48" s="165">
        <v>-10</v>
      </c>
      <c r="AM48" s="165">
        <v>-12.96</v>
      </c>
      <c r="AN48" s="165">
        <v>-13.1</v>
      </c>
      <c r="AO48" s="165">
        <v>8.0178999999999991</v>
      </c>
      <c r="AP48" s="165">
        <v>3.2216</v>
      </c>
      <c r="AQ48" s="165">
        <v>18.646000000000001</v>
      </c>
      <c r="AR48" s="165">
        <v>22.094000000000001</v>
      </c>
      <c r="AS48" s="165">
        <v>0</v>
      </c>
      <c r="AT48" s="165">
        <v>-8.9751999999999992</v>
      </c>
      <c r="AU48" s="165">
        <v>-7.8962000000000003</v>
      </c>
      <c r="AV48" s="165">
        <v>-1.1733</v>
      </c>
      <c r="AW48" s="165">
        <v>-1.028</v>
      </c>
      <c r="AX48" s="165">
        <v>-22.236999999999998</v>
      </c>
      <c r="AY48" s="165">
        <v>-19.423999999999999</v>
      </c>
      <c r="AZ48" s="165">
        <v>5.1414</v>
      </c>
      <c r="BA48" s="165">
        <v>25.561</v>
      </c>
      <c r="BB48" s="165">
        <v>-1.532</v>
      </c>
      <c r="BC48" s="165">
        <v>3.9020999999999999</v>
      </c>
      <c r="BD48" s="165">
        <v>-2.9998999999999998</v>
      </c>
      <c r="BE48" s="165">
        <v>-2.9998999999999998</v>
      </c>
      <c r="BF48" s="165">
        <v>-20.901</v>
      </c>
      <c r="BG48" s="165">
        <v>-20.696000000000002</v>
      </c>
      <c r="BH48" s="165">
        <v>-2.1659000000000002</v>
      </c>
      <c r="BI48" s="165">
        <v>1.3141</v>
      </c>
      <c r="BJ48" s="165">
        <v>-3.2482000000000002</v>
      </c>
      <c r="BK48" s="165">
        <v>6.1817000000000002</v>
      </c>
      <c r="BL48" s="165">
        <v>4.0056000000000003</v>
      </c>
      <c r="BM48" s="165">
        <v>2.8719999999999999</v>
      </c>
      <c r="BN48" s="165">
        <v>-115.97</v>
      </c>
      <c r="BO48" s="165">
        <v>76.814999999999998</v>
      </c>
      <c r="BP48" s="165">
        <v>76.174000000000007</v>
      </c>
      <c r="BQ48" s="165">
        <v>-56.072000000000003</v>
      </c>
      <c r="BR48" s="165">
        <v>-126.67</v>
      </c>
      <c r="BS48" s="165">
        <v>-9.1669</v>
      </c>
      <c r="BT48" s="167"/>
      <c r="BU48" s="167"/>
      <c r="BV48" s="165">
        <v>29.568999999999999</v>
      </c>
      <c r="BW48" s="165">
        <v>11.789</v>
      </c>
      <c r="BX48" s="165">
        <v>11.35</v>
      </c>
      <c r="BY48" s="165">
        <v>-1.07</v>
      </c>
      <c r="BZ48" s="165">
        <v>8.6</v>
      </c>
      <c r="CA48" s="165">
        <v>-12.319000000000001</v>
      </c>
      <c r="CB48" s="165">
        <v>-12.185</v>
      </c>
      <c r="CC48" s="165">
        <v>15.547000000000001</v>
      </c>
      <c r="CD48" s="165">
        <v>12.669</v>
      </c>
      <c r="CE48" s="165">
        <v>-3.9020999999999999</v>
      </c>
      <c r="CF48" s="165">
        <v>-5.5891999999999999</v>
      </c>
      <c r="CG48" s="165">
        <v>-5.7614999999999998</v>
      </c>
      <c r="CH48" s="165">
        <v>-3.1259000000000001</v>
      </c>
      <c r="CI48" s="165">
        <v>0</v>
      </c>
      <c r="CJ48" s="165">
        <v>2.88</v>
      </c>
      <c r="CK48" s="165">
        <v>6.4119999999999999</v>
      </c>
      <c r="CL48" s="165">
        <v>26.298999999999999</v>
      </c>
      <c r="CM48" s="165">
        <v>22.298999999999999</v>
      </c>
      <c r="CN48" s="165">
        <v>-3.0798999999999999</v>
      </c>
      <c r="CO48" s="165">
        <v>46.250999999999998</v>
      </c>
      <c r="CP48" s="165">
        <v>46.110999999999997</v>
      </c>
      <c r="CQ48" s="165">
        <v>44.195</v>
      </c>
      <c r="CR48" s="165">
        <v>67.936999999999998</v>
      </c>
      <c r="CS48" s="165">
        <v>68.445999999999998</v>
      </c>
      <c r="CT48" s="165">
        <v>-9.4844000000000008</v>
      </c>
      <c r="CU48" s="165">
        <v>-73.073999999999998</v>
      </c>
      <c r="CV48" s="165">
        <v>0</v>
      </c>
      <c r="CW48" s="165">
        <v>3.3054000000000001</v>
      </c>
      <c r="CX48" s="165">
        <v>33.81</v>
      </c>
      <c r="CY48" s="165">
        <v>21.11</v>
      </c>
      <c r="CZ48" s="165">
        <v>7.3486000000000002</v>
      </c>
      <c r="DA48" s="165">
        <v>7.7178000000000004</v>
      </c>
      <c r="DB48" s="165">
        <v>-13.029</v>
      </c>
      <c r="DC48" s="165">
        <v>0</v>
      </c>
      <c r="DD48" s="165">
        <v>0</v>
      </c>
      <c r="DE48" s="165">
        <v>0</v>
      </c>
      <c r="DF48" s="165">
        <v>27.989000000000001</v>
      </c>
      <c r="DG48" s="165">
        <v>1.46E-2</v>
      </c>
      <c r="DH48" s="165">
        <v>-6.8711000000000002</v>
      </c>
      <c r="DI48" s="165">
        <v>-9</v>
      </c>
      <c r="DJ48" s="167"/>
      <c r="DK48" s="167"/>
      <c r="DL48" s="165">
        <v>7.6730999999999998</v>
      </c>
      <c r="DM48" s="165">
        <v>56.939</v>
      </c>
      <c r="DN48" s="165">
        <v>17.076000000000001</v>
      </c>
      <c r="DO48" s="165">
        <v>8.41</v>
      </c>
      <c r="DP48" s="165">
        <v>-7.2</v>
      </c>
      <c r="DQ48" s="165">
        <v>7.8029000000000002</v>
      </c>
      <c r="DR48" s="167"/>
      <c r="DS48" s="165">
        <v>-0.85</v>
      </c>
      <c r="DT48" s="165">
        <v>-0.97</v>
      </c>
      <c r="DU48" s="165">
        <v>19.09</v>
      </c>
      <c r="DV48" s="165">
        <v>26.26</v>
      </c>
      <c r="DW48" s="165">
        <v>-27.509</v>
      </c>
      <c r="DX48" s="165">
        <v>-14.6</v>
      </c>
      <c r="DY48" s="165">
        <v>-33.405000000000001</v>
      </c>
      <c r="DZ48" s="165">
        <v>-31.972000000000001</v>
      </c>
      <c r="EA48" s="165">
        <v>29.32</v>
      </c>
      <c r="EB48" s="165">
        <v>10.27</v>
      </c>
      <c r="EC48" s="165">
        <v>0.47599999999999998</v>
      </c>
      <c r="ED48" s="165">
        <v>1.0296000000000001</v>
      </c>
      <c r="EE48" s="165">
        <v>-17.593</v>
      </c>
      <c r="EF48" s="165">
        <v>-28.152999999999999</v>
      </c>
      <c r="EG48" s="165">
        <v>-14.069000000000001</v>
      </c>
      <c r="EH48" s="165">
        <v>-35.664000000000001</v>
      </c>
      <c r="EI48" s="165">
        <v>-28.498000000000001</v>
      </c>
      <c r="EJ48" s="165">
        <v>0</v>
      </c>
      <c r="EK48" s="167"/>
      <c r="EL48" s="165">
        <v>-9.0896000000000008</v>
      </c>
      <c r="EM48" s="165">
        <v>18.911000000000001</v>
      </c>
      <c r="EN48" s="165">
        <v>-4.8803999999999998</v>
      </c>
      <c r="EO48" s="165">
        <v>0.10589999999999999</v>
      </c>
      <c r="EP48" s="165">
        <v>-19.972000000000001</v>
      </c>
      <c r="EQ48" s="167"/>
      <c r="ER48" s="167"/>
      <c r="ES48" s="165">
        <v>12.238</v>
      </c>
      <c r="ET48" s="165">
        <v>27.329000000000001</v>
      </c>
      <c r="EU48" s="165">
        <v>-6.69</v>
      </c>
      <c r="EV48" s="165">
        <v>0</v>
      </c>
      <c r="EW48" s="165">
        <v>5.5194999999999999</v>
      </c>
      <c r="EX48" s="165">
        <v>-9.7828999999999997</v>
      </c>
      <c r="EY48" s="165">
        <v>-12.98</v>
      </c>
      <c r="EZ48" s="165">
        <v>-12.754</v>
      </c>
      <c r="FA48" s="165">
        <v>7.5895999999999999</v>
      </c>
      <c r="FB48" s="165">
        <v>10.555</v>
      </c>
      <c r="FC48" s="165">
        <v>-21.696999999999999</v>
      </c>
      <c r="FD48" s="165">
        <v>6.2019000000000002</v>
      </c>
      <c r="FE48" s="165">
        <v>0</v>
      </c>
      <c r="FF48" s="165">
        <v>0</v>
      </c>
      <c r="FG48" s="165">
        <v>0</v>
      </c>
      <c r="FH48" s="165">
        <v>2.6667999999999998</v>
      </c>
      <c r="FI48" s="165">
        <v>2.3614999999999999</v>
      </c>
      <c r="FJ48" s="165">
        <v>4.0189000000000004</v>
      </c>
      <c r="FK48" s="165">
        <v>4.0189000000000004</v>
      </c>
      <c r="FL48" s="167"/>
      <c r="FM48" s="165">
        <v>17.855</v>
      </c>
      <c r="FN48" s="167"/>
      <c r="FO48" s="165">
        <v>27.173999999999999</v>
      </c>
      <c r="FP48" s="165">
        <v>37.783000000000001</v>
      </c>
      <c r="FQ48" s="165">
        <v>15.006</v>
      </c>
      <c r="FR48" s="167"/>
      <c r="FS48" s="165">
        <v>-3.8117999999999999</v>
      </c>
      <c r="FT48" s="165">
        <v>0.36830000000000002</v>
      </c>
      <c r="FU48" s="165">
        <v>2.46</v>
      </c>
      <c r="FV48" s="165">
        <v>3.59</v>
      </c>
      <c r="FW48" s="165">
        <v>-16.759</v>
      </c>
      <c r="FX48" s="165">
        <v>0</v>
      </c>
      <c r="FY48" s="165">
        <v>4.5959000000000003</v>
      </c>
      <c r="FZ48" s="165">
        <v>7.8E-2</v>
      </c>
      <c r="GA48" s="165">
        <v>0</v>
      </c>
      <c r="GB48" s="165">
        <v>25.93</v>
      </c>
      <c r="GC48" s="165">
        <v>-41.247</v>
      </c>
      <c r="GD48" s="165">
        <v>-31.247</v>
      </c>
      <c r="GE48" s="165">
        <v>-1.5999000000000001</v>
      </c>
      <c r="GF48" s="167"/>
      <c r="GG48" s="165">
        <v>-0.1</v>
      </c>
      <c r="GH48" s="165">
        <v>28.396999999999998</v>
      </c>
      <c r="GI48" s="167"/>
      <c r="GJ48" s="167"/>
      <c r="GK48" s="167"/>
      <c r="GL48" s="167"/>
      <c r="GM48" s="167"/>
      <c r="GN48" s="165">
        <v>-9.6292000000000009</v>
      </c>
      <c r="GO48" s="165">
        <v>-10.24</v>
      </c>
      <c r="GP48" s="165">
        <v>3.2524000000000002</v>
      </c>
      <c r="GQ48" s="165">
        <v>-30.587</v>
      </c>
      <c r="GR48" s="165">
        <v>-21.521000000000001</v>
      </c>
      <c r="GS48" s="165">
        <v>-11.778</v>
      </c>
      <c r="GT48" s="165">
        <v>167.91</v>
      </c>
      <c r="GU48" s="165">
        <v>-1.6282000000000001</v>
      </c>
      <c r="GV48" s="165">
        <v>-8.6552000000000007</v>
      </c>
      <c r="GW48" s="165">
        <v>-6.9108999999999998</v>
      </c>
      <c r="GX48" s="165">
        <v>1.6467000000000001</v>
      </c>
      <c r="GY48" s="165">
        <v>10.973000000000001</v>
      </c>
      <c r="GZ48" s="165">
        <v>10.981</v>
      </c>
      <c r="HA48" s="165">
        <v>1.0169999999999999</v>
      </c>
      <c r="HB48" s="165">
        <v>-2.92</v>
      </c>
      <c r="HC48" s="165">
        <v>-1.8482000000000001</v>
      </c>
      <c r="HD48" s="165">
        <v>-1.6798999999999999</v>
      </c>
      <c r="HE48" s="165">
        <v>3.6095999999999999</v>
      </c>
      <c r="HF48" s="165">
        <v>45.100999999999999</v>
      </c>
      <c r="HG48" s="165">
        <v>49.81</v>
      </c>
      <c r="HH48" s="165">
        <v>41.499000000000002</v>
      </c>
      <c r="HI48" s="165">
        <v>43.359000000000002</v>
      </c>
      <c r="HJ48" s="165">
        <v>-7.1707000000000001</v>
      </c>
      <c r="HK48" s="165">
        <v>-9.0234000000000005</v>
      </c>
      <c r="HL48" s="165">
        <v>-10.541</v>
      </c>
      <c r="HM48" s="165">
        <v>0</v>
      </c>
      <c r="HN48" s="165">
        <v>0</v>
      </c>
      <c r="HO48" s="167"/>
      <c r="HP48" s="165">
        <v>-19.079000000000001</v>
      </c>
      <c r="HQ48" s="165">
        <v>-15.093999999999999</v>
      </c>
      <c r="HR48" s="165">
        <v>-14.467000000000001</v>
      </c>
      <c r="HS48" s="165">
        <v>-7.7198000000000002</v>
      </c>
      <c r="HT48" s="165">
        <v>-8.0385000000000009</v>
      </c>
      <c r="HU48" s="165">
        <v>12.779</v>
      </c>
      <c r="HV48" s="165">
        <v>12.079000000000001</v>
      </c>
      <c r="HW48" s="165">
        <v>-21.1</v>
      </c>
      <c r="HX48" s="165">
        <v>-20.5</v>
      </c>
      <c r="HY48" s="165">
        <v>1.2661</v>
      </c>
      <c r="HZ48" s="165">
        <v>-3.8399000000000001</v>
      </c>
      <c r="IA48" s="165">
        <v>39.079000000000001</v>
      </c>
      <c r="IB48" s="165">
        <v>19.172000000000001</v>
      </c>
      <c r="IC48" s="165">
        <v>19.006</v>
      </c>
      <c r="ID48" s="165">
        <v>-17.399000000000001</v>
      </c>
      <c r="IE48" s="165">
        <v>-27.298999999999999</v>
      </c>
      <c r="IF48" s="165">
        <v>1.2999000000000001</v>
      </c>
      <c r="IG48" s="165">
        <v>0.7</v>
      </c>
      <c r="IH48" s="165">
        <v>-17.597000000000001</v>
      </c>
      <c r="II48" s="165">
        <v>-17.530999999999999</v>
      </c>
      <c r="IJ48" s="165">
        <v>-35.5</v>
      </c>
      <c r="IK48" s="165">
        <v>9.5785</v>
      </c>
      <c r="IL48" s="165">
        <v>-246.36</v>
      </c>
      <c r="IM48" s="165">
        <v>32.494</v>
      </c>
      <c r="IN48" s="165">
        <v>-2.9441999999999999</v>
      </c>
      <c r="IO48" s="165">
        <v>80.036000000000001</v>
      </c>
      <c r="IP48" s="165">
        <v>76.468999999999994</v>
      </c>
      <c r="IQ48" s="165">
        <v>167.41</v>
      </c>
      <c r="IR48" s="165">
        <v>0</v>
      </c>
      <c r="IS48" s="165">
        <v>25.018000000000001</v>
      </c>
      <c r="IT48" s="165">
        <v>26.591999999999999</v>
      </c>
      <c r="IU48" s="165">
        <v>26.113</v>
      </c>
      <c r="IV48" s="165">
        <v>-60.582999999999998</v>
      </c>
      <c r="IW48" s="165">
        <v>227.72</v>
      </c>
      <c r="IX48" s="165">
        <v>-117.51</v>
      </c>
      <c r="IY48" s="165">
        <v>138.02000000000001</v>
      </c>
      <c r="IZ48" s="165">
        <v>-109.14</v>
      </c>
      <c r="JA48" s="165">
        <v>0.2112</v>
      </c>
      <c r="JB48" s="165">
        <v>8.8796999999999997</v>
      </c>
      <c r="JC48" s="165">
        <v>-7.76</v>
      </c>
      <c r="JD48" s="165">
        <v>-2.39</v>
      </c>
      <c r="JE48" s="165">
        <v>-2.39</v>
      </c>
      <c r="JF48" s="165">
        <v>3.5998999999999999</v>
      </c>
      <c r="JG48" s="165">
        <v>0.72</v>
      </c>
      <c r="JH48" s="165">
        <v>-5.8705999999999996</v>
      </c>
      <c r="JI48" s="165">
        <v>-7.0602999999999998</v>
      </c>
      <c r="JJ48" s="165">
        <v>17.756</v>
      </c>
      <c r="JK48" s="167"/>
      <c r="JL48" s="167"/>
      <c r="JM48" s="165">
        <v>3.8529</v>
      </c>
      <c r="JN48" s="165">
        <v>4.3140000000000001</v>
      </c>
      <c r="JO48" s="165">
        <v>0</v>
      </c>
      <c r="JP48" s="165">
        <v>0</v>
      </c>
      <c r="JQ48" s="165">
        <v>4.5197000000000003</v>
      </c>
      <c r="JR48" s="165">
        <v>4.0361000000000002</v>
      </c>
      <c r="JS48" s="165">
        <v>3.4803999999999999</v>
      </c>
      <c r="JT48" s="167"/>
      <c r="JU48" s="165">
        <v>11.5</v>
      </c>
      <c r="JV48" s="165">
        <v>10.426</v>
      </c>
      <c r="JW48" s="165">
        <v>0.38</v>
      </c>
      <c r="JX48" s="167"/>
      <c r="JY48" s="165">
        <v>-3.4014000000000002</v>
      </c>
      <c r="JZ48" s="165">
        <v>-16.238</v>
      </c>
      <c r="KA48" s="165">
        <v>-19.094000000000001</v>
      </c>
      <c r="KB48" s="165">
        <v>-1.9390000000000001</v>
      </c>
      <c r="KC48" s="165">
        <v>11.526999999999999</v>
      </c>
      <c r="KD48" s="165">
        <v>-14.065</v>
      </c>
      <c r="KE48" s="165">
        <v>1.4272</v>
      </c>
      <c r="KF48" s="165">
        <v>-12.1</v>
      </c>
      <c r="KG48" s="165">
        <v>-4.6999000000000004</v>
      </c>
      <c r="KH48" s="165">
        <v>21.57</v>
      </c>
      <c r="KI48" s="165">
        <v>-133.28</v>
      </c>
    </row>
    <row r="49" spans="1:295" ht="18" customHeight="1" x14ac:dyDescent="0.3">
      <c r="A49" s="158" t="s">
        <v>57</v>
      </c>
      <c r="B49" s="158" t="s">
        <v>681</v>
      </c>
      <c r="C49" s="159">
        <v>0</v>
      </c>
      <c r="D49" s="159">
        <v>4.4878</v>
      </c>
      <c r="E49" s="159">
        <v>-9.5459999999999994</v>
      </c>
      <c r="F49" s="159">
        <v>8.8269000000000002</v>
      </c>
      <c r="G49" s="159">
        <v>8.2593999999999994</v>
      </c>
      <c r="H49" s="159">
        <v>12.006</v>
      </c>
      <c r="I49" s="159">
        <v>15.759</v>
      </c>
      <c r="J49" s="161"/>
      <c r="K49" s="159">
        <v>25.062000000000001</v>
      </c>
      <c r="L49" s="159">
        <v>10.823</v>
      </c>
      <c r="M49" s="159">
        <v>-10.266</v>
      </c>
      <c r="N49" s="159">
        <v>-15.539</v>
      </c>
      <c r="O49" s="159">
        <v>-28.6</v>
      </c>
      <c r="P49" s="159">
        <v>4.4000000000000004</v>
      </c>
      <c r="Q49" s="159">
        <v>2.4839000000000002</v>
      </c>
      <c r="R49" s="159">
        <v>-19.798999999999999</v>
      </c>
      <c r="S49" s="159">
        <v>3.8048000000000002</v>
      </c>
      <c r="T49" s="159">
        <v>9.3023000000000007</v>
      </c>
      <c r="U49" s="159">
        <v>4.6140999999999996</v>
      </c>
      <c r="V49" s="161"/>
      <c r="W49" s="161"/>
      <c r="X49" s="159">
        <v>0</v>
      </c>
      <c r="Y49" s="159">
        <v>2.4666999999999999</v>
      </c>
      <c r="Z49" s="159">
        <v>1.105</v>
      </c>
      <c r="AA49" s="161"/>
      <c r="AB49" s="159">
        <v>-0.91800000000000004</v>
      </c>
      <c r="AC49" s="159">
        <v>0.42599999999999999</v>
      </c>
      <c r="AD49" s="159">
        <v>0.46700000000000003</v>
      </c>
      <c r="AE49" s="159">
        <v>2.0348999999999999</v>
      </c>
      <c r="AF49" s="159">
        <v>-4.4400000000000004</v>
      </c>
      <c r="AG49" s="159">
        <v>-6.6</v>
      </c>
      <c r="AH49" s="159">
        <v>-0.16200000000000001</v>
      </c>
      <c r="AI49" s="159">
        <v>0.32400000000000001</v>
      </c>
      <c r="AJ49" s="159">
        <v>-12.59</v>
      </c>
      <c r="AK49" s="159">
        <v>-12.439</v>
      </c>
      <c r="AL49" s="159">
        <v>-10</v>
      </c>
      <c r="AM49" s="159">
        <v>-13.789</v>
      </c>
      <c r="AN49" s="159">
        <v>-13.609</v>
      </c>
      <c r="AO49" s="159">
        <v>8.0236000000000001</v>
      </c>
      <c r="AP49" s="159">
        <v>3.3763000000000001</v>
      </c>
      <c r="AQ49" s="159">
        <v>21.337</v>
      </c>
      <c r="AR49" s="159">
        <v>23.681000000000001</v>
      </c>
      <c r="AS49" s="159">
        <v>0</v>
      </c>
      <c r="AT49" s="159">
        <v>-8.0374999999999996</v>
      </c>
      <c r="AU49" s="159">
        <v>-8.1069999999999993</v>
      </c>
      <c r="AV49" s="159">
        <v>-0.27300000000000002</v>
      </c>
      <c r="AW49" s="159">
        <v>-0.12759999999999999</v>
      </c>
      <c r="AX49" s="159">
        <v>-22.103000000000002</v>
      </c>
      <c r="AY49" s="159">
        <v>-19.423999999999999</v>
      </c>
      <c r="AZ49" s="159">
        <v>5.1414</v>
      </c>
      <c r="BA49" s="159">
        <v>26.550999999999998</v>
      </c>
      <c r="BB49" s="159">
        <v>-1.2402</v>
      </c>
      <c r="BC49" s="159">
        <v>4.5727000000000002</v>
      </c>
      <c r="BD49" s="159">
        <v>-3.1999</v>
      </c>
      <c r="BE49" s="159">
        <v>-3.3999000000000001</v>
      </c>
      <c r="BF49" s="159">
        <v>-20.853999999999999</v>
      </c>
      <c r="BG49" s="159">
        <v>-21.045000000000002</v>
      </c>
      <c r="BH49" s="159">
        <v>-2.3340999999999998</v>
      </c>
      <c r="BI49" s="159">
        <v>1.3141</v>
      </c>
      <c r="BJ49" s="159">
        <v>-4.8131000000000004</v>
      </c>
      <c r="BK49" s="159">
        <v>6.1817000000000002</v>
      </c>
      <c r="BL49" s="159">
        <v>4.2055999999999996</v>
      </c>
      <c r="BM49" s="159">
        <v>2.7825000000000002</v>
      </c>
      <c r="BN49" s="159">
        <v>-119.41</v>
      </c>
      <c r="BO49" s="159">
        <v>77.028000000000006</v>
      </c>
      <c r="BP49" s="159">
        <v>77.12</v>
      </c>
      <c r="BQ49" s="159">
        <v>-53.530999999999999</v>
      </c>
      <c r="BR49" s="159">
        <v>-131.43</v>
      </c>
      <c r="BS49" s="159">
        <v>-9.1669</v>
      </c>
      <c r="BT49" s="161"/>
      <c r="BU49" s="161"/>
      <c r="BV49" s="159">
        <v>28.550999999999998</v>
      </c>
      <c r="BW49" s="159">
        <v>11.52</v>
      </c>
      <c r="BX49" s="159">
        <v>10.779</v>
      </c>
      <c r="BY49" s="159">
        <v>-1.6498999999999999</v>
      </c>
      <c r="BZ49" s="159">
        <v>8.52</v>
      </c>
      <c r="CA49" s="159">
        <v>-12.051</v>
      </c>
      <c r="CB49" s="159">
        <v>-12.319000000000001</v>
      </c>
      <c r="CC49" s="159">
        <v>14.569000000000001</v>
      </c>
      <c r="CD49" s="159">
        <v>12.286</v>
      </c>
      <c r="CE49" s="159">
        <v>-3.1179999999999999</v>
      </c>
      <c r="CF49" s="159">
        <v>-6.2872000000000003</v>
      </c>
      <c r="CG49" s="159">
        <v>-6.6173000000000002</v>
      </c>
      <c r="CH49" s="159">
        <v>-4.6970999999999998</v>
      </c>
      <c r="CI49" s="159">
        <v>0</v>
      </c>
      <c r="CJ49" s="159">
        <v>2.88</v>
      </c>
      <c r="CK49" s="159">
        <v>6.4119999999999999</v>
      </c>
      <c r="CL49" s="159">
        <v>25.798999999999999</v>
      </c>
      <c r="CM49" s="159">
        <v>21.5</v>
      </c>
      <c r="CN49" s="159">
        <v>-3.3698999999999999</v>
      </c>
      <c r="CO49" s="159">
        <v>45.204999999999998</v>
      </c>
      <c r="CP49" s="159">
        <v>45.533999999999999</v>
      </c>
      <c r="CQ49" s="159">
        <v>43.36</v>
      </c>
      <c r="CR49" s="159">
        <v>69.512</v>
      </c>
      <c r="CS49" s="159">
        <v>70.671000000000006</v>
      </c>
      <c r="CT49" s="159">
        <v>-10.507</v>
      </c>
      <c r="CU49" s="159">
        <v>-74.177999999999997</v>
      </c>
      <c r="CV49" s="159">
        <v>0</v>
      </c>
      <c r="CW49" s="159">
        <v>3.5527000000000002</v>
      </c>
      <c r="CX49" s="159">
        <v>33.79</v>
      </c>
      <c r="CY49" s="159">
        <v>21.129000000000001</v>
      </c>
      <c r="CZ49" s="159">
        <v>7.3486000000000002</v>
      </c>
      <c r="DA49" s="159">
        <v>7.7178000000000004</v>
      </c>
      <c r="DB49" s="159">
        <v>-12.739000000000001</v>
      </c>
      <c r="DC49" s="159">
        <v>0</v>
      </c>
      <c r="DD49" s="159">
        <v>0</v>
      </c>
      <c r="DE49" s="159">
        <v>0</v>
      </c>
      <c r="DF49" s="159">
        <v>24.347999999999999</v>
      </c>
      <c r="DG49" s="159">
        <v>1.46E-2</v>
      </c>
      <c r="DH49" s="159">
        <v>-6.5651999999999999</v>
      </c>
      <c r="DI49" s="159">
        <v>-8.6</v>
      </c>
      <c r="DJ49" s="161"/>
      <c r="DK49" s="161"/>
      <c r="DL49" s="159">
        <v>6.7381000000000002</v>
      </c>
      <c r="DM49" s="159">
        <v>57.255000000000003</v>
      </c>
      <c r="DN49" s="159">
        <v>15.776999999999999</v>
      </c>
      <c r="DO49" s="159">
        <v>7.5</v>
      </c>
      <c r="DP49" s="159">
        <v>-7.44</v>
      </c>
      <c r="DQ49" s="159">
        <v>8.8155000000000001</v>
      </c>
      <c r="DR49" s="161"/>
      <c r="DS49" s="159">
        <v>-1.1299999999999999</v>
      </c>
      <c r="DT49" s="159">
        <v>-1.1100000000000001</v>
      </c>
      <c r="DU49" s="159">
        <v>19.78</v>
      </c>
      <c r="DV49" s="159">
        <v>25.31</v>
      </c>
      <c r="DW49" s="159">
        <v>-25.399000000000001</v>
      </c>
      <c r="DX49" s="159">
        <v>-12.254</v>
      </c>
      <c r="DY49" s="159">
        <v>-31.788</v>
      </c>
      <c r="DZ49" s="159">
        <v>-30.553999999999998</v>
      </c>
      <c r="EA49" s="159">
        <v>29.713999999999999</v>
      </c>
      <c r="EB49" s="159">
        <v>10.494999999999999</v>
      </c>
      <c r="EC49" s="159">
        <v>1.2018</v>
      </c>
      <c r="ED49" s="159">
        <v>1.7485999999999999</v>
      </c>
      <c r="EE49" s="159">
        <v>-16.701000000000001</v>
      </c>
      <c r="EF49" s="159">
        <v>-25.076000000000001</v>
      </c>
      <c r="EG49" s="159">
        <v>-13.612</v>
      </c>
      <c r="EH49" s="159">
        <v>-38.396000000000001</v>
      </c>
      <c r="EI49" s="159">
        <v>-22.516999999999999</v>
      </c>
      <c r="EJ49" s="159">
        <v>0</v>
      </c>
      <c r="EK49" s="161"/>
      <c r="EL49" s="159">
        <v>-8.9520999999999997</v>
      </c>
      <c r="EM49" s="159">
        <v>18.373999999999999</v>
      </c>
      <c r="EN49" s="159">
        <v>-4.9733999999999998</v>
      </c>
      <c r="EO49" s="159">
        <v>0.10589999999999999</v>
      </c>
      <c r="EP49" s="159">
        <v>-16.899999999999999</v>
      </c>
      <c r="EQ49" s="161"/>
      <c r="ER49" s="161"/>
      <c r="ES49" s="159">
        <v>9.9771999999999998</v>
      </c>
      <c r="ET49" s="159">
        <v>27.318999999999999</v>
      </c>
      <c r="EU49" s="159">
        <v>-9.7898999999999994</v>
      </c>
      <c r="EV49" s="159">
        <v>0</v>
      </c>
      <c r="EW49" s="159">
        <v>5.2866999999999997</v>
      </c>
      <c r="EX49" s="159">
        <v>-8.8265999999999991</v>
      </c>
      <c r="EY49" s="159">
        <v>-13.154</v>
      </c>
      <c r="EZ49" s="159">
        <v>-13.173</v>
      </c>
      <c r="FA49" s="159">
        <v>6.9145000000000003</v>
      </c>
      <c r="FB49" s="159">
        <v>8.4496000000000002</v>
      </c>
      <c r="FC49" s="159">
        <v>-23.962</v>
      </c>
      <c r="FD49" s="159">
        <v>6.7214</v>
      </c>
      <c r="FE49" s="159">
        <v>0</v>
      </c>
      <c r="FF49" s="159">
        <v>0</v>
      </c>
      <c r="FG49" s="159">
        <v>0</v>
      </c>
      <c r="FH49" s="159">
        <v>3.0465</v>
      </c>
      <c r="FI49" s="159">
        <v>2.4291999999999998</v>
      </c>
      <c r="FJ49" s="159">
        <v>3.0142000000000002</v>
      </c>
      <c r="FK49" s="159">
        <v>3.0142000000000002</v>
      </c>
      <c r="FL49" s="161"/>
      <c r="FM49" s="159">
        <v>15.587</v>
      </c>
      <c r="FN49" s="161"/>
      <c r="FO49" s="159">
        <v>27.984000000000002</v>
      </c>
      <c r="FP49" s="159">
        <v>37.783000000000001</v>
      </c>
      <c r="FQ49" s="159">
        <v>16.5</v>
      </c>
      <c r="FR49" s="161"/>
      <c r="FS49" s="159">
        <v>-3.4016000000000002</v>
      </c>
      <c r="FT49" s="159">
        <v>0.37740000000000001</v>
      </c>
      <c r="FU49" s="159">
        <v>2.78</v>
      </c>
      <c r="FV49" s="159">
        <v>3.91</v>
      </c>
      <c r="FW49" s="159">
        <v>-14.927</v>
      </c>
      <c r="FX49" s="159">
        <v>0</v>
      </c>
      <c r="FY49" s="159">
        <v>4.8308999999999997</v>
      </c>
      <c r="FZ49" s="159">
        <v>0.19</v>
      </c>
      <c r="GA49" s="159">
        <v>0</v>
      </c>
      <c r="GB49" s="159">
        <v>26.53</v>
      </c>
      <c r="GC49" s="159">
        <v>-42.563000000000002</v>
      </c>
      <c r="GD49" s="159">
        <v>-32.063000000000002</v>
      </c>
      <c r="GE49" s="159">
        <v>-1.3099000000000001</v>
      </c>
      <c r="GF49" s="161"/>
      <c r="GG49" s="159">
        <v>-0.1</v>
      </c>
      <c r="GH49" s="159">
        <v>28.436</v>
      </c>
      <c r="GI49" s="161"/>
      <c r="GJ49" s="161"/>
      <c r="GK49" s="161"/>
      <c r="GL49" s="161"/>
      <c r="GM49" s="161"/>
      <c r="GN49" s="159">
        <v>-9.6292000000000009</v>
      </c>
      <c r="GO49" s="159">
        <v>-9.5860000000000003</v>
      </c>
      <c r="GP49" s="159">
        <v>5.7137000000000002</v>
      </c>
      <c r="GQ49" s="159">
        <v>-32.1</v>
      </c>
      <c r="GR49" s="159">
        <v>-21.878</v>
      </c>
      <c r="GS49" s="159">
        <v>-11.981</v>
      </c>
      <c r="GT49" s="159">
        <v>168.58</v>
      </c>
      <c r="GU49" s="159">
        <v>-2.0781999999999998</v>
      </c>
      <c r="GV49" s="159">
        <v>-8.9300999999999995</v>
      </c>
      <c r="GW49" s="159">
        <v>-6.5313999999999997</v>
      </c>
      <c r="GX49" s="159">
        <v>1.6467000000000001</v>
      </c>
      <c r="GY49" s="159">
        <v>10.38</v>
      </c>
      <c r="GZ49" s="159">
        <v>10.601000000000001</v>
      </c>
      <c r="HA49" s="159">
        <v>1.0521</v>
      </c>
      <c r="HB49" s="159">
        <v>-4.2144000000000004</v>
      </c>
      <c r="HC49" s="159">
        <v>-3.3203</v>
      </c>
      <c r="HD49" s="159">
        <v>-2.0998999999999999</v>
      </c>
      <c r="HE49" s="159">
        <v>4.3192000000000004</v>
      </c>
      <c r="HF49" s="159">
        <v>46.698999999999998</v>
      </c>
      <c r="HG49" s="159">
        <v>49.292000000000002</v>
      </c>
      <c r="HH49" s="159">
        <v>41.768000000000001</v>
      </c>
      <c r="HI49" s="159">
        <v>43.021999999999998</v>
      </c>
      <c r="HJ49" s="159">
        <v>-7.2453000000000003</v>
      </c>
      <c r="HK49" s="159">
        <v>-8.5873000000000008</v>
      </c>
      <c r="HL49" s="159">
        <v>-10.241</v>
      </c>
      <c r="HM49" s="159">
        <v>0</v>
      </c>
      <c r="HN49" s="159">
        <v>0</v>
      </c>
      <c r="HO49" s="161"/>
      <c r="HP49" s="159">
        <v>-19.079000000000001</v>
      </c>
      <c r="HQ49" s="159">
        <v>-14.627000000000001</v>
      </c>
      <c r="HR49" s="159">
        <v>-14.127000000000001</v>
      </c>
      <c r="HS49" s="159">
        <v>-7.2968999999999999</v>
      </c>
      <c r="HT49" s="159">
        <v>-6.9028999999999998</v>
      </c>
      <c r="HU49" s="159">
        <v>11.859</v>
      </c>
      <c r="HV49" s="159">
        <v>12.34</v>
      </c>
      <c r="HW49" s="159">
        <v>-21.7</v>
      </c>
      <c r="HX49" s="159">
        <v>-22</v>
      </c>
      <c r="HY49" s="159">
        <v>1.2661</v>
      </c>
      <c r="HZ49" s="159">
        <v>-3.7599</v>
      </c>
      <c r="IA49" s="159">
        <v>38.515000000000001</v>
      </c>
      <c r="IB49" s="159">
        <v>19.731000000000002</v>
      </c>
      <c r="IC49" s="159">
        <v>19.600000000000001</v>
      </c>
      <c r="ID49" s="159">
        <v>-17.399000000000001</v>
      </c>
      <c r="IE49" s="159">
        <v>-28.6</v>
      </c>
      <c r="IF49" s="159">
        <v>0.1</v>
      </c>
      <c r="IG49" s="159">
        <v>-0.4</v>
      </c>
      <c r="IH49" s="159">
        <v>-17.597000000000001</v>
      </c>
      <c r="II49" s="159">
        <v>-17.530999999999999</v>
      </c>
      <c r="IJ49" s="159">
        <v>-34.860999999999997</v>
      </c>
      <c r="IK49" s="159">
        <v>8.7822999999999993</v>
      </c>
      <c r="IL49" s="159">
        <v>-246.71</v>
      </c>
      <c r="IM49" s="159">
        <v>34.241</v>
      </c>
      <c r="IN49" s="159">
        <v>7.96</v>
      </c>
      <c r="IO49" s="159">
        <v>76.358000000000004</v>
      </c>
      <c r="IP49" s="159">
        <v>79.822000000000003</v>
      </c>
      <c r="IQ49" s="159">
        <v>168.15</v>
      </c>
      <c r="IR49" s="159">
        <v>0</v>
      </c>
      <c r="IS49" s="159">
        <v>24.36</v>
      </c>
      <c r="IT49" s="159">
        <v>26.972999999999999</v>
      </c>
      <c r="IU49" s="159">
        <v>23.975000000000001</v>
      </c>
      <c r="IV49" s="159">
        <v>-59.823</v>
      </c>
      <c r="IW49" s="159">
        <v>226.21</v>
      </c>
      <c r="IX49" s="159">
        <v>-105.5</v>
      </c>
      <c r="IY49" s="159">
        <v>137.49</v>
      </c>
      <c r="IZ49" s="159">
        <v>-107.65</v>
      </c>
      <c r="JA49" s="159">
        <v>0.18920000000000001</v>
      </c>
      <c r="JB49" s="159">
        <v>8.8796999999999997</v>
      </c>
      <c r="JC49" s="159">
        <v>-8</v>
      </c>
      <c r="JD49" s="159">
        <v>-2.411</v>
      </c>
      <c r="JE49" s="159">
        <v>-2.411</v>
      </c>
      <c r="JF49" s="159">
        <v>3.5998999999999999</v>
      </c>
      <c r="JG49" s="159">
        <v>0.88</v>
      </c>
      <c r="JH49" s="159">
        <v>-5.7671000000000001</v>
      </c>
      <c r="JI49" s="159">
        <v>-7.0877999999999997</v>
      </c>
      <c r="JJ49" s="159">
        <v>17.93</v>
      </c>
      <c r="JK49" s="161"/>
      <c r="JL49" s="161"/>
      <c r="JM49" s="159">
        <v>3.9470000000000001</v>
      </c>
      <c r="JN49" s="159">
        <v>3.8369</v>
      </c>
      <c r="JO49" s="159">
        <v>0</v>
      </c>
      <c r="JP49" s="159">
        <v>0</v>
      </c>
      <c r="JQ49" s="159">
        <v>4.4189999999999996</v>
      </c>
      <c r="JR49" s="159">
        <v>3.0884999999999998</v>
      </c>
      <c r="JS49" s="159">
        <v>3.6734</v>
      </c>
      <c r="JT49" s="161"/>
      <c r="JU49" s="159">
        <v>12.699</v>
      </c>
      <c r="JV49" s="159">
        <v>10.099</v>
      </c>
      <c r="JW49" s="159">
        <v>0.14000000000000001</v>
      </c>
      <c r="JX49" s="161"/>
      <c r="JY49" s="159">
        <v>0</v>
      </c>
      <c r="JZ49" s="159">
        <v>-16.489000000000001</v>
      </c>
      <c r="KA49" s="159">
        <v>-19.914999999999999</v>
      </c>
      <c r="KB49" s="159">
        <v>0</v>
      </c>
      <c r="KC49" s="159">
        <v>11.814</v>
      </c>
      <c r="KD49" s="159">
        <v>-14.523999999999999</v>
      </c>
      <c r="KE49" s="159">
        <v>1.5498000000000001</v>
      </c>
      <c r="KF49" s="159">
        <v>-13.3</v>
      </c>
      <c r="KG49" s="159">
        <v>-4.3</v>
      </c>
      <c r="KH49" s="159">
        <v>24.091000000000001</v>
      </c>
      <c r="KI49" s="159">
        <v>-137.71</v>
      </c>
    </row>
    <row r="50" spans="1:295" ht="18" customHeight="1" x14ac:dyDescent="0.3">
      <c r="A50" s="158" t="s">
        <v>57</v>
      </c>
      <c r="B50" s="158" t="s">
        <v>682</v>
      </c>
      <c r="C50" s="162">
        <v>0</v>
      </c>
      <c r="D50" s="162">
        <v>4.2511000000000001</v>
      </c>
      <c r="E50" s="162">
        <v>-9.2233999999999998</v>
      </c>
      <c r="F50" s="162">
        <v>9.6165000000000003</v>
      </c>
      <c r="G50" s="162">
        <v>8.1292000000000009</v>
      </c>
      <c r="H50" s="162">
        <v>11.907</v>
      </c>
      <c r="I50" s="162">
        <v>15.305</v>
      </c>
      <c r="J50" s="164"/>
      <c r="K50" s="162">
        <v>25.045999999999999</v>
      </c>
      <c r="L50" s="162">
        <v>10.845000000000001</v>
      </c>
      <c r="M50" s="162">
        <v>-10.430999999999999</v>
      </c>
      <c r="N50" s="162">
        <v>-15.539</v>
      </c>
      <c r="O50" s="162">
        <v>-24.2</v>
      </c>
      <c r="P50" s="162">
        <v>0</v>
      </c>
      <c r="Q50" s="162">
        <v>1.6559999999999999</v>
      </c>
      <c r="R50" s="162">
        <v>-17.600000000000001</v>
      </c>
      <c r="S50" s="162">
        <v>3.5844</v>
      </c>
      <c r="T50" s="162">
        <v>8.4717000000000002</v>
      </c>
      <c r="U50" s="162">
        <v>3.6635</v>
      </c>
      <c r="V50" s="164"/>
      <c r="W50" s="164"/>
      <c r="X50" s="162">
        <v>0</v>
      </c>
      <c r="Y50" s="162">
        <v>0.75260000000000005</v>
      </c>
      <c r="Z50" s="162">
        <v>1.1252</v>
      </c>
      <c r="AA50" s="164"/>
      <c r="AB50" s="162">
        <v>-0.5625</v>
      </c>
      <c r="AC50" s="162">
        <v>0.55900000000000005</v>
      </c>
      <c r="AD50" s="162">
        <v>0.57399999999999995</v>
      </c>
      <c r="AE50" s="162">
        <v>1.5489999999999999</v>
      </c>
      <c r="AF50" s="162">
        <v>-4.4400000000000004</v>
      </c>
      <c r="AG50" s="162">
        <v>-8.8000000000000007</v>
      </c>
      <c r="AH50" s="162">
        <v>-0.66900000000000004</v>
      </c>
      <c r="AI50" s="162">
        <v>0.33700000000000002</v>
      </c>
      <c r="AJ50" s="162">
        <v>-12.728999999999999</v>
      </c>
      <c r="AK50" s="162">
        <v>-12.81</v>
      </c>
      <c r="AL50" s="162">
        <v>-10</v>
      </c>
      <c r="AM50" s="162">
        <v>-13.439</v>
      </c>
      <c r="AN50" s="162">
        <v>-13.478999999999999</v>
      </c>
      <c r="AO50" s="162">
        <v>7.8872999999999998</v>
      </c>
      <c r="AP50" s="162">
        <v>3.4117999999999999</v>
      </c>
      <c r="AQ50" s="162">
        <v>21.988</v>
      </c>
      <c r="AR50" s="162">
        <v>23.661999999999999</v>
      </c>
      <c r="AS50" s="162">
        <v>0</v>
      </c>
      <c r="AT50" s="162">
        <v>-8.5732999999999997</v>
      </c>
      <c r="AU50" s="162">
        <v>-8.0002999999999993</v>
      </c>
      <c r="AV50" s="162">
        <v>-0.86919999999999997</v>
      </c>
      <c r="AW50" s="162">
        <v>-0.81440000000000001</v>
      </c>
      <c r="AX50" s="162">
        <v>-22.103000000000002</v>
      </c>
      <c r="AY50" s="162">
        <v>-19.155999999999999</v>
      </c>
      <c r="AZ50" s="162">
        <v>5.1414</v>
      </c>
      <c r="BA50" s="162">
        <v>26.212</v>
      </c>
      <c r="BB50" s="162">
        <v>-1.9897</v>
      </c>
      <c r="BC50" s="162">
        <v>4.6035000000000004</v>
      </c>
      <c r="BD50" s="162">
        <v>-3.4998999999999998</v>
      </c>
      <c r="BE50" s="162">
        <v>-3.3999000000000001</v>
      </c>
      <c r="BF50" s="162">
        <v>-21.073</v>
      </c>
      <c r="BG50" s="162">
        <v>-20.888000000000002</v>
      </c>
      <c r="BH50" s="162">
        <v>-2.0076000000000001</v>
      </c>
      <c r="BI50" s="162">
        <v>1.3141</v>
      </c>
      <c r="BJ50" s="162">
        <v>-4.2854000000000001</v>
      </c>
      <c r="BK50" s="162">
        <v>6.1817000000000002</v>
      </c>
      <c r="BL50" s="162">
        <v>3.6577000000000002</v>
      </c>
      <c r="BM50" s="162">
        <v>2.5163000000000002</v>
      </c>
      <c r="BN50" s="162">
        <v>-119.26</v>
      </c>
      <c r="BO50" s="162">
        <v>75.655000000000001</v>
      </c>
      <c r="BP50" s="162">
        <v>75.867999999999995</v>
      </c>
      <c r="BQ50" s="162">
        <v>-50.360999999999997</v>
      </c>
      <c r="BR50" s="162">
        <v>-133.52000000000001</v>
      </c>
      <c r="BS50" s="162">
        <v>-9.1669</v>
      </c>
      <c r="BT50" s="164"/>
      <c r="BU50" s="164"/>
      <c r="BV50" s="162">
        <v>28.530999999999999</v>
      </c>
      <c r="BW50" s="162">
        <v>11.579000000000001</v>
      </c>
      <c r="BX50" s="162">
        <v>10.8</v>
      </c>
      <c r="BY50" s="162">
        <v>-2.0099</v>
      </c>
      <c r="BZ50" s="162">
        <v>8.64</v>
      </c>
      <c r="CA50" s="162">
        <v>-11.114000000000001</v>
      </c>
      <c r="CB50" s="162">
        <v>-11.114000000000001</v>
      </c>
      <c r="CC50" s="162">
        <v>14.279</v>
      </c>
      <c r="CD50" s="162">
        <v>12.381</v>
      </c>
      <c r="CE50" s="162">
        <v>-2.7898000000000001</v>
      </c>
      <c r="CF50" s="162">
        <v>-5.6590999999999996</v>
      </c>
      <c r="CG50" s="162">
        <v>-5.7484999999999999</v>
      </c>
      <c r="CH50" s="162">
        <v>-4.3071000000000002</v>
      </c>
      <c r="CI50" s="162">
        <v>0</v>
      </c>
      <c r="CJ50" s="162">
        <v>2.88</v>
      </c>
      <c r="CK50" s="162">
        <v>6.4119999999999999</v>
      </c>
      <c r="CL50" s="162">
        <v>25.2</v>
      </c>
      <c r="CM50" s="162">
        <v>21.298999999999999</v>
      </c>
      <c r="CN50" s="162">
        <v>-3.19</v>
      </c>
      <c r="CO50" s="162">
        <v>45.401000000000003</v>
      </c>
      <c r="CP50" s="162">
        <v>45.064</v>
      </c>
      <c r="CQ50" s="162">
        <v>43.564</v>
      </c>
      <c r="CR50" s="162">
        <v>71.228999999999999</v>
      </c>
      <c r="CS50" s="162">
        <v>71.578999999999994</v>
      </c>
      <c r="CT50" s="162">
        <v>-10.706</v>
      </c>
      <c r="CU50" s="162">
        <v>-75.236999999999995</v>
      </c>
      <c r="CV50" s="162">
        <v>0</v>
      </c>
      <c r="CW50" s="162">
        <v>3.3675000000000002</v>
      </c>
      <c r="CX50" s="162">
        <v>34.950000000000003</v>
      </c>
      <c r="CY50" s="162">
        <v>20.329000000000001</v>
      </c>
      <c r="CZ50" s="162">
        <v>7.3486000000000002</v>
      </c>
      <c r="DA50" s="162">
        <v>7.7178000000000004</v>
      </c>
      <c r="DB50" s="162">
        <v>-12.63</v>
      </c>
      <c r="DC50" s="162">
        <v>0</v>
      </c>
      <c r="DD50" s="162">
        <v>0</v>
      </c>
      <c r="DE50" s="162">
        <v>0</v>
      </c>
      <c r="DF50" s="162">
        <v>26.055</v>
      </c>
      <c r="DG50" s="162">
        <v>1.4800000000000001E-2</v>
      </c>
      <c r="DH50" s="162">
        <v>-6.5484</v>
      </c>
      <c r="DI50" s="162">
        <v>-7.0998999999999999</v>
      </c>
      <c r="DJ50" s="164"/>
      <c r="DK50" s="164"/>
      <c r="DL50" s="162">
        <v>5.99</v>
      </c>
      <c r="DM50" s="162">
        <v>55.677999999999997</v>
      </c>
      <c r="DN50" s="162">
        <v>14.292</v>
      </c>
      <c r="DO50" s="162">
        <v>6.42</v>
      </c>
      <c r="DP50" s="162">
        <v>-6.72</v>
      </c>
      <c r="DQ50" s="162">
        <v>8.343</v>
      </c>
      <c r="DR50" s="164"/>
      <c r="DS50" s="162">
        <v>-0.79</v>
      </c>
      <c r="DT50" s="162">
        <v>-0.81</v>
      </c>
      <c r="DU50" s="162">
        <v>21.4</v>
      </c>
      <c r="DV50" s="162">
        <v>25.09</v>
      </c>
      <c r="DW50" s="162">
        <v>-26.053999999999998</v>
      </c>
      <c r="DX50" s="162">
        <v>-12.654</v>
      </c>
      <c r="DY50" s="162">
        <v>-31.472999999999999</v>
      </c>
      <c r="DZ50" s="162">
        <v>-30.298999999999999</v>
      </c>
      <c r="EA50" s="162">
        <v>28.248000000000001</v>
      </c>
      <c r="EB50" s="162">
        <v>9.0785999999999998</v>
      </c>
      <c r="EC50" s="162">
        <v>-0.29959999999999998</v>
      </c>
      <c r="ED50" s="162">
        <v>-3.09E-2</v>
      </c>
      <c r="EE50" s="162">
        <v>-17.263000000000002</v>
      </c>
      <c r="EF50" s="162">
        <v>-26.853999999999999</v>
      </c>
      <c r="EG50" s="162">
        <v>-13.475</v>
      </c>
      <c r="EH50" s="162">
        <v>-42.305</v>
      </c>
      <c r="EI50" s="162">
        <v>-23.437000000000001</v>
      </c>
      <c r="EJ50" s="162">
        <v>0</v>
      </c>
      <c r="EK50" s="164"/>
      <c r="EL50" s="162">
        <v>-8.7707999999999995</v>
      </c>
      <c r="EM50" s="162">
        <v>19.581</v>
      </c>
      <c r="EN50" s="162">
        <v>-6.2637999999999998</v>
      </c>
      <c r="EO50" s="162">
        <v>0.10589999999999999</v>
      </c>
      <c r="EP50" s="162">
        <v>-18.436</v>
      </c>
      <c r="EQ50" s="164"/>
      <c r="ER50" s="164"/>
      <c r="ES50" s="162">
        <v>11.722</v>
      </c>
      <c r="ET50" s="162">
        <v>27.318999999999999</v>
      </c>
      <c r="EU50" s="162">
        <v>-7.69</v>
      </c>
      <c r="EV50" s="162">
        <v>0</v>
      </c>
      <c r="EW50" s="162">
        <v>5.1928000000000001</v>
      </c>
      <c r="EX50" s="162">
        <v>-11.298999999999999</v>
      </c>
      <c r="EY50" s="162">
        <v>-13.868</v>
      </c>
      <c r="EZ50" s="162">
        <v>-13.721</v>
      </c>
      <c r="FA50" s="162">
        <v>8.0457999999999998</v>
      </c>
      <c r="FB50" s="162">
        <v>9.9449000000000005</v>
      </c>
      <c r="FC50" s="162">
        <v>-23.434000000000001</v>
      </c>
      <c r="FD50" s="162">
        <v>6.7580999999999998</v>
      </c>
      <c r="FE50" s="162">
        <v>0</v>
      </c>
      <c r="FF50" s="162">
        <v>0</v>
      </c>
      <c r="FG50" s="162">
        <v>0</v>
      </c>
      <c r="FH50" s="162">
        <v>3.7852000000000001</v>
      </c>
      <c r="FI50" s="162">
        <v>2.0880999999999998</v>
      </c>
      <c r="FJ50" s="162">
        <v>2.3443000000000001</v>
      </c>
      <c r="FK50" s="162">
        <v>1.8420000000000001</v>
      </c>
      <c r="FL50" s="164"/>
      <c r="FM50" s="162">
        <v>15.061</v>
      </c>
      <c r="FN50" s="164"/>
      <c r="FO50" s="162">
        <v>29.096</v>
      </c>
      <c r="FP50" s="162">
        <v>39.725999999999999</v>
      </c>
      <c r="FQ50" s="162">
        <v>13.893000000000001</v>
      </c>
      <c r="FR50" s="164"/>
      <c r="FS50" s="162">
        <v>-3.2111999999999998</v>
      </c>
      <c r="FT50" s="162">
        <v>0.32429999999999998</v>
      </c>
      <c r="FU50" s="162">
        <v>2.4500000000000002</v>
      </c>
      <c r="FV50" s="162">
        <v>5.0599999999999996</v>
      </c>
      <c r="FW50" s="162">
        <v>-14.926</v>
      </c>
      <c r="FX50" s="162">
        <v>1.0741000000000001</v>
      </c>
      <c r="FY50" s="162">
        <v>4.8139000000000003</v>
      </c>
      <c r="FZ50" s="162">
        <v>0.79500000000000004</v>
      </c>
      <c r="GA50" s="162">
        <v>0</v>
      </c>
      <c r="GB50" s="162">
        <v>28.469000000000001</v>
      </c>
      <c r="GC50" s="162">
        <v>-43.347000000000001</v>
      </c>
      <c r="GD50" s="162">
        <v>-33.073</v>
      </c>
      <c r="GE50" s="162">
        <v>-1.2299</v>
      </c>
      <c r="GF50" s="164"/>
      <c r="GG50" s="162">
        <v>-0.1</v>
      </c>
      <c r="GH50" s="162">
        <v>29.056000000000001</v>
      </c>
      <c r="GI50" s="164"/>
      <c r="GJ50" s="164"/>
      <c r="GK50" s="164"/>
      <c r="GL50" s="164"/>
      <c r="GM50" s="164"/>
      <c r="GN50" s="162">
        <v>-9.7263000000000002</v>
      </c>
      <c r="GO50" s="162">
        <v>-9.4700000000000006</v>
      </c>
      <c r="GP50" s="162">
        <v>8.5991999999999997</v>
      </c>
      <c r="GQ50" s="162">
        <v>-33.78</v>
      </c>
      <c r="GR50" s="162">
        <v>-22.303000000000001</v>
      </c>
      <c r="GS50" s="162">
        <v>-12.512</v>
      </c>
      <c r="GT50" s="162">
        <v>165.36</v>
      </c>
      <c r="GU50" s="162">
        <v>-2.3115999999999999</v>
      </c>
      <c r="GV50" s="162">
        <v>-8.6050000000000004</v>
      </c>
      <c r="GW50" s="162">
        <v>-6.4877000000000002</v>
      </c>
      <c r="GX50" s="162">
        <v>1.8334999999999999</v>
      </c>
      <c r="GY50" s="162">
        <v>10.013999999999999</v>
      </c>
      <c r="GZ50" s="162">
        <v>10.260999999999999</v>
      </c>
      <c r="HA50" s="162">
        <v>1.1051</v>
      </c>
      <c r="HB50" s="162">
        <v>-3.0657999999999999</v>
      </c>
      <c r="HC50" s="162">
        <v>-2.9234</v>
      </c>
      <c r="HD50" s="162">
        <v>-2.0998999999999999</v>
      </c>
      <c r="HE50" s="162">
        <v>6.1844999999999999</v>
      </c>
      <c r="HF50" s="162">
        <v>48.198999999999998</v>
      </c>
      <c r="HG50" s="162">
        <v>49.100999999999999</v>
      </c>
      <c r="HH50" s="162">
        <v>40.764000000000003</v>
      </c>
      <c r="HI50" s="162">
        <v>41.908000000000001</v>
      </c>
      <c r="HJ50" s="162">
        <v>-8.0456000000000003</v>
      </c>
      <c r="HK50" s="162">
        <v>-8.9885999999999999</v>
      </c>
      <c r="HL50" s="162">
        <v>-10.766</v>
      </c>
      <c r="HM50" s="162">
        <v>0</v>
      </c>
      <c r="HN50" s="162">
        <v>0</v>
      </c>
      <c r="HO50" s="164"/>
      <c r="HP50" s="162">
        <v>-19.079000000000001</v>
      </c>
      <c r="HQ50" s="162">
        <v>-13.396000000000001</v>
      </c>
      <c r="HR50" s="162">
        <v>-12.836</v>
      </c>
      <c r="HS50" s="162">
        <v>-7.1212</v>
      </c>
      <c r="HT50" s="162">
        <v>-7.0364000000000004</v>
      </c>
      <c r="HU50" s="162">
        <v>13.01</v>
      </c>
      <c r="HV50" s="162">
        <v>12.67</v>
      </c>
      <c r="HW50" s="162">
        <v>-22.7</v>
      </c>
      <c r="HX50" s="162">
        <v>-23.298999999999999</v>
      </c>
      <c r="HY50" s="162">
        <v>1.4071</v>
      </c>
      <c r="HZ50" s="162">
        <v>-4</v>
      </c>
      <c r="IA50" s="162">
        <v>33.975999999999999</v>
      </c>
      <c r="IB50" s="162">
        <v>24.311</v>
      </c>
      <c r="IC50" s="162">
        <v>24.184000000000001</v>
      </c>
      <c r="ID50" s="162">
        <v>-18.2</v>
      </c>
      <c r="IE50" s="162">
        <v>-29</v>
      </c>
      <c r="IF50" s="162">
        <v>0.9</v>
      </c>
      <c r="IG50" s="162">
        <v>0.4</v>
      </c>
      <c r="IH50" s="162">
        <v>-17.638000000000002</v>
      </c>
      <c r="II50" s="162">
        <v>-17.582000000000001</v>
      </c>
      <c r="IJ50" s="162">
        <v>-32.857999999999997</v>
      </c>
      <c r="IK50" s="162">
        <v>10.853999999999999</v>
      </c>
      <c r="IL50" s="162">
        <v>-244.44</v>
      </c>
      <c r="IM50" s="162">
        <v>31.13</v>
      </c>
      <c r="IN50" s="162">
        <v>12.586</v>
      </c>
      <c r="IO50" s="162">
        <v>79.775000000000006</v>
      </c>
      <c r="IP50" s="162">
        <v>80.462000000000003</v>
      </c>
      <c r="IQ50" s="162">
        <v>162.91</v>
      </c>
      <c r="IR50" s="162">
        <v>0</v>
      </c>
      <c r="IS50" s="162">
        <v>21.858000000000001</v>
      </c>
      <c r="IT50" s="162">
        <v>24.471</v>
      </c>
      <c r="IU50" s="162">
        <v>25.641999999999999</v>
      </c>
      <c r="IV50" s="162">
        <v>-58.662999999999997</v>
      </c>
      <c r="IW50" s="162">
        <v>225.56</v>
      </c>
      <c r="IX50" s="162">
        <v>-115.39</v>
      </c>
      <c r="IY50" s="162">
        <v>134.05000000000001</v>
      </c>
      <c r="IZ50" s="162">
        <v>-111.91</v>
      </c>
      <c r="JA50" s="162">
        <v>-0.23319999999999999</v>
      </c>
      <c r="JB50" s="162">
        <v>8.8796999999999997</v>
      </c>
      <c r="JC50" s="162">
        <v>-7.36</v>
      </c>
      <c r="JD50" s="162">
        <v>-2.3759000000000001</v>
      </c>
      <c r="JE50" s="162">
        <v>-2.3759000000000001</v>
      </c>
      <c r="JF50" s="162">
        <v>2.88</v>
      </c>
      <c r="JG50" s="162">
        <v>0.88</v>
      </c>
      <c r="JH50" s="162">
        <v>-5.5118999999999998</v>
      </c>
      <c r="JI50" s="162">
        <v>-6.7062999999999997</v>
      </c>
      <c r="JJ50" s="162">
        <v>18.37</v>
      </c>
      <c r="JK50" s="164"/>
      <c r="JL50" s="164"/>
      <c r="JM50" s="162">
        <v>2.5428999999999999</v>
      </c>
      <c r="JN50" s="162">
        <v>2.7378999999999998</v>
      </c>
      <c r="JO50" s="162">
        <v>0</v>
      </c>
      <c r="JP50" s="162">
        <v>0</v>
      </c>
      <c r="JQ50" s="162">
        <v>4.1875</v>
      </c>
      <c r="JR50" s="162">
        <v>4.2839999999999998</v>
      </c>
      <c r="JS50" s="162">
        <v>4.0702999999999996</v>
      </c>
      <c r="JT50" s="164"/>
      <c r="JU50" s="162">
        <v>13.398999999999999</v>
      </c>
      <c r="JV50" s="162">
        <v>10.002000000000001</v>
      </c>
      <c r="JW50" s="162">
        <v>0.13</v>
      </c>
      <c r="JX50" s="164"/>
      <c r="JY50" s="162">
        <v>-2.9089</v>
      </c>
      <c r="JZ50" s="162">
        <v>-16.219000000000001</v>
      </c>
      <c r="KA50" s="162">
        <v>-18.957999999999998</v>
      </c>
      <c r="KB50" s="162">
        <v>-0.89049999999999996</v>
      </c>
      <c r="KC50" s="162">
        <v>11.696</v>
      </c>
      <c r="KD50" s="162">
        <v>-13.339</v>
      </c>
      <c r="KE50" s="162">
        <v>0</v>
      </c>
      <c r="KF50" s="162">
        <v>-13.398999999999999</v>
      </c>
      <c r="KG50" s="162">
        <v>-3.0998999999999999</v>
      </c>
      <c r="KH50" s="162">
        <v>25.709</v>
      </c>
      <c r="KI50" s="162">
        <v>-140.28</v>
      </c>
    </row>
    <row r="51" spans="1:295" ht="18" customHeight="1" x14ac:dyDescent="0.3">
      <c r="A51" s="158" t="s">
        <v>57</v>
      </c>
      <c r="B51" s="158" t="s">
        <v>683</v>
      </c>
      <c r="C51" s="162">
        <v>0</v>
      </c>
      <c r="D51" s="162">
        <v>3.9188000000000001</v>
      </c>
      <c r="E51" s="162">
        <v>-8.4220000000000006</v>
      </c>
      <c r="F51" s="162">
        <v>10.692</v>
      </c>
      <c r="G51" s="162">
        <v>7.8971999999999998</v>
      </c>
      <c r="H51" s="162">
        <v>12.92</v>
      </c>
      <c r="I51" s="162">
        <v>14.938000000000001</v>
      </c>
      <c r="J51" s="164"/>
      <c r="K51" s="162">
        <v>25.925999999999998</v>
      </c>
      <c r="L51" s="162">
        <v>11.079000000000001</v>
      </c>
      <c r="M51" s="162">
        <v>-10.983000000000001</v>
      </c>
      <c r="N51" s="162">
        <v>-13.319000000000001</v>
      </c>
      <c r="O51" s="162">
        <v>-24.2</v>
      </c>
      <c r="P51" s="162">
        <v>0</v>
      </c>
      <c r="Q51" s="162">
        <v>2.4839000000000002</v>
      </c>
      <c r="R51" s="162">
        <v>-15.398999999999999</v>
      </c>
      <c r="S51" s="162">
        <v>3.4811000000000001</v>
      </c>
      <c r="T51" s="162">
        <v>8.2012</v>
      </c>
      <c r="U51" s="162">
        <v>3.9838</v>
      </c>
      <c r="V51" s="164"/>
      <c r="W51" s="164"/>
      <c r="X51" s="162">
        <v>0</v>
      </c>
      <c r="Y51" s="162">
        <v>2.3068</v>
      </c>
      <c r="Z51" s="162">
        <v>1.1278999999999999</v>
      </c>
      <c r="AA51" s="164"/>
      <c r="AB51" s="162">
        <v>-0.55330000000000001</v>
      </c>
      <c r="AC51" s="162">
        <v>0.49299999999999999</v>
      </c>
      <c r="AD51" s="162">
        <v>0.45600000000000002</v>
      </c>
      <c r="AE51" s="162">
        <v>1.5148999999999999</v>
      </c>
      <c r="AF51" s="162">
        <v>-6.6599000000000004</v>
      </c>
      <c r="AG51" s="162">
        <v>-11</v>
      </c>
      <c r="AH51" s="162">
        <v>-1.0820000000000001</v>
      </c>
      <c r="AI51" s="162">
        <v>0.32500000000000001</v>
      </c>
      <c r="AJ51" s="162">
        <v>-13.489000000000001</v>
      </c>
      <c r="AK51" s="162">
        <v>-13</v>
      </c>
      <c r="AL51" s="162">
        <v>-10</v>
      </c>
      <c r="AM51" s="162">
        <v>-13.529</v>
      </c>
      <c r="AN51" s="162">
        <v>-12.619</v>
      </c>
      <c r="AO51" s="162">
        <v>7.9311999999999996</v>
      </c>
      <c r="AP51" s="162">
        <v>3.3064</v>
      </c>
      <c r="AQ51" s="162">
        <v>21.486999999999998</v>
      </c>
      <c r="AR51" s="162">
        <v>23.855</v>
      </c>
      <c r="AS51" s="162">
        <v>0</v>
      </c>
      <c r="AT51" s="162">
        <v>-8.5732999999999997</v>
      </c>
      <c r="AU51" s="162">
        <v>-7.7579000000000002</v>
      </c>
      <c r="AV51" s="162">
        <v>-0.3634</v>
      </c>
      <c r="AW51" s="162">
        <v>-0.3659</v>
      </c>
      <c r="AX51" s="162">
        <v>-23.173999999999999</v>
      </c>
      <c r="AY51" s="162">
        <v>-19.423999999999999</v>
      </c>
      <c r="AZ51" s="162">
        <v>5.1414</v>
      </c>
      <c r="BA51" s="162">
        <v>27.327000000000002</v>
      </c>
      <c r="BB51" s="162">
        <v>-1.5474000000000001</v>
      </c>
      <c r="BC51" s="162">
        <v>4.3365999999999998</v>
      </c>
      <c r="BD51" s="162">
        <v>-3.8999000000000001</v>
      </c>
      <c r="BE51" s="162">
        <v>-3.6999</v>
      </c>
      <c r="BF51" s="162">
        <v>-21.757999999999999</v>
      </c>
      <c r="BG51" s="162">
        <v>-21.675999999999998</v>
      </c>
      <c r="BH51" s="162">
        <v>-2.1749999999999998</v>
      </c>
      <c r="BI51" s="162">
        <v>1.3141</v>
      </c>
      <c r="BJ51" s="162">
        <v>-2.9782000000000002</v>
      </c>
      <c r="BK51" s="162">
        <v>6.1817000000000002</v>
      </c>
      <c r="BL51" s="162">
        <v>3.5848</v>
      </c>
      <c r="BM51" s="162">
        <v>2.4944000000000002</v>
      </c>
      <c r="BN51" s="162">
        <v>-124.63</v>
      </c>
      <c r="BO51" s="162">
        <v>76.356999999999999</v>
      </c>
      <c r="BP51" s="162">
        <v>76.844999999999999</v>
      </c>
      <c r="BQ51" s="162">
        <v>-50.152000000000001</v>
      </c>
      <c r="BR51" s="162">
        <v>-135.68</v>
      </c>
      <c r="BS51" s="162">
        <v>-9.1669</v>
      </c>
      <c r="BT51" s="164"/>
      <c r="BU51" s="164"/>
      <c r="BV51" s="162">
        <v>28.530999999999999</v>
      </c>
      <c r="BW51" s="162">
        <v>11.699</v>
      </c>
      <c r="BX51" s="162">
        <v>9.8800000000000008</v>
      </c>
      <c r="BY51" s="162">
        <v>-2.2200000000000002</v>
      </c>
      <c r="BZ51" s="162">
        <v>10.869</v>
      </c>
      <c r="CA51" s="162">
        <v>-11.65</v>
      </c>
      <c r="CB51" s="162">
        <v>-11.382</v>
      </c>
      <c r="CC51" s="162">
        <v>15.952999999999999</v>
      </c>
      <c r="CD51" s="162">
        <v>13.534000000000001</v>
      </c>
      <c r="CE51" s="162">
        <v>-2.5752000000000002</v>
      </c>
      <c r="CF51" s="162">
        <v>-5.2542</v>
      </c>
      <c r="CG51" s="162">
        <v>-5.1929999999999996</v>
      </c>
      <c r="CH51" s="162">
        <v>-2.6122999999999998</v>
      </c>
      <c r="CI51" s="162">
        <v>0</v>
      </c>
      <c r="CJ51" s="162">
        <v>2.88</v>
      </c>
      <c r="CK51" s="162">
        <v>6.4119999999999999</v>
      </c>
      <c r="CL51" s="162">
        <v>23.899000000000001</v>
      </c>
      <c r="CM51" s="162">
        <v>19.399000000000001</v>
      </c>
      <c r="CN51" s="162">
        <v>-3.3098999999999998</v>
      </c>
      <c r="CO51" s="162">
        <v>45.698999999999998</v>
      </c>
      <c r="CP51" s="162">
        <v>45.786000000000001</v>
      </c>
      <c r="CQ51" s="162">
        <v>43.363</v>
      </c>
      <c r="CR51" s="162">
        <v>73.421000000000006</v>
      </c>
      <c r="CS51" s="162">
        <v>73.924000000000007</v>
      </c>
      <c r="CT51" s="162">
        <v>-10.763</v>
      </c>
      <c r="CU51" s="162">
        <v>-78.332999999999998</v>
      </c>
      <c r="CV51" s="162">
        <v>0</v>
      </c>
      <c r="CW51" s="162">
        <v>3.8054000000000001</v>
      </c>
      <c r="CX51" s="162">
        <v>33.279000000000003</v>
      </c>
      <c r="CY51" s="162">
        <v>19.879000000000001</v>
      </c>
      <c r="CZ51" s="162">
        <v>7.3486000000000002</v>
      </c>
      <c r="DA51" s="162">
        <v>7.7178000000000004</v>
      </c>
      <c r="DB51" s="162">
        <v>-12.3</v>
      </c>
      <c r="DC51" s="162">
        <v>0</v>
      </c>
      <c r="DD51" s="162">
        <v>0</v>
      </c>
      <c r="DE51" s="162">
        <v>0</v>
      </c>
      <c r="DF51" s="162">
        <v>22.588000000000001</v>
      </c>
      <c r="DG51" s="162">
        <v>1.47E-2</v>
      </c>
      <c r="DH51" s="162">
        <v>-6.4370000000000003</v>
      </c>
      <c r="DI51" s="162">
        <v>-5.3</v>
      </c>
      <c r="DJ51" s="164"/>
      <c r="DK51" s="164"/>
      <c r="DL51" s="162">
        <v>5.8029999999999999</v>
      </c>
      <c r="DM51" s="162">
        <v>56.308999999999997</v>
      </c>
      <c r="DN51" s="162">
        <v>13.736000000000001</v>
      </c>
      <c r="DO51" s="162">
        <v>6.1</v>
      </c>
      <c r="DP51" s="162">
        <v>-6.76</v>
      </c>
      <c r="DQ51" s="162">
        <v>10.705</v>
      </c>
      <c r="DR51" s="164"/>
      <c r="DS51" s="162">
        <v>-1</v>
      </c>
      <c r="DT51" s="162">
        <v>-1.1200000000000001</v>
      </c>
      <c r="DU51" s="162">
        <v>17.87</v>
      </c>
      <c r="DV51" s="162">
        <v>25.24</v>
      </c>
      <c r="DW51" s="162">
        <v>-24</v>
      </c>
      <c r="DX51" s="162">
        <v>-11.635999999999999</v>
      </c>
      <c r="DY51" s="162">
        <v>-30.408999999999999</v>
      </c>
      <c r="DZ51" s="162">
        <v>-29.754000000000001</v>
      </c>
      <c r="EA51" s="162">
        <v>29.85</v>
      </c>
      <c r="EB51" s="162">
        <v>9.1235999999999997</v>
      </c>
      <c r="EC51" s="162">
        <v>0.40439999999999998</v>
      </c>
      <c r="ED51" s="162">
        <v>0.44290000000000002</v>
      </c>
      <c r="EE51" s="162">
        <v>-16.204999999999998</v>
      </c>
      <c r="EF51" s="162">
        <v>-25.556000000000001</v>
      </c>
      <c r="EG51" s="162">
        <v>-14.638</v>
      </c>
      <c r="EH51" s="162">
        <v>-42.305999999999997</v>
      </c>
      <c r="EI51" s="162">
        <v>-27.341000000000001</v>
      </c>
      <c r="EJ51" s="162">
        <v>0</v>
      </c>
      <c r="EK51" s="164"/>
      <c r="EL51" s="162">
        <v>-9.0271000000000008</v>
      </c>
      <c r="EM51" s="162">
        <v>19.329999999999998</v>
      </c>
      <c r="EN51" s="162">
        <v>-6.6238000000000001</v>
      </c>
      <c r="EO51" s="162">
        <v>0.10589999999999999</v>
      </c>
      <c r="EP51" s="162">
        <v>-16.899999999999999</v>
      </c>
      <c r="EQ51" s="164"/>
      <c r="ER51" s="164"/>
      <c r="ES51" s="162">
        <v>10.78</v>
      </c>
      <c r="ET51" s="162">
        <v>27.318999999999999</v>
      </c>
      <c r="EU51" s="162">
        <v>-9.0998999999999999</v>
      </c>
      <c r="EV51" s="162">
        <v>0</v>
      </c>
      <c r="EW51" s="162">
        <v>5.0068999999999999</v>
      </c>
      <c r="EX51" s="162">
        <v>-10.484</v>
      </c>
      <c r="EY51" s="162">
        <v>-14.231999999999999</v>
      </c>
      <c r="EZ51" s="162">
        <v>-14.05</v>
      </c>
      <c r="FA51" s="162">
        <v>8.407</v>
      </c>
      <c r="FB51" s="162">
        <v>8.5501000000000005</v>
      </c>
      <c r="FC51" s="162">
        <v>-25.681000000000001</v>
      </c>
      <c r="FD51" s="162">
        <v>6.4955999999999996</v>
      </c>
      <c r="FE51" s="162">
        <v>0</v>
      </c>
      <c r="FF51" s="162">
        <v>0</v>
      </c>
      <c r="FG51" s="162">
        <v>0</v>
      </c>
      <c r="FH51" s="162">
        <v>4.1174999999999997</v>
      </c>
      <c r="FI51" s="162">
        <v>2.0752000000000002</v>
      </c>
      <c r="FJ51" s="162">
        <v>3.0142000000000002</v>
      </c>
      <c r="FK51" s="162">
        <v>2.5118</v>
      </c>
      <c r="FL51" s="164"/>
      <c r="FM51" s="162">
        <v>15.377000000000001</v>
      </c>
      <c r="FN51" s="164"/>
      <c r="FO51" s="162">
        <v>29.201000000000001</v>
      </c>
      <c r="FP51" s="162">
        <v>39.313000000000002</v>
      </c>
      <c r="FQ51" s="162">
        <v>14.311999999999999</v>
      </c>
      <c r="FR51" s="164"/>
      <c r="FS51" s="162">
        <v>-3.2259000000000002</v>
      </c>
      <c r="FT51" s="162">
        <v>0.35089999999999999</v>
      </c>
      <c r="FU51" s="162">
        <v>2.52</v>
      </c>
      <c r="FV51" s="162">
        <v>4.88</v>
      </c>
      <c r="FW51" s="162">
        <v>-14.372</v>
      </c>
      <c r="FX51" s="162">
        <v>1.1672</v>
      </c>
      <c r="FY51" s="162">
        <v>5.0029000000000003</v>
      </c>
      <c r="FZ51" s="162">
        <v>0.27100000000000002</v>
      </c>
      <c r="GA51" s="162">
        <v>0</v>
      </c>
      <c r="GB51" s="162">
        <v>27.53</v>
      </c>
      <c r="GC51" s="162">
        <v>-43.19</v>
      </c>
      <c r="GD51" s="162">
        <v>-32.716000000000001</v>
      </c>
      <c r="GE51" s="162">
        <v>-0.92</v>
      </c>
      <c r="GF51" s="164"/>
      <c r="GG51" s="162">
        <v>-0.1</v>
      </c>
      <c r="GH51" s="162">
        <v>28.516999999999999</v>
      </c>
      <c r="GI51" s="164"/>
      <c r="GJ51" s="164"/>
      <c r="GK51" s="164"/>
      <c r="GL51" s="164"/>
      <c r="GM51" s="164"/>
      <c r="GN51" s="162">
        <v>-9.4293999999999993</v>
      </c>
      <c r="GO51" s="162">
        <v>-11.425000000000001</v>
      </c>
      <c r="GP51" s="162">
        <v>8.1597000000000008</v>
      </c>
      <c r="GQ51" s="162">
        <v>-34.789000000000001</v>
      </c>
      <c r="GR51" s="162">
        <v>-20.484000000000002</v>
      </c>
      <c r="GS51" s="162">
        <v>-13.042</v>
      </c>
      <c r="GT51" s="162">
        <v>162.55000000000001</v>
      </c>
      <c r="GU51" s="162">
        <v>-3.17</v>
      </c>
      <c r="GV51" s="162">
        <v>-9.5777000000000001</v>
      </c>
      <c r="GW51" s="162">
        <v>-5.6021000000000001</v>
      </c>
      <c r="GX51" s="162">
        <v>1.2552000000000001</v>
      </c>
      <c r="GY51" s="162">
        <v>9.5894999999999992</v>
      </c>
      <c r="GZ51" s="162">
        <v>9.6921999999999997</v>
      </c>
      <c r="HA51" s="162">
        <v>0.48520000000000002</v>
      </c>
      <c r="HB51" s="162">
        <v>-6.7473999999999998</v>
      </c>
      <c r="HC51" s="162">
        <v>-5.8249000000000004</v>
      </c>
      <c r="HD51" s="162">
        <v>-3.3498999999999999</v>
      </c>
      <c r="HE51" s="162">
        <v>5.1909000000000001</v>
      </c>
      <c r="HF51" s="162">
        <v>48.185000000000002</v>
      </c>
      <c r="HG51" s="162">
        <v>43.475000000000001</v>
      </c>
      <c r="HH51" s="162">
        <v>38.927999999999997</v>
      </c>
      <c r="HI51" s="162">
        <v>42.341000000000001</v>
      </c>
      <c r="HJ51" s="162">
        <v>-8.8155999999999999</v>
      </c>
      <c r="HK51" s="162">
        <v>-7.0316000000000001</v>
      </c>
      <c r="HL51" s="162">
        <v>-8.4144000000000005</v>
      </c>
      <c r="HM51" s="162">
        <v>-11.379</v>
      </c>
      <c r="HN51" s="162">
        <v>-12.143000000000001</v>
      </c>
      <c r="HO51" s="164"/>
      <c r="HP51" s="162">
        <v>-19.079000000000001</v>
      </c>
      <c r="HQ51" s="162">
        <v>-16.312999999999999</v>
      </c>
      <c r="HR51" s="162">
        <v>-15.121</v>
      </c>
      <c r="HS51" s="162">
        <v>-7.1543000000000001</v>
      </c>
      <c r="HT51" s="162">
        <v>-7.4945000000000004</v>
      </c>
      <c r="HU51" s="162">
        <v>8.7798999999999996</v>
      </c>
      <c r="HV51" s="162">
        <v>8.6098999999999997</v>
      </c>
      <c r="HW51" s="162">
        <v>-24.399000000000001</v>
      </c>
      <c r="HX51" s="162">
        <v>-24.399000000000001</v>
      </c>
      <c r="HY51" s="162">
        <v>1.4071</v>
      </c>
      <c r="HZ51" s="162">
        <v>-3.8399000000000001</v>
      </c>
      <c r="IA51" s="162">
        <v>35.231999999999999</v>
      </c>
      <c r="IB51" s="162">
        <v>23.111000000000001</v>
      </c>
      <c r="IC51" s="162">
        <v>22.550999999999998</v>
      </c>
      <c r="ID51" s="162">
        <v>-18.7</v>
      </c>
      <c r="IE51" s="162">
        <v>-28.6</v>
      </c>
      <c r="IF51" s="162">
        <v>2.7</v>
      </c>
      <c r="IG51" s="162">
        <v>2.0998999999999999</v>
      </c>
      <c r="IH51" s="162">
        <v>-17.638000000000002</v>
      </c>
      <c r="II51" s="162">
        <v>-17.736999999999998</v>
      </c>
      <c r="IJ51" s="162">
        <v>-29.001000000000001</v>
      </c>
      <c r="IK51" s="162">
        <v>12.917999999999999</v>
      </c>
      <c r="IL51" s="162">
        <v>-248.22</v>
      </c>
      <c r="IM51" s="162">
        <v>28.091999999999999</v>
      </c>
      <c r="IN51" s="162">
        <v>22.071999999999999</v>
      </c>
      <c r="IO51" s="162">
        <v>78.683000000000007</v>
      </c>
      <c r="IP51" s="162">
        <v>83.667000000000002</v>
      </c>
      <c r="IQ51" s="162">
        <v>167.31</v>
      </c>
      <c r="IR51" s="162">
        <v>0</v>
      </c>
      <c r="IS51" s="162">
        <v>21.753</v>
      </c>
      <c r="IT51" s="162">
        <v>29.477</v>
      </c>
      <c r="IU51" s="162">
        <v>26.946000000000002</v>
      </c>
      <c r="IV51" s="162">
        <v>-60.335000000000001</v>
      </c>
      <c r="IW51" s="162">
        <v>220.96</v>
      </c>
      <c r="IX51" s="162">
        <v>-118.05</v>
      </c>
      <c r="IY51" s="162">
        <v>128.15</v>
      </c>
      <c r="IZ51" s="162">
        <v>-103.09</v>
      </c>
      <c r="JA51" s="162">
        <v>0.2112</v>
      </c>
      <c r="JB51" s="162">
        <v>8.8796999999999997</v>
      </c>
      <c r="JC51" s="162">
        <v>-7.44</v>
      </c>
      <c r="JD51" s="162">
        <v>-2.3229000000000002</v>
      </c>
      <c r="JE51" s="162">
        <v>-2.3258999999999999</v>
      </c>
      <c r="JF51" s="162">
        <v>3.2799</v>
      </c>
      <c r="JG51" s="162">
        <v>0.64</v>
      </c>
      <c r="JH51" s="162">
        <v>-5.2850999999999999</v>
      </c>
      <c r="JI51" s="162">
        <v>-6.7062999999999997</v>
      </c>
      <c r="JJ51" s="162">
        <v>18.87</v>
      </c>
      <c r="JK51" s="164"/>
      <c r="JL51" s="164"/>
      <c r="JM51" s="162">
        <v>3.496</v>
      </c>
      <c r="JN51" s="162">
        <v>1.8879999999999999</v>
      </c>
      <c r="JO51" s="162">
        <v>0</v>
      </c>
      <c r="JP51" s="162">
        <v>0</v>
      </c>
      <c r="JQ51" s="162">
        <v>3.7656000000000001</v>
      </c>
      <c r="JR51" s="162">
        <v>3.6436000000000002</v>
      </c>
      <c r="JS51" s="162">
        <v>2.7284000000000002</v>
      </c>
      <c r="JT51" s="164"/>
      <c r="JU51" s="162">
        <v>6</v>
      </c>
      <c r="JV51" s="162">
        <v>10.326000000000001</v>
      </c>
      <c r="JW51" s="162">
        <v>0.04</v>
      </c>
      <c r="JX51" s="164"/>
      <c r="JY51" s="162">
        <v>0</v>
      </c>
      <c r="JZ51" s="162">
        <v>-16.643000000000001</v>
      </c>
      <c r="KA51" s="162">
        <v>-20.765999999999998</v>
      </c>
      <c r="KB51" s="162">
        <v>1.2708999999999999</v>
      </c>
      <c r="KC51" s="162">
        <v>12.847</v>
      </c>
      <c r="KD51" s="162">
        <v>-15.381</v>
      </c>
      <c r="KE51" s="162">
        <v>1.2412000000000001</v>
      </c>
      <c r="KF51" s="162">
        <v>-14.1</v>
      </c>
      <c r="KG51" s="162">
        <v>-2.7</v>
      </c>
      <c r="KH51" s="162">
        <v>23.126000000000001</v>
      </c>
      <c r="KI51" s="162">
        <v>-138.16</v>
      </c>
    </row>
    <row r="52" spans="1:295" ht="18" customHeight="1" x14ac:dyDescent="0.3">
      <c r="A52" s="158" t="s">
        <v>57</v>
      </c>
      <c r="B52" s="158" t="s">
        <v>684</v>
      </c>
      <c r="C52" s="162">
        <v>0</v>
      </c>
      <c r="D52" s="162">
        <v>3.6387</v>
      </c>
      <c r="E52" s="162">
        <v>-7.6984000000000004</v>
      </c>
      <c r="F52" s="162">
        <v>10.736000000000001</v>
      </c>
      <c r="G52" s="162">
        <v>6.9180000000000001</v>
      </c>
      <c r="H52" s="162">
        <v>12.250999999999999</v>
      </c>
      <c r="I52" s="162">
        <v>12.693</v>
      </c>
      <c r="J52" s="164"/>
      <c r="K52" s="162">
        <v>24.251999999999999</v>
      </c>
      <c r="L52" s="162">
        <v>10.675000000000001</v>
      </c>
      <c r="M52" s="162">
        <v>-10.180999999999999</v>
      </c>
      <c r="N52" s="162">
        <v>-15.539</v>
      </c>
      <c r="O52" s="162">
        <v>-22</v>
      </c>
      <c r="P52" s="162">
        <v>-2.2000000000000002</v>
      </c>
      <c r="Q52" s="162">
        <v>2.4839000000000002</v>
      </c>
      <c r="R52" s="162">
        <v>-15.398999999999999</v>
      </c>
      <c r="S52" s="162">
        <v>3.9140000000000001</v>
      </c>
      <c r="T52" s="162">
        <v>4.8978000000000002</v>
      </c>
      <c r="U52" s="162">
        <v>4.1749999999999998</v>
      </c>
      <c r="V52" s="164"/>
      <c r="W52" s="164"/>
      <c r="X52" s="162">
        <v>0</v>
      </c>
      <c r="Y52" s="162">
        <v>4.1318999999999999</v>
      </c>
      <c r="Z52" s="162">
        <v>1.1101000000000001</v>
      </c>
      <c r="AA52" s="164"/>
      <c r="AB52" s="162">
        <v>-0.46379999999999999</v>
      </c>
      <c r="AC52" s="162">
        <v>0.42899999999999999</v>
      </c>
      <c r="AD52" s="162">
        <v>0.45200000000000001</v>
      </c>
      <c r="AE52" s="162">
        <v>1.1649</v>
      </c>
      <c r="AF52" s="162">
        <v>-4.4400000000000004</v>
      </c>
      <c r="AG52" s="162">
        <v>-13.2</v>
      </c>
      <c r="AH52" s="162">
        <v>-1.0049999999999999</v>
      </c>
      <c r="AI52" s="162">
        <v>0.315</v>
      </c>
      <c r="AJ52" s="162">
        <v>-13.369</v>
      </c>
      <c r="AK52" s="162">
        <v>-13.369</v>
      </c>
      <c r="AL52" s="162">
        <v>-10</v>
      </c>
      <c r="AM52" s="162">
        <v>-13.35</v>
      </c>
      <c r="AN52" s="162">
        <v>-13.199</v>
      </c>
      <c r="AO52" s="162">
        <v>7.2232000000000003</v>
      </c>
      <c r="AP52" s="162">
        <v>3.8216999999999999</v>
      </c>
      <c r="AQ52" s="162">
        <v>22.518999999999998</v>
      </c>
      <c r="AR52" s="162">
        <v>24.635999999999999</v>
      </c>
      <c r="AS52" s="162">
        <v>0</v>
      </c>
      <c r="AT52" s="162">
        <v>-9.2431000000000001</v>
      </c>
      <c r="AU52" s="162">
        <v>-8.3360000000000003</v>
      </c>
      <c r="AV52" s="162">
        <v>8.0945</v>
      </c>
      <c r="AW52" s="162">
        <v>6.9466999999999999</v>
      </c>
      <c r="AX52" s="162">
        <v>-24.111999999999998</v>
      </c>
      <c r="AY52" s="162">
        <v>-22.504999999999999</v>
      </c>
      <c r="AZ52" s="162">
        <v>7.5087000000000002</v>
      </c>
      <c r="BA52" s="162">
        <v>32.212000000000003</v>
      </c>
      <c r="BB52" s="162">
        <v>-7.5682999999999998</v>
      </c>
      <c r="BC52" s="162">
        <v>4.5311000000000003</v>
      </c>
      <c r="BD52" s="162">
        <v>-3.2999000000000001</v>
      </c>
      <c r="BE52" s="162">
        <v>-3.2999000000000001</v>
      </c>
      <c r="BF52" s="162">
        <v>-20.251999999999999</v>
      </c>
      <c r="BG52" s="162">
        <v>-19.097999999999999</v>
      </c>
      <c r="BH52" s="162">
        <v>-2.3330000000000002</v>
      </c>
      <c r="BI52" s="162">
        <v>1.3141</v>
      </c>
      <c r="BJ52" s="162">
        <v>-5.4431000000000003</v>
      </c>
      <c r="BK52" s="162">
        <v>6.1817000000000002</v>
      </c>
      <c r="BL52" s="162">
        <v>2.9548000000000001</v>
      </c>
      <c r="BM52" s="162">
        <v>2.0951</v>
      </c>
      <c r="BN52" s="162">
        <v>-123.56</v>
      </c>
      <c r="BO52" s="162">
        <v>76.387</v>
      </c>
      <c r="BP52" s="162">
        <v>75.715999999999994</v>
      </c>
      <c r="BQ52" s="162">
        <v>-46.603000000000002</v>
      </c>
      <c r="BR52" s="162">
        <v>-141.6</v>
      </c>
      <c r="BS52" s="162">
        <v>-9.1669</v>
      </c>
      <c r="BT52" s="164"/>
      <c r="BU52" s="164"/>
      <c r="BV52" s="162">
        <v>28.481000000000002</v>
      </c>
      <c r="BW52" s="162">
        <v>11.8</v>
      </c>
      <c r="BX52" s="162">
        <v>9.2200000000000006</v>
      </c>
      <c r="BY52" s="162">
        <v>-3.0299</v>
      </c>
      <c r="BZ52" s="162">
        <v>12.329000000000001</v>
      </c>
      <c r="CA52" s="162">
        <v>-10.176</v>
      </c>
      <c r="CB52" s="162">
        <v>-9.9085999999999999</v>
      </c>
      <c r="CC52" s="162">
        <v>13.577999999999999</v>
      </c>
      <c r="CD52" s="162">
        <v>11.164</v>
      </c>
      <c r="CE52" s="162">
        <v>-1.8362000000000001</v>
      </c>
      <c r="CF52" s="162">
        <v>-7.6977000000000002</v>
      </c>
      <c r="CG52" s="162">
        <v>-7.6917</v>
      </c>
      <c r="CH52" s="162">
        <v>-5.7785000000000002</v>
      </c>
      <c r="CI52" s="162">
        <v>0</v>
      </c>
      <c r="CJ52" s="162">
        <v>2.88</v>
      </c>
      <c r="CK52" s="162">
        <v>6.4119999999999999</v>
      </c>
      <c r="CL52" s="162">
        <v>22.5</v>
      </c>
      <c r="CM52" s="162">
        <v>18.600000000000001</v>
      </c>
      <c r="CN52" s="162">
        <v>-3.2698999999999998</v>
      </c>
      <c r="CO52" s="162">
        <v>43.502000000000002</v>
      </c>
      <c r="CP52" s="162">
        <v>43.496000000000002</v>
      </c>
      <c r="CQ52" s="162">
        <v>41.143999999999998</v>
      </c>
      <c r="CR52" s="162">
        <v>74.293999999999997</v>
      </c>
      <c r="CS52" s="162">
        <v>73.78</v>
      </c>
      <c r="CT52" s="162">
        <v>-11.852</v>
      </c>
      <c r="CU52" s="162">
        <v>-78.781000000000006</v>
      </c>
      <c r="CV52" s="162">
        <v>0</v>
      </c>
      <c r="CW52" s="162">
        <v>3.8696999999999999</v>
      </c>
      <c r="CX52" s="162">
        <v>32.75</v>
      </c>
      <c r="CY52" s="162">
        <v>19.7</v>
      </c>
      <c r="CZ52" s="162">
        <v>7.3486000000000002</v>
      </c>
      <c r="DA52" s="162">
        <v>7.7178000000000004</v>
      </c>
      <c r="DB52" s="162">
        <v>-12</v>
      </c>
      <c r="DC52" s="162">
        <v>0</v>
      </c>
      <c r="DD52" s="162">
        <v>0</v>
      </c>
      <c r="DE52" s="162">
        <v>0</v>
      </c>
      <c r="DF52" s="162">
        <v>21.838000000000001</v>
      </c>
      <c r="DG52" s="162">
        <v>1.4800000000000001E-2</v>
      </c>
      <c r="DH52" s="162">
        <v>-6.2601000000000004</v>
      </c>
      <c r="DI52" s="162">
        <v>-3</v>
      </c>
      <c r="DJ52" s="164"/>
      <c r="DK52" s="164"/>
      <c r="DL52" s="162">
        <v>3.9329999999999998</v>
      </c>
      <c r="DM52" s="162">
        <v>56.781999999999996</v>
      </c>
      <c r="DN52" s="162">
        <v>11.509</v>
      </c>
      <c r="DO52" s="162">
        <v>4.4000000000000004</v>
      </c>
      <c r="DP52" s="162">
        <v>-7.11</v>
      </c>
      <c r="DQ52" s="162">
        <v>11.097</v>
      </c>
      <c r="DR52" s="164"/>
      <c r="DS52" s="162">
        <v>-1.1000000000000001</v>
      </c>
      <c r="DT52" s="162">
        <v>-1.1200000000000001</v>
      </c>
      <c r="DU52" s="162">
        <v>16.64</v>
      </c>
      <c r="DV52" s="162">
        <v>24.94</v>
      </c>
      <c r="DW52" s="162">
        <v>-23.417999999999999</v>
      </c>
      <c r="DX52" s="162">
        <v>-11.526999999999999</v>
      </c>
      <c r="DY52" s="162">
        <v>-28.106000000000002</v>
      </c>
      <c r="DZ52" s="162">
        <v>-27.145</v>
      </c>
      <c r="EA52" s="162">
        <v>27.417000000000002</v>
      </c>
      <c r="EB52" s="162">
        <v>6.0522999999999998</v>
      </c>
      <c r="EC52" s="162">
        <v>-2.1823000000000001</v>
      </c>
      <c r="ED52" s="162">
        <v>-1.8542000000000001</v>
      </c>
      <c r="EE52" s="162">
        <v>-13.923</v>
      </c>
      <c r="EF52" s="162">
        <v>-22.943999999999999</v>
      </c>
      <c r="EG52" s="162">
        <v>-14.321</v>
      </c>
      <c r="EH52" s="162">
        <v>-46.502000000000002</v>
      </c>
      <c r="EI52" s="162">
        <v>-23.175999999999998</v>
      </c>
      <c r="EJ52" s="162">
        <v>0</v>
      </c>
      <c r="EK52" s="164"/>
      <c r="EL52" s="162">
        <v>-12.202999999999999</v>
      </c>
      <c r="EM52" s="162">
        <v>14.927</v>
      </c>
      <c r="EN52" s="162">
        <v>-7.3924000000000003</v>
      </c>
      <c r="EO52" s="162">
        <v>0.10589999999999999</v>
      </c>
      <c r="EP52" s="162">
        <v>-15.875999999999999</v>
      </c>
      <c r="EQ52" s="164"/>
      <c r="ER52" s="164"/>
      <c r="ES52" s="162">
        <v>7.0983000000000001</v>
      </c>
      <c r="ET52" s="162">
        <v>27.309000000000001</v>
      </c>
      <c r="EU52" s="162">
        <v>-10.148999999999999</v>
      </c>
      <c r="EV52" s="162">
        <v>0</v>
      </c>
      <c r="EW52" s="162">
        <v>4.6496000000000004</v>
      </c>
      <c r="EX52" s="162">
        <v>-11.308999999999999</v>
      </c>
      <c r="EY52" s="162">
        <v>-13.866</v>
      </c>
      <c r="EZ52" s="162">
        <v>-13.763</v>
      </c>
      <c r="FA52" s="162">
        <v>8.7383000000000006</v>
      </c>
      <c r="FB52" s="162">
        <v>5.65</v>
      </c>
      <c r="FC52" s="162">
        <v>-25.803000000000001</v>
      </c>
      <c r="FD52" s="162">
        <v>6.4955999999999996</v>
      </c>
      <c r="FE52" s="162">
        <v>0</v>
      </c>
      <c r="FF52" s="162">
        <v>0</v>
      </c>
      <c r="FG52" s="162">
        <v>2.5750999999999999</v>
      </c>
      <c r="FH52" s="162">
        <v>2.9232</v>
      </c>
      <c r="FI52" s="162">
        <v>3.1503999999999999</v>
      </c>
      <c r="FJ52" s="162">
        <v>1.3395999999999999</v>
      </c>
      <c r="FK52" s="162">
        <v>0.83730000000000004</v>
      </c>
      <c r="FL52" s="164"/>
      <c r="FM52" s="162">
        <v>13.313000000000001</v>
      </c>
      <c r="FN52" s="164"/>
      <c r="FO52" s="162">
        <v>31.169</v>
      </c>
      <c r="FP52" s="162">
        <v>41.180999999999997</v>
      </c>
      <c r="FQ52" s="162">
        <v>12.916</v>
      </c>
      <c r="FR52" s="164"/>
      <c r="FS52" s="162">
        <v>-3.1067999999999998</v>
      </c>
      <c r="FT52" s="162">
        <v>0.35089999999999999</v>
      </c>
      <c r="FU52" s="162">
        <v>2.33</v>
      </c>
      <c r="FV52" s="162">
        <v>5.17</v>
      </c>
      <c r="FW52" s="162">
        <v>-13.746</v>
      </c>
      <c r="FX52" s="162">
        <v>1.0921000000000001</v>
      </c>
      <c r="FY52" s="162">
        <v>4.9688999999999997</v>
      </c>
      <c r="FZ52" s="162">
        <v>1.153</v>
      </c>
      <c r="GA52" s="162">
        <v>0</v>
      </c>
      <c r="GB52" s="162">
        <v>28.158999999999999</v>
      </c>
      <c r="GC52" s="162">
        <v>-43.732999999999997</v>
      </c>
      <c r="GD52" s="162">
        <v>-33.706000000000003</v>
      </c>
      <c r="GE52" s="162">
        <v>-1.1298999999999999</v>
      </c>
      <c r="GF52" s="164"/>
      <c r="GG52" s="162">
        <v>-0.1</v>
      </c>
      <c r="GH52" s="162">
        <v>28.704000000000001</v>
      </c>
      <c r="GI52" s="164"/>
      <c r="GJ52" s="164"/>
      <c r="GK52" s="164"/>
      <c r="GL52" s="164"/>
      <c r="GM52" s="164"/>
      <c r="GN52" s="162">
        <v>-9.1056000000000008</v>
      </c>
      <c r="GO52" s="162">
        <v>-12.535</v>
      </c>
      <c r="GP52" s="162">
        <v>9.3178999999999998</v>
      </c>
      <c r="GQ52" s="162">
        <v>-36.301000000000002</v>
      </c>
      <c r="GR52" s="162">
        <v>-20.190000000000001</v>
      </c>
      <c r="GS52" s="162">
        <v>-13.282999999999999</v>
      </c>
      <c r="GT52" s="162">
        <v>160.28</v>
      </c>
      <c r="GU52" s="162">
        <v>-3.9177</v>
      </c>
      <c r="GV52" s="162">
        <v>-9.5905000000000005</v>
      </c>
      <c r="GW52" s="162">
        <v>-5.2775999999999996</v>
      </c>
      <c r="GX52" s="162">
        <v>1.4086000000000001</v>
      </c>
      <c r="GY52" s="162">
        <v>9.0548000000000002</v>
      </c>
      <c r="GZ52" s="162">
        <v>9.1384000000000007</v>
      </c>
      <c r="HA52" s="162">
        <v>1</v>
      </c>
      <c r="HB52" s="162">
        <v>-5.53</v>
      </c>
      <c r="HC52" s="162">
        <v>-3.6141000000000001</v>
      </c>
      <c r="HD52" s="162">
        <v>-4.6100000000000003</v>
      </c>
      <c r="HE52" s="162">
        <v>7.4596</v>
      </c>
      <c r="HF52" s="162">
        <v>53.74</v>
      </c>
      <c r="HG52" s="162">
        <v>40.792000000000002</v>
      </c>
      <c r="HH52" s="162">
        <v>41.213000000000001</v>
      </c>
      <c r="HI52" s="162">
        <v>41.857999999999997</v>
      </c>
      <c r="HJ52" s="162">
        <v>-8.08</v>
      </c>
      <c r="HK52" s="162">
        <v>-8.7553000000000001</v>
      </c>
      <c r="HL52" s="162">
        <v>-9.7539999999999996</v>
      </c>
      <c r="HM52" s="162">
        <v>-11.196999999999999</v>
      </c>
      <c r="HN52" s="162">
        <v>-10.914999999999999</v>
      </c>
      <c r="HO52" s="164"/>
      <c r="HP52" s="162">
        <v>-19.079000000000001</v>
      </c>
      <c r="HQ52" s="162">
        <v>-15.291</v>
      </c>
      <c r="HR52" s="162">
        <v>-14.852</v>
      </c>
      <c r="HS52" s="162">
        <v>-7.0472999999999999</v>
      </c>
      <c r="HT52" s="162">
        <v>-6.2953000000000001</v>
      </c>
      <c r="HU52" s="162">
        <v>6.61</v>
      </c>
      <c r="HV52" s="162">
        <v>6.8299000000000003</v>
      </c>
      <c r="HW52" s="162">
        <v>-23.1</v>
      </c>
      <c r="HX52" s="162">
        <v>-23.399000000000001</v>
      </c>
      <c r="HY52" s="162">
        <v>1.4419</v>
      </c>
      <c r="HZ52" s="162">
        <v>-4.2398999999999996</v>
      </c>
      <c r="IA52" s="162">
        <v>30.411000000000001</v>
      </c>
      <c r="IB52" s="162">
        <v>24.436</v>
      </c>
      <c r="IC52" s="162">
        <v>24.306000000000001</v>
      </c>
      <c r="ID52" s="162">
        <v>-19.100000000000001</v>
      </c>
      <c r="IE52" s="162">
        <v>-27.7</v>
      </c>
      <c r="IF52" s="162">
        <v>1.2999000000000001</v>
      </c>
      <c r="IG52" s="162">
        <v>0.8</v>
      </c>
      <c r="IH52" s="162">
        <v>-17.606000000000002</v>
      </c>
      <c r="II52" s="162">
        <v>-17.518000000000001</v>
      </c>
      <c r="IJ52" s="162">
        <v>-33.905999999999999</v>
      </c>
      <c r="IK52" s="162">
        <v>8.7317999999999998</v>
      </c>
      <c r="IL52" s="162">
        <v>-248.84</v>
      </c>
      <c r="IM52" s="162">
        <v>31.065999999999999</v>
      </c>
      <c r="IN52" s="162">
        <v>23.332999999999998</v>
      </c>
      <c r="IO52" s="162">
        <v>79.105000000000004</v>
      </c>
      <c r="IP52" s="162">
        <v>82.132000000000005</v>
      </c>
      <c r="IQ52" s="162">
        <v>162.56</v>
      </c>
      <c r="IR52" s="162">
        <v>0</v>
      </c>
      <c r="IS52" s="162">
        <v>19.422999999999998</v>
      </c>
      <c r="IT52" s="162">
        <v>26.751000000000001</v>
      </c>
      <c r="IU52" s="162">
        <v>29.123999999999999</v>
      </c>
      <c r="IV52" s="162">
        <v>-59.774999999999999</v>
      </c>
      <c r="IW52" s="162">
        <v>219.89</v>
      </c>
      <c r="IX52" s="162">
        <v>-115.82</v>
      </c>
      <c r="IY52" s="162">
        <v>129.79</v>
      </c>
      <c r="IZ52" s="162">
        <v>-100.62</v>
      </c>
      <c r="JA52" s="162">
        <v>-0.32590000000000002</v>
      </c>
      <c r="JB52" s="162">
        <v>8.8796999999999997</v>
      </c>
      <c r="JC52" s="162">
        <v>-7.5998999999999999</v>
      </c>
      <c r="JD52" s="162">
        <v>-2.2589999999999999</v>
      </c>
      <c r="JE52" s="162">
        <v>-2.2719999999999998</v>
      </c>
      <c r="JF52" s="162">
        <v>2.48</v>
      </c>
      <c r="JG52" s="162">
        <v>0.72</v>
      </c>
      <c r="JH52" s="162">
        <v>-5.2397</v>
      </c>
      <c r="JI52" s="162">
        <v>-6.6208</v>
      </c>
      <c r="JJ52" s="162">
        <v>18.222999999999999</v>
      </c>
      <c r="JK52" s="164"/>
      <c r="JL52" s="164"/>
      <c r="JM52" s="162">
        <v>2.4779</v>
      </c>
      <c r="JN52" s="162">
        <v>2.73</v>
      </c>
      <c r="JO52" s="162">
        <v>0</v>
      </c>
      <c r="JP52" s="162">
        <v>0</v>
      </c>
      <c r="JQ52" s="162">
        <v>4.3124000000000002</v>
      </c>
      <c r="JR52" s="162">
        <v>3.4523000000000001</v>
      </c>
      <c r="JS52" s="162">
        <v>4.6661000000000001</v>
      </c>
      <c r="JT52" s="164"/>
      <c r="JU52" s="162">
        <v>12.6</v>
      </c>
      <c r="JV52" s="162">
        <v>10.1</v>
      </c>
      <c r="JW52" s="162">
        <v>-0.01</v>
      </c>
      <c r="JX52" s="164"/>
      <c r="JY52" s="162">
        <v>0</v>
      </c>
      <c r="JZ52" s="162">
        <v>-16.731000000000002</v>
      </c>
      <c r="KA52" s="162">
        <v>-19.978999999999999</v>
      </c>
      <c r="KB52" s="162">
        <v>0</v>
      </c>
      <c r="KC52" s="162">
        <v>12.285</v>
      </c>
      <c r="KD52" s="162">
        <v>-14.196</v>
      </c>
      <c r="KE52" s="162">
        <v>1.3908</v>
      </c>
      <c r="KF52" s="162">
        <v>-15.6</v>
      </c>
      <c r="KG52" s="162">
        <v>-1.6</v>
      </c>
      <c r="KH52" s="162">
        <v>25.786000000000001</v>
      </c>
      <c r="KI52" s="162">
        <v>-138.41</v>
      </c>
    </row>
    <row r="53" spans="1:295" ht="18" customHeight="1" x14ac:dyDescent="0.3">
      <c r="A53" s="158" t="s">
        <v>57</v>
      </c>
      <c r="B53" s="158" t="s">
        <v>685</v>
      </c>
      <c r="C53" s="162">
        <v>0</v>
      </c>
      <c r="D53" s="162">
        <v>3.2700999999999998</v>
      </c>
      <c r="E53" s="162">
        <v>-6.8362999999999996</v>
      </c>
      <c r="F53" s="162">
        <v>1.0743</v>
      </c>
      <c r="G53" s="162">
        <v>5.4768999999999997</v>
      </c>
      <c r="H53" s="162">
        <v>7.1368999999999998</v>
      </c>
      <c r="I53" s="162">
        <v>10.054</v>
      </c>
      <c r="J53" s="164"/>
      <c r="K53" s="162">
        <v>18.134</v>
      </c>
      <c r="L53" s="162">
        <v>7.5907</v>
      </c>
      <c r="M53" s="162">
        <v>-7.2220000000000004</v>
      </c>
      <c r="N53" s="162">
        <v>-19.978999999999999</v>
      </c>
      <c r="O53" s="162">
        <v>-19.798999999999999</v>
      </c>
      <c r="P53" s="162">
        <v>-4.4000000000000004</v>
      </c>
      <c r="Q53" s="162">
        <v>0.82799999999999996</v>
      </c>
      <c r="R53" s="162">
        <v>-13.199</v>
      </c>
      <c r="S53" s="162">
        <v>3.7021999999999999</v>
      </c>
      <c r="T53" s="162">
        <v>-0.70430000000000004</v>
      </c>
      <c r="U53" s="162">
        <v>3.5966999999999998</v>
      </c>
      <c r="V53" s="164"/>
      <c r="W53" s="164"/>
      <c r="X53" s="162">
        <v>0</v>
      </c>
      <c r="Y53" s="162">
        <v>3.7439</v>
      </c>
      <c r="Z53" s="162">
        <v>1.1314</v>
      </c>
      <c r="AA53" s="164"/>
      <c r="AB53" s="162">
        <v>-0.46970000000000001</v>
      </c>
      <c r="AC53" s="162">
        <v>0.33100000000000002</v>
      </c>
      <c r="AD53" s="162">
        <v>0.316</v>
      </c>
      <c r="AE53" s="162">
        <v>2.4860000000000002</v>
      </c>
      <c r="AF53" s="162">
        <v>0</v>
      </c>
      <c r="AG53" s="162">
        <v>-17.600000000000001</v>
      </c>
      <c r="AH53" s="162">
        <v>0.25900000000000001</v>
      </c>
      <c r="AI53" s="162">
        <v>0.32200000000000001</v>
      </c>
      <c r="AJ53" s="162">
        <v>-14.369</v>
      </c>
      <c r="AK53" s="162">
        <v>-14.369</v>
      </c>
      <c r="AL53" s="162">
        <v>-10</v>
      </c>
      <c r="AM53" s="162">
        <v>-12.77</v>
      </c>
      <c r="AN53" s="162">
        <v>-12.898999999999999</v>
      </c>
      <c r="AO53" s="162">
        <v>6.8861999999999997</v>
      </c>
      <c r="AP53" s="162">
        <v>3.7164999999999999</v>
      </c>
      <c r="AQ53" s="162">
        <v>17.088000000000001</v>
      </c>
      <c r="AR53" s="162">
        <v>19.245999999999999</v>
      </c>
      <c r="AS53" s="162">
        <v>0</v>
      </c>
      <c r="AT53" s="162">
        <v>-10.045999999999999</v>
      </c>
      <c r="AU53" s="162">
        <v>-9.5810999999999993</v>
      </c>
      <c r="AV53" s="162">
        <v>-1.4E-3</v>
      </c>
      <c r="AW53" s="162">
        <v>0.30399999999999999</v>
      </c>
      <c r="AX53" s="162">
        <v>-19.959</v>
      </c>
      <c r="AY53" s="162">
        <v>-17.547999999999998</v>
      </c>
      <c r="AZ53" s="162">
        <v>5.1414</v>
      </c>
      <c r="BA53" s="162">
        <v>27.507000000000001</v>
      </c>
      <c r="BB53" s="162">
        <v>-35.850999999999999</v>
      </c>
      <c r="BC53" s="162">
        <v>4.6074999999999999</v>
      </c>
      <c r="BD53" s="162">
        <v>-3.1999</v>
      </c>
      <c r="BE53" s="162">
        <v>-3.1999</v>
      </c>
      <c r="BF53" s="162">
        <v>-21.152999999999999</v>
      </c>
      <c r="BG53" s="162">
        <v>-20.959</v>
      </c>
      <c r="BH53" s="162">
        <v>-2.3673000000000002</v>
      </c>
      <c r="BI53" s="162">
        <v>1.3141</v>
      </c>
      <c r="BJ53" s="162">
        <v>-4.0048000000000004</v>
      </c>
      <c r="BK53" s="162">
        <v>6.1817000000000002</v>
      </c>
      <c r="BL53" s="162">
        <v>1.6970000000000001</v>
      </c>
      <c r="BM53" s="162">
        <v>1.8070999999999999</v>
      </c>
      <c r="BN53" s="162">
        <v>-106.47</v>
      </c>
      <c r="BO53" s="162">
        <v>27.068999999999999</v>
      </c>
      <c r="BP53" s="162">
        <v>27.314</v>
      </c>
      <c r="BQ53" s="162">
        <v>-28.329000000000001</v>
      </c>
      <c r="BR53" s="162">
        <v>-199.22</v>
      </c>
      <c r="BS53" s="162">
        <v>-9.1669</v>
      </c>
      <c r="BT53" s="164"/>
      <c r="BU53" s="164"/>
      <c r="BV53" s="162">
        <v>21.315999999999999</v>
      </c>
      <c r="BW53" s="162">
        <v>11.689</v>
      </c>
      <c r="BX53" s="162">
        <v>10.199</v>
      </c>
      <c r="BY53" s="162">
        <v>-4.34</v>
      </c>
      <c r="BZ53" s="162">
        <v>8.0500000000000007</v>
      </c>
      <c r="CA53" s="162">
        <v>-9.6407000000000007</v>
      </c>
      <c r="CB53" s="162">
        <v>-9.1047999999999991</v>
      </c>
      <c r="CC53" s="162">
        <v>16.02</v>
      </c>
      <c r="CD53" s="162">
        <v>13.792</v>
      </c>
      <c r="CE53" s="162">
        <v>-0.76170000000000004</v>
      </c>
      <c r="CF53" s="162">
        <v>-17.280999999999999</v>
      </c>
      <c r="CG53" s="162">
        <v>-17.321999999999999</v>
      </c>
      <c r="CH53" s="162">
        <v>-4.0651999999999999</v>
      </c>
      <c r="CI53" s="162">
        <v>0</v>
      </c>
      <c r="CJ53" s="162">
        <v>2.88</v>
      </c>
      <c r="CK53" s="162">
        <v>6.4119999999999999</v>
      </c>
      <c r="CL53" s="162">
        <v>20.2</v>
      </c>
      <c r="CM53" s="162">
        <v>16.7</v>
      </c>
      <c r="CN53" s="162">
        <v>-2.7698999999999998</v>
      </c>
      <c r="CO53" s="162">
        <v>34.89</v>
      </c>
      <c r="CP53" s="162">
        <v>34.575000000000003</v>
      </c>
      <c r="CQ53" s="162">
        <v>33.131</v>
      </c>
      <c r="CR53" s="162">
        <v>39.765000000000001</v>
      </c>
      <c r="CS53" s="162">
        <v>39.552999999999997</v>
      </c>
      <c r="CT53" s="162">
        <v>-9.0038999999999998</v>
      </c>
      <c r="CU53" s="162">
        <v>-40.780999999999999</v>
      </c>
      <c r="CV53" s="162">
        <v>0</v>
      </c>
      <c r="CW53" s="162">
        <v>3.9704999999999999</v>
      </c>
      <c r="CX53" s="162">
        <v>31.02</v>
      </c>
      <c r="CY53" s="162">
        <v>23.309000000000001</v>
      </c>
      <c r="CZ53" s="162">
        <v>7.3486000000000002</v>
      </c>
      <c r="DA53" s="162">
        <v>7.7178000000000004</v>
      </c>
      <c r="DB53" s="162">
        <v>-11</v>
      </c>
      <c r="DC53" s="162">
        <v>0</v>
      </c>
      <c r="DD53" s="162">
        <v>0</v>
      </c>
      <c r="DE53" s="162">
        <v>0</v>
      </c>
      <c r="DF53" s="162">
        <v>20.021000000000001</v>
      </c>
      <c r="DG53" s="162">
        <v>1.49E-2</v>
      </c>
      <c r="DH53" s="162">
        <v>-5.6513</v>
      </c>
      <c r="DI53" s="162">
        <v>2.2999000000000001</v>
      </c>
      <c r="DJ53" s="164"/>
      <c r="DK53" s="164"/>
      <c r="DL53" s="162">
        <v>2.9979</v>
      </c>
      <c r="DM53" s="162">
        <v>55.204999999999998</v>
      </c>
      <c r="DN53" s="162">
        <v>10.025</v>
      </c>
      <c r="DO53" s="162">
        <v>3.62</v>
      </c>
      <c r="DP53" s="162">
        <v>-6.81</v>
      </c>
      <c r="DQ53" s="162">
        <v>12.069000000000001</v>
      </c>
      <c r="DR53" s="164"/>
      <c r="DS53" s="162">
        <v>-5.77</v>
      </c>
      <c r="DT53" s="162">
        <v>-5.9</v>
      </c>
      <c r="DU53" s="162">
        <v>23.76</v>
      </c>
      <c r="DV53" s="162">
        <v>23.74</v>
      </c>
      <c r="DW53" s="162">
        <v>-21.872</v>
      </c>
      <c r="DX53" s="162">
        <v>-10.353999999999999</v>
      </c>
      <c r="DY53" s="162">
        <v>-27.788</v>
      </c>
      <c r="DZ53" s="162">
        <v>-26.663</v>
      </c>
      <c r="EA53" s="162">
        <v>28.585999999999999</v>
      </c>
      <c r="EB53" s="162">
        <v>7.2073999999999998</v>
      </c>
      <c r="EC53" s="162">
        <v>-0.4259</v>
      </c>
      <c r="ED53" s="162">
        <v>8.5699999999999998E-2</v>
      </c>
      <c r="EE53" s="162">
        <v>-14.173</v>
      </c>
      <c r="EF53" s="162">
        <v>-22.72</v>
      </c>
      <c r="EG53" s="162">
        <v>-13.907</v>
      </c>
      <c r="EH53" s="162">
        <v>-64.994</v>
      </c>
      <c r="EI53" s="162">
        <v>-16.873999999999999</v>
      </c>
      <c r="EJ53" s="162">
        <v>0</v>
      </c>
      <c r="EK53" s="164"/>
      <c r="EL53" s="162">
        <v>-12.036</v>
      </c>
      <c r="EM53" s="162">
        <v>14.343</v>
      </c>
      <c r="EN53" s="162">
        <v>-8.7771000000000008</v>
      </c>
      <c r="EO53" s="162">
        <v>0.10589999999999999</v>
      </c>
      <c r="EP53" s="162">
        <v>-10.756</v>
      </c>
      <c r="EQ53" s="164"/>
      <c r="ER53" s="164"/>
      <c r="ES53" s="162">
        <v>6.4546000000000001</v>
      </c>
      <c r="ET53" s="162">
        <v>27.17</v>
      </c>
      <c r="EU53" s="162">
        <v>-10.029</v>
      </c>
      <c r="EV53" s="162">
        <v>0</v>
      </c>
      <c r="EW53" s="162">
        <v>4.5637999999999996</v>
      </c>
      <c r="EX53" s="162">
        <v>-13.622</v>
      </c>
      <c r="EY53" s="162">
        <v>-13.977</v>
      </c>
      <c r="EZ53" s="162">
        <v>-13.786</v>
      </c>
      <c r="FA53" s="162">
        <v>8.3117999999999999</v>
      </c>
      <c r="FB53" s="162">
        <v>5.3331</v>
      </c>
      <c r="FC53" s="162">
        <v>-22.248000000000001</v>
      </c>
      <c r="FD53" s="162">
        <v>6.6909000000000001</v>
      </c>
      <c r="FE53" s="162">
        <v>0</v>
      </c>
      <c r="FF53" s="162">
        <v>0</v>
      </c>
      <c r="FG53" s="162">
        <v>0</v>
      </c>
      <c r="FH53" s="162">
        <v>3.3410000000000002</v>
      </c>
      <c r="FI53" s="162">
        <v>1.8307</v>
      </c>
      <c r="FJ53" s="162">
        <v>1.1720999999999999</v>
      </c>
      <c r="FK53" s="162">
        <v>0.83730000000000004</v>
      </c>
      <c r="FL53" s="164"/>
      <c r="FM53" s="162">
        <v>12.619</v>
      </c>
      <c r="FN53" s="164"/>
      <c r="FO53" s="162">
        <v>33.283999999999999</v>
      </c>
      <c r="FP53" s="162">
        <v>42.341999999999999</v>
      </c>
      <c r="FQ53" s="162">
        <v>11.705</v>
      </c>
      <c r="FR53" s="164"/>
      <c r="FS53" s="162">
        <v>-3.2111999999999998</v>
      </c>
      <c r="FT53" s="162">
        <v>0.29780000000000001</v>
      </c>
      <c r="FU53" s="162">
        <v>2.31</v>
      </c>
      <c r="FV53" s="162">
        <v>5.61</v>
      </c>
      <c r="FW53" s="162">
        <v>-13.493</v>
      </c>
      <c r="FX53" s="162">
        <v>1.3193999999999999</v>
      </c>
      <c r="FY53" s="162">
        <v>4.8648999999999996</v>
      </c>
      <c r="FZ53" s="162">
        <v>1.1238999999999999</v>
      </c>
      <c r="GA53" s="162">
        <v>0</v>
      </c>
      <c r="GB53" s="162">
        <v>27.798999999999999</v>
      </c>
      <c r="GC53" s="162">
        <v>-42.732999999999997</v>
      </c>
      <c r="GD53" s="162">
        <v>-32.658000000000001</v>
      </c>
      <c r="GE53" s="162">
        <v>-1.0799000000000001</v>
      </c>
      <c r="GF53" s="164"/>
      <c r="GG53" s="162">
        <v>-0.1</v>
      </c>
      <c r="GH53" s="162">
        <v>27.08</v>
      </c>
      <c r="GI53" s="164"/>
      <c r="GJ53" s="164"/>
      <c r="GK53" s="164"/>
      <c r="GL53" s="164"/>
      <c r="GM53" s="164"/>
      <c r="GN53" s="162">
        <v>-9.6501000000000001</v>
      </c>
      <c r="GO53" s="162">
        <v>-12.222</v>
      </c>
      <c r="GP53" s="162">
        <v>8.2772000000000006</v>
      </c>
      <c r="GQ53" s="162">
        <v>-37.142000000000003</v>
      </c>
      <c r="GR53" s="162">
        <v>-18.483000000000001</v>
      </c>
      <c r="GS53" s="162">
        <v>-13.227</v>
      </c>
      <c r="GT53" s="162">
        <v>153.41999999999999</v>
      </c>
      <c r="GU53" s="162">
        <v>-4.6917</v>
      </c>
      <c r="GV53" s="162">
        <v>-7.5548999999999999</v>
      </c>
      <c r="GW53" s="162">
        <v>-5.5967000000000002</v>
      </c>
      <c r="GX53" s="162">
        <v>1.4147000000000001</v>
      </c>
      <c r="GY53" s="162">
        <v>8.7104999999999997</v>
      </c>
      <c r="GZ53" s="162">
        <v>8.8062000000000005</v>
      </c>
      <c r="HA53" s="162">
        <v>0.77400000000000002</v>
      </c>
      <c r="HB53" s="162">
        <v>-4.9531000000000001</v>
      </c>
      <c r="HC53" s="162">
        <v>-3.2029999999999998</v>
      </c>
      <c r="HD53" s="162">
        <v>-4.1900000000000004</v>
      </c>
      <c r="HE53" s="162">
        <v>9.2345000000000006</v>
      </c>
      <c r="HF53" s="162">
        <v>57.835000000000001</v>
      </c>
      <c r="HG53" s="162">
        <v>34.999000000000002</v>
      </c>
      <c r="HH53" s="162">
        <v>42.268999999999998</v>
      </c>
      <c r="HI53" s="162">
        <v>42.476999999999997</v>
      </c>
      <c r="HJ53" s="162">
        <v>-8.4504999999999999</v>
      </c>
      <c r="HK53" s="162">
        <v>-7.3582000000000001</v>
      </c>
      <c r="HL53" s="162">
        <v>-8.4590999999999994</v>
      </c>
      <c r="HM53" s="162">
        <v>-11.109</v>
      </c>
      <c r="HN53" s="162">
        <v>-11.861000000000001</v>
      </c>
      <c r="HO53" s="164"/>
      <c r="HP53" s="162">
        <v>-19.079000000000001</v>
      </c>
      <c r="HQ53" s="162">
        <v>-14.516999999999999</v>
      </c>
      <c r="HR53" s="162">
        <v>-13.917999999999999</v>
      </c>
      <c r="HS53" s="162">
        <v>-8.7347000000000001</v>
      </c>
      <c r="HT53" s="162">
        <v>-8.3125</v>
      </c>
      <c r="HU53" s="162">
        <v>5.9699</v>
      </c>
      <c r="HV53" s="162">
        <v>6.0799000000000003</v>
      </c>
      <c r="HW53" s="162">
        <v>-24.5</v>
      </c>
      <c r="HX53" s="162">
        <v>-24.5</v>
      </c>
      <c r="HY53" s="162">
        <v>1.3540000000000001</v>
      </c>
      <c r="HZ53" s="162">
        <v>-3.8399000000000001</v>
      </c>
      <c r="IA53" s="162">
        <v>29.338000000000001</v>
      </c>
      <c r="IB53" s="162">
        <v>25.419</v>
      </c>
      <c r="IC53" s="162">
        <v>25.286999999999999</v>
      </c>
      <c r="ID53" s="162">
        <v>-20</v>
      </c>
      <c r="IE53" s="162">
        <v>-28.6</v>
      </c>
      <c r="IF53" s="162">
        <v>1.3998999999999999</v>
      </c>
      <c r="IG53" s="162">
        <v>0.8</v>
      </c>
      <c r="IH53" s="162">
        <v>-17.585999999999999</v>
      </c>
      <c r="II53" s="162">
        <v>-17.704999999999998</v>
      </c>
      <c r="IJ53" s="162">
        <v>-32.591999999999999</v>
      </c>
      <c r="IK53" s="162">
        <v>9.5640000000000001</v>
      </c>
      <c r="IL53" s="162">
        <v>-244.5</v>
      </c>
      <c r="IM53" s="162">
        <v>31.212</v>
      </c>
      <c r="IN53" s="162">
        <v>29.960999999999999</v>
      </c>
      <c r="IO53" s="162">
        <v>76.957999999999998</v>
      </c>
      <c r="IP53" s="162">
        <v>84.358999999999995</v>
      </c>
      <c r="IQ53" s="162">
        <v>163.68</v>
      </c>
      <c r="IR53" s="162">
        <v>0</v>
      </c>
      <c r="IS53" s="162">
        <v>21.664000000000001</v>
      </c>
      <c r="IT53" s="162">
        <v>29.795999999999999</v>
      </c>
      <c r="IU53" s="162">
        <v>28.635000000000002</v>
      </c>
      <c r="IV53" s="162">
        <v>-58.476999999999997</v>
      </c>
      <c r="IW53" s="162">
        <v>217.62</v>
      </c>
      <c r="IX53" s="162">
        <v>-115.25</v>
      </c>
      <c r="IY53" s="162">
        <v>128.44</v>
      </c>
      <c r="IZ53" s="162">
        <v>-100.95</v>
      </c>
      <c r="JA53" s="162">
        <v>0.51639999999999997</v>
      </c>
      <c r="JB53" s="162">
        <v>8.8796999999999997</v>
      </c>
      <c r="JC53" s="162">
        <v>-8.1599000000000004</v>
      </c>
      <c r="JD53" s="162">
        <v>-2.1970000000000001</v>
      </c>
      <c r="JE53" s="162">
        <v>-2.2000000000000002</v>
      </c>
      <c r="JF53" s="162">
        <v>3.68</v>
      </c>
      <c r="JG53" s="162">
        <v>0</v>
      </c>
      <c r="JH53" s="162">
        <v>-5.0879000000000003</v>
      </c>
      <c r="JI53" s="162">
        <v>-6.3552999999999997</v>
      </c>
      <c r="JJ53" s="162">
        <v>18.809000000000001</v>
      </c>
      <c r="JK53" s="164"/>
      <c r="JL53" s="164"/>
      <c r="JM53" s="162">
        <v>2.8098999999999998</v>
      </c>
      <c r="JN53" s="162">
        <v>1.8520000000000001</v>
      </c>
      <c r="JO53" s="162">
        <v>0</v>
      </c>
      <c r="JP53" s="162">
        <v>0</v>
      </c>
      <c r="JQ53" s="162">
        <v>4.2430000000000003</v>
      </c>
      <c r="JR53" s="162">
        <v>3.54</v>
      </c>
      <c r="JS53" s="162">
        <v>3.2122999999999999</v>
      </c>
      <c r="JT53" s="164"/>
      <c r="JU53" s="162">
        <v>13.3</v>
      </c>
      <c r="JV53" s="162">
        <v>10.379</v>
      </c>
      <c r="JW53" s="162">
        <v>-0.05</v>
      </c>
      <c r="JX53" s="164"/>
      <c r="JY53" s="162">
        <v>0</v>
      </c>
      <c r="JZ53" s="162">
        <v>-16.614000000000001</v>
      </c>
      <c r="KA53" s="162">
        <v>-20.399000000000001</v>
      </c>
      <c r="KB53" s="162">
        <v>0</v>
      </c>
      <c r="KC53" s="162">
        <v>11.763</v>
      </c>
      <c r="KD53" s="162">
        <v>-15.148999999999999</v>
      </c>
      <c r="KE53" s="162">
        <v>2.5905</v>
      </c>
      <c r="KF53" s="162">
        <v>-15.3</v>
      </c>
      <c r="KG53" s="162">
        <v>-2.0998999999999999</v>
      </c>
      <c r="KH53" s="162">
        <v>35.887</v>
      </c>
      <c r="KI53" s="162">
        <v>-150.66</v>
      </c>
    </row>
    <row r="54" spans="1:295" ht="18" customHeight="1" x14ac:dyDescent="0.3">
      <c r="A54" s="158" t="s">
        <v>57</v>
      </c>
      <c r="B54" s="158" t="s">
        <v>686</v>
      </c>
      <c r="C54" s="162">
        <v>0</v>
      </c>
      <c r="D54" s="162">
        <v>3.0158999999999998</v>
      </c>
      <c r="E54" s="162">
        <v>-6.4219999999999997</v>
      </c>
      <c r="F54" s="162">
        <v>2.0259999999999998</v>
      </c>
      <c r="G54" s="162">
        <v>4.6173999999999999</v>
      </c>
      <c r="H54" s="162">
        <v>7.5726000000000004</v>
      </c>
      <c r="I54" s="162">
        <v>8.3588000000000005</v>
      </c>
      <c r="J54" s="164"/>
      <c r="K54" s="162">
        <v>17.786999999999999</v>
      </c>
      <c r="L54" s="162">
        <v>7.6936999999999998</v>
      </c>
      <c r="M54" s="162">
        <v>-7.1906999999999996</v>
      </c>
      <c r="N54" s="162">
        <v>-19.978999999999999</v>
      </c>
      <c r="O54" s="162">
        <v>-19.798999999999999</v>
      </c>
      <c r="P54" s="162">
        <v>-4.4000000000000004</v>
      </c>
      <c r="Q54" s="162">
        <v>1.6559999999999999</v>
      </c>
      <c r="R54" s="162">
        <v>-13.199</v>
      </c>
      <c r="S54" s="162">
        <v>3.8658000000000001</v>
      </c>
      <c r="T54" s="162">
        <v>-3.1324000000000001</v>
      </c>
      <c r="U54" s="162">
        <v>3.5312999999999999</v>
      </c>
      <c r="V54" s="162">
        <v>3.3885999999999998</v>
      </c>
      <c r="W54" s="162">
        <v>6.1326000000000001</v>
      </c>
      <c r="X54" s="162">
        <v>0</v>
      </c>
      <c r="Y54" s="162">
        <v>3.9655</v>
      </c>
      <c r="Z54" s="162">
        <v>1.1243000000000001</v>
      </c>
      <c r="AA54" s="164"/>
      <c r="AB54" s="162">
        <v>-0.52429999999999999</v>
      </c>
      <c r="AC54" s="162">
        <v>0.35299999999999998</v>
      </c>
      <c r="AD54" s="162">
        <v>0.33800000000000002</v>
      </c>
      <c r="AE54" s="162">
        <v>1.1649</v>
      </c>
      <c r="AF54" s="162">
        <v>-2.2200000000000002</v>
      </c>
      <c r="AG54" s="162">
        <v>-17.600000000000001</v>
      </c>
      <c r="AH54" s="162">
        <v>-0.99199999999999999</v>
      </c>
      <c r="AI54" s="162">
        <v>0.30099999999999999</v>
      </c>
      <c r="AJ54" s="162">
        <v>-14</v>
      </c>
      <c r="AK54" s="162">
        <v>-13.97</v>
      </c>
      <c r="AL54" s="162">
        <v>-10</v>
      </c>
      <c r="AM54" s="162">
        <v>-12.96</v>
      </c>
      <c r="AN54" s="162">
        <v>-12.898999999999999</v>
      </c>
      <c r="AO54" s="162">
        <v>5.1403999999999996</v>
      </c>
      <c r="AP54" s="162">
        <v>3.7201</v>
      </c>
      <c r="AQ54" s="162">
        <v>16.219000000000001</v>
      </c>
      <c r="AR54" s="162">
        <v>18.536999999999999</v>
      </c>
      <c r="AS54" s="162">
        <v>0</v>
      </c>
      <c r="AT54" s="162">
        <v>-8.9751999999999992</v>
      </c>
      <c r="AU54" s="162">
        <v>-8.2116000000000007</v>
      </c>
      <c r="AV54" s="162">
        <v>21.484000000000002</v>
      </c>
      <c r="AW54" s="162">
        <v>17.195</v>
      </c>
      <c r="AX54" s="162">
        <v>-20.093</v>
      </c>
      <c r="AY54" s="162">
        <v>-17.414000000000001</v>
      </c>
      <c r="AZ54" s="162">
        <v>7.5087000000000002</v>
      </c>
      <c r="BA54" s="162">
        <v>36.762999999999998</v>
      </c>
      <c r="BB54" s="162">
        <v>-41.828000000000003</v>
      </c>
      <c r="BC54" s="162">
        <v>4.3838999999999997</v>
      </c>
      <c r="BD54" s="162">
        <v>-3.5998999999999999</v>
      </c>
      <c r="BE54" s="162">
        <v>-3.8999000000000001</v>
      </c>
      <c r="BF54" s="162">
        <v>-21.367999999999999</v>
      </c>
      <c r="BG54" s="162">
        <v>-20.158000000000001</v>
      </c>
      <c r="BH54" s="162">
        <v>-2.2393000000000001</v>
      </c>
      <c r="BI54" s="162">
        <v>1.3141</v>
      </c>
      <c r="BJ54" s="162">
        <v>-1.4463999999999999</v>
      </c>
      <c r="BK54" s="162">
        <v>6.1817000000000002</v>
      </c>
      <c r="BL54" s="162">
        <v>0</v>
      </c>
      <c r="BM54" s="162">
        <v>1.7004999999999999</v>
      </c>
      <c r="BN54" s="162">
        <v>-102.66</v>
      </c>
      <c r="BO54" s="162">
        <v>35.095999999999997</v>
      </c>
      <c r="BP54" s="162">
        <v>35.462000000000003</v>
      </c>
      <c r="BQ54" s="162">
        <v>-45.481999999999999</v>
      </c>
      <c r="BR54" s="162">
        <v>-194.59</v>
      </c>
      <c r="BS54" s="162">
        <v>-9.1669</v>
      </c>
      <c r="BT54" s="164"/>
      <c r="BU54" s="164"/>
      <c r="BV54" s="162">
        <v>20.288</v>
      </c>
      <c r="BW54" s="162">
        <v>10.51</v>
      </c>
      <c r="BX54" s="162">
        <v>8.27</v>
      </c>
      <c r="BY54" s="162">
        <v>-5.92</v>
      </c>
      <c r="BZ54" s="162">
        <v>7.6199000000000003</v>
      </c>
      <c r="CA54" s="162">
        <v>-12.721</v>
      </c>
      <c r="CB54" s="162">
        <v>-12.587</v>
      </c>
      <c r="CC54" s="162">
        <v>18.143999999999998</v>
      </c>
      <c r="CD54" s="162">
        <v>15.651</v>
      </c>
      <c r="CE54" s="162">
        <v>-0.1656</v>
      </c>
      <c r="CF54" s="162">
        <v>-20.782</v>
      </c>
      <c r="CG54" s="162">
        <v>-20.895</v>
      </c>
      <c r="CH54" s="162">
        <v>-2.8170999999999999</v>
      </c>
      <c r="CI54" s="162">
        <v>0</v>
      </c>
      <c r="CJ54" s="162">
        <v>2.88</v>
      </c>
      <c r="CK54" s="162">
        <v>6.4119999999999999</v>
      </c>
      <c r="CL54" s="162">
        <v>17.600000000000001</v>
      </c>
      <c r="CM54" s="162">
        <v>14.699</v>
      </c>
      <c r="CN54" s="162">
        <v>-2.5798999999999999</v>
      </c>
      <c r="CO54" s="162">
        <v>30.526</v>
      </c>
      <c r="CP54" s="162">
        <v>30.661000000000001</v>
      </c>
      <c r="CQ54" s="162">
        <v>29.074000000000002</v>
      </c>
      <c r="CR54" s="162">
        <v>55.823999999999998</v>
      </c>
      <c r="CS54" s="162">
        <v>55.762999999999998</v>
      </c>
      <c r="CT54" s="162">
        <v>-12.576000000000001</v>
      </c>
      <c r="CU54" s="162">
        <v>-54.808</v>
      </c>
      <c r="CV54" s="162">
        <v>0</v>
      </c>
      <c r="CW54" s="162">
        <v>3.7867999999999999</v>
      </c>
      <c r="CX54" s="162">
        <v>29.35</v>
      </c>
      <c r="CY54" s="162">
        <v>22.11</v>
      </c>
      <c r="CZ54" s="162">
        <v>7.3486000000000002</v>
      </c>
      <c r="DA54" s="162">
        <v>7.7178000000000004</v>
      </c>
      <c r="DB54" s="162">
        <v>-10.539</v>
      </c>
      <c r="DC54" s="162">
        <v>0</v>
      </c>
      <c r="DD54" s="162">
        <v>0</v>
      </c>
      <c r="DE54" s="162">
        <v>0</v>
      </c>
      <c r="DF54" s="162">
        <v>20.63</v>
      </c>
      <c r="DG54" s="162">
        <v>1.47E-2</v>
      </c>
      <c r="DH54" s="162">
        <v>-5.4688999999999997</v>
      </c>
      <c r="DI54" s="162">
        <v>4.5998999999999999</v>
      </c>
      <c r="DJ54" s="162">
        <v>4.5998999999999999</v>
      </c>
      <c r="DK54" s="162">
        <v>-8.1311</v>
      </c>
      <c r="DL54" s="162">
        <v>1.8758999999999999</v>
      </c>
      <c r="DM54" s="162">
        <v>52.680999999999997</v>
      </c>
      <c r="DN54" s="162">
        <v>8.5409000000000006</v>
      </c>
      <c r="DO54" s="162">
        <v>2.2999999999999998</v>
      </c>
      <c r="DP54" s="162">
        <v>-6.28</v>
      </c>
      <c r="DQ54" s="162">
        <v>10.881</v>
      </c>
      <c r="DR54" s="162">
        <v>-21.361000000000001</v>
      </c>
      <c r="DS54" s="162">
        <v>-7.54</v>
      </c>
      <c r="DT54" s="162">
        <v>-7.5799000000000003</v>
      </c>
      <c r="DU54" s="162">
        <v>25.98</v>
      </c>
      <c r="DV54" s="162">
        <v>22.38</v>
      </c>
      <c r="DW54" s="162">
        <v>-20.417999999999999</v>
      </c>
      <c r="DX54" s="162">
        <v>-10.109</v>
      </c>
      <c r="DY54" s="162">
        <v>-30.465</v>
      </c>
      <c r="DZ54" s="162">
        <v>-29.071999999999999</v>
      </c>
      <c r="EA54" s="162">
        <v>26.712</v>
      </c>
      <c r="EB54" s="162">
        <v>6.2281000000000004</v>
      </c>
      <c r="EC54" s="162">
        <v>-0.84370000000000001</v>
      </c>
      <c r="ED54" s="162">
        <v>-1.28</v>
      </c>
      <c r="EE54" s="162">
        <v>-8.9789999999999992</v>
      </c>
      <c r="EF54" s="162">
        <v>-15.846</v>
      </c>
      <c r="EG54" s="162">
        <v>-13.712</v>
      </c>
      <c r="EH54" s="162">
        <v>-46.329000000000001</v>
      </c>
      <c r="EI54" s="162">
        <v>-20.498999999999999</v>
      </c>
      <c r="EJ54" s="162">
        <v>0</v>
      </c>
      <c r="EK54" s="162">
        <v>-11.105</v>
      </c>
      <c r="EL54" s="162">
        <v>-11.462999999999999</v>
      </c>
      <c r="EM54" s="162">
        <v>19.579999999999998</v>
      </c>
      <c r="EN54" s="162">
        <v>-16.105</v>
      </c>
      <c r="EO54" s="162">
        <v>0.10589999999999999</v>
      </c>
      <c r="EP54" s="162">
        <v>-4.0999999999999996</v>
      </c>
      <c r="EQ54" s="162">
        <v>-22.033999999999999</v>
      </c>
      <c r="ER54" s="162">
        <v>-21.728999999999999</v>
      </c>
      <c r="ES54" s="162">
        <v>8.6440999999999999</v>
      </c>
      <c r="ET54" s="162">
        <v>25.42</v>
      </c>
      <c r="EU54" s="162">
        <v>-10.739000000000001</v>
      </c>
      <c r="EV54" s="162">
        <v>1.8</v>
      </c>
      <c r="EW54" s="162">
        <v>4.0260999999999996</v>
      </c>
      <c r="EX54" s="162">
        <v>-25.821999999999999</v>
      </c>
      <c r="EY54" s="162">
        <v>-13.768000000000001</v>
      </c>
      <c r="EZ54" s="162">
        <v>-13.648</v>
      </c>
      <c r="FA54" s="162">
        <v>8.9457000000000004</v>
      </c>
      <c r="FB54" s="162">
        <v>6.6204000000000001</v>
      </c>
      <c r="FC54" s="162">
        <v>-21.56</v>
      </c>
      <c r="FD54" s="162">
        <v>6.4772999999999996</v>
      </c>
      <c r="FE54" s="162">
        <v>0</v>
      </c>
      <c r="FF54" s="162">
        <v>0</v>
      </c>
      <c r="FG54" s="162">
        <v>2.8289</v>
      </c>
      <c r="FH54" s="162">
        <v>3.4647999999999999</v>
      </c>
      <c r="FI54" s="162">
        <v>2.6065999999999998</v>
      </c>
      <c r="FJ54" s="162">
        <v>4.6886999999999999</v>
      </c>
      <c r="FK54" s="162">
        <v>4.0189000000000004</v>
      </c>
      <c r="FL54" s="162">
        <v>27.462</v>
      </c>
      <c r="FM54" s="162">
        <v>13.526</v>
      </c>
      <c r="FN54" s="162">
        <v>13.576000000000001</v>
      </c>
      <c r="FO54" s="162">
        <v>31.739000000000001</v>
      </c>
      <c r="FP54" s="162">
        <v>42.005000000000003</v>
      </c>
      <c r="FQ54" s="162">
        <v>16.314</v>
      </c>
      <c r="FR54" s="162">
        <v>-13.359</v>
      </c>
      <c r="FS54" s="162">
        <v>-3.5114999999999998</v>
      </c>
      <c r="FT54" s="162">
        <v>0.31609999999999999</v>
      </c>
      <c r="FU54" s="162">
        <v>2.37</v>
      </c>
      <c r="FV54" s="162">
        <v>1.44</v>
      </c>
      <c r="FW54" s="162">
        <v>-17.257000000000001</v>
      </c>
      <c r="FX54" s="162">
        <v>1.4645999999999999</v>
      </c>
      <c r="FY54" s="162">
        <v>4.9229000000000003</v>
      </c>
      <c r="FZ54" s="162">
        <v>0.83599999999999997</v>
      </c>
      <c r="GA54" s="162">
        <v>0</v>
      </c>
      <c r="GB54" s="162">
        <v>26.75</v>
      </c>
      <c r="GC54" s="162">
        <v>-41.73</v>
      </c>
      <c r="GD54" s="162">
        <v>-31.292000000000002</v>
      </c>
      <c r="GE54" s="162">
        <v>-1.0099</v>
      </c>
      <c r="GF54" s="162">
        <v>20.864000000000001</v>
      </c>
      <c r="GG54" s="162">
        <v>-0.1</v>
      </c>
      <c r="GH54" s="162">
        <v>27.411000000000001</v>
      </c>
      <c r="GI54" s="162">
        <v>9.0412999999999997</v>
      </c>
      <c r="GJ54" s="162">
        <v>-9.5839999999999996</v>
      </c>
      <c r="GK54" s="162">
        <v>2.4220000000000002</v>
      </c>
      <c r="GL54" s="162">
        <v>5.62E-2</v>
      </c>
      <c r="GM54" s="164"/>
      <c r="GN54" s="162">
        <v>-9.6501000000000001</v>
      </c>
      <c r="GO54" s="162">
        <v>-10.805999999999999</v>
      </c>
      <c r="GP54" s="162">
        <v>9.5955999999999992</v>
      </c>
      <c r="GQ54" s="162">
        <v>-38.402000000000001</v>
      </c>
      <c r="GR54" s="162">
        <v>-19.504999999999999</v>
      </c>
      <c r="GS54" s="162">
        <v>-13.161</v>
      </c>
      <c r="GT54" s="162">
        <v>152.08000000000001</v>
      </c>
      <c r="GU54" s="162">
        <v>-5.4086999999999996</v>
      </c>
      <c r="GV54" s="162">
        <v>-8.6469000000000005</v>
      </c>
      <c r="GW54" s="162">
        <v>-4.6951000000000001</v>
      </c>
      <c r="GX54" s="162">
        <v>1.5279</v>
      </c>
      <c r="GY54" s="162">
        <v>8.7032000000000007</v>
      </c>
      <c r="GZ54" s="162">
        <v>8.7034000000000002</v>
      </c>
      <c r="HA54" s="162">
        <v>1</v>
      </c>
      <c r="HB54" s="162">
        <v>-5.8830999999999998</v>
      </c>
      <c r="HC54" s="162">
        <v>-4.3815999999999997</v>
      </c>
      <c r="HD54" s="162">
        <v>-3.7698999999999998</v>
      </c>
      <c r="HE54" s="162">
        <v>6.7873000000000001</v>
      </c>
      <c r="HF54" s="162">
        <v>56.078000000000003</v>
      </c>
      <c r="HG54" s="162">
        <v>38.796999999999997</v>
      </c>
      <c r="HH54" s="162">
        <v>38.173000000000002</v>
      </c>
      <c r="HI54" s="162">
        <v>43.225999999999999</v>
      </c>
      <c r="HJ54" s="162">
        <v>-8.5527999999999995</v>
      </c>
      <c r="HK54" s="162">
        <v>-8.2727000000000004</v>
      </c>
      <c r="HL54" s="162">
        <v>-9.2966999999999995</v>
      </c>
      <c r="HM54" s="162">
        <v>-11.756</v>
      </c>
      <c r="HN54" s="162">
        <v>-11.901999999999999</v>
      </c>
      <c r="HO54" s="162">
        <v>-19.265999999999998</v>
      </c>
      <c r="HP54" s="162">
        <v>-19.079000000000001</v>
      </c>
      <c r="HQ54" s="162">
        <v>-15.868</v>
      </c>
      <c r="HR54" s="162">
        <v>-15.659000000000001</v>
      </c>
      <c r="HS54" s="162">
        <v>-8.6707999999999998</v>
      </c>
      <c r="HT54" s="162">
        <v>-8.5030000000000001</v>
      </c>
      <c r="HU54" s="162">
        <v>5.73</v>
      </c>
      <c r="HV54" s="162">
        <v>5.28</v>
      </c>
      <c r="HW54" s="162">
        <v>-24.399000000000001</v>
      </c>
      <c r="HX54" s="162">
        <v>-24.298999999999999</v>
      </c>
      <c r="HY54" s="162">
        <v>1.3888</v>
      </c>
      <c r="HZ54" s="162">
        <v>-4.88</v>
      </c>
      <c r="IA54" s="162">
        <v>32.045999999999999</v>
      </c>
      <c r="IB54" s="162">
        <v>24.61</v>
      </c>
      <c r="IC54" s="162">
        <v>24.48</v>
      </c>
      <c r="ID54" s="162">
        <v>-20.399000000000001</v>
      </c>
      <c r="IE54" s="162">
        <v>-28.6</v>
      </c>
      <c r="IF54" s="162">
        <v>2.7</v>
      </c>
      <c r="IG54" s="162">
        <v>1.7999000000000001</v>
      </c>
      <c r="IH54" s="162">
        <v>-17.841000000000001</v>
      </c>
      <c r="II54" s="162">
        <v>-17.713000000000001</v>
      </c>
      <c r="IJ54" s="162">
        <v>-23.785</v>
      </c>
      <c r="IK54" s="162">
        <v>12.833</v>
      </c>
      <c r="IL54" s="162">
        <v>-250.1</v>
      </c>
      <c r="IM54" s="162">
        <v>27.074000000000002</v>
      </c>
      <c r="IN54" s="162">
        <v>39.969000000000001</v>
      </c>
      <c r="IO54" s="162">
        <v>76.45</v>
      </c>
      <c r="IP54" s="162">
        <v>80.709999999999994</v>
      </c>
      <c r="IQ54" s="162">
        <v>167.61</v>
      </c>
      <c r="IR54" s="162">
        <v>0</v>
      </c>
      <c r="IS54" s="162">
        <v>19.623999999999999</v>
      </c>
      <c r="IT54" s="162">
        <v>29.172000000000001</v>
      </c>
      <c r="IU54" s="162">
        <v>25.821000000000002</v>
      </c>
      <c r="IV54" s="162">
        <v>-61.100999999999999</v>
      </c>
      <c r="IW54" s="162">
        <v>219.81</v>
      </c>
      <c r="IX54" s="162">
        <v>-117.89</v>
      </c>
      <c r="IY54" s="162">
        <v>126.98</v>
      </c>
      <c r="IZ54" s="162">
        <v>-100.73</v>
      </c>
      <c r="JA54" s="162">
        <v>0.98509999999999998</v>
      </c>
      <c r="JB54" s="162">
        <v>8.8796999999999997</v>
      </c>
      <c r="JC54" s="162">
        <v>-8.0799000000000003</v>
      </c>
      <c r="JD54" s="162">
        <v>-2.157</v>
      </c>
      <c r="JE54" s="162">
        <v>-2.1678999999999999</v>
      </c>
      <c r="JF54" s="162">
        <v>3.44</v>
      </c>
      <c r="JG54" s="162">
        <v>0</v>
      </c>
      <c r="JH54" s="162">
        <v>-4.6736000000000004</v>
      </c>
      <c r="JI54" s="162">
        <v>-6.5018000000000002</v>
      </c>
      <c r="JJ54" s="162">
        <v>18.547000000000001</v>
      </c>
      <c r="JK54" s="162">
        <v>-7.5576999999999996</v>
      </c>
      <c r="JL54" s="162">
        <v>8.8999000000000006</v>
      </c>
      <c r="JM54" s="162">
        <v>2.0649999999999999</v>
      </c>
      <c r="JN54" s="162">
        <v>1.6020000000000001</v>
      </c>
      <c r="JO54" s="162">
        <v>0</v>
      </c>
      <c r="JP54" s="162">
        <v>0</v>
      </c>
      <c r="JQ54" s="162">
        <v>3.6848999999999998</v>
      </c>
      <c r="JR54" s="162">
        <v>2.7547999999999999</v>
      </c>
      <c r="JS54" s="162">
        <v>3.6509</v>
      </c>
      <c r="JT54" s="164"/>
      <c r="JU54" s="162">
        <v>12.699</v>
      </c>
      <c r="JV54" s="162">
        <v>10.948</v>
      </c>
      <c r="JW54" s="162">
        <v>-0.11</v>
      </c>
      <c r="JX54" s="162">
        <v>0.37</v>
      </c>
      <c r="JY54" s="162">
        <v>0</v>
      </c>
      <c r="JZ54" s="162">
        <v>-17.024999999999999</v>
      </c>
      <c r="KA54" s="162">
        <v>-20.577999999999999</v>
      </c>
      <c r="KB54" s="162">
        <v>1.2444</v>
      </c>
      <c r="KC54" s="162">
        <v>12.186999999999999</v>
      </c>
      <c r="KD54" s="162">
        <v>-14.625999999999999</v>
      </c>
      <c r="KE54" s="162">
        <v>1.5955999999999999</v>
      </c>
      <c r="KF54" s="162">
        <v>-14.8</v>
      </c>
      <c r="KG54" s="162">
        <v>-2.7</v>
      </c>
      <c r="KH54" s="162">
        <v>30.85</v>
      </c>
      <c r="KI54" s="162">
        <v>-148.97</v>
      </c>
    </row>
    <row r="55" spans="1:295" ht="18" customHeight="1" x14ac:dyDescent="0.3">
      <c r="A55" s="158" t="s">
        <v>57</v>
      </c>
      <c r="B55" s="158" t="s">
        <v>687</v>
      </c>
      <c r="C55" s="162">
        <v>0</v>
      </c>
      <c r="D55" s="162">
        <v>2.7086000000000001</v>
      </c>
      <c r="E55" s="162">
        <v>-5.9611999999999998</v>
      </c>
      <c r="F55" s="162">
        <v>2.9348999999999998</v>
      </c>
      <c r="G55" s="162">
        <v>4.4383999999999997</v>
      </c>
      <c r="H55" s="162">
        <v>8.4772999999999996</v>
      </c>
      <c r="I55" s="162">
        <v>7.6483999999999996</v>
      </c>
      <c r="J55" s="164"/>
      <c r="K55" s="162">
        <v>20.167999999999999</v>
      </c>
      <c r="L55" s="162">
        <v>8.8056999999999999</v>
      </c>
      <c r="M55" s="162">
        <v>-8.2806999999999995</v>
      </c>
      <c r="N55" s="162">
        <v>-19.978999999999999</v>
      </c>
      <c r="O55" s="162">
        <v>-19.798999999999999</v>
      </c>
      <c r="P55" s="162">
        <v>-4.4000000000000004</v>
      </c>
      <c r="Q55" s="162">
        <v>2.4839000000000002</v>
      </c>
      <c r="R55" s="162">
        <v>-13.199</v>
      </c>
      <c r="S55" s="162">
        <v>3.9022999999999999</v>
      </c>
      <c r="T55" s="162">
        <v>-3.0286</v>
      </c>
      <c r="U55" s="164"/>
      <c r="V55" s="162">
        <v>3.4182000000000001</v>
      </c>
      <c r="W55" s="164"/>
      <c r="X55" s="162">
        <v>0</v>
      </c>
      <c r="Y55" s="162">
        <v>4.6740000000000004</v>
      </c>
      <c r="Z55" s="162">
        <v>1.1605000000000001</v>
      </c>
      <c r="AA55" s="164"/>
      <c r="AB55" s="162">
        <v>-1.1454</v>
      </c>
      <c r="AC55" s="162">
        <v>8.9999999999999993E-3</v>
      </c>
      <c r="AD55" s="162">
        <v>2.3E-2</v>
      </c>
      <c r="AE55" s="162">
        <v>1.498</v>
      </c>
      <c r="AF55" s="162">
        <v>-2.2200000000000002</v>
      </c>
      <c r="AG55" s="162">
        <v>-17.600000000000001</v>
      </c>
      <c r="AH55" s="162">
        <v>-0.91</v>
      </c>
      <c r="AI55" s="162">
        <v>0.3</v>
      </c>
      <c r="AJ55" s="162">
        <v>-14.289</v>
      </c>
      <c r="AK55" s="162">
        <v>-14.079000000000001</v>
      </c>
      <c r="AL55" s="162">
        <v>-10</v>
      </c>
      <c r="AM55" s="162">
        <v>-13.539</v>
      </c>
      <c r="AN55" s="162">
        <v>-13.789</v>
      </c>
      <c r="AO55" s="162">
        <v>5.6692</v>
      </c>
      <c r="AP55" s="162">
        <v>3.7448000000000001</v>
      </c>
      <c r="AQ55" s="162">
        <v>19.728000000000002</v>
      </c>
      <c r="AR55" s="162">
        <v>22.513999999999999</v>
      </c>
      <c r="AS55" s="162">
        <v>0</v>
      </c>
      <c r="AT55" s="162">
        <v>-9.3771000000000004</v>
      </c>
      <c r="AU55" s="162">
        <v>-9.2510999999999992</v>
      </c>
      <c r="AV55" s="162">
        <v>0.44350000000000001</v>
      </c>
      <c r="AW55" s="162">
        <v>0.64159999999999995</v>
      </c>
      <c r="AX55" s="162">
        <v>-16.878</v>
      </c>
      <c r="AY55" s="162">
        <v>-14.869</v>
      </c>
      <c r="AZ55" s="162">
        <v>6.3250000000000002</v>
      </c>
      <c r="BA55" s="162">
        <v>31.315000000000001</v>
      </c>
      <c r="BB55" s="162">
        <v>-40.524000000000001</v>
      </c>
      <c r="BC55" s="162">
        <v>6.5762</v>
      </c>
      <c r="BD55" s="162">
        <v>-5.6999000000000004</v>
      </c>
      <c r="BE55" s="162">
        <v>-5.6999000000000004</v>
      </c>
      <c r="BF55" s="162">
        <v>-23.273</v>
      </c>
      <c r="BG55" s="164"/>
      <c r="BH55" s="162">
        <v>-2.3311000000000002</v>
      </c>
      <c r="BI55" s="162">
        <v>1.3141</v>
      </c>
      <c r="BJ55" s="162">
        <v>-5.3155000000000001</v>
      </c>
      <c r="BK55" s="162">
        <v>6.1817000000000002</v>
      </c>
      <c r="BL55" s="162">
        <v>0</v>
      </c>
      <c r="BM55" s="162">
        <v>1.7566999999999999</v>
      </c>
      <c r="BN55" s="162">
        <v>-116.21</v>
      </c>
      <c r="BO55" s="162">
        <v>34.790999999999997</v>
      </c>
      <c r="BP55" s="162">
        <v>34.851999999999997</v>
      </c>
      <c r="BQ55" s="162">
        <v>-38.192</v>
      </c>
      <c r="BR55" s="162">
        <v>-208.68</v>
      </c>
      <c r="BS55" s="162">
        <v>-9.1669</v>
      </c>
      <c r="BT55" s="164"/>
      <c r="BU55" s="164"/>
      <c r="BV55" s="162">
        <v>20.077999999999999</v>
      </c>
      <c r="BW55" s="162">
        <v>10.5</v>
      </c>
      <c r="BX55" s="162">
        <v>7.88</v>
      </c>
      <c r="BY55" s="162">
        <v>-6.73</v>
      </c>
      <c r="BZ55" s="162">
        <v>7.98</v>
      </c>
      <c r="CA55" s="162">
        <v>-11.65</v>
      </c>
      <c r="CB55" s="162">
        <v>-10.98</v>
      </c>
      <c r="CC55" s="162">
        <v>15.727</v>
      </c>
      <c r="CD55" s="162">
        <v>13.991</v>
      </c>
      <c r="CE55" s="162">
        <v>0.6099</v>
      </c>
      <c r="CF55" s="162">
        <v>-25.271000000000001</v>
      </c>
      <c r="CG55" s="162">
        <v>-24.771999999999998</v>
      </c>
      <c r="CH55" s="162">
        <v>-5.2314999999999996</v>
      </c>
      <c r="CI55" s="162">
        <v>0</v>
      </c>
      <c r="CJ55" s="162">
        <v>2.88</v>
      </c>
      <c r="CK55" s="162">
        <v>6.4119999999999999</v>
      </c>
      <c r="CL55" s="162">
        <v>24.1</v>
      </c>
      <c r="CM55" s="162">
        <v>19.899000000000001</v>
      </c>
      <c r="CN55" s="162">
        <v>-2.8298999999999999</v>
      </c>
      <c r="CO55" s="162">
        <v>30.132999999999999</v>
      </c>
      <c r="CP55" s="162">
        <v>30.268999999999998</v>
      </c>
      <c r="CQ55" s="162">
        <v>28.62</v>
      </c>
      <c r="CR55" s="162">
        <v>63.993000000000002</v>
      </c>
      <c r="CS55" s="162">
        <v>64.56</v>
      </c>
      <c r="CT55" s="162">
        <v>-15.454000000000001</v>
      </c>
      <c r="CU55" s="162">
        <v>-62.121000000000002</v>
      </c>
      <c r="CV55" s="162">
        <v>0</v>
      </c>
      <c r="CW55" s="162">
        <v>3.2477999999999998</v>
      </c>
      <c r="CX55" s="162">
        <v>33.380000000000003</v>
      </c>
      <c r="CY55" s="162">
        <v>21.68</v>
      </c>
      <c r="CZ55" s="162">
        <v>7.3486000000000002</v>
      </c>
      <c r="DA55" s="162">
        <v>7.7178000000000004</v>
      </c>
      <c r="DB55" s="162">
        <v>-10.159000000000001</v>
      </c>
      <c r="DC55" s="162">
        <v>0</v>
      </c>
      <c r="DD55" s="162">
        <v>0</v>
      </c>
      <c r="DE55" s="162">
        <v>0</v>
      </c>
      <c r="DF55" s="162">
        <v>13.686999999999999</v>
      </c>
      <c r="DG55" s="162">
        <v>1.4800000000000001E-2</v>
      </c>
      <c r="DH55" s="162">
        <v>-5.2328000000000001</v>
      </c>
      <c r="DI55" s="162">
        <v>14</v>
      </c>
      <c r="DJ55" s="162">
        <v>14.1</v>
      </c>
      <c r="DK55" s="162">
        <v>-7.9161999999999999</v>
      </c>
      <c r="DL55" s="162">
        <v>0.75390000000000001</v>
      </c>
      <c r="DM55" s="162">
        <v>52.366</v>
      </c>
      <c r="DN55" s="162">
        <v>7.0564999999999998</v>
      </c>
      <c r="DO55" s="162">
        <v>1.2</v>
      </c>
      <c r="DP55" s="162">
        <v>-6.46</v>
      </c>
      <c r="DQ55" s="162">
        <v>10.449</v>
      </c>
      <c r="DR55" s="162">
        <v>-16.172999999999998</v>
      </c>
      <c r="DS55" s="162">
        <v>-7.99</v>
      </c>
      <c r="DT55" s="162">
        <v>-8.25</v>
      </c>
      <c r="DU55" s="162">
        <v>26.07</v>
      </c>
      <c r="DV55" s="162">
        <v>21.22</v>
      </c>
      <c r="DW55" s="164"/>
      <c r="DX55" s="162">
        <v>-8.8909000000000002</v>
      </c>
      <c r="DY55" s="164"/>
      <c r="DZ55" s="162">
        <v>-25.036000000000001</v>
      </c>
      <c r="EA55" s="162">
        <v>25.658000000000001</v>
      </c>
      <c r="EB55" s="162">
        <v>5.2415000000000003</v>
      </c>
      <c r="EC55" s="162">
        <v>-1.3172999999999999</v>
      </c>
      <c r="ED55" s="162">
        <v>-2.2117</v>
      </c>
      <c r="EE55" s="162">
        <v>-8.8811</v>
      </c>
      <c r="EF55" s="162">
        <v>-16.411999999999999</v>
      </c>
      <c r="EG55" s="162">
        <v>-12.75</v>
      </c>
      <c r="EH55" s="162">
        <v>-56.034999999999997</v>
      </c>
      <c r="EI55" s="162">
        <v>-16.864999999999998</v>
      </c>
      <c r="EJ55" s="162">
        <v>0</v>
      </c>
      <c r="EK55" s="162">
        <v>-12.198</v>
      </c>
      <c r="EL55" s="162">
        <v>-11.815</v>
      </c>
      <c r="EM55" s="162">
        <v>17.288</v>
      </c>
      <c r="EN55" s="162">
        <v>-14.773999999999999</v>
      </c>
      <c r="EO55" s="162">
        <v>0.10589999999999999</v>
      </c>
      <c r="EP55" s="162">
        <v>1.552</v>
      </c>
      <c r="EQ55" s="162">
        <v>-21.102</v>
      </c>
      <c r="ER55" s="162">
        <v>-20.373000000000001</v>
      </c>
      <c r="ES55" s="162">
        <v>4.9333</v>
      </c>
      <c r="ET55" s="162">
        <v>26.34</v>
      </c>
      <c r="EU55" s="162">
        <v>-12.119</v>
      </c>
      <c r="EV55" s="162">
        <v>1.2</v>
      </c>
      <c r="EW55" s="162">
        <v>4.1399999999999997</v>
      </c>
      <c r="EX55" s="162">
        <v>-24.206</v>
      </c>
      <c r="EY55" s="162">
        <v>-13.125</v>
      </c>
      <c r="EZ55" s="162">
        <v>-13.071999999999999</v>
      </c>
      <c r="FA55" s="162">
        <v>7.9016000000000002</v>
      </c>
      <c r="FB55" s="162">
        <v>6.3503999999999996</v>
      </c>
      <c r="FC55" s="162">
        <v>-23.817</v>
      </c>
      <c r="FD55" s="162">
        <v>6.7275999999999998</v>
      </c>
      <c r="FE55" s="162">
        <v>0</v>
      </c>
      <c r="FF55" s="162">
        <v>0</v>
      </c>
      <c r="FG55" s="162">
        <v>0</v>
      </c>
      <c r="FH55" s="162">
        <v>2.9750000000000001</v>
      </c>
      <c r="FI55" s="162">
        <v>1.4992000000000001</v>
      </c>
      <c r="FJ55" s="162">
        <v>3.1816</v>
      </c>
      <c r="FK55" s="162">
        <v>3.0142000000000002</v>
      </c>
      <c r="FL55" s="162">
        <v>29.638999999999999</v>
      </c>
      <c r="FM55" s="162">
        <v>10.824</v>
      </c>
      <c r="FN55" s="162">
        <v>10.788</v>
      </c>
      <c r="FO55" s="162">
        <v>35.293999999999997</v>
      </c>
      <c r="FP55" s="162">
        <v>44.929000000000002</v>
      </c>
      <c r="FQ55" s="162">
        <v>17.291</v>
      </c>
      <c r="FR55" s="162">
        <v>-12.769</v>
      </c>
      <c r="FS55" s="162">
        <v>-2.5081000000000002</v>
      </c>
      <c r="FT55" s="162">
        <v>0.32429999999999998</v>
      </c>
      <c r="FU55" s="162">
        <v>2.71</v>
      </c>
      <c r="FV55" s="162">
        <v>2.0699999999999998</v>
      </c>
      <c r="FW55" s="164"/>
      <c r="FX55" s="162">
        <v>1.3895</v>
      </c>
      <c r="FY55" s="162">
        <v>4.7088999999999999</v>
      </c>
      <c r="FZ55" s="162">
        <v>0.93700000000000006</v>
      </c>
      <c r="GA55" s="162">
        <v>0</v>
      </c>
      <c r="GB55" s="162">
        <v>26.879000000000001</v>
      </c>
      <c r="GC55" s="162">
        <v>-42.981000000000002</v>
      </c>
      <c r="GD55" s="162">
        <v>-32.348999999999997</v>
      </c>
      <c r="GE55" s="162">
        <v>-1.2999000000000001</v>
      </c>
      <c r="GF55" s="162">
        <v>20.228000000000002</v>
      </c>
      <c r="GG55" s="162">
        <v>-0.1</v>
      </c>
      <c r="GH55" s="162">
        <v>26.501999999999999</v>
      </c>
      <c r="GI55" s="162">
        <v>8.6155000000000008</v>
      </c>
      <c r="GJ55" s="162">
        <v>-9.1770999999999994</v>
      </c>
      <c r="GK55" s="162">
        <v>2.2441</v>
      </c>
      <c r="GL55" s="162">
        <v>5.62E-2</v>
      </c>
      <c r="GM55" s="164"/>
      <c r="GN55" s="162">
        <v>-9.8069000000000006</v>
      </c>
      <c r="GO55" s="162">
        <v>-9.7100000000000009</v>
      </c>
      <c r="GP55" s="162">
        <v>8.7456999999999994</v>
      </c>
      <c r="GQ55" s="162">
        <v>-39.326000000000001</v>
      </c>
      <c r="GR55" s="162">
        <v>-14.868</v>
      </c>
      <c r="GS55" s="162">
        <v>-13.962999999999999</v>
      </c>
      <c r="GT55" s="162">
        <v>145.82</v>
      </c>
      <c r="GU55" s="162">
        <v>-6.23</v>
      </c>
      <c r="GV55" s="162">
        <v>-8.8922000000000008</v>
      </c>
      <c r="GW55" s="162">
        <v>-4.375</v>
      </c>
      <c r="GX55" s="162">
        <v>1.9502999999999999</v>
      </c>
      <c r="GY55" s="162">
        <v>8.6959</v>
      </c>
      <c r="GZ55" s="162">
        <v>8.8062000000000005</v>
      </c>
      <c r="HA55" s="162">
        <v>1.3061</v>
      </c>
      <c r="HB55" s="162">
        <v>-6.5094000000000003</v>
      </c>
      <c r="HC55" s="162">
        <v>-3.7160000000000002</v>
      </c>
      <c r="HD55" s="162">
        <v>-5.8699000000000003</v>
      </c>
      <c r="HE55" s="162">
        <v>8.3628</v>
      </c>
      <c r="HF55" s="162">
        <v>55.066000000000003</v>
      </c>
      <c r="HG55" s="162">
        <v>34.003999999999998</v>
      </c>
      <c r="HH55" s="162">
        <v>40.045000000000002</v>
      </c>
      <c r="HI55" s="164"/>
      <c r="HJ55" s="162">
        <v>-9.4166000000000007</v>
      </c>
      <c r="HK55" s="164"/>
      <c r="HL55" s="162">
        <v>-9.2027000000000001</v>
      </c>
      <c r="HM55" s="162">
        <v>0</v>
      </c>
      <c r="HN55" s="164"/>
      <c r="HO55" s="162">
        <v>-19.265999999999998</v>
      </c>
      <c r="HP55" s="162">
        <v>-19.079000000000001</v>
      </c>
      <c r="HQ55" s="162">
        <v>-17.806999999999999</v>
      </c>
      <c r="HR55" s="162">
        <v>-17.099</v>
      </c>
      <c r="HS55" s="162">
        <v>-8.9931999999999999</v>
      </c>
      <c r="HT55" s="162">
        <v>-8.5519999999999996</v>
      </c>
      <c r="HU55" s="162">
        <v>1.86</v>
      </c>
      <c r="HV55" s="162">
        <v>2.0398999999999998</v>
      </c>
      <c r="HW55" s="162">
        <v>-25.399000000000001</v>
      </c>
      <c r="HX55" s="162">
        <v>-25.7</v>
      </c>
      <c r="HY55" s="162">
        <v>1.3540000000000001</v>
      </c>
      <c r="HZ55" s="162">
        <v>-4</v>
      </c>
      <c r="IA55" s="162">
        <v>32.033000000000001</v>
      </c>
      <c r="IB55" s="162">
        <v>23.532</v>
      </c>
      <c r="IC55" s="162">
        <v>23.276</v>
      </c>
      <c r="ID55" s="162">
        <v>-20.399000000000001</v>
      </c>
      <c r="IE55" s="162">
        <v>-29</v>
      </c>
      <c r="IF55" s="164"/>
      <c r="IG55" s="162">
        <v>3.7</v>
      </c>
      <c r="IH55" s="162">
        <v>-17.841000000000001</v>
      </c>
      <c r="II55" s="162">
        <v>-17.890999999999998</v>
      </c>
      <c r="IJ55" s="162">
        <v>0</v>
      </c>
      <c r="IK55" s="162">
        <v>12.302</v>
      </c>
      <c r="IL55" s="162">
        <v>-253.89</v>
      </c>
      <c r="IM55" s="162">
        <v>28.216000000000001</v>
      </c>
      <c r="IN55" s="162">
        <v>53.281999999999996</v>
      </c>
      <c r="IO55" s="162">
        <v>74.168999999999997</v>
      </c>
      <c r="IP55" s="162">
        <v>83.852999999999994</v>
      </c>
      <c r="IQ55" s="162">
        <v>168.88</v>
      </c>
      <c r="IR55" s="162">
        <v>0</v>
      </c>
      <c r="IS55" s="162">
        <v>15.768000000000001</v>
      </c>
      <c r="IT55" s="162">
        <v>32.85</v>
      </c>
      <c r="IU55" s="162">
        <v>31.536000000000001</v>
      </c>
      <c r="IV55" s="162">
        <v>-59.441000000000003</v>
      </c>
      <c r="IW55" s="162">
        <v>216.28</v>
      </c>
      <c r="IX55" s="162">
        <v>-119.99</v>
      </c>
      <c r="IY55" s="162">
        <v>120.86</v>
      </c>
      <c r="IZ55" s="162">
        <v>-96.641000000000005</v>
      </c>
      <c r="JA55" s="162">
        <v>1.3366</v>
      </c>
      <c r="JB55" s="162">
        <v>8.8796999999999997</v>
      </c>
      <c r="JC55" s="162">
        <v>-7.84</v>
      </c>
      <c r="JD55" s="162">
        <v>-2.14</v>
      </c>
      <c r="JE55" s="162">
        <v>-2.1480000000000001</v>
      </c>
      <c r="JF55" s="162">
        <v>3.3599000000000001</v>
      </c>
      <c r="JG55" s="162">
        <v>0</v>
      </c>
      <c r="JH55" s="162">
        <v>-4.7309000000000001</v>
      </c>
      <c r="JI55" s="162">
        <v>-6.4132999999999996</v>
      </c>
      <c r="JJ55" s="162">
        <v>19.074999999999999</v>
      </c>
      <c r="JK55" s="162">
        <v>-7.7622</v>
      </c>
      <c r="JL55" s="162">
        <v>8.3999000000000006</v>
      </c>
      <c r="JM55" s="162">
        <v>1.6539999999999999</v>
      </c>
      <c r="JN55" s="162">
        <v>2.6779000000000002</v>
      </c>
      <c r="JO55" s="162">
        <v>0</v>
      </c>
      <c r="JP55" s="162">
        <v>0</v>
      </c>
      <c r="JQ55" s="162">
        <v>3.2111999999999998</v>
      </c>
      <c r="JR55" s="162">
        <v>4.1142000000000003</v>
      </c>
      <c r="JS55" s="162">
        <v>3.9239999999999999</v>
      </c>
      <c r="JT55" s="164"/>
      <c r="JU55" s="162">
        <v>13.199</v>
      </c>
      <c r="JV55" s="162">
        <v>11.416</v>
      </c>
      <c r="JW55" s="162">
        <v>-0.23</v>
      </c>
      <c r="JX55" s="162">
        <v>0.37</v>
      </c>
      <c r="JY55" s="162">
        <v>0</v>
      </c>
      <c r="JZ55" s="162">
        <v>-17.149000000000001</v>
      </c>
      <c r="KA55" s="162">
        <v>-19.843</v>
      </c>
      <c r="KB55" s="162">
        <v>2.5198</v>
      </c>
      <c r="KC55" s="162">
        <v>11.448</v>
      </c>
      <c r="KD55" s="162">
        <v>-13.775</v>
      </c>
      <c r="KE55" s="162">
        <v>1.9294</v>
      </c>
      <c r="KF55" s="162">
        <v>-14.5</v>
      </c>
      <c r="KG55" s="162">
        <v>-3.0998999999999999</v>
      </c>
      <c r="KH55" s="162">
        <v>32.875</v>
      </c>
      <c r="KI55" s="162">
        <v>-155.28</v>
      </c>
    </row>
    <row r="56" spans="1:295" ht="18" customHeight="1" x14ac:dyDescent="0.3">
      <c r="A56" s="158" t="s">
        <v>688</v>
      </c>
      <c r="B56" s="158" t="s">
        <v>58</v>
      </c>
      <c r="C56" s="165">
        <v>0</v>
      </c>
      <c r="D56" s="165">
        <v>2.2961</v>
      </c>
      <c r="E56" s="165">
        <v>-4.8897000000000004</v>
      </c>
      <c r="F56" s="165">
        <v>5.4261999999999997</v>
      </c>
      <c r="G56" s="165">
        <v>3.9910000000000001</v>
      </c>
      <c r="H56" s="165">
        <v>8.8619000000000003</v>
      </c>
      <c r="I56" s="165">
        <v>6.7636000000000003</v>
      </c>
      <c r="J56" s="167"/>
      <c r="K56" s="165">
        <v>20.247</v>
      </c>
      <c r="L56" s="165">
        <v>8.7136999999999993</v>
      </c>
      <c r="M56" s="165">
        <v>-8.2377000000000002</v>
      </c>
      <c r="N56" s="165">
        <v>-17.760000000000002</v>
      </c>
      <c r="O56" s="165">
        <v>-19.798999999999999</v>
      </c>
      <c r="P56" s="165">
        <v>-2.2000000000000002</v>
      </c>
      <c r="Q56" s="165">
        <v>1.6559999999999999</v>
      </c>
      <c r="R56" s="165">
        <v>-15.398999999999999</v>
      </c>
      <c r="S56" s="165">
        <v>4.1460999999999997</v>
      </c>
      <c r="T56" s="165">
        <v>-5.0316000000000001</v>
      </c>
      <c r="U56" s="167"/>
      <c r="V56" s="165">
        <v>3.4358</v>
      </c>
      <c r="W56" s="167"/>
      <c r="X56" s="165">
        <v>0</v>
      </c>
      <c r="Y56" s="165">
        <v>4.6201999999999996</v>
      </c>
      <c r="Z56" s="165">
        <v>1.1093999999999999</v>
      </c>
      <c r="AA56" s="167"/>
      <c r="AB56" s="165">
        <v>-1.1614</v>
      </c>
      <c r="AC56" s="165">
        <v>0.16500000000000001</v>
      </c>
      <c r="AD56" s="165">
        <v>0.17899999999999999</v>
      </c>
      <c r="AE56" s="165">
        <v>1.36</v>
      </c>
      <c r="AF56" s="165">
        <v>-2.2200000000000002</v>
      </c>
      <c r="AG56" s="165">
        <v>-15.4</v>
      </c>
      <c r="AH56" s="165">
        <v>-0.82799999999999996</v>
      </c>
      <c r="AI56" s="165">
        <v>0.29399999999999998</v>
      </c>
      <c r="AJ56" s="165">
        <v>-14.35</v>
      </c>
      <c r="AK56" s="165">
        <v>-14.648999999999999</v>
      </c>
      <c r="AL56" s="165">
        <v>-10</v>
      </c>
      <c r="AM56" s="165">
        <v>-13.27</v>
      </c>
      <c r="AN56" s="165">
        <v>-13.38</v>
      </c>
      <c r="AO56" s="165">
        <v>5.6353</v>
      </c>
      <c r="AP56" s="165">
        <v>3.7953000000000001</v>
      </c>
      <c r="AQ56" s="165">
        <v>19.045999999999999</v>
      </c>
      <c r="AR56" s="165">
        <v>20.791</v>
      </c>
      <c r="AS56" s="165">
        <v>0</v>
      </c>
      <c r="AT56" s="165">
        <v>-9.3771000000000004</v>
      </c>
      <c r="AU56" s="165">
        <v>-9.1518999999999995</v>
      </c>
      <c r="AV56" s="165">
        <v>12.435</v>
      </c>
      <c r="AW56" s="165">
        <v>9.9838000000000005</v>
      </c>
      <c r="AX56" s="165">
        <v>-19.824999999999999</v>
      </c>
      <c r="AY56" s="165">
        <v>-18.218</v>
      </c>
      <c r="AZ56" s="165">
        <v>8.2978000000000005</v>
      </c>
      <c r="BA56" s="165">
        <v>39.622999999999998</v>
      </c>
      <c r="BB56" s="165">
        <v>-49.459000000000003</v>
      </c>
      <c r="BC56" s="165">
        <v>6.8333000000000004</v>
      </c>
      <c r="BD56" s="165">
        <v>-5.0998999999999999</v>
      </c>
      <c r="BE56" s="165">
        <v>-4.8998999999999997</v>
      </c>
      <c r="BF56" s="165">
        <v>-22.821000000000002</v>
      </c>
      <c r="BG56" s="167"/>
      <c r="BH56" s="165">
        <v>-1.9662999999999999</v>
      </c>
      <c r="BI56" s="165">
        <v>1.3141</v>
      </c>
      <c r="BJ56" s="165">
        <v>-4.9850000000000003</v>
      </c>
      <c r="BK56" s="165">
        <v>6.1817000000000002</v>
      </c>
      <c r="BL56" s="165">
        <v>0</v>
      </c>
      <c r="BM56" s="165">
        <v>1.5617000000000001</v>
      </c>
      <c r="BN56" s="165">
        <v>-110.69</v>
      </c>
      <c r="BO56" s="165">
        <v>34.271999999999998</v>
      </c>
      <c r="BP56" s="165">
        <v>34.484999999999999</v>
      </c>
      <c r="BQ56" s="165">
        <v>-30.739000000000001</v>
      </c>
      <c r="BR56" s="165">
        <v>-203.33</v>
      </c>
      <c r="BS56" s="165">
        <v>-9.1669</v>
      </c>
      <c r="BT56" s="167"/>
      <c r="BU56" s="167"/>
      <c r="BV56" s="165">
        <v>17.933</v>
      </c>
      <c r="BW56" s="165">
        <v>10.619</v>
      </c>
      <c r="BX56" s="165">
        <v>7.69</v>
      </c>
      <c r="BY56" s="165">
        <v>-7.4298999999999999</v>
      </c>
      <c r="BZ56" s="165">
        <v>7.8299000000000003</v>
      </c>
      <c r="CA56" s="165">
        <v>-7.8992000000000004</v>
      </c>
      <c r="CB56" s="165">
        <v>-8.4351000000000003</v>
      </c>
      <c r="CC56" s="165">
        <v>14.772</v>
      </c>
      <c r="CD56" s="165">
        <v>12.331</v>
      </c>
      <c r="CE56" s="165">
        <v>0.68359999999999999</v>
      </c>
      <c r="CF56" s="165">
        <v>-35.533000000000001</v>
      </c>
      <c r="CG56" s="165">
        <v>-35.259</v>
      </c>
      <c r="CH56" s="165">
        <v>-4.0540000000000003</v>
      </c>
      <c r="CI56" s="165">
        <v>0</v>
      </c>
      <c r="CJ56" s="165">
        <v>2.88</v>
      </c>
      <c r="CK56" s="167"/>
      <c r="CL56" s="165">
        <v>23.5</v>
      </c>
      <c r="CM56" s="165">
        <v>20.2</v>
      </c>
      <c r="CN56" s="165">
        <v>-2.66</v>
      </c>
      <c r="CO56" s="165">
        <v>25.102</v>
      </c>
      <c r="CP56" s="165">
        <v>25.158999999999999</v>
      </c>
      <c r="CQ56" s="165">
        <v>23.238</v>
      </c>
      <c r="CR56" s="165">
        <v>64.813999999999993</v>
      </c>
      <c r="CS56" s="165">
        <v>65.823999999999998</v>
      </c>
      <c r="CT56" s="165">
        <v>-16.544</v>
      </c>
      <c r="CU56" s="165">
        <v>-64.527000000000001</v>
      </c>
      <c r="CV56" s="165">
        <v>0</v>
      </c>
      <c r="CW56" s="165">
        <v>3.4083000000000001</v>
      </c>
      <c r="CX56" s="165">
        <v>33.069000000000003</v>
      </c>
      <c r="CY56" s="165">
        <v>20.149000000000001</v>
      </c>
      <c r="CZ56" s="165">
        <v>7.3486000000000002</v>
      </c>
      <c r="DA56" s="165">
        <v>7.7178000000000004</v>
      </c>
      <c r="DB56" s="165">
        <v>-9.5</v>
      </c>
      <c r="DC56" s="165">
        <v>0</v>
      </c>
      <c r="DD56" s="165">
        <v>0</v>
      </c>
      <c r="DE56" s="165">
        <v>0</v>
      </c>
      <c r="DF56" s="165">
        <v>27.92</v>
      </c>
      <c r="DG56" s="165">
        <v>1.4800000000000001E-2</v>
      </c>
      <c r="DH56" s="165">
        <v>-4.7774000000000001</v>
      </c>
      <c r="DI56" s="165">
        <v>14</v>
      </c>
      <c r="DJ56" s="165">
        <v>14.1</v>
      </c>
      <c r="DK56" s="165">
        <v>-7.9333</v>
      </c>
      <c r="DL56" s="165">
        <v>-0.187</v>
      </c>
      <c r="DM56" s="165">
        <v>49.527000000000001</v>
      </c>
      <c r="DN56" s="165">
        <v>5.7576999999999998</v>
      </c>
      <c r="DO56" s="165">
        <v>0.35</v>
      </c>
      <c r="DP56" s="165">
        <v>-5.61</v>
      </c>
      <c r="DQ56" s="165">
        <v>10.53</v>
      </c>
      <c r="DR56" s="165">
        <v>-29.869</v>
      </c>
      <c r="DS56" s="165">
        <v>-8.0799000000000003</v>
      </c>
      <c r="DT56" s="165">
        <v>-8.1</v>
      </c>
      <c r="DU56" s="165">
        <v>24.93</v>
      </c>
      <c r="DV56" s="165">
        <v>20.309999999999999</v>
      </c>
      <c r="DW56" s="167"/>
      <c r="DX56" s="165">
        <v>-15.263</v>
      </c>
      <c r="DY56" s="167"/>
      <c r="DZ56" s="165">
        <v>-27.754000000000001</v>
      </c>
      <c r="EA56" s="165">
        <v>10.131</v>
      </c>
      <c r="EB56" s="165">
        <v>-8.3587000000000007</v>
      </c>
      <c r="EC56" s="165">
        <v>-14.507</v>
      </c>
      <c r="ED56" s="165">
        <v>-15.215999999999999</v>
      </c>
      <c r="EE56" s="165">
        <v>-17.416</v>
      </c>
      <c r="EF56" s="165">
        <v>-21.239000000000001</v>
      </c>
      <c r="EG56" s="165">
        <v>-12.827</v>
      </c>
      <c r="EH56" s="165">
        <v>-64.805999999999997</v>
      </c>
      <c r="EI56" s="165">
        <v>-20.009</v>
      </c>
      <c r="EJ56" s="165">
        <v>0</v>
      </c>
      <c r="EK56" s="165">
        <v>-11.529</v>
      </c>
      <c r="EL56" s="165">
        <v>-12.542999999999999</v>
      </c>
      <c r="EM56" s="165">
        <v>16.777999999999999</v>
      </c>
      <c r="EN56" s="165">
        <v>-18.317</v>
      </c>
      <c r="EO56" s="165">
        <v>0.10589999999999999</v>
      </c>
      <c r="EP56" s="165">
        <v>17.936</v>
      </c>
      <c r="EQ56" s="165">
        <v>-21.959</v>
      </c>
      <c r="ER56" s="165">
        <v>-21.736999999999998</v>
      </c>
      <c r="ES56" s="165">
        <v>6.1981999999999999</v>
      </c>
      <c r="ET56" s="165">
        <v>24.469000000000001</v>
      </c>
      <c r="EU56" s="165">
        <v>-11.71</v>
      </c>
      <c r="EV56" s="165">
        <v>4.3</v>
      </c>
      <c r="EW56" s="165">
        <v>4.0000999999999998</v>
      </c>
      <c r="EX56" s="165">
        <v>-27.817</v>
      </c>
      <c r="EY56" s="165">
        <v>-11.869</v>
      </c>
      <c r="EZ56" s="165">
        <v>-11.882999999999999</v>
      </c>
      <c r="FA56" s="165">
        <v>6.0953999999999997</v>
      </c>
      <c r="FB56" s="165">
        <v>2.5331000000000001</v>
      </c>
      <c r="FC56" s="165">
        <v>-19.858000000000001</v>
      </c>
      <c r="FD56" s="165">
        <v>6.4589999999999996</v>
      </c>
      <c r="FE56" s="165">
        <v>0</v>
      </c>
      <c r="FF56" s="165">
        <v>0</v>
      </c>
      <c r="FG56" s="165">
        <v>2.8586</v>
      </c>
      <c r="FH56" s="165">
        <v>2.9962</v>
      </c>
      <c r="FI56" s="165">
        <v>3.0918999999999999</v>
      </c>
      <c r="FJ56" s="165">
        <v>-0.50239999999999996</v>
      </c>
      <c r="FK56" s="165">
        <v>-0.83730000000000004</v>
      </c>
      <c r="FL56" s="165">
        <v>34.494999999999997</v>
      </c>
      <c r="FM56" s="165">
        <v>14.397</v>
      </c>
      <c r="FN56" s="165">
        <v>14.641999999999999</v>
      </c>
      <c r="FO56" s="165">
        <v>36.267000000000003</v>
      </c>
      <c r="FP56" s="165">
        <v>45.402000000000001</v>
      </c>
      <c r="FQ56" s="165">
        <v>15.430999999999999</v>
      </c>
      <c r="FR56" s="165">
        <v>-12.489000000000001</v>
      </c>
      <c r="FS56" s="165">
        <v>-3.2111999999999998</v>
      </c>
      <c r="FT56" s="165">
        <v>0.28039999999999998</v>
      </c>
      <c r="FU56" s="165">
        <v>2.91</v>
      </c>
      <c r="FV56" s="165">
        <v>2.21</v>
      </c>
      <c r="FW56" s="167"/>
      <c r="FX56" s="165">
        <v>1.7107000000000001</v>
      </c>
      <c r="FY56" s="165">
        <v>4.7079000000000004</v>
      </c>
      <c r="FZ56" s="165">
        <v>1.0068999999999999</v>
      </c>
      <c r="GA56" s="165">
        <v>0</v>
      </c>
      <c r="GB56" s="165">
        <v>28.068999999999999</v>
      </c>
      <c r="GC56" s="165">
        <v>-43.656999999999996</v>
      </c>
      <c r="GD56" s="165">
        <v>-32.04</v>
      </c>
      <c r="GE56" s="165">
        <v>-1.3599000000000001</v>
      </c>
      <c r="GF56" s="165">
        <v>22.605</v>
      </c>
      <c r="GG56" s="165">
        <v>-0.1</v>
      </c>
      <c r="GH56" s="165">
        <v>18.625</v>
      </c>
      <c r="GI56" s="165">
        <v>4.0378999999999996</v>
      </c>
      <c r="GJ56" s="165">
        <v>-4.1726999999999999</v>
      </c>
      <c r="GK56" s="165">
        <v>1.9765999999999999</v>
      </c>
      <c r="GL56" s="165">
        <v>5.62E-2</v>
      </c>
      <c r="GM56" s="167"/>
      <c r="GN56" s="165">
        <v>-9.6438000000000006</v>
      </c>
      <c r="GO56" s="165">
        <v>-15.47</v>
      </c>
      <c r="GP56" s="165">
        <v>8.6876999999999995</v>
      </c>
      <c r="GQ56" s="165">
        <v>-32.015999999999998</v>
      </c>
      <c r="GR56" s="165">
        <v>-16.120999999999999</v>
      </c>
      <c r="GS56" s="165">
        <v>-11.355</v>
      </c>
      <c r="GT56" s="165">
        <v>139.28</v>
      </c>
      <c r="GU56" s="165">
        <v>-2.9243000000000001</v>
      </c>
      <c r="GV56" s="165">
        <v>-10.226000000000001</v>
      </c>
      <c r="GW56" s="165">
        <v>10.778</v>
      </c>
      <c r="GX56" s="165">
        <v>1.9702</v>
      </c>
      <c r="GY56" s="165">
        <v>8.923</v>
      </c>
      <c r="GZ56" s="165">
        <v>8.9406999999999996</v>
      </c>
      <c r="HA56" s="165">
        <v>1</v>
      </c>
      <c r="HB56" s="165">
        <v>-7.5646000000000004</v>
      </c>
      <c r="HC56" s="165">
        <v>-7.3243</v>
      </c>
      <c r="HD56" s="165">
        <v>-6.71</v>
      </c>
      <c r="HE56" s="165">
        <v>11.773999999999999</v>
      </c>
      <c r="HF56" s="165">
        <v>63.399000000000001</v>
      </c>
      <c r="HG56" s="165">
        <v>29.553000000000001</v>
      </c>
      <c r="HH56" s="165">
        <v>34.406999999999996</v>
      </c>
      <c r="HI56" s="167"/>
      <c r="HJ56" s="165">
        <v>-11.929</v>
      </c>
      <c r="HK56" s="167"/>
      <c r="HL56" s="165">
        <v>-6.3018000000000001</v>
      </c>
      <c r="HM56" s="165">
        <v>-9.6372</v>
      </c>
      <c r="HN56" s="167"/>
      <c r="HO56" s="165">
        <v>-19.265999999999998</v>
      </c>
      <c r="HP56" s="165">
        <v>-19.079000000000001</v>
      </c>
      <c r="HQ56" s="165">
        <v>-19.646999999999998</v>
      </c>
      <c r="HR56" s="165">
        <v>-18.834</v>
      </c>
      <c r="HS56" s="165">
        <v>-8.6745000000000001</v>
      </c>
      <c r="HT56" s="165">
        <v>-8.5282</v>
      </c>
      <c r="HU56" s="165">
        <v>0.74</v>
      </c>
      <c r="HV56" s="165">
        <v>0.18</v>
      </c>
      <c r="HW56" s="165">
        <v>-24</v>
      </c>
      <c r="HX56" s="165">
        <v>-24</v>
      </c>
      <c r="HY56" s="165">
        <v>1.4254</v>
      </c>
      <c r="HZ56" s="165">
        <v>-4.88</v>
      </c>
      <c r="IA56" s="165">
        <v>32.792999999999999</v>
      </c>
      <c r="IB56" s="165">
        <v>22.22</v>
      </c>
      <c r="IC56" s="165">
        <v>22.338999999999999</v>
      </c>
      <c r="ID56" s="165">
        <v>-19.5</v>
      </c>
      <c r="IE56" s="165">
        <v>-28.2</v>
      </c>
      <c r="IF56" s="167"/>
      <c r="IG56" s="165">
        <v>4.5998999999999999</v>
      </c>
      <c r="IH56" s="165">
        <v>-18.030999999999999</v>
      </c>
      <c r="II56" s="165">
        <v>-17.829000000000001</v>
      </c>
      <c r="IJ56" s="165">
        <v>-26.119</v>
      </c>
      <c r="IK56" s="165">
        <v>14.382999999999999</v>
      </c>
      <c r="IL56" s="165">
        <v>-254.23</v>
      </c>
      <c r="IM56" s="165">
        <v>25.459</v>
      </c>
      <c r="IN56" s="165">
        <v>48.515999999999998</v>
      </c>
      <c r="IO56" s="165">
        <v>74.287999999999997</v>
      </c>
      <c r="IP56" s="165">
        <v>86.825999999999993</v>
      </c>
      <c r="IQ56" s="165">
        <v>169.86</v>
      </c>
      <c r="IR56" s="165">
        <v>0</v>
      </c>
      <c r="IS56" s="165">
        <v>15.756</v>
      </c>
      <c r="IT56" s="165">
        <v>32.787999999999997</v>
      </c>
      <c r="IU56" s="165">
        <v>31.617000000000001</v>
      </c>
      <c r="IV56" s="165">
        <v>-63.201000000000001</v>
      </c>
      <c r="IW56" s="165">
        <v>213.27</v>
      </c>
      <c r="IX56" s="165">
        <v>-121.36</v>
      </c>
      <c r="IY56" s="165">
        <v>115.58</v>
      </c>
      <c r="IZ56" s="165">
        <v>-92.796000000000006</v>
      </c>
      <c r="JA56" s="165">
        <v>2.0861999999999998</v>
      </c>
      <c r="JB56" s="165">
        <v>8.8796999999999997</v>
      </c>
      <c r="JC56" s="165">
        <v>-7.44</v>
      </c>
      <c r="JD56" s="165">
        <v>-2.1419000000000001</v>
      </c>
      <c r="JE56" s="165">
        <v>-2.1280000000000001</v>
      </c>
      <c r="JF56" s="165">
        <v>3.2</v>
      </c>
      <c r="JG56" s="165">
        <v>0</v>
      </c>
      <c r="JH56" s="165">
        <v>-4.7571000000000003</v>
      </c>
      <c r="JI56" s="165">
        <v>-6.7672999999999996</v>
      </c>
      <c r="JJ56" s="165">
        <v>20.393000000000001</v>
      </c>
      <c r="JK56" s="165">
        <v>-8.0276999999999994</v>
      </c>
      <c r="JL56" s="165">
        <v>7.6999000000000004</v>
      </c>
      <c r="JM56" s="165">
        <v>3.1829999999999998</v>
      </c>
      <c r="JN56" s="165">
        <v>3.2189999999999999</v>
      </c>
      <c r="JO56" s="165">
        <v>0</v>
      </c>
      <c r="JP56" s="165">
        <v>0</v>
      </c>
      <c r="JQ56" s="165">
        <v>3.8319999999999999</v>
      </c>
      <c r="JR56" s="165">
        <v>4.2759999999999998</v>
      </c>
      <c r="JS56" s="165">
        <v>3.1564999999999999</v>
      </c>
      <c r="JT56" s="167"/>
      <c r="JU56" s="165">
        <v>11.8</v>
      </c>
      <c r="JV56" s="165">
        <v>11.385999999999999</v>
      </c>
      <c r="JW56" s="165">
        <v>-0.25</v>
      </c>
      <c r="JX56" s="165">
        <v>0.37</v>
      </c>
      <c r="JY56" s="165">
        <v>0</v>
      </c>
      <c r="JZ56" s="165">
        <v>-17.751999999999999</v>
      </c>
      <c r="KA56" s="165">
        <v>-21.690999999999999</v>
      </c>
      <c r="KB56" s="165">
        <v>2.5232999999999999</v>
      </c>
      <c r="KC56" s="165">
        <v>14.157</v>
      </c>
      <c r="KD56" s="165">
        <v>-16.010000000000002</v>
      </c>
      <c r="KE56" s="165">
        <v>1.5158</v>
      </c>
      <c r="KF56" s="165">
        <v>-13</v>
      </c>
      <c r="KG56" s="165">
        <v>-4.3</v>
      </c>
      <c r="KH56" s="165">
        <v>34.487000000000002</v>
      </c>
      <c r="KI56" s="165">
        <v>-152.16999999999999</v>
      </c>
    </row>
    <row r="57" spans="1:295" x14ac:dyDescent="0.3">
      <c r="A57" s="235" t="s">
        <v>700</v>
      </c>
      <c r="B57" s="235"/>
      <c r="C57" s="168">
        <v>0</v>
      </c>
      <c r="D57" s="168">
        <v>8.5962999999999994</v>
      </c>
      <c r="E57" s="168">
        <v>-4.8897000000000004</v>
      </c>
      <c r="F57" s="168">
        <v>10.736000000000001</v>
      </c>
      <c r="G57" s="168">
        <v>13.52</v>
      </c>
      <c r="H57" s="168">
        <v>12.92</v>
      </c>
      <c r="I57" s="168">
        <v>26.094000000000001</v>
      </c>
      <c r="J57" s="168">
        <v>0</v>
      </c>
      <c r="K57" s="168">
        <v>30.655000000000001</v>
      </c>
      <c r="L57" s="168">
        <v>13.736000000000001</v>
      </c>
      <c r="M57" s="168">
        <v>-6.0758999999999999</v>
      </c>
      <c r="N57" s="168">
        <v>-13.319000000000001</v>
      </c>
      <c r="O57" s="168">
        <v>-19.798999999999999</v>
      </c>
      <c r="P57" s="168">
        <v>8.8000000000000007</v>
      </c>
      <c r="Q57" s="168">
        <v>5.7960000000000003</v>
      </c>
      <c r="R57" s="168">
        <v>-13.199</v>
      </c>
      <c r="S57" s="168">
        <v>4.5708000000000002</v>
      </c>
      <c r="T57" s="168">
        <v>21.161000000000001</v>
      </c>
      <c r="U57" s="168">
        <v>4.8658999999999999</v>
      </c>
      <c r="V57" s="168">
        <v>4.8842999999999996</v>
      </c>
      <c r="W57" s="168">
        <v>8.6874000000000002</v>
      </c>
      <c r="X57" s="168">
        <v>0</v>
      </c>
      <c r="Y57" s="168">
        <v>5.6210000000000004</v>
      </c>
      <c r="Z57" s="168">
        <v>2.4249999999999998</v>
      </c>
      <c r="AA57" s="168">
        <v>0</v>
      </c>
      <c r="AB57" s="168">
        <v>-0.46379999999999999</v>
      </c>
      <c r="AC57" s="168">
        <v>0.60099999999999998</v>
      </c>
      <c r="AD57" s="168">
        <v>0.60599999999999998</v>
      </c>
      <c r="AE57" s="168">
        <v>2.9708999999999999</v>
      </c>
      <c r="AF57" s="168">
        <v>0</v>
      </c>
      <c r="AG57" s="168">
        <v>-2.2000000000000002</v>
      </c>
      <c r="AH57" s="168">
        <v>2.778</v>
      </c>
      <c r="AI57" s="168">
        <v>0.33700000000000002</v>
      </c>
      <c r="AJ57" s="168">
        <v>-9.7898999999999994</v>
      </c>
      <c r="AK57" s="168">
        <v>-10.06</v>
      </c>
      <c r="AL57" s="168">
        <v>-10</v>
      </c>
      <c r="AM57" s="168">
        <v>-10.93</v>
      </c>
      <c r="AN57" s="168">
        <v>-11.02</v>
      </c>
      <c r="AO57" s="168">
        <v>10.036</v>
      </c>
      <c r="AP57" s="168">
        <v>3.9914000000000001</v>
      </c>
      <c r="AQ57" s="168">
        <v>29.591000000000001</v>
      </c>
      <c r="AR57" s="168">
        <v>31.78</v>
      </c>
      <c r="AS57" s="168">
        <v>0</v>
      </c>
      <c r="AT57" s="168">
        <v>-2.2772000000000001</v>
      </c>
      <c r="AU57" s="168">
        <v>-1.8833</v>
      </c>
      <c r="AV57" s="168">
        <v>28.135999999999999</v>
      </c>
      <c r="AW57" s="168">
        <v>17.195</v>
      </c>
      <c r="AX57" s="168">
        <v>-10.18</v>
      </c>
      <c r="AY57" s="168">
        <v>-7.9035000000000002</v>
      </c>
      <c r="AZ57" s="168">
        <v>8.6922999999999995</v>
      </c>
      <c r="BA57" s="168">
        <v>45.125</v>
      </c>
      <c r="BB57" s="168">
        <v>57.250999999999998</v>
      </c>
      <c r="BC57" s="168">
        <v>9.5797000000000008</v>
      </c>
      <c r="BD57" s="168">
        <v>-2.9998999999999998</v>
      </c>
      <c r="BE57" s="168">
        <v>-2.9998999999999998</v>
      </c>
      <c r="BF57" s="168">
        <v>-18.8</v>
      </c>
      <c r="BG57" s="168">
        <v>-18.623999999999999</v>
      </c>
      <c r="BH57" s="168">
        <v>-0.18859999999999999</v>
      </c>
      <c r="BI57" s="168">
        <v>1.3141</v>
      </c>
      <c r="BJ57" s="168">
        <v>8.0397999999999996</v>
      </c>
      <c r="BK57" s="168">
        <v>6.6275000000000004</v>
      </c>
      <c r="BL57" s="168">
        <v>8.4757999999999996</v>
      </c>
      <c r="BM57" s="168">
        <v>5.6539000000000001</v>
      </c>
      <c r="BN57" s="168">
        <v>-102.66</v>
      </c>
      <c r="BO57" s="168">
        <v>87.13</v>
      </c>
      <c r="BP57" s="168">
        <v>87.251999999999995</v>
      </c>
      <c r="BQ57" s="168">
        <v>-28.329000000000001</v>
      </c>
      <c r="BR57" s="168">
        <v>-114.15</v>
      </c>
      <c r="BS57" s="168">
        <v>-9.1669</v>
      </c>
      <c r="BT57" s="168">
        <v>0</v>
      </c>
      <c r="BU57" s="168">
        <v>0</v>
      </c>
      <c r="BV57" s="168">
        <v>41.564</v>
      </c>
      <c r="BW57" s="168">
        <v>17.75</v>
      </c>
      <c r="BX57" s="168">
        <v>12.67</v>
      </c>
      <c r="BY57" s="168">
        <v>6.6398999999999999</v>
      </c>
      <c r="BZ57" s="168">
        <v>21.43</v>
      </c>
      <c r="CA57" s="168">
        <v>0.27210000000000001</v>
      </c>
      <c r="CB57" s="168">
        <v>1.0758000000000001</v>
      </c>
      <c r="CC57" s="168">
        <v>28.466000000000001</v>
      </c>
      <c r="CD57" s="168">
        <v>25.882000000000001</v>
      </c>
      <c r="CE57" s="168">
        <v>2.3754</v>
      </c>
      <c r="CF57" s="168">
        <v>4.3075000000000001</v>
      </c>
      <c r="CG57" s="168">
        <v>4.1456999999999997</v>
      </c>
      <c r="CH57" s="168">
        <v>8.0235000000000003</v>
      </c>
      <c r="CI57" s="168">
        <v>0</v>
      </c>
      <c r="CJ57" s="168">
        <v>2.88</v>
      </c>
      <c r="CK57" s="168">
        <v>6.4119999999999999</v>
      </c>
      <c r="CL57" s="168">
        <v>36.798999999999999</v>
      </c>
      <c r="CM57" s="168">
        <v>31.798999999999999</v>
      </c>
      <c r="CN57" s="168">
        <v>-0.72</v>
      </c>
      <c r="CO57" s="168">
        <v>60.142000000000003</v>
      </c>
      <c r="CP57" s="168">
        <v>59.448</v>
      </c>
      <c r="CQ57" s="168">
        <v>56.582000000000001</v>
      </c>
      <c r="CR57" s="168">
        <v>92.613</v>
      </c>
      <c r="CS57" s="168">
        <v>92.463999999999999</v>
      </c>
      <c r="CT57" s="168">
        <v>1</v>
      </c>
      <c r="CU57" s="168">
        <v>-40.780999999999999</v>
      </c>
      <c r="CV57" s="168">
        <v>0</v>
      </c>
      <c r="CW57" s="168">
        <v>4.6393000000000004</v>
      </c>
      <c r="CX57" s="168">
        <v>39.93</v>
      </c>
      <c r="CY57" s="168">
        <v>28.559000000000001</v>
      </c>
      <c r="CZ57" s="168">
        <v>16.097999999999999</v>
      </c>
      <c r="DA57" s="168">
        <v>15.920999999999999</v>
      </c>
      <c r="DB57" s="168">
        <v>-6.1199000000000003</v>
      </c>
      <c r="DC57" s="168">
        <v>0.3145</v>
      </c>
      <c r="DD57" s="168">
        <v>0</v>
      </c>
      <c r="DE57" s="168">
        <v>0</v>
      </c>
      <c r="DF57" s="168">
        <v>34.4</v>
      </c>
      <c r="DG57" s="168">
        <v>1.52E-2</v>
      </c>
      <c r="DH57" s="168">
        <v>-2.9432999999999998</v>
      </c>
      <c r="DI57" s="168">
        <v>18</v>
      </c>
      <c r="DJ57" s="168">
        <v>18.100000000000001</v>
      </c>
      <c r="DK57" s="168">
        <v>-2.9394</v>
      </c>
      <c r="DL57" s="168">
        <v>17.584</v>
      </c>
      <c r="DM57" s="168">
        <v>61.670999999999999</v>
      </c>
      <c r="DN57" s="168">
        <v>30.806000000000001</v>
      </c>
      <c r="DO57" s="168">
        <v>18.5</v>
      </c>
      <c r="DP57" s="168">
        <v>-4.24</v>
      </c>
      <c r="DQ57" s="168">
        <v>16.347999999999999</v>
      </c>
      <c r="DR57" s="168">
        <v>-3.2650999999999999</v>
      </c>
      <c r="DS57" s="168">
        <v>-0.43</v>
      </c>
      <c r="DT57" s="168">
        <v>-0.49</v>
      </c>
      <c r="DU57" s="168">
        <v>35.31</v>
      </c>
      <c r="DV57" s="168">
        <v>31.79</v>
      </c>
      <c r="DW57" s="168">
        <v>-4.3090000000000002</v>
      </c>
      <c r="DX57" s="168">
        <v>-4.5545</v>
      </c>
      <c r="DY57" s="168">
        <v>-20.469000000000001</v>
      </c>
      <c r="DZ57" s="168">
        <v>-19.081</v>
      </c>
      <c r="EA57" s="168">
        <v>60.082999999999998</v>
      </c>
      <c r="EB57" s="168">
        <v>33.747</v>
      </c>
      <c r="EC57" s="168">
        <v>23.762</v>
      </c>
      <c r="ED57" s="168">
        <v>23.951000000000001</v>
      </c>
      <c r="EE57" s="168">
        <v>3.2997000000000001</v>
      </c>
      <c r="EF57" s="168">
        <v>-3.9676</v>
      </c>
      <c r="EG57" s="168">
        <v>-10.651999999999999</v>
      </c>
      <c r="EH57" s="168">
        <v>-8.4375999999999998</v>
      </c>
      <c r="EI57" s="168">
        <v>20.106999999999999</v>
      </c>
      <c r="EJ57" s="168">
        <v>0</v>
      </c>
      <c r="EK57" s="168">
        <v>-6.9118000000000004</v>
      </c>
      <c r="EL57" s="168">
        <v>-7.4047999999999998</v>
      </c>
      <c r="EM57" s="168">
        <v>21.911999999999999</v>
      </c>
      <c r="EN57" s="168">
        <v>5.2294999999999998</v>
      </c>
      <c r="EO57" s="168">
        <v>0.10589999999999999</v>
      </c>
      <c r="EP57" s="168">
        <v>44.052</v>
      </c>
      <c r="EQ57" s="168">
        <v>-13.065</v>
      </c>
      <c r="ER57" s="168">
        <v>-12.611000000000001</v>
      </c>
      <c r="ES57" s="168">
        <v>12.238</v>
      </c>
      <c r="ET57" s="168">
        <v>27.869</v>
      </c>
      <c r="EU57" s="168">
        <v>-6.0399000000000003</v>
      </c>
      <c r="EV57" s="168">
        <v>15.4</v>
      </c>
      <c r="EW57" s="168">
        <v>7.6218000000000004</v>
      </c>
      <c r="EX57" s="168">
        <v>4.5250000000000004</v>
      </c>
      <c r="EY57" s="168">
        <v>-9.6210000000000004</v>
      </c>
      <c r="EZ57" s="168">
        <v>-9.6640999999999995</v>
      </c>
      <c r="FA57" s="168">
        <v>9.0250000000000004</v>
      </c>
      <c r="FB57" s="168">
        <v>10.555</v>
      </c>
      <c r="FC57" s="168">
        <v>-8.4856999999999996</v>
      </c>
      <c r="FD57" s="168">
        <v>6.7580999999999998</v>
      </c>
      <c r="FE57" s="168">
        <v>0</v>
      </c>
      <c r="FF57" s="168">
        <v>0</v>
      </c>
      <c r="FG57" s="168">
        <v>3.3660000000000001</v>
      </c>
      <c r="FH57" s="168">
        <v>4.3018999999999998</v>
      </c>
      <c r="FI57" s="168">
        <v>3.1503999999999999</v>
      </c>
      <c r="FJ57" s="168">
        <v>7.2005999999999997</v>
      </c>
      <c r="FK57" s="168">
        <v>6.3632999999999997</v>
      </c>
      <c r="FL57" s="168">
        <v>42.701000000000001</v>
      </c>
      <c r="FM57" s="168">
        <v>25.652999999999999</v>
      </c>
      <c r="FN57" s="168">
        <v>25.96</v>
      </c>
      <c r="FO57" s="168">
        <v>37.424999999999997</v>
      </c>
      <c r="FP57" s="168">
        <v>45.402000000000001</v>
      </c>
      <c r="FQ57" s="168">
        <v>20.640999999999998</v>
      </c>
      <c r="FR57" s="168">
        <v>-6.7499000000000002</v>
      </c>
      <c r="FS57" s="168">
        <v>-1.7134</v>
      </c>
      <c r="FT57" s="168">
        <v>0.40400000000000003</v>
      </c>
      <c r="FU57" s="168">
        <v>3.49</v>
      </c>
      <c r="FV57" s="168">
        <v>5.61</v>
      </c>
      <c r="FW57" s="168">
        <v>0</v>
      </c>
      <c r="FX57" s="168">
        <v>1.8764000000000001</v>
      </c>
      <c r="FY57" s="168">
        <v>6.3098999999999998</v>
      </c>
      <c r="FZ57" s="168">
        <v>1.153</v>
      </c>
      <c r="GA57" s="168">
        <v>2.0802999999999998</v>
      </c>
      <c r="GB57" s="168">
        <v>29.459</v>
      </c>
      <c r="GC57" s="168">
        <v>-31.361000000000001</v>
      </c>
      <c r="GD57" s="168">
        <v>-21.495999999999999</v>
      </c>
      <c r="GE57" s="168">
        <v>-0.65</v>
      </c>
      <c r="GF57" s="168">
        <v>27.318999999999999</v>
      </c>
      <c r="GG57" s="168">
        <v>-0.1</v>
      </c>
      <c r="GH57" s="168">
        <v>29.282</v>
      </c>
      <c r="GI57" s="168">
        <v>10.7</v>
      </c>
      <c r="GJ57" s="168">
        <v>-2.2688000000000001</v>
      </c>
      <c r="GK57" s="168">
        <v>3.2907000000000002</v>
      </c>
      <c r="GL57" s="168">
        <v>5.62E-2</v>
      </c>
      <c r="GM57" s="168">
        <v>0</v>
      </c>
      <c r="GN57" s="168">
        <v>-8.7617999999999991</v>
      </c>
      <c r="GO57" s="168">
        <v>-4.0839999999999996</v>
      </c>
      <c r="GP57" s="168">
        <v>13.404</v>
      </c>
      <c r="GQ57" s="168">
        <v>-28.991</v>
      </c>
      <c r="GR57" s="168">
        <v>-4.9543999999999997</v>
      </c>
      <c r="GS57" s="168">
        <v>-10.481999999999999</v>
      </c>
      <c r="GT57" s="168">
        <v>170.96</v>
      </c>
      <c r="GU57" s="168">
        <v>-0.64710000000000001</v>
      </c>
      <c r="GV57" s="168">
        <v>-7.5548999999999999</v>
      </c>
      <c r="GW57" s="168">
        <v>13.443</v>
      </c>
      <c r="GX57" s="168">
        <v>4.2412999999999998</v>
      </c>
      <c r="GY57" s="168">
        <v>12.066000000000001</v>
      </c>
      <c r="GZ57" s="168">
        <v>12.177</v>
      </c>
      <c r="HA57" s="168">
        <v>5</v>
      </c>
      <c r="HB57" s="168">
        <v>-2.92</v>
      </c>
      <c r="HC57" s="168">
        <v>-1.6704000000000001</v>
      </c>
      <c r="HD57" s="168">
        <v>9.6399000000000008</v>
      </c>
      <c r="HE57" s="168">
        <v>11.773999999999999</v>
      </c>
      <c r="HF57" s="168">
        <v>63.399000000000001</v>
      </c>
      <c r="HG57" s="168">
        <v>66.638999999999996</v>
      </c>
      <c r="HH57" s="168">
        <v>74.938999999999993</v>
      </c>
      <c r="HI57" s="168">
        <v>44.274000000000001</v>
      </c>
      <c r="HJ57" s="168">
        <v>-5.0369999999999999</v>
      </c>
      <c r="HK57" s="168">
        <v>0</v>
      </c>
      <c r="HL57" s="168">
        <v>0</v>
      </c>
      <c r="HM57" s="168">
        <v>0</v>
      </c>
      <c r="HN57" s="168">
        <v>0</v>
      </c>
      <c r="HO57" s="168">
        <v>-16.457000000000001</v>
      </c>
      <c r="HP57" s="168">
        <v>-17.672999999999998</v>
      </c>
      <c r="HQ57" s="168">
        <v>-4.6403999999999996</v>
      </c>
      <c r="HR57" s="168">
        <v>-5.0304000000000002</v>
      </c>
      <c r="HS57" s="168">
        <v>1.5146999999999999</v>
      </c>
      <c r="HT57" s="168">
        <v>1.9555</v>
      </c>
      <c r="HU57" s="168">
        <v>19.600000000000001</v>
      </c>
      <c r="HV57" s="168">
        <v>18.95</v>
      </c>
      <c r="HW57" s="168">
        <v>-20.899000000000001</v>
      </c>
      <c r="HX57" s="168">
        <v>-20.5</v>
      </c>
      <c r="HY57" s="168">
        <v>1.5646</v>
      </c>
      <c r="HZ57" s="168">
        <v>12.64</v>
      </c>
      <c r="IA57" s="168">
        <v>60.228000000000002</v>
      </c>
      <c r="IB57" s="168">
        <v>25.419</v>
      </c>
      <c r="IC57" s="168">
        <v>25.286999999999999</v>
      </c>
      <c r="ID57" s="168">
        <v>-11.5</v>
      </c>
      <c r="IE57" s="168">
        <v>-26.5</v>
      </c>
      <c r="IF57" s="168">
        <v>3.4</v>
      </c>
      <c r="IG57" s="168">
        <v>4.5998999999999999</v>
      </c>
      <c r="IH57" s="168">
        <v>-17.030999999999999</v>
      </c>
      <c r="II57" s="168">
        <v>-17.006</v>
      </c>
      <c r="IJ57" s="168">
        <v>0</v>
      </c>
      <c r="IK57" s="168">
        <v>14.382999999999999</v>
      </c>
      <c r="IL57" s="168">
        <v>-238.37</v>
      </c>
      <c r="IM57" s="168">
        <v>44.024000000000001</v>
      </c>
      <c r="IN57" s="168">
        <v>72.893000000000001</v>
      </c>
      <c r="IO57" s="168">
        <v>129.97</v>
      </c>
      <c r="IP57" s="168">
        <v>89.617999999999995</v>
      </c>
      <c r="IQ57" s="168">
        <v>183.16</v>
      </c>
      <c r="IR57" s="168">
        <v>203.28</v>
      </c>
      <c r="IS57" s="168">
        <v>69.549000000000007</v>
      </c>
      <c r="IT57" s="168">
        <v>40.216000000000001</v>
      </c>
      <c r="IU57" s="168">
        <v>38.747999999999998</v>
      </c>
      <c r="IV57" s="168">
        <v>32.875999999999998</v>
      </c>
      <c r="IW57" s="168">
        <v>243.41</v>
      </c>
      <c r="IX57" s="168">
        <v>-105.5</v>
      </c>
      <c r="IY57" s="168">
        <v>169.67</v>
      </c>
      <c r="IZ57" s="168">
        <v>-92.796000000000006</v>
      </c>
      <c r="JA57" s="168">
        <v>2.0861999999999998</v>
      </c>
      <c r="JB57" s="168">
        <v>8.8796999999999997</v>
      </c>
      <c r="JC57" s="168">
        <v>-5.5198999999999998</v>
      </c>
      <c r="JD57" s="168">
        <v>-2.0529000000000002</v>
      </c>
      <c r="JE57" s="168">
        <v>-2.0619999999999998</v>
      </c>
      <c r="JF57" s="168">
        <v>6.88</v>
      </c>
      <c r="JG57" s="168">
        <v>2.4</v>
      </c>
      <c r="JH57" s="168">
        <v>-3.2317</v>
      </c>
      <c r="JI57" s="168">
        <v>-1.4328000000000001</v>
      </c>
      <c r="JJ57" s="168">
        <v>20.393000000000001</v>
      </c>
      <c r="JK57" s="168">
        <v>-4.8630000000000004</v>
      </c>
      <c r="JL57" s="168">
        <v>10.8</v>
      </c>
      <c r="JM57" s="168">
        <v>4.6950000000000003</v>
      </c>
      <c r="JN57" s="168">
        <v>4.3140000000000001</v>
      </c>
      <c r="JO57" s="168">
        <v>0</v>
      </c>
      <c r="JP57" s="168">
        <v>0</v>
      </c>
      <c r="JQ57" s="168">
        <v>5.1360999999999999</v>
      </c>
      <c r="JR57" s="168">
        <v>4.9218999999999999</v>
      </c>
      <c r="JS57" s="168">
        <v>4.8708</v>
      </c>
      <c r="JT57" s="168">
        <v>0</v>
      </c>
      <c r="JU57" s="168">
        <v>21.2</v>
      </c>
      <c r="JV57" s="168">
        <v>11.416</v>
      </c>
      <c r="JW57" s="168">
        <v>0.97</v>
      </c>
      <c r="JX57" s="168">
        <v>0.37</v>
      </c>
      <c r="JY57" s="168">
        <v>7.8917999999999999</v>
      </c>
      <c r="JZ57" s="168">
        <v>-15.577999999999999</v>
      </c>
      <c r="KA57" s="168">
        <v>-16.710999999999999</v>
      </c>
      <c r="KB57" s="168">
        <v>10.188000000000001</v>
      </c>
      <c r="KC57" s="168">
        <v>16.306999999999999</v>
      </c>
      <c r="KD57" s="168">
        <v>-10.465</v>
      </c>
      <c r="KE57" s="168">
        <v>5.8825000000000003</v>
      </c>
      <c r="KF57" s="168">
        <v>-12.1</v>
      </c>
      <c r="KG57" s="168">
        <v>5.6999000000000004</v>
      </c>
      <c r="KH57" s="168">
        <v>68.662999999999997</v>
      </c>
      <c r="KI57" s="168">
        <v>-109.48</v>
      </c>
    </row>
    <row r="58" spans="1:295" x14ac:dyDescent="0.3">
      <c r="A58" s="235" t="s">
        <v>701</v>
      </c>
      <c r="B58" s="235"/>
      <c r="C58" s="168">
        <v>0</v>
      </c>
      <c r="D58" s="168">
        <v>2.2961</v>
      </c>
      <c r="E58" s="168">
        <v>-17.751000000000001</v>
      </c>
      <c r="F58" s="168">
        <v>-4.9650999999999996</v>
      </c>
      <c r="G58" s="168">
        <v>3.9910000000000001</v>
      </c>
      <c r="H58" s="168">
        <v>6.0555000000000003</v>
      </c>
      <c r="I58" s="168">
        <v>6.7636000000000003</v>
      </c>
      <c r="J58" s="168">
        <v>0</v>
      </c>
      <c r="K58" s="168">
        <v>15.847</v>
      </c>
      <c r="L58" s="168">
        <v>6.4817999999999998</v>
      </c>
      <c r="M58" s="168">
        <v>-13.117000000000001</v>
      </c>
      <c r="N58" s="168">
        <v>-22.2</v>
      </c>
      <c r="O58" s="168">
        <v>-33</v>
      </c>
      <c r="P58" s="168">
        <v>-4.4000000000000004</v>
      </c>
      <c r="Q58" s="168">
        <v>0.82799999999999996</v>
      </c>
      <c r="R58" s="168">
        <v>-24.2</v>
      </c>
      <c r="S58" s="168">
        <v>2.1634000000000002</v>
      </c>
      <c r="T58" s="168">
        <v>-5.0316000000000001</v>
      </c>
      <c r="U58" s="168">
        <v>2.6747999999999998</v>
      </c>
      <c r="V58" s="168">
        <v>2.3540000000000001</v>
      </c>
      <c r="W58" s="168">
        <v>4.2314999999999996</v>
      </c>
      <c r="X58" s="168">
        <v>0</v>
      </c>
      <c r="Y58" s="168">
        <v>-0.62329999999999997</v>
      </c>
      <c r="Z58" s="168">
        <v>1.0935999999999999</v>
      </c>
      <c r="AA58" s="168">
        <v>0</v>
      </c>
      <c r="AB58" s="168">
        <v>-1.2724</v>
      </c>
      <c r="AC58" s="168">
        <v>-0.72199999999999998</v>
      </c>
      <c r="AD58" s="168">
        <v>-0.71099999999999997</v>
      </c>
      <c r="AE58" s="168">
        <v>1.1649</v>
      </c>
      <c r="AF58" s="168">
        <v>-6.6599000000000004</v>
      </c>
      <c r="AG58" s="168">
        <v>-17.600000000000001</v>
      </c>
      <c r="AH58" s="168">
        <v>-1.0820000000000001</v>
      </c>
      <c r="AI58" s="168">
        <v>0.27400000000000002</v>
      </c>
      <c r="AJ58" s="168">
        <v>-17.45</v>
      </c>
      <c r="AK58" s="168">
        <v>-17.469000000000001</v>
      </c>
      <c r="AL58" s="168">
        <v>-10</v>
      </c>
      <c r="AM58" s="168">
        <v>-16.459</v>
      </c>
      <c r="AN58" s="168">
        <v>-16.510000000000002</v>
      </c>
      <c r="AO58" s="168">
        <v>5.1403999999999996</v>
      </c>
      <c r="AP58" s="168">
        <v>2.9661</v>
      </c>
      <c r="AQ58" s="168">
        <v>11.574</v>
      </c>
      <c r="AR58" s="168">
        <v>13.942</v>
      </c>
      <c r="AS58" s="168">
        <v>0</v>
      </c>
      <c r="AT58" s="168">
        <v>-15.941000000000001</v>
      </c>
      <c r="AU58" s="168">
        <v>-15.797000000000001</v>
      </c>
      <c r="AV58" s="168">
        <v>-1.4257</v>
      </c>
      <c r="AW58" s="168">
        <v>-1.3042</v>
      </c>
      <c r="AX58" s="168">
        <v>-24.111999999999998</v>
      </c>
      <c r="AY58" s="168">
        <v>-22.504999999999999</v>
      </c>
      <c r="AZ58" s="168">
        <v>4.7468000000000004</v>
      </c>
      <c r="BA58" s="168">
        <v>24.07</v>
      </c>
      <c r="BB58" s="168">
        <v>-49.459000000000003</v>
      </c>
      <c r="BC58" s="168">
        <v>2.8247</v>
      </c>
      <c r="BD58" s="168">
        <v>-6.9999000000000002</v>
      </c>
      <c r="BE58" s="168">
        <v>-6.9999000000000002</v>
      </c>
      <c r="BF58" s="168">
        <v>-28.587</v>
      </c>
      <c r="BG58" s="168">
        <v>-28.367999999999999</v>
      </c>
      <c r="BH58" s="168">
        <v>-2.7014999999999998</v>
      </c>
      <c r="BI58" s="168">
        <v>1.3141</v>
      </c>
      <c r="BJ58" s="168">
        <v>-12.769</v>
      </c>
      <c r="BK58" s="168">
        <v>1.4895</v>
      </c>
      <c r="BL58" s="168">
        <v>0</v>
      </c>
      <c r="BM58" s="168">
        <v>0</v>
      </c>
      <c r="BN58" s="168">
        <v>-187.74</v>
      </c>
      <c r="BO58" s="168">
        <v>27.068999999999999</v>
      </c>
      <c r="BP58" s="168">
        <v>27.314</v>
      </c>
      <c r="BQ58" s="168">
        <v>-78.614000000000004</v>
      </c>
      <c r="BR58" s="168">
        <v>-209.88</v>
      </c>
      <c r="BS58" s="168">
        <v>-9.1669</v>
      </c>
      <c r="BT58" s="168">
        <v>0</v>
      </c>
      <c r="BU58" s="168">
        <v>0</v>
      </c>
      <c r="BV58" s="168">
        <v>9.3308</v>
      </c>
      <c r="BW58" s="168">
        <v>9.2200000000000006</v>
      </c>
      <c r="BX58" s="168">
        <v>5.3098999999999998</v>
      </c>
      <c r="BY58" s="168">
        <v>-13.939</v>
      </c>
      <c r="BZ58" s="168">
        <v>3.44</v>
      </c>
      <c r="CA58" s="168">
        <v>-13.659000000000001</v>
      </c>
      <c r="CB58" s="168">
        <v>-13.122999999999999</v>
      </c>
      <c r="CC58" s="168">
        <v>10.467000000000001</v>
      </c>
      <c r="CD58" s="168">
        <v>7.9316000000000004</v>
      </c>
      <c r="CE58" s="168">
        <v>-6.4324000000000003</v>
      </c>
      <c r="CF58" s="168">
        <v>-35.533000000000001</v>
      </c>
      <c r="CG58" s="168">
        <v>-35.259</v>
      </c>
      <c r="CH58" s="168">
        <v>-12.337</v>
      </c>
      <c r="CI58" s="168">
        <v>0</v>
      </c>
      <c r="CJ58" s="168">
        <v>2.88</v>
      </c>
      <c r="CK58" s="168">
        <v>6.4119999999999999</v>
      </c>
      <c r="CL58" s="168">
        <v>8.3000000000000007</v>
      </c>
      <c r="CM58" s="168">
        <v>5.6999000000000004</v>
      </c>
      <c r="CN58" s="168">
        <v>-4.96</v>
      </c>
      <c r="CO58" s="168">
        <v>25.039000000000001</v>
      </c>
      <c r="CP58" s="168">
        <v>25.158999999999999</v>
      </c>
      <c r="CQ58" s="168">
        <v>23.238</v>
      </c>
      <c r="CR58" s="168">
        <v>39.765000000000001</v>
      </c>
      <c r="CS58" s="168">
        <v>39.552999999999997</v>
      </c>
      <c r="CT58" s="168">
        <v>-19.698</v>
      </c>
      <c r="CU58" s="168">
        <v>-85.343999999999994</v>
      </c>
      <c r="CV58" s="168">
        <v>0</v>
      </c>
      <c r="CW58" s="168">
        <v>2.6208999999999998</v>
      </c>
      <c r="CX58" s="168">
        <v>20.84</v>
      </c>
      <c r="CY58" s="168">
        <v>8.3800000000000008</v>
      </c>
      <c r="CZ58" s="168">
        <v>7.3486000000000002</v>
      </c>
      <c r="DA58" s="168">
        <v>7.7178000000000004</v>
      </c>
      <c r="DB58" s="168">
        <v>-17.09</v>
      </c>
      <c r="DC58" s="168">
        <v>0</v>
      </c>
      <c r="DD58" s="168">
        <v>0</v>
      </c>
      <c r="DE58" s="168">
        <v>0</v>
      </c>
      <c r="DF58" s="168">
        <v>1.4745999999999999</v>
      </c>
      <c r="DG58" s="168">
        <v>1.3599999999999999E-2</v>
      </c>
      <c r="DH58" s="168">
        <v>-9.0363000000000007</v>
      </c>
      <c r="DI58" s="168">
        <v>-23.399000000000001</v>
      </c>
      <c r="DJ58" s="168">
        <v>-23.1</v>
      </c>
      <c r="DK58" s="168">
        <v>-8.1311</v>
      </c>
      <c r="DL58" s="168">
        <v>-1.6830000000000001</v>
      </c>
      <c r="DM58" s="168">
        <v>46.057000000000002</v>
      </c>
      <c r="DN58" s="168">
        <v>3.16</v>
      </c>
      <c r="DO58" s="168">
        <v>-1.4</v>
      </c>
      <c r="DP58" s="168">
        <v>-8.5799000000000003</v>
      </c>
      <c r="DQ58" s="168">
        <v>6.21</v>
      </c>
      <c r="DR58" s="168">
        <v>-34.914000000000001</v>
      </c>
      <c r="DS58" s="168">
        <v>-8.0799000000000003</v>
      </c>
      <c r="DT58" s="168">
        <v>-10.569000000000001</v>
      </c>
      <c r="DU58" s="168">
        <v>15.7</v>
      </c>
      <c r="DV58" s="168">
        <v>0.1</v>
      </c>
      <c r="DW58" s="168">
        <v>-34.69</v>
      </c>
      <c r="DX58" s="168">
        <v>-17.727</v>
      </c>
      <c r="DY58" s="168">
        <v>-37.197000000000003</v>
      </c>
      <c r="DZ58" s="168">
        <v>-36.072000000000003</v>
      </c>
      <c r="EA58" s="168">
        <v>0</v>
      </c>
      <c r="EB58" s="168">
        <v>-20.372</v>
      </c>
      <c r="EC58" s="168">
        <v>-24.274999999999999</v>
      </c>
      <c r="ED58" s="168">
        <v>-24.305</v>
      </c>
      <c r="EE58" s="168">
        <v>-20.361999999999998</v>
      </c>
      <c r="EF58" s="168">
        <v>-28.152999999999999</v>
      </c>
      <c r="EG58" s="168">
        <v>-15.847</v>
      </c>
      <c r="EH58" s="168">
        <v>-64.994</v>
      </c>
      <c r="EI58" s="168">
        <v>-47.927999999999997</v>
      </c>
      <c r="EJ58" s="168">
        <v>0</v>
      </c>
      <c r="EK58" s="168">
        <v>-17.741</v>
      </c>
      <c r="EL58" s="168">
        <v>-18.725999999999999</v>
      </c>
      <c r="EM58" s="168">
        <v>0</v>
      </c>
      <c r="EN58" s="168">
        <v>-21.085999999999999</v>
      </c>
      <c r="EO58" s="168">
        <v>0.10589999999999999</v>
      </c>
      <c r="EP58" s="168">
        <v>-19.972000000000001</v>
      </c>
      <c r="EQ58" s="168">
        <v>-30.003</v>
      </c>
      <c r="ER58" s="168">
        <v>-29.443000000000001</v>
      </c>
      <c r="ES58" s="168">
        <v>-4.7431999999999999</v>
      </c>
      <c r="ET58" s="168">
        <v>0</v>
      </c>
      <c r="EU58" s="168">
        <v>-12.439</v>
      </c>
      <c r="EV58" s="168">
        <v>-4.0998999999999999</v>
      </c>
      <c r="EW58" s="168">
        <v>2.7698</v>
      </c>
      <c r="EX58" s="168">
        <v>-34.509</v>
      </c>
      <c r="EY58" s="168">
        <v>-14.231999999999999</v>
      </c>
      <c r="EZ58" s="168">
        <v>-14.05</v>
      </c>
      <c r="FA58" s="168">
        <v>3.9578000000000002</v>
      </c>
      <c r="FB58" s="168">
        <v>-16.344999999999999</v>
      </c>
      <c r="FC58" s="168">
        <v>-45.290999999999997</v>
      </c>
      <c r="FD58" s="168">
        <v>4.9629000000000003</v>
      </c>
      <c r="FE58" s="168">
        <v>0</v>
      </c>
      <c r="FF58" s="168">
        <v>0</v>
      </c>
      <c r="FG58" s="168">
        <v>0</v>
      </c>
      <c r="FH58" s="168">
        <v>0.877</v>
      </c>
      <c r="FI58" s="168">
        <v>0.83720000000000006</v>
      </c>
      <c r="FJ58" s="168">
        <v>-8.7077000000000009</v>
      </c>
      <c r="FK58" s="168">
        <v>-9.0426000000000002</v>
      </c>
      <c r="FL58" s="168">
        <v>13.396000000000001</v>
      </c>
      <c r="FM58" s="168">
        <v>4.9653999999999998</v>
      </c>
      <c r="FN58" s="168">
        <v>5.3318000000000003</v>
      </c>
      <c r="FO58" s="168">
        <v>24.582000000000001</v>
      </c>
      <c r="FP58" s="168">
        <v>32.104999999999997</v>
      </c>
      <c r="FQ58" s="168">
        <v>7.3156999999999996</v>
      </c>
      <c r="FR58" s="168">
        <v>-15.019</v>
      </c>
      <c r="FS58" s="168">
        <v>-4.1083999999999996</v>
      </c>
      <c r="FT58" s="168">
        <v>0.23830000000000001</v>
      </c>
      <c r="FU58" s="168">
        <v>1.71</v>
      </c>
      <c r="FV58" s="168">
        <v>-0.25</v>
      </c>
      <c r="FW58" s="168">
        <v>-21.111000000000001</v>
      </c>
      <c r="FX58" s="168">
        <v>0</v>
      </c>
      <c r="FY58" s="168">
        <v>4.4089</v>
      </c>
      <c r="FZ58" s="168">
        <v>-1.4930000000000001</v>
      </c>
      <c r="GA58" s="168">
        <v>0</v>
      </c>
      <c r="GB58" s="168">
        <v>16.190000000000001</v>
      </c>
      <c r="GC58" s="168">
        <v>-44.512999999999998</v>
      </c>
      <c r="GD58" s="168">
        <v>-33.706000000000003</v>
      </c>
      <c r="GE58" s="168">
        <v>-3.0299</v>
      </c>
      <c r="GF58" s="168">
        <v>18.704999999999998</v>
      </c>
      <c r="GG58" s="168">
        <v>-0.1</v>
      </c>
      <c r="GH58" s="168">
        <v>15.585000000000001</v>
      </c>
      <c r="GI58" s="168">
        <v>2.1713</v>
      </c>
      <c r="GJ58" s="168">
        <v>-11.228999999999999</v>
      </c>
      <c r="GK58" s="168">
        <v>1.5866</v>
      </c>
      <c r="GL58" s="168">
        <v>5.62E-2</v>
      </c>
      <c r="GM58" s="168">
        <v>0</v>
      </c>
      <c r="GN58" s="168">
        <v>-11.308999999999999</v>
      </c>
      <c r="GO58" s="168">
        <v>-25.129000000000001</v>
      </c>
      <c r="GP58" s="168">
        <v>1.7005999999999999</v>
      </c>
      <c r="GQ58" s="168">
        <v>-39.326000000000001</v>
      </c>
      <c r="GR58" s="168">
        <v>-27.471</v>
      </c>
      <c r="GS58" s="168">
        <v>-14.331</v>
      </c>
      <c r="GT58" s="168">
        <v>122.5</v>
      </c>
      <c r="GU58" s="168">
        <v>-6.23</v>
      </c>
      <c r="GV58" s="168">
        <v>-12.680999999999999</v>
      </c>
      <c r="GW58" s="168">
        <v>-8.3102</v>
      </c>
      <c r="GX58" s="168">
        <v>0.53480000000000005</v>
      </c>
      <c r="GY58" s="168">
        <v>8.2929999999999993</v>
      </c>
      <c r="GZ58" s="168">
        <v>8.2604000000000006</v>
      </c>
      <c r="HA58" s="168">
        <v>-0.1114</v>
      </c>
      <c r="HB58" s="168">
        <v>-24.157</v>
      </c>
      <c r="HC58" s="168">
        <v>-21.584</v>
      </c>
      <c r="HD58" s="168">
        <v>-8.8000000000000007</v>
      </c>
      <c r="HE58" s="168">
        <v>-5.9412000000000003</v>
      </c>
      <c r="HF58" s="168">
        <v>19.41</v>
      </c>
      <c r="HG58" s="168">
        <v>29.553000000000001</v>
      </c>
      <c r="HH58" s="168">
        <v>26.675000000000001</v>
      </c>
      <c r="HI58" s="168">
        <v>35.432000000000002</v>
      </c>
      <c r="HJ58" s="168">
        <v>-17.936</v>
      </c>
      <c r="HK58" s="168">
        <v>-9.8238000000000003</v>
      </c>
      <c r="HL58" s="168">
        <v>-12.332000000000001</v>
      </c>
      <c r="HM58" s="168">
        <v>-15.002000000000001</v>
      </c>
      <c r="HN58" s="168">
        <v>-14.227</v>
      </c>
      <c r="HO58" s="168">
        <v>-30.57</v>
      </c>
      <c r="HP58" s="168">
        <v>-33.802999999999997</v>
      </c>
      <c r="HQ58" s="168">
        <v>-19.646999999999998</v>
      </c>
      <c r="HR58" s="168">
        <v>-18.834</v>
      </c>
      <c r="HS58" s="168">
        <v>-24.92</v>
      </c>
      <c r="HT58" s="168">
        <v>-24.913</v>
      </c>
      <c r="HU58" s="168">
        <v>-0.88</v>
      </c>
      <c r="HV58" s="168">
        <v>-0.71</v>
      </c>
      <c r="HW58" s="168">
        <v>-29.899000000000001</v>
      </c>
      <c r="HX58" s="168">
        <v>-30.2</v>
      </c>
      <c r="HY58" s="168">
        <v>-0.878</v>
      </c>
      <c r="HZ58" s="168">
        <v>-12.96</v>
      </c>
      <c r="IA58" s="168">
        <v>27.234000000000002</v>
      </c>
      <c r="IB58" s="168">
        <v>10.509</v>
      </c>
      <c r="IC58" s="168">
        <v>10.436999999999999</v>
      </c>
      <c r="ID58" s="168">
        <v>-20.399000000000001</v>
      </c>
      <c r="IE58" s="168">
        <v>-35.798999999999999</v>
      </c>
      <c r="IF58" s="168">
        <v>-11.8</v>
      </c>
      <c r="IG58" s="168">
        <v>-12.398999999999999</v>
      </c>
      <c r="IH58" s="168">
        <v>-18.443000000000001</v>
      </c>
      <c r="II58" s="168">
        <v>-18.3</v>
      </c>
      <c r="IJ58" s="168">
        <v>-94.484999999999999</v>
      </c>
      <c r="IK58" s="168">
        <v>-40.918999999999997</v>
      </c>
      <c r="IL58" s="168">
        <v>-299</v>
      </c>
      <c r="IM58" s="168">
        <v>-19.841999999999999</v>
      </c>
      <c r="IN58" s="168">
        <v>-32.603999999999999</v>
      </c>
      <c r="IO58" s="168">
        <v>71.745000000000005</v>
      </c>
      <c r="IP58" s="168">
        <v>41.01</v>
      </c>
      <c r="IQ58" s="168">
        <v>71.965999999999994</v>
      </c>
      <c r="IR58" s="168">
        <v>0</v>
      </c>
      <c r="IS58" s="168">
        <v>8.6846999999999994</v>
      </c>
      <c r="IT58" s="168">
        <v>20.445</v>
      </c>
      <c r="IU58" s="168">
        <v>21.163</v>
      </c>
      <c r="IV58" s="168">
        <v>-75.177000000000007</v>
      </c>
      <c r="IW58" s="168">
        <v>167.56</v>
      </c>
      <c r="IX58" s="168">
        <v>-218.77</v>
      </c>
      <c r="IY58" s="168">
        <v>105.98</v>
      </c>
      <c r="IZ58" s="168">
        <v>-142.22</v>
      </c>
      <c r="JA58" s="168">
        <v>-1.2634000000000001</v>
      </c>
      <c r="JB58" s="168">
        <v>8.8796999999999997</v>
      </c>
      <c r="JC58" s="168">
        <v>-10.96</v>
      </c>
      <c r="JD58" s="168">
        <v>-2.4218999999999999</v>
      </c>
      <c r="JE58" s="168">
        <v>-2.4218999999999999</v>
      </c>
      <c r="JF58" s="168">
        <v>0.56000000000000005</v>
      </c>
      <c r="JG58" s="168">
        <v>-4.32</v>
      </c>
      <c r="JH58" s="168">
        <v>-5.8705999999999996</v>
      </c>
      <c r="JI58" s="168">
        <v>-8.4061000000000003</v>
      </c>
      <c r="JJ58" s="168">
        <v>12.452</v>
      </c>
      <c r="JK58" s="168">
        <v>-9.8435000000000006</v>
      </c>
      <c r="JL58" s="168">
        <v>6.3</v>
      </c>
      <c r="JM58" s="168">
        <v>-1.8179000000000001</v>
      </c>
      <c r="JN58" s="168">
        <v>-2.2309000000000001</v>
      </c>
      <c r="JO58" s="168">
        <v>0</v>
      </c>
      <c r="JP58" s="168">
        <v>0</v>
      </c>
      <c r="JQ58" s="168">
        <v>2.6591999999999998</v>
      </c>
      <c r="JR58" s="168">
        <v>2.7547999999999999</v>
      </c>
      <c r="JS58" s="168">
        <v>2.1959</v>
      </c>
      <c r="JT58" s="168">
        <v>0</v>
      </c>
      <c r="JU58" s="168">
        <v>6</v>
      </c>
      <c r="JV58" s="168">
        <v>2.6236000000000002</v>
      </c>
      <c r="JW58" s="168">
        <v>-0.39</v>
      </c>
      <c r="JX58" s="168">
        <v>0.37</v>
      </c>
      <c r="JY58" s="168">
        <v>-6.1660000000000004</v>
      </c>
      <c r="JZ58" s="168">
        <v>-20.402999999999999</v>
      </c>
      <c r="KA58" s="168">
        <v>-26.463000000000001</v>
      </c>
      <c r="KB58" s="168">
        <v>-3.2675999999999998</v>
      </c>
      <c r="KC58" s="168">
        <v>10.801</v>
      </c>
      <c r="KD58" s="168">
        <v>-22.76</v>
      </c>
      <c r="KE58" s="168">
        <v>0</v>
      </c>
      <c r="KF58" s="168">
        <v>-22.798999999999999</v>
      </c>
      <c r="KG58" s="168">
        <v>-4.6999000000000004</v>
      </c>
      <c r="KH58" s="168">
        <v>11.034000000000001</v>
      </c>
      <c r="KI58" s="168">
        <v>-180.76</v>
      </c>
    </row>
    <row r="59" spans="1:295" x14ac:dyDescent="0.3">
      <c r="A59" s="235" t="s">
        <v>702</v>
      </c>
      <c r="B59" s="235"/>
      <c r="C59" s="168">
        <v>0</v>
      </c>
      <c r="D59" s="168">
        <v>5.4749187499999996</v>
      </c>
      <c r="E59" s="168">
        <v>-11.490404166666666</v>
      </c>
      <c r="F59" s="168">
        <v>2.2036020833333332</v>
      </c>
      <c r="G59" s="168">
        <v>8.5044145833333342</v>
      </c>
      <c r="H59" s="168">
        <v>10.04871707317073</v>
      </c>
      <c r="I59" s="168">
        <v>16.054224999999999</v>
      </c>
      <c r="J59" s="168">
        <v>0</v>
      </c>
      <c r="K59" s="168">
        <v>22.688708333333334</v>
      </c>
      <c r="L59" s="168">
        <v>9.7947895833333334</v>
      </c>
      <c r="M59" s="168">
        <v>-9.3969000000000005</v>
      </c>
      <c r="N59" s="168">
        <v>-17.574437499999998</v>
      </c>
      <c r="O59" s="168">
        <v>-26.857895833333334</v>
      </c>
      <c r="P59" s="168">
        <v>2.4291416666666668</v>
      </c>
      <c r="Q59" s="168">
        <v>2.8807125</v>
      </c>
      <c r="R59" s="168">
        <v>-19.799458333333334</v>
      </c>
      <c r="S59" s="168">
        <v>3.8972812499999998</v>
      </c>
      <c r="T59" s="168">
        <v>11.63435</v>
      </c>
      <c r="U59" s="168">
        <v>3.9291468749999998</v>
      </c>
      <c r="V59" s="168">
        <v>3.93451</v>
      </c>
      <c r="W59" s="168">
        <v>6.7325156249999996</v>
      </c>
      <c r="X59" s="168">
        <v>0</v>
      </c>
      <c r="Y59" s="168">
        <v>2.2981833333333332</v>
      </c>
      <c r="Z59" s="168">
        <v>1.4439166666666667</v>
      </c>
      <c r="AA59" s="168">
        <v>0</v>
      </c>
      <c r="AB59" s="168">
        <v>-0.96902500000000003</v>
      </c>
      <c r="AC59" s="168">
        <v>0.1159375</v>
      </c>
      <c r="AD59" s="168">
        <v>0.13354166666666667</v>
      </c>
      <c r="AE59" s="168">
        <v>1.9278458333333335</v>
      </c>
      <c r="AF59" s="168">
        <v>-2.9599958333333332</v>
      </c>
      <c r="AG59" s="168">
        <v>-8.1583333333333332</v>
      </c>
      <c r="AH59" s="168">
        <v>0.74377083333333338</v>
      </c>
      <c r="AI59" s="168">
        <v>0.2991875</v>
      </c>
      <c r="AJ59" s="168">
        <v>-13.134914583333334</v>
      </c>
      <c r="AK59" s="168">
        <v>-13.1243125</v>
      </c>
      <c r="AL59" s="168">
        <v>-10</v>
      </c>
      <c r="AM59" s="168">
        <v>-13.977833333333335</v>
      </c>
      <c r="AN59" s="168">
        <v>-13.965229166666667</v>
      </c>
      <c r="AO59" s="168">
        <v>7.6397437500000001</v>
      </c>
      <c r="AP59" s="168">
        <v>3.5071770833333336</v>
      </c>
      <c r="AQ59" s="168">
        <v>20.377833333333331</v>
      </c>
      <c r="AR59" s="168">
        <v>22.594999999999999</v>
      </c>
      <c r="AS59" s="168">
        <v>0</v>
      </c>
      <c r="AT59" s="168">
        <v>-8.6122416666666659</v>
      </c>
      <c r="AU59" s="168">
        <v>-8.3972041666666666</v>
      </c>
      <c r="AV59" s="168">
        <v>4.6826895833333335</v>
      </c>
      <c r="AW59" s="168">
        <v>4.5495062500000003</v>
      </c>
      <c r="AX59" s="168">
        <v>-18.282145833333331</v>
      </c>
      <c r="AY59" s="168">
        <v>-15.447395121951219</v>
      </c>
      <c r="AZ59" s="168">
        <v>6.7031458333333331</v>
      </c>
      <c r="BA59" s="168">
        <v>33.403585365853658</v>
      </c>
      <c r="BB59" s="168">
        <v>4.0766479166666665</v>
      </c>
      <c r="BC59" s="168">
        <v>5.8038499999999997</v>
      </c>
      <c r="BD59" s="168">
        <v>-5.3082333333333338</v>
      </c>
      <c r="BE59" s="168">
        <v>-5.3144833333333334</v>
      </c>
      <c r="BF59" s="168">
        <v>-23.372812499999998</v>
      </c>
      <c r="BG59" s="168">
        <v>-23.20110869565217</v>
      </c>
      <c r="BH59" s="168">
        <v>-1.2967604166666669</v>
      </c>
      <c r="BI59" s="168">
        <v>1.3141</v>
      </c>
      <c r="BJ59" s="168">
        <v>-2.1501250000000001</v>
      </c>
      <c r="BK59" s="168">
        <v>4.04278125</v>
      </c>
      <c r="BL59" s="168">
        <v>3.0866341463414639</v>
      </c>
      <c r="BM59" s="168">
        <v>2.3896951219512195</v>
      </c>
      <c r="BN59" s="168">
        <v>-146.01666666666668</v>
      </c>
      <c r="BO59" s="168">
        <v>66.85852083333333</v>
      </c>
      <c r="BP59" s="168">
        <v>66.925958333333341</v>
      </c>
      <c r="BQ59" s="168">
        <v>-55.404874999999997</v>
      </c>
      <c r="BR59" s="168">
        <v>-157.10666666666665</v>
      </c>
      <c r="BS59" s="168">
        <v>-9.1669</v>
      </c>
      <c r="BT59" s="168">
        <v>0</v>
      </c>
      <c r="BU59" s="168">
        <v>0</v>
      </c>
      <c r="BV59" s="168">
        <v>25.620058333333333</v>
      </c>
      <c r="BW59" s="168">
        <v>12.32458125</v>
      </c>
      <c r="BX59" s="168">
        <v>9.344104166666666</v>
      </c>
      <c r="BY59" s="168">
        <v>-4.2736375000000004</v>
      </c>
      <c r="BZ59" s="168">
        <v>11.552445833333334</v>
      </c>
      <c r="CA59" s="168">
        <v>-7.1232875</v>
      </c>
      <c r="CB59" s="168">
        <v>-6.9028166666666664</v>
      </c>
      <c r="CC59" s="168">
        <v>18.7785625</v>
      </c>
      <c r="CD59" s="168">
        <v>16.346237500000001</v>
      </c>
      <c r="CE59" s="168">
        <v>-1.5173291666666668</v>
      </c>
      <c r="CF59" s="168">
        <v>-6.02809375</v>
      </c>
      <c r="CG59" s="168">
        <v>-6.0464083333333338</v>
      </c>
      <c r="CH59" s="168">
        <v>-2.2180875000000002</v>
      </c>
      <c r="CI59" s="168">
        <v>0</v>
      </c>
      <c r="CJ59" s="168">
        <v>2.88</v>
      </c>
      <c r="CK59" s="168">
        <v>6.4119999999999999</v>
      </c>
      <c r="CL59" s="168">
        <v>23.437097916666666</v>
      </c>
      <c r="CM59" s="168">
        <v>19.562093749999999</v>
      </c>
      <c r="CN59" s="168">
        <v>-3.0151729166666672</v>
      </c>
      <c r="CO59" s="168">
        <v>41.610250000000001</v>
      </c>
      <c r="CP59" s="168">
        <v>43.932195121951224</v>
      </c>
      <c r="CQ59" s="168">
        <v>39.562354166666665</v>
      </c>
      <c r="CR59" s="168">
        <v>68.74752083333334</v>
      </c>
      <c r="CS59" s="168">
        <v>69.150562500000007</v>
      </c>
      <c r="CT59" s="168">
        <v>-10.025248936170213</v>
      </c>
      <c r="CU59" s="168">
        <v>-72.94779166666666</v>
      </c>
      <c r="CV59" s="168">
        <v>0</v>
      </c>
      <c r="CW59" s="168">
        <v>3.7028041666666667</v>
      </c>
      <c r="CX59" s="168">
        <v>31.772958333333335</v>
      </c>
      <c r="CY59" s="168">
        <v>17.814447916666666</v>
      </c>
      <c r="CZ59" s="168">
        <v>10.753241666666666</v>
      </c>
      <c r="DA59" s="168">
        <v>10.8916</v>
      </c>
      <c r="DB59" s="168">
        <v>-11.642966666666666</v>
      </c>
      <c r="DC59" s="168">
        <v>0.10483333333333333</v>
      </c>
      <c r="DD59" s="168">
        <v>0</v>
      </c>
      <c r="DE59" s="168">
        <v>0</v>
      </c>
      <c r="DF59" s="168">
        <v>20.922239583333333</v>
      </c>
      <c r="DG59" s="168">
        <v>1.4492682926829268E-2</v>
      </c>
      <c r="DH59" s="168">
        <v>-6.033302083333334</v>
      </c>
      <c r="DI59" s="168">
        <v>-2.9310854166666669</v>
      </c>
      <c r="DJ59" s="168">
        <v>-2.2243170731707318</v>
      </c>
      <c r="DK59" s="168">
        <v>-5.1624117647058831</v>
      </c>
      <c r="DL59" s="168">
        <v>7.8233125000000001</v>
      </c>
      <c r="DM59" s="168">
        <v>55.168416666666658</v>
      </c>
      <c r="DN59" s="168">
        <v>16.971395833333332</v>
      </c>
      <c r="DO59" s="168">
        <v>8.4728750000000002</v>
      </c>
      <c r="DP59" s="168">
        <v>-6.767079166666667</v>
      </c>
      <c r="DQ59" s="168">
        <v>10.920485416666667</v>
      </c>
      <c r="DR59" s="168">
        <v>-21.548895121951219</v>
      </c>
      <c r="DS59" s="168">
        <v>-4.6953465116279078</v>
      </c>
      <c r="DT59" s="168">
        <v>-5.4775170731707323</v>
      </c>
      <c r="DU59" s="168">
        <v>23.903708333333334</v>
      </c>
      <c r="DV59" s="168">
        <v>16.317479166666669</v>
      </c>
      <c r="DW59" s="168">
        <v>-22.679358695652173</v>
      </c>
      <c r="DX59" s="168">
        <v>-12.296090243902439</v>
      </c>
      <c r="DY59" s="168">
        <v>-29.35439024390244</v>
      </c>
      <c r="DZ59" s="168">
        <v>-27.667560975609756</v>
      </c>
      <c r="EA59" s="168">
        <v>24.268000000000001</v>
      </c>
      <c r="EB59" s="168">
        <v>8.5550541666666664</v>
      </c>
      <c r="EC59" s="168">
        <v>1.2985541666666667</v>
      </c>
      <c r="ED59" s="168">
        <v>1.3373916666666668</v>
      </c>
      <c r="EE59" s="168">
        <v>-10.743616666666668</v>
      </c>
      <c r="EF59" s="168">
        <v>-17.873016666666665</v>
      </c>
      <c r="EG59" s="168">
        <v>-13.444625</v>
      </c>
      <c r="EH59" s="168">
        <v>-37.490699999999997</v>
      </c>
      <c r="EI59" s="168">
        <v>-14.639095833333332</v>
      </c>
      <c r="EJ59" s="168">
        <v>0</v>
      </c>
      <c r="EK59" s="168">
        <v>-12.051609756097561</v>
      </c>
      <c r="EL59" s="168">
        <v>-12.170039583333333</v>
      </c>
      <c r="EM59" s="168">
        <v>15.376739583333332</v>
      </c>
      <c r="EN59" s="168">
        <v>-9.0434333333333328</v>
      </c>
      <c r="EO59" s="168">
        <v>0.10589999999999999</v>
      </c>
      <c r="EP59" s="168">
        <v>0.25066666666666665</v>
      </c>
      <c r="EQ59" s="168">
        <v>-21.387073170731707</v>
      </c>
      <c r="ER59" s="168">
        <v>-20.897560975609753</v>
      </c>
      <c r="ES59" s="168">
        <v>4.2770812500000002</v>
      </c>
      <c r="ET59" s="168">
        <v>22.163179166666666</v>
      </c>
      <c r="EU59" s="168">
        <v>-9.9889250000000001</v>
      </c>
      <c r="EV59" s="168">
        <v>1.0979145833333335</v>
      </c>
      <c r="EW59" s="168">
        <v>5.2817104166666669</v>
      </c>
      <c r="EX59" s="168">
        <v>-17.982577083333332</v>
      </c>
      <c r="EY59" s="168">
        <v>-11.693041666666666</v>
      </c>
      <c r="EZ59" s="168">
        <v>-11.665658333333335</v>
      </c>
      <c r="FA59" s="168">
        <v>6.4774833333333337</v>
      </c>
      <c r="FB59" s="168">
        <v>1.9031645833333333</v>
      </c>
      <c r="FC59" s="168">
        <v>-18.781877083333335</v>
      </c>
      <c r="FD59" s="168">
        <v>5.8834062500000002</v>
      </c>
      <c r="FE59" s="168">
        <v>0</v>
      </c>
      <c r="FF59" s="168">
        <v>0</v>
      </c>
      <c r="FG59" s="168">
        <v>1.2470749999999999</v>
      </c>
      <c r="FH59" s="168">
        <v>2.7497520833333335</v>
      </c>
      <c r="FI59" s="168">
        <v>1.8616124999999999</v>
      </c>
      <c r="FJ59" s="168">
        <v>-0.46050416666666671</v>
      </c>
      <c r="FK59" s="168">
        <v>-0.68027916666666666</v>
      </c>
      <c r="FL59" s="168">
        <v>26.428926829268292</v>
      </c>
      <c r="FM59" s="168">
        <v>15.4697625</v>
      </c>
      <c r="FN59" s="168">
        <v>13.91285588235294</v>
      </c>
      <c r="FO59" s="168">
        <v>30.156512195121952</v>
      </c>
      <c r="FP59" s="168">
        <v>38.516041666666666</v>
      </c>
      <c r="FQ59" s="168">
        <v>14.923245833333333</v>
      </c>
      <c r="FR59" s="168">
        <v>-11.031458536585365</v>
      </c>
      <c r="FS59" s="168">
        <v>-3.14425</v>
      </c>
      <c r="FT59" s="168">
        <v>0.31713958333333331</v>
      </c>
      <c r="FU59" s="168">
        <v>2.5629166666666667</v>
      </c>
      <c r="FV59" s="168">
        <v>2.0777083333333333</v>
      </c>
      <c r="FW59" s="168">
        <v>-14.578971739130434</v>
      </c>
      <c r="FX59" s="168">
        <v>1.338012195121951</v>
      </c>
      <c r="FY59" s="168">
        <v>5.4323634146341462</v>
      </c>
      <c r="FZ59" s="168">
        <v>-0.1808439024390244</v>
      </c>
      <c r="GA59" s="168">
        <v>0.48235624999999999</v>
      </c>
      <c r="GB59" s="168">
        <v>22.477666666666664</v>
      </c>
      <c r="GC59" s="168">
        <v>-39.684979166666665</v>
      </c>
      <c r="GD59" s="168">
        <v>-28.795083333333334</v>
      </c>
      <c r="GE59" s="168">
        <v>-1.7592874999999999</v>
      </c>
      <c r="GF59" s="168">
        <v>23.614970588235295</v>
      </c>
      <c r="GG59" s="168">
        <v>-0.1</v>
      </c>
      <c r="GH59" s="168">
        <v>24.318365853658538</v>
      </c>
      <c r="GI59" s="168">
        <v>6.9253439024390246</v>
      </c>
      <c r="GJ59" s="168">
        <v>-6.6116911764705879</v>
      </c>
      <c r="GK59" s="168">
        <v>2.2495365853658535</v>
      </c>
      <c r="GL59" s="168">
        <v>5.62E-2</v>
      </c>
      <c r="GM59" s="168">
        <v>0</v>
      </c>
      <c r="GN59" s="168">
        <v>-10.17199375</v>
      </c>
      <c r="GO59" s="168">
        <v>-13.364083333333332</v>
      </c>
      <c r="GP59" s="168">
        <v>7.5586958333333332</v>
      </c>
      <c r="GQ59" s="168">
        <v>-33.258687500000001</v>
      </c>
      <c r="GR59" s="168">
        <v>-19.1084</v>
      </c>
      <c r="GS59" s="168">
        <v>-12.586416666666667</v>
      </c>
      <c r="GT59" s="168">
        <v>154.46270833333332</v>
      </c>
      <c r="GU59" s="168">
        <v>-3.1231729166666669</v>
      </c>
      <c r="GV59" s="168">
        <v>-9.6240437500000002</v>
      </c>
      <c r="GW59" s="168">
        <v>-5.4791666666666669E-3</v>
      </c>
      <c r="GX59" s="168">
        <v>2.1355520833333332</v>
      </c>
      <c r="GY59" s="168">
        <v>9.885852083333333</v>
      </c>
      <c r="GZ59" s="168">
        <v>10.15149024390244</v>
      </c>
      <c r="HA59" s="168">
        <v>1.49485625</v>
      </c>
      <c r="HB59" s="168">
        <v>-11.596697916666667</v>
      </c>
      <c r="HC59" s="168">
        <v>-9.9927083333333329</v>
      </c>
      <c r="HD59" s="168">
        <v>1.352725</v>
      </c>
      <c r="HE59" s="168">
        <v>2.0264804878048781</v>
      </c>
      <c r="HF59" s="168">
        <v>46.054833333333328</v>
      </c>
      <c r="HG59" s="168">
        <v>44.174731707317072</v>
      </c>
      <c r="HH59" s="168">
        <v>52.580374999999997</v>
      </c>
      <c r="HI59" s="168">
        <v>40.868333333333332</v>
      </c>
      <c r="HJ59" s="168">
        <v>-10.704185416666666</v>
      </c>
      <c r="HK59" s="168">
        <v>-5.3264043478260872</v>
      </c>
      <c r="HL59" s="168">
        <v>-7.8654999999999999</v>
      </c>
      <c r="HM59" s="168">
        <v>-6.2405395833333337</v>
      </c>
      <c r="HN59" s="168">
        <v>-6.5475897435897439</v>
      </c>
      <c r="HO59" s="168">
        <v>-22.640027777777778</v>
      </c>
      <c r="HP59" s="168">
        <v>-23.583208333333332</v>
      </c>
      <c r="HQ59" s="168">
        <v>-12.126439534883721</v>
      </c>
      <c r="HR59" s="168">
        <v>-12.813382926829268</v>
      </c>
      <c r="HS59" s="168">
        <v>-9.7531208333333321</v>
      </c>
      <c r="HT59" s="168">
        <v>-9.6709375000000009</v>
      </c>
      <c r="HU59" s="168">
        <v>10.817322916666667</v>
      </c>
      <c r="HV59" s="168">
        <v>10.661210416666666</v>
      </c>
      <c r="HW59" s="168">
        <v>-24.095479166666664</v>
      </c>
      <c r="HX59" s="168">
        <v>-24.257999999999999</v>
      </c>
      <c r="HY59" s="168">
        <v>1.1192041666666666</v>
      </c>
      <c r="HZ59" s="168">
        <v>-2.7299479166666667</v>
      </c>
      <c r="IA59" s="168">
        <v>42.630729166666669</v>
      </c>
      <c r="IB59" s="168">
        <v>19.568365853658538</v>
      </c>
      <c r="IC59" s="168">
        <v>20.025208333333332</v>
      </c>
      <c r="ID59" s="168">
        <v>-15.882979166666667</v>
      </c>
      <c r="IE59" s="168">
        <v>-28.753791666666665</v>
      </c>
      <c r="IF59" s="168">
        <v>-2.910194871794872</v>
      </c>
      <c r="IG59" s="168">
        <v>-3.185212195121951</v>
      </c>
      <c r="IH59" s="168">
        <v>-17.608562500000001</v>
      </c>
      <c r="II59" s="168">
        <v>-17.586976190476189</v>
      </c>
      <c r="IJ59" s="168">
        <v>-55.451707317073172</v>
      </c>
      <c r="IK59" s="168">
        <v>-14.885010416666667</v>
      </c>
      <c r="IL59" s="168">
        <v>-260.91729166666664</v>
      </c>
      <c r="IM59" s="168">
        <v>9.5500000000000007</v>
      </c>
      <c r="IN59" s="168">
        <v>21.589981250000001</v>
      </c>
      <c r="IO59" s="168">
        <v>95.640853658536571</v>
      </c>
      <c r="IP59" s="168">
        <v>71.442176470588237</v>
      </c>
      <c r="IQ59" s="168">
        <v>128.39951219512196</v>
      </c>
      <c r="IR59" s="168">
        <v>78.665000000000006</v>
      </c>
      <c r="IS59" s="168">
        <v>31.347969767441857</v>
      </c>
      <c r="IT59" s="168">
        <v>28.028041666666667</v>
      </c>
      <c r="IU59" s="168">
        <v>27.385083333333334</v>
      </c>
      <c r="IV59" s="168">
        <v>-27.694143749999999</v>
      </c>
      <c r="IW59" s="168">
        <v>213.18687499999999</v>
      </c>
      <c r="IX59" s="168">
        <v>-159.16416666666666</v>
      </c>
      <c r="IY59" s="168">
        <v>140.02541666666667</v>
      </c>
      <c r="IZ59" s="168">
        <v>-117.32325</v>
      </c>
      <c r="JA59" s="168">
        <v>-6.4580487804878045E-2</v>
      </c>
      <c r="JB59" s="168">
        <v>8.8796999999999997</v>
      </c>
      <c r="JC59" s="168">
        <v>-7.9332729166666667</v>
      </c>
      <c r="JD59" s="168">
        <v>-2.2253645833333335</v>
      </c>
      <c r="JE59" s="168">
        <v>-2.2297229166666668</v>
      </c>
      <c r="JF59" s="168">
        <v>3.3966208333333334</v>
      </c>
      <c r="JG59" s="168">
        <v>-0.35665625000000001</v>
      </c>
      <c r="JH59" s="168">
        <v>-4.2932125000000001</v>
      </c>
      <c r="JI59" s="168">
        <v>-5.8339729166666672</v>
      </c>
      <c r="JJ59" s="168">
        <v>17.238708333333332</v>
      </c>
      <c r="JK59" s="168">
        <v>-6.6449560975609758</v>
      </c>
      <c r="JL59" s="168">
        <v>8.2528705882352948</v>
      </c>
      <c r="JM59" s="168">
        <v>1.8654041666666668</v>
      </c>
      <c r="JN59" s="168">
        <v>1.7618729166666667</v>
      </c>
      <c r="JO59" s="168">
        <v>0</v>
      </c>
      <c r="JP59" s="168">
        <v>0</v>
      </c>
      <c r="JQ59" s="168">
        <v>3.9845000000000002</v>
      </c>
      <c r="JR59" s="168">
        <v>3.7297270833333336</v>
      </c>
      <c r="JS59" s="168">
        <v>3.5926499999999999</v>
      </c>
      <c r="JT59" s="168">
        <v>0</v>
      </c>
      <c r="JU59" s="168">
        <v>13.289249999999999</v>
      </c>
      <c r="JV59" s="168">
        <v>8.151872916666667</v>
      </c>
      <c r="JW59" s="168">
        <v>0.25729166666666664</v>
      </c>
      <c r="JX59" s="168">
        <v>0.37</v>
      </c>
      <c r="JY59" s="168">
        <v>-8.4699999999999998E-2</v>
      </c>
      <c r="JZ59" s="168">
        <v>-17.341479166666666</v>
      </c>
      <c r="KA59" s="168">
        <v>-20.790104166666666</v>
      </c>
      <c r="KB59" s="168">
        <v>1.8290541666666669</v>
      </c>
      <c r="KC59" s="168">
        <v>12.803291666666667</v>
      </c>
      <c r="KD59" s="168">
        <v>-15.618229166666667</v>
      </c>
      <c r="KE59" s="168">
        <v>2.1075479166666669</v>
      </c>
      <c r="KF59" s="168">
        <v>-15.005854166666666</v>
      </c>
      <c r="KG59" s="168">
        <v>-2.0228937500000002</v>
      </c>
      <c r="KH59" s="168">
        <v>35.518916666666669</v>
      </c>
      <c r="KI59" s="168">
        <v>-142.39416666666665</v>
      </c>
    </row>
    <row r="60" spans="1:295" x14ac:dyDescent="0.3">
      <c r="A60" s="235" t="s">
        <v>2197</v>
      </c>
      <c r="B60" s="235"/>
      <c r="C60" s="156" t="s">
        <v>165</v>
      </c>
      <c r="D60" s="156" t="s">
        <v>165</v>
      </c>
      <c r="E60" s="156" t="s">
        <v>165</v>
      </c>
      <c r="F60" s="156" t="s">
        <v>165</v>
      </c>
      <c r="G60" s="156" t="s">
        <v>165</v>
      </c>
      <c r="H60" s="156" t="s">
        <v>2198</v>
      </c>
      <c r="I60" s="156" t="s">
        <v>165</v>
      </c>
      <c r="J60" s="156" t="s">
        <v>165</v>
      </c>
      <c r="K60" s="156" t="s">
        <v>2198</v>
      </c>
      <c r="L60" s="156" t="s">
        <v>165</v>
      </c>
      <c r="M60" s="156" t="s">
        <v>165</v>
      </c>
      <c r="N60" s="156" t="s">
        <v>165</v>
      </c>
      <c r="O60" s="156" t="s">
        <v>165</v>
      </c>
      <c r="P60" s="156" t="s">
        <v>165</v>
      </c>
      <c r="Q60" s="156" t="s">
        <v>165</v>
      </c>
      <c r="R60" s="156" t="s">
        <v>165</v>
      </c>
      <c r="S60" s="156" t="s">
        <v>165</v>
      </c>
      <c r="T60" s="156" t="s">
        <v>165</v>
      </c>
      <c r="U60" s="156" t="s">
        <v>165</v>
      </c>
      <c r="V60" s="156" t="s">
        <v>165</v>
      </c>
      <c r="W60" s="156" t="s">
        <v>165</v>
      </c>
      <c r="X60" s="156" t="s">
        <v>2198</v>
      </c>
      <c r="Y60" s="156" t="s">
        <v>2198</v>
      </c>
      <c r="Z60" s="156" t="s">
        <v>2198</v>
      </c>
      <c r="AA60" s="156" t="s">
        <v>165</v>
      </c>
      <c r="AB60" s="156" t="s">
        <v>2198</v>
      </c>
      <c r="AC60" s="156" t="s">
        <v>165</v>
      </c>
      <c r="AD60" s="156" t="s">
        <v>165</v>
      </c>
      <c r="AE60" s="156" t="s">
        <v>2198</v>
      </c>
      <c r="AF60" s="156" t="s">
        <v>165</v>
      </c>
      <c r="AG60" s="156" t="s">
        <v>165</v>
      </c>
      <c r="AH60" s="156" t="s">
        <v>165</v>
      </c>
      <c r="AI60" s="156" t="s">
        <v>165</v>
      </c>
      <c r="AJ60" s="156" t="s">
        <v>165</v>
      </c>
      <c r="AK60" s="156" t="s">
        <v>165</v>
      </c>
      <c r="AL60" s="156" t="s">
        <v>2198</v>
      </c>
      <c r="AM60" s="156" t="s">
        <v>165</v>
      </c>
      <c r="AN60" s="156" t="s">
        <v>165</v>
      </c>
      <c r="AO60" s="156" t="s">
        <v>165</v>
      </c>
      <c r="AP60" s="156" t="s">
        <v>2198</v>
      </c>
      <c r="AQ60" s="156" t="s">
        <v>165</v>
      </c>
      <c r="AR60" s="156" t="s">
        <v>165</v>
      </c>
      <c r="AS60" s="156" t="s">
        <v>165</v>
      </c>
      <c r="AT60" s="156" t="s">
        <v>165</v>
      </c>
      <c r="AU60" s="156" t="s">
        <v>165</v>
      </c>
      <c r="AV60" s="156" t="s">
        <v>2198</v>
      </c>
      <c r="AW60" s="156" t="s">
        <v>2198</v>
      </c>
      <c r="AX60" s="156" t="s">
        <v>165</v>
      </c>
      <c r="AY60" s="156" t="s">
        <v>165</v>
      </c>
      <c r="AZ60" s="156" t="s">
        <v>165</v>
      </c>
      <c r="BA60" s="156" t="s">
        <v>165</v>
      </c>
      <c r="BB60" s="156" t="s">
        <v>165</v>
      </c>
      <c r="BC60" s="156" t="s">
        <v>2198</v>
      </c>
      <c r="BD60" s="156" t="s">
        <v>2198</v>
      </c>
      <c r="BE60" s="156" t="s">
        <v>2198</v>
      </c>
      <c r="BF60" s="156" t="s">
        <v>165</v>
      </c>
      <c r="BG60" s="156" t="s">
        <v>165</v>
      </c>
      <c r="BH60" s="156" t="s">
        <v>2198</v>
      </c>
      <c r="BI60" s="156" t="s">
        <v>2198</v>
      </c>
      <c r="BJ60" s="156" t="s">
        <v>2198</v>
      </c>
      <c r="BK60" s="156" t="s">
        <v>2198</v>
      </c>
      <c r="BL60" s="156" t="s">
        <v>2198</v>
      </c>
      <c r="BM60" s="156" t="s">
        <v>2198</v>
      </c>
      <c r="BN60" s="156" t="s">
        <v>165</v>
      </c>
      <c r="BO60" s="156" t="s">
        <v>165</v>
      </c>
      <c r="BP60" s="156" t="s">
        <v>165</v>
      </c>
      <c r="BQ60" s="156" t="s">
        <v>2198</v>
      </c>
      <c r="BR60" s="156" t="s">
        <v>2198</v>
      </c>
      <c r="BS60" s="156" t="s">
        <v>2198</v>
      </c>
      <c r="BT60" s="156" t="s">
        <v>2198</v>
      </c>
      <c r="BU60" s="156" t="s">
        <v>2198</v>
      </c>
      <c r="BV60" s="156" t="s">
        <v>2198</v>
      </c>
      <c r="BW60" s="156" t="s">
        <v>2198</v>
      </c>
      <c r="BX60" s="156" t="s">
        <v>2199</v>
      </c>
      <c r="BY60" s="156" t="s">
        <v>2198</v>
      </c>
      <c r="BZ60" s="156" t="s">
        <v>2198</v>
      </c>
      <c r="CA60" s="156" t="s">
        <v>2198</v>
      </c>
      <c r="CB60" s="156" t="s">
        <v>2198</v>
      </c>
      <c r="CC60" s="156" t="s">
        <v>2198</v>
      </c>
      <c r="CD60" s="156" t="s">
        <v>2198</v>
      </c>
      <c r="CE60" s="156" t="s">
        <v>2198</v>
      </c>
      <c r="CF60" s="156" t="s">
        <v>2198</v>
      </c>
      <c r="CG60" s="156" t="s">
        <v>2198</v>
      </c>
      <c r="CH60" s="156" t="s">
        <v>2198</v>
      </c>
      <c r="CI60" s="156" t="s">
        <v>2198</v>
      </c>
      <c r="CJ60" s="156" t="s">
        <v>2198</v>
      </c>
      <c r="CK60" s="156" t="s">
        <v>2198</v>
      </c>
      <c r="CL60" s="156" t="s">
        <v>2198</v>
      </c>
      <c r="CM60" s="156" t="s">
        <v>2198</v>
      </c>
      <c r="CN60" s="156" t="s">
        <v>2198</v>
      </c>
      <c r="CO60" s="156" t="s">
        <v>2198</v>
      </c>
      <c r="CP60" s="156" t="s">
        <v>2198</v>
      </c>
      <c r="CQ60" s="156" t="s">
        <v>2198</v>
      </c>
      <c r="CR60" s="156" t="s">
        <v>2198</v>
      </c>
      <c r="CS60" s="156" t="s">
        <v>2198</v>
      </c>
      <c r="CT60" s="156" t="s">
        <v>2198</v>
      </c>
      <c r="CU60" s="156" t="s">
        <v>2198</v>
      </c>
      <c r="CV60" s="156" t="s">
        <v>2198</v>
      </c>
      <c r="CW60" s="156" t="s">
        <v>2198</v>
      </c>
      <c r="CX60" s="156" t="s">
        <v>2198</v>
      </c>
      <c r="CY60" s="156" t="s">
        <v>2198</v>
      </c>
      <c r="CZ60" s="156" t="s">
        <v>2198</v>
      </c>
      <c r="DA60" s="156" t="s">
        <v>2198</v>
      </c>
      <c r="DB60" s="156" t="s">
        <v>2198</v>
      </c>
      <c r="DC60" s="156" t="s">
        <v>2198</v>
      </c>
      <c r="DD60" s="156" t="s">
        <v>2198</v>
      </c>
      <c r="DE60" s="156" t="s">
        <v>2198</v>
      </c>
      <c r="DF60" s="156" t="s">
        <v>2198</v>
      </c>
      <c r="DG60" s="156" t="s">
        <v>2198</v>
      </c>
      <c r="DH60" s="156" t="s">
        <v>2198</v>
      </c>
      <c r="DI60" s="156" t="s">
        <v>2198</v>
      </c>
      <c r="DJ60" s="156" t="s">
        <v>2198</v>
      </c>
      <c r="DK60" s="156" t="s">
        <v>2198</v>
      </c>
      <c r="DL60" s="156" t="s">
        <v>2198</v>
      </c>
      <c r="DM60" s="156" t="s">
        <v>2198</v>
      </c>
      <c r="DN60" s="156" t="s">
        <v>2198</v>
      </c>
      <c r="DO60" s="156" t="s">
        <v>2198</v>
      </c>
      <c r="DP60" s="156" t="s">
        <v>2198</v>
      </c>
      <c r="DQ60" s="156" t="s">
        <v>2198</v>
      </c>
      <c r="DR60" s="156" t="s">
        <v>2198</v>
      </c>
      <c r="DS60" s="156" t="s">
        <v>2198</v>
      </c>
      <c r="DT60" s="156" t="s">
        <v>2198</v>
      </c>
      <c r="DU60" s="156" t="s">
        <v>2198</v>
      </c>
      <c r="DV60" s="156" t="s">
        <v>2198</v>
      </c>
      <c r="DW60" s="156" t="s">
        <v>2198</v>
      </c>
      <c r="DX60" s="156" t="s">
        <v>2198</v>
      </c>
      <c r="DY60" s="156" t="s">
        <v>2198</v>
      </c>
      <c r="DZ60" s="156" t="s">
        <v>2198</v>
      </c>
      <c r="EA60" s="156" t="s">
        <v>2198</v>
      </c>
      <c r="EB60" s="156" t="s">
        <v>2198</v>
      </c>
      <c r="EC60" s="156" t="s">
        <v>2198</v>
      </c>
      <c r="ED60" s="156" t="s">
        <v>2198</v>
      </c>
      <c r="EE60" s="156" t="s">
        <v>2198</v>
      </c>
      <c r="EF60" s="156" t="s">
        <v>2198</v>
      </c>
      <c r="EG60" s="156" t="s">
        <v>2198</v>
      </c>
      <c r="EH60" s="156" t="s">
        <v>2198</v>
      </c>
      <c r="EI60" s="156" t="s">
        <v>2198</v>
      </c>
      <c r="EJ60" s="156" t="s">
        <v>2198</v>
      </c>
      <c r="EK60" s="156" t="s">
        <v>2198</v>
      </c>
      <c r="EL60" s="156" t="s">
        <v>2198</v>
      </c>
      <c r="EM60" s="156" t="s">
        <v>2198</v>
      </c>
      <c r="EN60" s="156" t="s">
        <v>2198</v>
      </c>
      <c r="EO60" s="156" t="s">
        <v>2198</v>
      </c>
      <c r="EP60" s="156" t="s">
        <v>2198</v>
      </c>
      <c r="EQ60" s="156" t="s">
        <v>2198</v>
      </c>
      <c r="ER60" s="156" t="s">
        <v>2198</v>
      </c>
      <c r="ES60" s="156" t="s">
        <v>2198</v>
      </c>
      <c r="ET60" s="156" t="s">
        <v>2198</v>
      </c>
      <c r="EU60" s="156" t="s">
        <v>2198</v>
      </c>
      <c r="EV60" s="156" t="s">
        <v>2198</v>
      </c>
      <c r="EW60" s="156" t="s">
        <v>2198</v>
      </c>
      <c r="EX60" s="156" t="s">
        <v>2198</v>
      </c>
      <c r="EY60" s="156" t="s">
        <v>2198</v>
      </c>
      <c r="EZ60" s="156" t="s">
        <v>2198</v>
      </c>
      <c r="FA60" s="156" t="s">
        <v>2198</v>
      </c>
      <c r="FB60" s="156" t="s">
        <v>2198</v>
      </c>
      <c r="FC60" s="156" t="s">
        <v>2198</v>
      </c>
      <c r="FD60" s="156" t="s">
        <v>2198</v>
      </c>
      <c r="FE60" s="156" t="s">
        <v>2198</v>
      </c>
      <c r="FF60" s="156" t="s">
        <v>2198</v>
      </c>
      <c r="FG60" s="156" t="s">
        <v>2198</v>
      </c>
      <c r="FH60" s="156" t="s">
        <v>2198</v>
      </c>
      <c r="FI60" s="156" t="s">
        <v>2198</v>
      </c>
      <c r="FJ60" s="156" t="s">
        <v>2198</v>
      </c>
      <c r="FK60" s="156" t="s">
        <v>2198</v>
      </c>
      <c r="FL60" s="156" t="s">
        <v>2198</v>
      </c>
      <c r="FM60" s="156" t="s">
        <v>2198</v>
      </c>
      <c r="FN60" s="156" t="s">
        <v>2198</v>
      </c>
      <c r="FO60" s="156" t="s">
        <v>2198</v>
      </c>
      <c r="FP60" s="156" t="s">
        <v>2198</v>
      </c>
      <c r="FQ60" s="156" t="s">
        <v>2198</v>
      </c>
      <c r="FR60" s="156" t="s">
        <v>2198</v>
      </c>
      <c r="FS60" s="156" t="s">
        <v>2198</v>
      </c>
      <c r="FT60" s="156" t="s">
        <v>2198</v>
      </c>
      <c r="FU60" s="156" t="s">
        <v>2198</v>
      </c>
      <c r="FV60" s="156" t="s">
        <v>2198</v>
      </c>
      <c r="FW60" s="156" t="s">
        <v>2198</v>
      </c>
      <c r="FX60" s="156" t="s">
        <v>2198</v>
      </c>
      <c r="FY60" s="156" t="s">
        <v>2198</v>
      </c>
      <c r="FZ60" s="156" t="s">
        <v>2198</v>
      </c>
      <c r="GA60" s="156" t="s">
        <v>2198</v>
      </c>
      <c r="GB60" s="156" t="s">
        <v>2198</v>
      </c>
      <c r="GC60" s="156" t="s">
        <v>2198</v>
      </c>
      <c r="GD60" s="156" t="s">
        <v>2198</v>
      </c>
      <c r="GE60" s="156" t="s">
        <v>2198</v>
      </c>
      <c r="GF60" s="156" t="s">
        <v>2198</v>
      </c>
      <c r="GG60" s="156" t="s">
        <v>2198</v>
      </c>
      <c r="GH60" s="156" t="s">
        <v>2198</v>
      </c>
      <c r="GI60" s="156" t="s">
        <v>2198</v>
      </c>
      <c r="GJ60" s="156" t="s">
        <v>2198</v>
      </c>
      <c r="GK60" s="156" t="s">
        <v>2198</v>
      </c>
      <c r="GL60" s="156" t="s">
        <v>2198</v>
      </c>
      <c r="GM60" s="156" t="s">
        <v>2198</v>
      </c>
      <c r="GN60" s="156" t="s">
        <v>2198</v>
      </c>
      <c r="GO60" s="156" t="s">
        <v>2198</v>
      </c>
      <c r="GP60" s="156" t="s">
        <v>2198</v>
      </c>
      <c r="GQ60" s="156" t="s">
        <v>2198</v>
      </c>
      <c r="GR60" s="156" t="s">
        <v>2198</v>
      </c>
      <c r="GS60" s="156" t="s">
        <v>2198</v>
      </c>
      <c r="GT60" s="156" t="s">
        <v>2198</v>
      </c>
      <c r="GU60" s="156" t="s">
        <v>2198</v>
      </c>
      <c r="GV60" s="156" t="s">
        <v>2198</v>
      </c>
      <c r="GW60" s="156" t="s">
        <v>2198</v>
      </c>
      <c r="GX60" s="156" t="s">
        <v>2198</v>
      </c>
      <c r="GY60" s="156" t="s">
        <v>2198</v>
      </c>
      <c r="GZ60" s="156" t="s">
        <v>2198</v>
      </c>
      <c r="HA60" s="156" t="s">
        <v>2198</v>
      </c>
      <c r="HB60" s="156" t="s">
        <v>2198</v>
      </c>
      <c r="HC60" s="156" t="s">
        <v>2198</v>
      </c>
      <c r="HD60" s="156" t="s">
        <v>2198</v>
      </c>
      <c r="HE60" s="156" t="s">
        <v>2199</v>
      </c>
      <c r="HF60" s="156" t="s">
        <v>2199</v>
      </c>
      <c r="HG60" s="156" t="s">
        <v>2199</v>
      </c>
      <c r="HH60" s="156" t="s">
        <v>2199</v>
      </c>
      <c r="HI60" s="156" t="s">
        <v>2199</v>
      </c>
      <c r="HJ60" s="156" t="s">
        <v>2199</v>
      </c>
      <c r="HK60" s="156" t="s">
        <v>2199</v>
      </c>
      <c r="HL60" s="156" t="s">
        <v>2199</v>
      </c>
      <c r="HM60" s="156" t="s">
        <v>2199</v>
      </c>
      <c r="HN60" s="156" t="s">
        <v>2199</v>
      </c>
      <c r="HO60" s="156" t="s">
        <v>2199</v>
      </c>
      <c r="HP60" s="156" t="s">
        <v>2199</v>
      </c>
      <c r="HQ60" s="156" t="s">
        <v>2199</v>
      </c>
      <c r="HR60" s="156" t="s">
        <v>2199</v>
      </c>
      <c r="HS60" s="156" t="s">
        <v>2199</v>
      </c>
      <c r="HT60" s="156" t="s">
        <v>2199</v>
      </c>
      <c r="HU60" s="156" t="s">
        <v>2199</v>
      </c>
      <c r="HV60" s="156" t="s">
        <v>2199</v>
      </c>
      <c r="HW60" s="156" t="s">
        <v>2199</v>
      </c>
      <c r="HX60" s="156" t="s">
        <v>2199</v>
      </c>
      <c r="HY60" s="156" t="s">
        <v>2199</v>
      </c>
      <c r="HZ60" s="156" t="s">
        <v>2199</v>
      </c>
      <c r="IA60" s="156" t="s">
        <v>2199</v>
      </c>
      <c r="IB60" s="156" t="s">
        <v>2199</v>
      </c>
      <c r="IC60" s="156" t="s">
        <v>2199</v>
      </c>
      <c r="ID60" s="156" t="s">
        <v>2199</v>
      </c>
      <c r="IE60" s="156" t="s">
        <v>2199</v>
      </c>
      <c r="IF60" s="156" t="s">
        <v>2199</v>
      </c>
      <c r="IG60" s="156" t="s">
        <v>2199</v>
      </c>
      <c r="IH60" s="156" t="s">
        <v>2199</v>
      </c>
      <c r="II60" s="156" t="s">
        <v>2199</v>
      </c>
      <c r="IJ60" s="156" t="s">
        <v>2199</v>
      </c>
      <c r="IK60" s="156" t="s">
        <v>2199</v>
      </c>
      <c r="IL60" s="156" t="s">
        <v>2199</v>
      </c>
      <c r="IM60" s="156" t="s">
        <v>2199</v>
      </c>
      <c r="IN60" s="156" t="s">
        <v>2199</v>
      </c>
      <c r="IO60" s="156" t="s">
        <v>2199</v>
      </c>
      <c r="IP60" s="156" t="s">
        <v>2199</v>
      </c>
      <c r="IQ60" s="156" t="s">
        <v>2199</v>
      </c>
      <c r="IR60" s="156" t="s">
        <v>165</v>
      </c>
      <c r="IS60" s="156" t="s">
        <v>2198</v>
      </c>
      <c r="IT60" s="156" t="s">
        <v>2199</v>
      </c>
      <c r="IU60" s="156" t="s">
        <v>2199</v>
      </c>
      <c r="IV60" s="156" t="s">
        <v>2199</v>
      </c>
      <c r="IW60" s="156" t="s">
        <v>165</v>
      </c>
      <c r="IX60" s="156" t="s">
        <v>165</v>
      </c>
      <c r="IY60" s="156" t="s">
        <v>165</v>
      </c>
      <c r="IZ60" s="156" t="s">
        <v>165</v>
      </c>
      <c r="JA60" s="156" t="s">
        <v>2198</v>
      </c>
      <c r="JB60" s="156" t="s">
        <v>2199</v>
      </c>
      <c r="JC60" s="156" t="s">
        <v>2198</v>
      </c>
      <c r="JD60" s="156" t="s">
        <v>2199</v>
      </c>
      <c r="JE60" s="156" t="s">
        <v>2199</v>
      </c>
      <c r="JF60" s="156" t="s">
        <v>2199</v>
      </c>
      <c r="JG60" s="156" t="s">
        <v>2199</v>
      </c>
      <c r="JH60" s="156" t="s">
        <v>2198</v>
      </c>
      <c r="JI60" s="156" t="s">
        <v>2198</v>
      </c>
      <c r="JJ60" s="156" t="s">
        <v>2198</v>
      </c>
      <c r="JK60" s="156" t="s">
        <v>2198</v>
      </c>
      <c r="JL60" s="156" t="s">
        <v>2199</v>
      </c>
      <c r="JM60" s="156" t="s">
        <v>2198</v>
      </c>
      <c r="JN60" s="156" t="s">
        <v>2198</v>
      </c>
      <c r="JO60" s="156" t="s">
        <v>2199</v>
      </c>
      <c r="JP60" s="156" t="s">
        <v>2199</v>
      </c>
      <c r="JQ60" s="156" t="s">
        <v>2199</v>
      </c>
      <c r="JR60" s="156" t="s">
        <v>2199</v>
      </c>
      <c r="JS60" s="156" t="s">
        <v>2198</v>
      </c>
      <c r="JT60" s="156" t="s">
        <v>2198</v>
      </c>
      <c r="JU60" s="156" t="s">
        <v>2199</v>
      </c>
      <c r="JV60" s="156" t="s">
        <v>2199</v>
      </c>
      <c r="JW60" s="156" t="s">
        <v>2199</v>
      </c>
      <c r="JX60" s="156" t="s">
        <v>2199</v>
      </c>
      <c r="JY60" s="156" t="s">
        <v>2199</v>
      </c>
      <c r="JZ60" s="156" t="s">
        <v>2199</v>
      </c>
      <c r="KA60" s="156" t="s">
        <v>2199</v>
      </c>
      <c r="KB60" s="156" t="s">
        <v>2199</v>
      </c>
      <c r="KC60" s="156" t="s">
        <v>2199</v>
      </c>
      <c r="KD60" s="156" t="s">
        <v>2199</v>
      </c>
      <c r="KE60" s="156" t="s">
        <v>2199</v>
      </c>
      <c r="KF60" s="156" t="s">
        <v>2199</v>
      </c>
      <c r="KG60" s="156" t="s">
        <v>2199</v>
      </c>
      <c r="KH60" s="156" t="s">
        <v>2198</v>
      </c>
      <c r="KI60" s="156" t="s">
        <v>2198</v>
      </c>
    </row>
    <row r="61" spans="1:295" ht="27" customHeight="1" x14ac:dyDescent="0.3">
      <c r="A61" s="235" t="s">
        <v>3</v>
      </c>
      <c r="B61" s="235"/>
      <c r="C61" s="234" t="s">
        <v>120</v>
      </c>
      <c r="D61" s="234"/>
      <c r="E61" s="234"/>
      <c r="F61" s="234"/>
      <c r="G61" s="234"/>
      <c r="H61" s="234"/>
      <c r="I61" s="234"/>
      <c r="J61" s="234"/>
      <c r="K61" s="234"/>
      <c r="L61" s="234"/>
      <c r="M61" s="234"/>
      <c r="N61" s="234" t="s">
        <v>2200</v>
      </c>
      <c r="O61" s="234"/>
      <c r="P61" s="234"/>
      <c r="Q61" s="234"/>
      <c r="R61" s="234"/>
      <c r="S61" s="234" t="s">
        <v>138</v>
      </c>
      <c r="T61" s="234" t="s">
        <v>120</v>
      </c>
      <c r="U61" s="234"/>
      <c r="V61" s="234"/>
      <c r="W61" s="234"/>
      <c r="X61" s="234" t="s">
        <v>713</v>
      </c>
      <c r="Y61" s="234"/>
      <c r="Z61" s="234"/>
      <c r="AA61" s="234" t="s">
        <v>23</v>
      </c>
      <c r="AB61" s="234" t="s">
        <v>120</v>
      </c>
      <c r="AC61" s="234" t="s">
        <v>2201</v>
      </c>
      <c r="AD61" s="234"/>
      <c r="AE61" s="234" t="s">
        <v>120</v>
      </c>
      <c r="AF61" s="234" t="s">
        <v>2200</v>
      </c>
      <c r="AG61" s="234"/>
      <c r="AH61" s="234" t="s">
        <v>270</v>
      </c>
      <c r="AI61" s="234"/>
      <c r="AJ61" s="234" t="s">
        <v>2201</v>
      </c>
      <c r="AK61" s="234"/>
      <c r="AL61" s="234"/>
      <c r="AM61" s="234"/>
      <c r="AN61" s="234"/>
      <c r="AO61" s="234" t="s">
        <v>2202</v>
      </c>
      <c r="AP61" s="234" t="s">
        <v>2203</v>
      </c>
      <c r="AQ61" s="234" t="s">
        <v>120</v>
      </c>
      <c r="AR61" s="234"/>
      <c r="AS61" s="234"/>
      <c r="AT61" s="234"/>
      <c r="AU61" s="234"/>
      <c r="AV61" s="234"/>
      <c r="AW61" s="234"/>
      <c r="AX61" s="234"/>
      <c r="AY61" s="234"/>
      <c r="AZ61" s="234"/>
      <c r="BA61" s="234" t="s">
        <v>2204</v>
      </c>
      <c r="BB61" s="234" t="s">
        <v>138</v>
      </c>
      <c r="BC61" s="234" t="s">
        <v>753</v>
      </c>
      <c r="BD61" s="234" t="s">
        <v>128</v>
      </c>
      <c r="BE61" s="234"/>
      <c r="BF61" s="234" t="s">
        <v>120</v>
      </c>
      <c r="BG61" s="234"/>
      <c r="BH61" s="234"/>
      <c r="BI61" s="234"/>
      <c r="BJ61" s="234"/>
      <c r="BK61" s="234"/>
      <c r="BL61" s="234"/>
      <c r="BM61" s="234"/>
      <c r="BN61" s="234" t="s">
        <v>138</v>
      </c>
      <c r="BO61" s="234"/>
      <c r="BP61" s="234"/>
      <c r="BQ61" s="234"/>
      <c r="BR61" s="234"/>
      <c r="BS61" s="234"/>
      <c r="BT61" s="234" t="s">
        <v>23</v>
      </c>
      <c r="BU61" s="234"/>
      <c r="BV61" s="234" t="s">
        <v>138</v>
      </c>
      <c r="BW61" s="234" t="s">
        <v>2205</v>
      </c>
      <c r="BX61" s="234"/>
      <c r="BY61" s="234"/>
      <c r="BZ61" s="234"/>
      <c r="CA61" s="234" t="s">
        <v>120</v>
      </c>
      <c r="CB61" s="234"/>
      <c r="CC61" s="234" t="s">
        <v>2206</v>
      </c>
      <c r="CD61" s="234"/>
      <c r="CE61" s="234" t="s">
        <v>45</v>
      </c>
      <c r="CF61" s="234" t="s">
        <v>120</v>
      </c>
      <c r="CG61" s="234"/>
      <c r="CH61" s="234"/>
      <c r="CI61" s="234"/>
      <c r="CJ61" s="234" t="s">
        <v>753</v>
      </c>
      <c r="CK61" s="234"/>
      <c r="CL61" s="234" t="s">
        <v>2205</v>
      </c>
      <c r="CM61" s="234"/>
      <c r="CN61" s="234"/>
      <c r="CO61" s="234" t="s">
        <v>120</v>
      </c>
      <c r="CP61" s="234"/>
      <c r="CQ61" s="234"/>
      <c r="CR61" s="234"/>
      <c r="CS61" s="234"/>
      <c r="CT61" s="234"/>
      <c r="CU61" s="234"/>
      <c r="CV61" s="234"/>
      <c r="CW61" s="234" t="s">
        <v>2206</v>
      </c>
      <c r="CX61" s="234" t="s">
        <v>2205</v>
      </c>
      <c r="CY61" s="234"/>
      <c r="CZ61" s="234" t="s">
        <v>2207</v>
      </c>
      <c r="DA61" s="234"/>
      <c r="DB61" s="234"/>
      <c r="DC61" s="234"/>
      <c r="DD61" s="234" t="s">
        <v>120</v>
      </c>
      <c r="DE61" s="234"/>
      <c r="DF61" s="234"/>
      <c r="DG61" s="234" t="s">
        <v>2207</v>
      </c>
      <c r="DH61" s="234"/>
      <c r="DI61" s="234" t="s">
        <v>737</v>
      </c>
      <c r="DJ61" s="234"/>
      <c r="DK61" s="234" t="s">
        <v>438</v>
      </c>
      <c r="DL61" s="234" t="s">
        <v>2207</v>
      </c>
      <c r="DM61" s="234"/>
      <c r="DN61" s="234"/>
      <c r="DO61" s="234"/>
      <c r="DP61" s="234" t="s">
        <v>438</v>
      </c>
      <c r="DQ61" s="234" t="s">
        <v>2207</v>
      </c>
      <c r="DR61" s="234" t="s">
        <v>438</v>
      </c>
      <c r="DS61" s="234" t="s">
        <v>2207</v>
      </c>
      <c r="DT61" s="234"/>
      <c r="DU61" s="234"/>
      <c r="DV61" s="234"/>
      <c r="DW61" s="234" t="s">
        <v>120</v>
      </c>
      <c r="DX61" s="234" t="s">
        <v>438</v>
      </c>
      <c r="DY61" s="234" t="s">
        <v>120</v>
      </c>
      <c r="DZ61" s="234"/>
      <c r="EA61" s="234"/>
      <c r="EB61" s="234"/>
      <c r="EC61" s="234"/>
      <c r="ED61" s="234"/>
      <c r="EE61" s="234" t="s">
        <v>138</v>
      </c>
      <c r="EF61" s="234"/>
      <c r="EG61" s="234" t="s">
        <v>2207</v>
      </c>
      <c r="EH61" s="234" t="s">
        <v>138</v>
      </c>
      <c r="EI61" s="234" t="s">
        <v>2208</v>
      </c>
      <c r="EJ61" s="234" t="s">
        <v>438</v>
      </c>
      <c r="EK61" s="234" t="s">
        <v>120</v>
      </c>
      <c r="EL61" s="234"/>
      <c r="EM61" s="234"/>
      <c r="EN61" s="234"/>
      <c r="EO61" s="234"/>
      <c r="EP61" s="234"/>
      <c r="EQ61" s="234"/>
      <c r="ER61" s="234"/>
      <c r="ES61" s="234"/>
      <c r="ET61" s="234" t="s">
        <v>732</v>
      </c>
      <c r="EU61" s="234"/>
      <c r="EV61" s="234"/>
      <c r="EW61" s="234" t="s">
        <v>120</v>
      </c>
      <c r="EX61" s="234"/>
      <c r="EY61" s="234"/>
      <c r="EZ61" s="234"/>
      <c r="FA61" s="234"/>
      <c r="FB61" s="234"/>
      <c r="FC61" s="234"/>
      <c r="FD61" s="234"/>
      <c r="FE61" s="234"/>
      <c r="FF61" s="234"/>
      <c r="FG61" s="234" t="s">
        <v>743</v>
      </c>
      <c r="FH61" s="234"/>
      <c r="FI61" s="234"/>
      <c r="FJ61" s="234" t="s">
        <v>120</v>
      </c>
      <c r="FK61" s="234"/>
      <c r="FL61" s="234"/>
      <c r="FM61" s="234"/>
      <c r="FN61" s="234"/>
      <c r="FO61" s="234"/>
      <c r="FP61" s="234" t="s">
        <v>2204</v>
      </c>
      <c r="FQ61" s="234" t="s">
        <v>128</v>
      </c>
      <c r="FR61" s="234"/>
      <c r="FS61" s="234"/>
      <c r="FT61" s="234"/>
      <c r="FU61" s="234"/>
      <c r="FV61" s="234"/>
      <c r="FW61" s="234" t="s">
        <v>2206</v>
      </c>
      <c r="FX61" s="234" t="s">
        <v>475</v>
      </c>
      <c r="FY61" s="234"/>
      <c r="FZ61" s="234"/>
      <c r="GA61" s="234" t="s">
        <v>438</v>
      </c>
      <c r="GB61" s="234" t="s">
        <v>2201</v>
      </c>
      <c r="GC61" s="234" t="s">
        <v>2204</v>
      </c>
      <c r="GD61" s="234" t="s">
        <v>120</v>
      </c>
      <c r="GE61" s="234" t="s">
        <v>128</v>
      </c>
      <c r="GF61" s="234" t="s">
        <v>2204</v>
      </c>
      <c r="GG61" s="234" t="s">
        <v>2201</v>
      </c>
      <c r="GH61" s="234" t="s">
        <v>120</v>
      </c>
      <c r="GI61" s="234" t="s">
        <v>2204</v>
      </c>
      <c r="GJ61" s="234" t="s">
        <v>120</v>
      </c>
      <c r="GK61" s="234"/>
      <c r="GL61" s="234" t="s">
        <v>2209</v>
      </c>
      <c r="GM61" s="234" t="s">
        <v>120</v>
      </c>
      <c r="GN61" s="234" t="s">
        <v>128</v>
      </c>
      <c r="GO61" s="234" t="s">
        <v>120</v>
      </c>
      <c r="GP61" s="234"/>
      <c r="GQ61" s="234"/>
      <c r="GR61" s="234" t="s">
        <v>283</v>
      </c>
      <c r="GS61" s="234"/>
      <c r="GT61" s="234" t="s">
        <v>2204</v>
      </c>
      <c r="GU61" s="234"/>
      <c r="GV61" s="234" t="s">
        <v>120</v>
      </c>
      <c r="GW61" s="234" t="s">
        <v>2204</v>
      </c>
      <c r="GX61" s="234" t="s">
        <v>428</v>
      </c>
      <c r="GY61" s="234" t="s">
        <v>120</v>
      </c>
      <c r="GZ61" s="234"/>
      <c r="HA61" s="234" t="s">
        <v>428</v>
      </c>
      <c r="HB61" s="234" t="s">
        <v>138</v>
      </c>
      <c r="HC61" s="234"/>
      <c r="HD61" s="234"/>
      <c r="HE61" s="234"/>
      <c r="HF61" s="234"/>
      <c r="HG61" s="234"/>
      <c r="HH61" s="234"/>
      <c r="HI61" s="234"/>
      <c r="HJ61" s="234"/>
      <c r="HK61" s="234"/>
      <c r="HL61" s="234"/>
      <c r="HM61" s="234" t="s">
        <v>2210</v>
      </c>
      <c r="HN61" s="234"/>
      <c r="HO61" s="234" t="s">
        <v>138</v>
      </c>
      <c r="HP61" s="234"/>
      <c r="HQ61" s="234" t="s">
        <v>2211</v>
      </c>
      <c r="HR61" s="234"/>
      <c r="HS61" s="234" t="s">
        <v>138</v>
      </c>
      <c r="HT61" s="234"/>
      <c r="HU61" s="234" t="s">
        <v>293</v>
      </c>
      <c r="HV61" s="234"/>
      <c r="HW61" s="234" t="s">
        <v>2212</v>
      </c>
      <c r="HX61" s="234"/>
      <c r="HY61" s="234" t="s">
        <v>293</v>
      </c>
      <c r="HZ61" s="234" t="s">
        <v>120</v>
      </c>
      <c r="IA61" s="234" t="s">
        <v>157</v>
      </c>
      <c r="IB61" s="234" t="s">
        <v>73</v>
      </c>
      <c r="IC61" s="234"/>
      <c r="ID61" s="234" t="s">
        <v>2211</v>
      </c>
      <c r="IE61" s="234"/>
      <c r="IF61" s="234"/>
      <c r="IG61" s="234"/>
      <c r="IH61" s="234" t="s">
        <v>73</v>
      </c>
      <c r="II61" s="234"/>
      <c r="IJ61" s="234" t="s">
        <v>138</v>
      </c>
      <c r="IK61" s="234" t="s">
        <v>157</v>
      </c>
      <c r="IL61" s="234" t="s">
        <v>138</v>
      </c>
      <c r="IM61" s="234" t="s">
        <v>157</v>
      </c>
      <c r="IN61" s="234"/>
      <c r="IO61" s="234"/>
      <c r="IP61" s="234"/>
      <c r="IQ61" s="234"/>
      <c r="IR61" s="234" t="s">
        <v>138</v>
      </c>
      <c r="IS61" s="234" t="s">
        <v>2208</v>
      </c>
      <c r="IT61" s="234" t="s">
        <v>293</v>
      </c>
      <c r="IU61" s="234"/>
      <c r="IV61" s="234" t="s">
        <v>157</v>
      </c>
      <c r="IW61" s="234" t="s">
        <v>138</v>
      </c>
      <c r="IX61" s="234"/>
      <c r="IY61" s="234"/>
      <c r="IZ61" s="234"/>
      <c r="JA61" s="234" t="s">
        <v>120</v>
      </c>
      <c r="JB61" s="234" t="s">
        <v>776</v>
      </c>
      <c r="JC61" s="234" t="s">
        <v>120</v>
      </c>
      <c r="JD61" s="234" t="s">
        <v>64</v>
      </c>
      <c r="JE61" s="234"/>
      <c r="JF61" s="234" t="s">
        <v>120</v>
      </c>
      <c r="JG61" s="234"/>
      <c r="JH61" s="234"/>
      <c r="JI61" s="234"/>
      <c r="JJ61" s="234"/>
      <c r="JK61" s="234"/>
      <c r="JL61" s="234" t="s">
        <v>2212</v>
      </c>
      <c r="JM61" s="234" t="s">
        <v>128</v>
      </c>
      <c r="JN61" s="234"/>
      <c r="JO61" s="234" t="s">
        <v>770</v>
      </c>
      <c r="JP61" s="234"/>
      <c r="JQ61" s="234" t="s">
        <v>772</v>
      </c>
      <c r="JR61" s="234"/>
      <c r="JS61" s="234"/>
      <c r="JT61" s="234" t="s">
        <v>120</v>
      </c>
      <c r="JU61" s="234" t="s">
        <v>2211</v>
      </c>
      <c r="JV61" s="234" t="s">
        <v>360</v>
      </c>
      <c r="JW61" s="234" t="s">
        <v>2213</v>
      </c>
      <c r="JX61" s="234"/>
      <c r="JY61" s="234" t="s">
        <v>138</v>
      </c>
      <c r="JZ61" s="234"/>
      <c r="KA61" s="234"/>
      <c r="KB61" s="234"/>
      <c r="KC61" s="234"/>
      <c r="KD61" s="234"/>
      <c r="KE61" s="234"/>
      <c r="KF61" s="234" t="s">
        <v>2211</v>
      </c>
      <c r="KG61" s="234"/>
      <c r="KH61" s="234" t="s">
        <v>138</v>
      </c>
      <c r="KI61" s="234"/>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2" t="s">
        <v>2214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2215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2216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2217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200" t="s">
        <v>0</v>
      </c>
      <c r="C3" s="201"/>
      <c r="D3" s="201"/>
      <c r="E3" s="201"/>
      <c r="F3" s="201"/>
      <c r="G3" s="201"/>
      <c r="H3" s="1"/>
      <c r="I3" s="1"/>
      <c r="J3" s="1"/>
      <c r="K3" s="1"/>
      <c r="L3" s="1"/>
      <c r="M3" s="1"/>
    </row>
    <row r="4" spans="1:13" ht="30" customHeight="1" x14ac:dyDescent="0.3">
      <c r="A4" s="236" t="s">
        <v>2507</v>
      </c>
      <c r="B4" s="237"/>
      <c r="C4" s="237"/>
      <c r="D4" s="237"/>
      <c r="E4" s="237"/>
      <c r="F4" s="237"/>
      <c r="G4" s="237"/>
      <c r="H4" s="237"/>
      <c r="I4" s="237"/>
      <c r="J4" s="237"/>
      <c r="K4" s="237"/>
      <c r="L4" s="237"/>
      <c r="M4" s="237"/>
    </row>
    <row r="5" spans="1:13" ht="19.95" hidden="1" customHeight="1" x14ac:dyDescent="0.3">
      <c r="A5" s="235" t="s">
        <v>1554</v>
      </c>
      <c r="B5" s="235"/>
      <c r="C5" s="156">
        <v>43763</v>
      </c>
      <c r="D5" s="156">
        <v>43764</v>
      </c>
      <c r="E5" s="156">
        <v>42746</v>
      </c>
      <c r="F5" s="156">
        <v>42741</v>
      </c>
      <c r="G5" s="156">
        <v>43825</v>
      </c>
      <c r="H5" s="156"/>
      <c r="I5" s="156">
        <v>43822</v>
      </c>
      <c r="J5" s="156">
        <v>43823</v>
      </c>
      <c r="K5" s="156">
        <v>43839</v>
      </c>
      <c r="L5" s="156">
        <v>43749</v>
      </c>
      <c r="M5" s="156"/>
    </row>
    <row r="6" spans="1:13" ht="27" customHeight="1" x14ac:dyDescent="0.3">
      <c r="A6" s="235" t="s">
        <v>26</v>
      </c>
      <c r="B6" s="235"/>
      <c r="C6" s="234" t="s">
        <v>2508</v>
      </c>
      <c r="D6" s="234"/>
      <c r="E6" s="234"/>
      <c r="F6" s="234"/>
      <c r="G6" s="234"/>
      <c r="H6" s="234"/>
      <c r="I6" s="234" t="s">
        <v>2509</v>
      </c>
      <c r="J6" s="234"/>
      <c r="K6" s="234"/>
      <c r="L6" s="234"/>
      <c r="M6" s="234"/>
    </row>
    <row r="7" spans="1:13" ht="27" customHeight="1" x14ac:dyDescent="0.3">
      <c r="A7" s="155" t="s">
        <v>53</v>
      </c>
      <c r="B7" s="155" t="s">
        <v>417</v>
      </c>
      <c r="C7" s="156" t="s">
        <v>2510</v>
      </c>
      <c r="D7" s="156" t="s">
        <v>2511</v>
      </c>
      <c r="E7" s="156" t="s">
        <v>2512</v>
      </c>
      <c r="F7" s="156" t="s">
        <v>2513</v>
      </c>
      <c r="G7" s="156" t="s">
        <v>2514</v>
      </c>
      <c r="H7" s="156" t="s">
        <v>791</v>
      </c>
      <c r="I7" s="156" t="s">
        <v>2515</v>
      </c>
      <c r="J7" s="156" t="s">
        <v>2516</v>
      </c>
      <c r="K7" s="156" t="s">
        <v>2517</v>
      </c>
      <c r="L7" s="156" t="s">
        <v>2518</v>
      </c>
      <c r="M7" s="156" t="s">
        <v>791</v>
      </c>
    </row>
    <row r="8" spans="1:13" ht="18" customHeight="1" x14ac:dyDescent="0.3">
      <c r="A8" s="158" t="s">
        <v>57</v>
      </c>
      <c r="B8" s="158" t="s">
        <v>641</v>
      </c>
      <c r="C8" s="159">
        <v>22.35</v>
      </c>
      <c r="D8" s="159">
        <v>22.459</v>
      </c>
      <c r="E8" s="159">
        <v>45.947000000000003</v>
      </c>
      <c r="F8" s="159">
        <v>44.457999999999998</v>
      </c>
      <c r="G8" s="159">
        <v>111.63</v>
      </c>
      <c r="H8" s="159">
        <v>246.84399999999999</v>
      </c>
      <c r="I8" s="159">
        <v>138.32</v>
      </c>
      <c r="J8" s="159">
        <v>138.01</v>
      </c>
      <c r="K8" s="159">
        <v>502.27</v>
      </c>
      <c r="L8" s="159">
        <v>346.17</v>
      </c>
      <c r="M8" s="159">
        <v>1124.77</v>
      </c>
    </row>
    <row r="9" spans="1:13" ht="18" customHeight="1" x14ac:dyDescent="0.3">
      <c r="A9" s="158" t="s">
        <v>57</v>
      </c>
      <c r="B9" s="158" t="s">
        <v>642</v>
      </c>
      <c r="C9" s="162">
        <v>32.439</v>
      </c>
      <c r="D9" s="162">
        <v>32.939</v>
      </c>
      <c r="E9" s="162">
        <v>43</v>
      </c>
      <c r="F9" s="162">
        <v>42.747999999999998</v>
      </c>
      <c r="G9" s="162">
        <v>121.97</v>
      </c>
      <c r="H9" s="162">
        <v>273.096</v>
      </c>
      <c r="I9" s="162">
        <v>134.44</v>
      </c>
      <c r="J9" s="162">
        <v>136.68</v>
      </c>
      <c r="K9" s="162">
        <v>497.48</v>
      </c>
      <c r="L9" s="162">
        <v>345.37</v>
      </c>
      <c r="M9" s="162">
        <v>1113.97</v>
      </c>
    </row>
    <row r="10" spans="1:13" ht="18" customHeight="1" x14ac:dyDescent="0.3">
      <c r="A10" s="158" t="s">
        <v>57</v>
      </c>
      <c r="B10" s="158" t="s">
        <v>643</v>
      </c>
      <c r="C10" s="162">
        <v>37.848999999999997</v>
      </c>
      <c r="D10" s="162">
        <v>38.06</v>
      </c>
      <c r="E10" s="162">
        <v>44.206000000000003</v>
      </c>
      <c r="F10" s="162">
        <v>44.143000000000001</v>
      </c>
      <c r="G10" s="162">
        <v>134.18</v>
      </c>
      <c r="H10" s="162">
        <v>298.43799999999999</v>
      </c>
      <c r="I10" s="162">
        <v>136.29</v>
      </c>
      <c r="J10" s="162">
        <v>137.94999999999999</v>
      </c>
      <c r="K10" s="162">
        <v>496.14</v>
      </c>
      <c r="L10" s="162">
        <v>347.16</v>
      </c>
      <c r="M10" s="162">
        <v>1117.54</v>
      </c>
    </row>
    <row r="11" spans="1:13" ht="18" customHeight="1" x14ac:dyDescent="0.3">
      <c r="A11" s="158" t="s">
        <v>57</v>
      </c>
      <c r="B11" s="158" t="s">
        <v>644</v>
      </c>
      <c r="C11" s="162">
        <v>40.529000000000003</v>
      </c>
      <c r="D11" s="162">
        <v>40.61</v>
      </c>
      <c r="E11" s="162">
        <v>47.018999999999998</v>
      </c>
      <c r="F11" s="162">
        <v>46.286000000000001</v>
      </c>
      <c r="G11" s="162">
        <v>156.35</v>
      </c>
      <c r="H11" s="162">
        <v>330.79399999999998</v>
      </c>
      <c r="I11" s="162">
        <v>140.19999999999999</v>
      </c>
      <c r="J11" s="162">
        <v>141.44</v>
      </c>
      <c r="K11" s="162">
        <v>508.17</v>
      </c>
      <c r="L11" s="162">
        <v>357.08</v>
      </c>
      <c r="M11" s="162">
        <v>1146.8900000000001</v>
      </c>
    </row>
    <row r="12" spans="1:13" ht="18" customHeight="1" x14ac:dyDescent="0.3">
      <c r="A12" s="158" t="s">
        <v>57</v>
      </c>
      <c r="B12" s="158" t="s">
        <v>645</v>
      </c>
      <c r="C12" s="162">
        <v>32.478999999999999</v>
      </c>
      <c r="D12" s="162">
        <v>32.520000000000003</v>
      </c>
      <c r="E12" s="162">
        <v>41.259</v>
      </c>
      <c r="F12" s="162">
        <v>41.686999999999998</v>
      </c>
      <c r="G12" s="162">
        <v>138.19999999999999</v>
      </c>
      <c r="H12" s="162">
        <v>286.14499999999998</v>
      </c>
      <c r="I12" s="162">
        <v>136.82</v>
      </c>
      <c r="J12" s="162">
        <v>138.04</v>
      </c>
      <c r="K12" s="162">
        <v>509.8</v>
      </c>
      <c r="L12" s="162">
        <v>354.59</v>
      </c>
      <c r="M12" s="162">
        <v>1139.25</v>
      </c>
    </row>
    <row r="13" spans="1:13" ht="18" customHeight="1" x14ac:dyDescent="0.3">
      <c r="A13" s="158" t="s">
        <v>57</v>
      </c>
      <c r="B13" s="158" t="s">
        <v>646</v>
      </c>
      <c r="C13" s="162">
        <v>34.380000000000003</v>
      </c>
      <c r="D13" s="162">
        <v>34.529000000000003</v>
      </c>
      <c r="E13" s="162">
        <v>42.063000000000002</v>
      </c>
      <c r="F13" s="162">
        <v>41.683999999999997</v>
      </c>
      <c r="G13" s="162">
        <v>117.08</v>
      </c>
      <c r="H13" s="162">
        <v>269.73599999999999</v>
      </c>
      <c r="I13" s="162">
        <v>142.93</v>
      </c>
      <c r="J13" s="162">
        <v>141.68</v>
      </c>
      <c r="K13" s="162">
        <v>524.42999999999995</v>
      </c>
      <c r="L13" s="162">
        <v>362.43</v>
      </c>
      <c r="M13" s="162">
        <v>1171.47</v>
      </c>
    </row>
    <row r="14" spans="1:13" ht="18" customHeight="1" x14ac:dyDescent="0.3">
      <c r="A14" s="158" t="s">
        <v>57</v>
      </c>
      <c r="B14" s="158" t="s">
        <v>647</v>
      </c>
      <c r="C14" s="162">
        <v>39.569000000000003</v>
      </c>
      <c r="D14" s="162">
        <v>39.590000000000003</v>
      </c>
      <c r="E14" s="162">
        <v>47.286999999999999</v>
      </c>
      <c r="F14" s="162">
        <v>46.704999999999998</v>
      </c>
      <c r="G14" s="162">
        <v>151.09</v>
      </c>
      <c r="H14" s="162">
        <v>324.24099999999999</v>
      </c>
      <c r="I14" s="162">
        <v>140.69</v>
      </c>
      <c r="J14" s="162">
        <v>140.83000000000001</v>
      </c>
      <c r="K14" s="162">
        <v>531.83000000000004</v>
      </c>
      <c r="L14" s="162">
        <v>370.2</v>
      </c>
      <c r="M14" s="162">
        <v>1183.55</v>
      </c>
    </row>
    <row r="15" spans="1:13" ht="18" customHeight="1" x14ac:dyDescent="0.3">
      <c r="A15" s="158" t="s">
        <v>57</v>
      </c>
      <c r="B15" s="158" t="s">
        <v>648</v>
      </c>
      <c r="C15" s="165">
        <v>22.149000000000001</v>
      </c>
      <c r="D15" s="165">
        <v>22.52</v>
      </c>
      <c r="E15" s="165">
        <v>44.607999999999997</v>
      </c>
      <c r="F15" s="165">
        <v>46.314</v>
      </c>
      <c r="G15" s="165">
        <v>106.3</v>
      </c>
      <c r="H15" s="165">
        <v>241.89099999999999</v>
      </c>
      <c r="I15" s="165">
        <v>145.38999999999999</v>
      </c>
      <c r="J15" s="165">
        <v>144.69</v>
      </c>
      <c r="K15" s="165">
        <v>541.29</v>
      </c>
      <c r="L15" s="165">
        <v>370.7</v>
      </c>
      <c r="M15" s="165">
        <v>1202.07</v>
      </c>
    </row>
    <row r="16" spans="1:13" ht="18" customHeight="1" x14ac:dyDescent="0.3">
      <c r="A16" s="158" t="s">
        <v>57</v>
      </c>
      <c r="B16" s="158" t="s">
        <v>649</v>
      </c>
      <c r="C16" s="159">
        <v>15.189</v>
      </c>
      <c r="D16" s="159">
        <v>15.5</v>
      </c>
      <c r="E16" s="159">
        <v>43</v>
      </c>
      <c r="F16" s="159">
        <v>43.779000000000003</v>
      </c>
      <c r="G16" s="159">
        <v>102.42</v>
      </c>
      <c r="H16" s="159">
        <v>219.88800000000001</v>
      </c>
      <c r="I16" s="159">
        <v>143.25</v>
      </c>
      <c r="J16" s="159">
        <v>144.21</v>
      </c>
      <c r="K16" s="159">
        <v>549.09</v>
      </c>
      <c r="L16" s="159">
        <v>376.88</v>
      </c>
      <c r="M16" s="159">
        <v>1213.43</v>
      </c>
    </row>
    <row r="17" spans="1:13" ht="18" customHeight="1" x14ac:dyDescent="0.3">
      <c r="A17" s="158" t="s">
        <v>57</v>
      </c>
      <c r="B17" s="158" t="s">
        <v>650</v>
      </c>
      <c r="C17" s="162">
        <v>20.219000000000001</v>
      </c>
      <c r="D17" s="162">
        <v>19.95</v>
      </c>
      <c r="E17" s="162">
        <v>48.761000000000003</v>
      </c>
      <c r="F17" s="162">
        <v>49.186</v>
      </c>
      <c r="G17" s="162">
        <v>121.28</v>
      </c>
      <c r="H17" s="162">
        <v>259.39600000000002</v>
      </c>
      <c r="I17" s="162">
        <v>143.76</v>
      </c>
      <c r="J17" s="162">
        <v>142.47</v>
      </c>
      <c r="K17" s="162">
        <v>557.72</v>
      </c>
      <c r="L17" s="162">
        <v>370.5</v>
      </c>
      <c r="M17" s="162">
        <v>1214.45</v>
      </c>
    </row>
    <row r="18" spans="1:13" ht="18" customHeight="1" x14ac:dyDescent="0.3">
      <c r="A18" s="158" t="s">
        <v>57</v>
      </c>
      <c r="B18" s="158" t="s">
        <v>651</v>
      </c>
      <c r="C18" s="162">
        <v>18.86</v>
      </c>
      <c r="D18" s="162">
        <v>19</v>
      </c>
      <c r="E18" s="162">
        <v>47.420999999999999</v>
      </c>
      <c r="F18" s="162">
        <v>47.328000000000003</v>
      </c>
      <c r="G18" s="162">
        <v>99.052999999999997</v>
      </c>
      <c r="H18" s="162">
        <v>231.66200000000001</v>
      </c>
      <c r="I18" s="162">
        <v>147.47</v>
      </c>
      <c r="J18" s="162">
        <v>148.06</v>
      </c>
      <c r="K18" s="162">
        <v>559.91</v>
      </c>
      <c r="L18" s="162">
        <v>384.71</v>
      </c>
      <c r="M18" s="162">
        <v>1240.1500000000001</v>
      </c>
    </row>
    <row r="19" spans="1:13" ht="18" customHeight="1" x14ac:dyDescent="0.3">
      <c r="A19" s="158" t="s">
        <v>57</v>
      </c>
      <c r="B19" s="158" t="s">
        <v>652</v>
      </c>
      <c r="C19" s="162">
        <v>25.638999999999999</v>
      </c>
      <c r="D19" s="162">
        <v>25.739000000000001</v>
      </c>
      <c r="E19" s="162">
        <v>54.119</v>
      </c>
      <c r="F19" s="162">
        <v>53.164000000000001</v>
      </c>
      <c r="G19" s="162">
        <v>144.03</v>
      </c>
      <c r="H19" s="162">
        <v>302.69099999999997</v>
      </c>
      <c r="I19" s="162">
        <v>138.75</v>
      </c>
      <c r="J19" s="162">
        <v>139.74</v>
      </c>
      <c r="K19" s="162">
        <v>536.49</v>
      </c>
      <c r="L19" s="162">
        <v>356.27</v>
      </c>
      <c r="M19" s="162">
        <v>1171.25</v>
      </c>
    </row>
    <row r="20" spans="1:13" ht="18" customHeight="1" x14ac:dyDescent="0.3">
      <c r="A20" s="158" t="s">
        <v>57</v>
      </c>
      <c r="B20" s="158" t="s">
        <v>653</v>
      </c>
      <c r="C20" s="162">
        <v>26.1</v>
      </c>
      <c r="D20" s="162">
        <v>25.989000000000001</v>
      </c>
      <c r="E20" s="162">
        <v>51.975999999999999</v>
      </c>
      <c r="F20" s="162">
        <v>54.795000000000002</v>
      </c>
      <c r="G20" s="162">
        <v>175.7</v>
      </c>
      <c r="H20" s="162">
        <v>334.56</v>
      </c>
      <c r="I20" s="162">
        <v>142.59</v>
      </c>
      <c r="J20" s="162">
        <v>142.13</v>
      </c>
      <c r="K20" s="162">
        <v>528.19000000000005</v>
      </c>
      <c r="L20" s="162">
        <v>357.22</v>
      </c>
      <c r="M20" s="162">
        <v>1170.1300000000001</v>
      </c>
    </row>
    <row r="21" spans="1:13" ht="18" customHeight="1" x14ac:dyDescent="0.3">
      <c r="A21" s="158" t="s">
        <v>57</v>
      </c>
      <c r="B21" s="158" t="s">
        <v>654</v>
      </c>
      <c r="C21" s="162">
        <v>28.43</v>
      </c>
      <c r="D21" s="162">
        <v>28</v>
      </c>
      <c r="E21" s="162">
        <v>55.191000000000003</v>
      </c>
      <c r="F21" s="162">
        <v>55.173000000000002</v>
      </c>
      <c r="G21" s="162">
        <v>164.17</v>
      </c>
      <c r="H21" s="162">
        <v>330.964</v>
      </c>
      <c r="I21" s="162">
        <v>132.82</v>
      </c>
      <c r="J21" s="162">
        <v>133.62</v>
      </c>
      <c r="K21" s="162">
        <v>478.52</v>
      </c>
      <c r="L21" s="162">
        <v>322.01</v>
      </c>
      <c r="M21" s="162">
        <v>1066.97</v>
      </c>
    </row>
    <row r="22" spans="1:13" ht="18" customHeight="1" x14ac:dyDescent="0.3">
      <c r="A22" s="158" t="s">
        <v>57</v>
      </c>
      <c r="B22" s="158" t="s">
        <v>655</v>
      </c>
      <c r="C22" s="162">
        <v>26.318999999999999</v>
      </c>
      <c r="D22" s="162">
        <v>25.879000000000001</v>
      </c>
      <c r="E22" s="162">
        <v>51.44</v>
      </c>
      <c r="F22" s="162">
        <v>51.972999999999999</v>
      </c>
      <c r="G22" s="162">
        <v>160.76</v>
      </c>
      <c r="H22" s="162">
        <v>316.37099999999998</v>
      </c>
      <c r="I22" s="162">
        <v>123.97</v>
      </c>
      <c r="J22" s="162">
        <v>123.64</v>
      </c>
      <c r="K22" s="162">
        <v>422.87</v>
      </c>
      <c r="L22" s="162">
        <v>279.13</v>
      </c>
      <c r="M22" s="162">
        <v>949.61</v>
      </c>
    </row>
    <row r="23" spans="1:13" ht="18" customHeight="1" x14ac:dyDescent="0.3">
      <c r="A23" s="158" t="s">
        <v>57</v>
      </c>
      <c r="B23" s="158" t="s">
        <v>656</v>
      </c>
      <c r="C23" s="165">
        <v>26.978999999999999</v>
      </c>
      <c r="D23" s="165">
        <v>27.54</v>
      </c>
      <c r="E23" s="165">
        <v>53.314999999999998</v>
      </c>
      <c r="F23" s="165">
        <v>54.548999999999999</v>
      </c>
      <c r="G23" s="165">
        <v>193.72</v>
      </c>
      <c r="H23" s="165">
        <v>356.10300000000001</v>
      </c>
      <c r="I23" s="165">
        <v>117.09</v>
      </c>
      <c r="J23" s="165">
        <v>119.31</v>
      </c>
      <c r="K23" s="165">
        <v>377.66</v>
      </c>
      <c r="L23" s="165">
        <v>250.75</v>
      </c>
      <c r="M23" s="165">
        <v>864.81</v>
      </c>
    </row>
    <row r="24" spans="1:13" ht="18" customHeight="1" x14ac:dyDescent="0.3">
      <c r="A24" s="158" t="s">
        <v>57</v>
      </c>
      <c r="B24" s="158" t="s">
        <v>657</v>
      </c>
      <c r="C24" s="159">
        <v>29.75</v>
      </c>
      <c r="D24" s="159">
        <v>30.76</v>
      </c>
      <c r="E24" s="159">
        <v>55.726999999999997</v>
      </c>
      <c r="F24" s="159">
        <v>54.850999999999999</v>
      </c>
      <c r="G24" s="159">
        <v>234.95</v>
      </c>
      <c r="H24" s="159">
        <v>406.03800000000001</v>
      </c>
      <c r="I24" s="159">
        <v>121.34</v>
      </c>
      <c r="J24" s="159">
        <v>122.31</v>
      </c>
      <c r="K24" s="159">
        <v>386.63</v>
      </c>
      <c r="L24" s="159">
        <v>260.14</v>
      </c>
      <c r="M24" s="159">
        <v>890.42</v>
      </c>
    </row>
    <row r="25" spans="1:13" ht="18" customHeight="1" x14ac:dyDescent="0.3">
      <c r="A25" s="158" t="s">
        <v>57</v>
      </c>
      <c r="B25" s="158" t="s">
        <v>658</v>
      </c>
      <c r="C25" s="162">
        <v>29.43</v>
      </c>
      <c r="D25" s="162">
        <v>29.19</v>
      </c>
      <c r="E25" s="162">
        <v>53.850999999999999</v>
      </c>
      <c r="F25" s="162">
        <v>53.582999999999998</v>
      </c>
      <c r="G25" s="162">
        <v>240.18</v>
      </c>
      <c r="H25" s="162">
        <v>406.23399999999998</v>
      </c>
      <c r="I25" s="162">
        <v>122.11</v>
      </c>
      <c r="J25" s="162">
        <v>122.14</v>
      </c>
      <c r="K25" s="162">
        <v>382.66</v>
      </c>
      <c r="L25" s="162">
        <v>258.8</v>
      </c>
      <c r="M25" s="162">
        <v>885.71</v>
      </c>
    </row>
    <row r="26" spans="1:13" ht="18" customHeight="1" x14ac:dyDescent="0.3">
      <c r="A26" s="158" t="s">
        <v>57</v>
      </c>
      <c r="B26" s="158" t="s">
        <v>659</v>
      </c>
      <c r="C26" s="162">
        <v>31.309000000000001</v>
      </c>
      <c r="D26" s="162">
        <v>31.818999999999999</v>
      </c>
      <c r="E26" s="162">
        <v>56.396000000000001</v>
      </c>
      <c r="F26" s="162">
        <v>55.905000000000001</v>
      </c>
      <c r="G26" s="162">
        <v>272.56</v>
      </c>
      <c r="H26" s="162">
        <v>447.98899999999998</v>
      </c>
      <c r="I26" s="162">
        <v>119.29</v>
      </c>
      <c r="J26" s="162">
        <v>120.22</v>
      </c>
      <c r="K26" s="162">
        <v>363.25</v>
      </c>
      <c r="L26" s="162">
        <v>251.4</v>
      </c>
      <c r="M26" s="162">
        <v>854.16</v>
      </c>
    </row>
    <row r="27" spans="1:13" ht="18" customHeight="1" x14ac:dyDescent="0.3">
      <c r="A27" s="158" t="s">
        <v>57</v>
      </c>
      <c r="B27" s="158" t="s">
        <v>660</v>
      </c>
      <c r="C27" s="162">
        <v>35.130000000000003</v>
      </c>
      <c r="D27" s="162">
        <v>35.08</v>
      </c>
      <c r="E27" s="162">
        <v>60.280999999999999</v>
      </c>
      <c r="F27" s="162">
        <v>59.755000000000003</v>
      </c>
      <c r="G27" s="162">
        <v>312.51</v>
      </c>
      <c r="H27" s="162">
        <v>502.75599999999997</v>
      </c>
      <c r="I27" s="162">
        <v>118.09</v>
      </c>
      <c r="J27" s="162">
        <v>120.15</v>
      </c>
      <c r="K27" s="162">
        <v>366.35</v>
      </c>
      <c r="L27" s="162">
        <v>246.59</v>
      </c>
      <c r="M27" s="162">
        <v>851.18</v>
      </c>
    </row>
    <row r="28" spans="1:13" ht="18" customHeight="1" x14ac:dyDescent="0.3">
      <c r="A28" s="158" t="s">
        <v>57</v>
      </c>
      <c r="B28" s="158" t="s">
        <v>661</v>
      </c>
      <c r="C28" s="162">
        <v>35.348999999999997</v>
      </c>
      <c r="D28" s="162">
        <v>35.658999999999999</v>
      </c>
      <c r="E28" s="162">
        <v>57.066000000000003</v>
      </c>
      <c r="F28" s="162">
        <v>56.542999999999999</v>
      </c>
      <c r="G28" s="162">
        <v>321.33</v>
      </c>
      <c r="H28" s="162">
        <v>505.947</v>
      </c>
      <c r="I28" s="162">
        <v>119.32</v>
      </c>
      <c r="J28" s="162">
        <v>117.56</v>
      </c>
      <c r="K28" s="162">
        <v>370.33</v>
      </c>
      <c r="L28" s="162">
        <v>236.28</v>
      </c>
      <c r="M28" s="162">
        <v>843.49</v>
      </c>
    </row>
    <row r="29" spans="1:13" ht="18" customHeight="1" x14ac:dyDescent="0.3">
      <c r="A29" s="158" t="s">
        <v>57</v>
      </c>
      <c r="B29" s="158" t="s">
        <v>662</v>
      </c>
      <c r="C29" s="162">
        <v>33.848999999999997</v>
      </c>
      <c r="D29" s="162">
        <v>34.298999999999999</v>
      </c>
      <c r="E29" s="162">
        <v>56.53</v>
      </c>
      <c r="F29" s="162">
        <v>55.865000000000002</v>
      </c>
      <c r="G29" s="162">
        <v>317.32</v>
      </c>
      <c r="H29" s="162">
        <v>497.863</v>
      </c>
      <c r="I29" s="162">
        <v>119</v>
      </c>
      <c r="J29" s="162">
        <v>119.82</v>
      </c>
      <c r="K29" s="162">
        <v>375.92</v>
      </c>
      <c r="L29" s="162">
        <v>233.76</v>
      </c>
      <c r="M29" s="162">
        <v>848.5</v>
      </c>
    </row>
    <row r="30" spans="1:13" ht="18" customHeight="1" x14ac:dyDescent="0.3">
      <c r="A30" s="158" t="s">
        <v>57</v>
      </c>
      <c r="B30" s="158" t="s">
        <v>663</v>
      </c>
      <c r="C30" s="162">
        <v>34.74</v>
      </c>
      <c r="D30" s="162">
        <v>34.939</v>
      </c>
      <c r="E30" s="162">
        <v>57.2</v>
      </c>
      <c r="F30" s="162">
        <v>56.997999999999998</v>
      </c>
      <c r="G30" s="162">
        <v>323.42</v>
      </c>
      <c r="H30" s="162">
        <v>507.29700000000003</v>
      </c>
      <c r="I30" s="162">
        <v>114.48</v>
      </c>
      <c r="J30" s="162">
        <v>114.63</v>
      </c>
      <c r="K30" s="162">
        <v>379.77</v>
      </c>
      <c r="L30" s="162">
        <v>233.07</v>
      </c>
      <c r="M30" s="162">
        <v>841.95</v>
      </c>
    </row>
    <row r="31" spans="1:13" ht="18" customHeight="1" x14ac:dyDescent="0.3">
      <c r="A31" s="158" t="s">
        <v>57</v>
      </c>
      <c r="B31" s="158" t="s">
        <v>664</v>
      </c>
      <c r="C31" s="165">
        <v>34.04</v>
      </c>
      <c r="D31" s="165">
        <v>34.548999999999999</v>
      </c>
      <c r="E31" s="165">
        <v>57.2</v>
      </c>
      <c r="F31" s="165">
        <v>56.579000000000001</v>
      </c>
      <c r="G31" s="165">
        <v>320.32</v>
      </c>
      <c r="H31" s="165">
        <v>502.68799999999999</v>
      </c>
      <c r="I31" s="165">
        <v>112.82</v>
      </c>
      <c r="J31" s="165">
        <v>116.18</v>
      </c>
      <c r="K31" s="165">
        <v>383.37</v>
      </c>
      <c r="L31" s="165">
        <v>236.22</v>
      </c>
      <c r="M31" s="165">
        <v>848.59</v>
      </c>
    </row>
    <row r="32" spans="1:13" ht="18" customHeight="1" x14ac:dyDescent="0.3">
      <c r="A32" s="158" t="s">
        <v>57</v>
      </c>
      <c r="B32" s="158" t="s">
        <v>665</v>
      </c>
      <c r="C32" s="159">
        <v>38.189</v>
      </c>
      <c r="D32" s="159">
        <v>38.06</v>
      </c>
      <c r="E32" s="159">
        <v>60.012999999999998</v>
      </c>
      <c r="F32" s="159">
        <v>59.786999999999999</v>
      </c>
      <c r="G32" s="159">
        <v>348.88</v>
      </c>
      <c r="H32" s="159">
        <v>544.92899999999997</v>
      </c>
      <c r="I32" s="159">
        <v>110.42</v>
      </c>
      <c r="J32" s="159">
        <v>112.52</v>
      </c>
      <c r="K32" s="159">
        <v>370.38</v>
      </c>
      <c r="L32" s="159">
        <v>217.23</v>
      </c>
      <c r="M32" s="159">
        <v>810.55</v>
      </c>
    </row>
    <row r="33" spans="1:13" ht="18" customHeight="1" x14ac:dyDescent="0.3">
      <c r="A33" s="158" t="s">
        <v>57</v>
      </c>
      <c r="B33" s="158" t="s">
        <v>666</v>
      </c>
      <c r="C33" s="162">
        <v>34.029000000000003</v>
      </c>
      <c r="D33" s="162">
        <v>33.908999999999999</v>
      </c>
      <c r="E33" s="162">
        <v>56.53</v>
      </c>
      <c r="F33" s="162">
        <v>55.993000000000002</v>
      </c>
      <c r="G33" s="162">
        <v>308.05</v>
      </c>
      <c r="H33" s="162">
        <v>488.51100000000002</v>
      </c>
      <c r="I33" s="162">
        <v>117.81</v>
      </c>
      <c r="J33" s="162">
        <v>118.35</v>
      </c>
      <c r="K33" s="162">
        <v>394.91</v>
      </c>
      <c r="L33" s="162">
        <v>242.64</v>
      </c>
      <c r="M33" s="162">
        <v>873.71</v>
      </c>
    </row>
    <row r="34" spans="1:13" ht="18" customHeight="1" x14ac:dyDescent="0.3">
      <c r="A34" s="158" t="s">
        <v>57</v>
      </c>
      <c r="B34" s="158" t="s">
        <v>667</v>
      </c>
      <c r="C34" s="162">
        <v>31.94</v>
      </c>
      <c r="D34" s="162">
        <v>32.22</v>
      </c>
      <c r="E34" s="162">
        <v>55.459000000000003</v>
      </c>
      <c r="F34" s="162">
        <v>55.679000000000002</v>
      </c>
      <c r="G34" s="162">
        <v>287</v>
      </c>
      <c r="H34" s="162">
        <v>462.298</v>
      </c>
      <c r="I34" s="162">
        <v>121.98</v>
      </c>
      <c r="J34" s="162">
        <v>122.77</v>
      </c>
      <c r="K34" s="162">
        <v>422.59</v>
      </c>
      <c r="L34" s="162">
        <v>263.2</v>
      </c>
      <c r="M34" s="162">
        <v>930.54</v>
      </c>
    </row>
    <row r="35" spans="1:13" ht="18" customHeight="1" x14ac:dyDescent="0.3">
      <c r="A35" s="158" t="s">
        <v>57</v>
      </c>
      <c r="B35" s="158" t="s">
        <v>668</v>
      </c>
      <c r="C35" s="162">
        <v>34.478999999999999</v>
      </c>
      <c r="D35" s="162">
        <v>34.700000000000003</v>
      </c>
      <c r="E35" s="162">
        <v>59.744999999999997</v>
      </c>
      <c r="F35" s="162">
        <v>59.676000000000002</v>
      </c>
      <c r="G35" s="162">
        <v>316.04000000000002</v>
      </c>
      <c r="H35" s="162">
        <v>504.64</v>
      </c>
      <c r="I35" s="162">
        <v>130.33000000000001</v>
      </c>
      <c r="J35" s="162">
        <v>131.06</v>
      </c>
      <c r="K35" s="162">
        <v>457.64</v>
      </c>
      <c r="L35" s="162">
        <v>285.04000000000002</v>
      </c>
      <c r="M35" s="162">
        <v>1004.07</v>
      </c>
    </row>
    <row r="36" spans="1:13" ht="18" customHeight="1" x14ac:dyDescent="0.3">
      <c r="A36" s="158" t="s">
        <v>57</v>
      </c>
      <c r="B36" s="158" t="s">
        <v>669</v>
      </c>
      <c r="C36" s="162">
        <v>37.24</v>
      </c>
      <c r="D36" s="162">
        <v>38.009</v>
      </c>
      <c r="E36" s="162">
        <v>60.951000000000001</v>
      </c>
      <c r="F36" s="162">
        <v>59.511000000000003</v>
      </c>
      <c r="G36" s="162">
        <v>328.82</v>
      </c>
      <c r="H36" s="162">
        <v>524.53099999999995</v>
      </c>
      <c r="I36" s="162">
        <v>134.68</v>
      </c>
      <c r="J36" s="162">
        <v>134.62</v>
      </c>
      <c r="K36" s="162">
        <v>495.99</v>
      </c>
      <c r="L36" s="162">
        <v>308.57</v>
      </c>
      <c r="M36" s="162">
        <v>1073.8599999999999</v>
      </c>
    </row>
    <row r="37" spans="1:13" ht="18" customHeight="1" x14ac:dyDescent="0.3">
      <c r="A37" s="158" t="s">
        <v>57</v>
      </c>
      <c r="B37" s="158" t="s">
        <v>670</v>
      </c>
      <c r="C37" s="162">
        <v>31.388999999999999</v>
      </c>
      <c r="D37" s="162">
        <v>31.798999999999999</v>
      </c>
      <c r="E37" s="162">
        <v>56.128</v>
      </c>
      <c r="F37" s="162">
        <v>56.34</v>
      </c>
      <c r="G37" s="162">
        <v>300.79000000000002</v>
      </c>
      <c r="H37" s="162">
        <v>476.44600000000003</v>
      </c>
      <c r="I37" s="162">
        <v>135.62</v>
      </c>
      <c r="J37" s="162">
        <v>135.84</v>
      </c>
      <c r="K37" s="162">
        <v>504.65</v>
      </c>
      <c r="L37" s="162">
        <v>313.44</v>
      </c>
      <c r="M37" s="162">
        <v>1089.55</v>
      </c>
    </row>
    <row r="38" spans="1:13" ht="18" customHeight="1" x14ac:dyDescent="0.3">
      <c r="A38" s="158" t="s">
        <v>57</v>
      </c>
      <c r="B38" s="158" t="s">
        <v>671</v>
      </c>
      <c r="C38" s="162">
        <v>33.298999999999999</v>
      </c>
      <c r="D38" s="162">
        <v>33.29</v>
      </c>
      <c r="E38" s="162">
        <v>57.601999999999997</v>
      </c>
      <c r="F38" s="162">
        <v>57.661999999999999</v>
      </c>
      <c r="G38" s="162">
        <v>314.8</v>
      </c>
      <c r="H38" s="162">
        <v>496.65300000000002</v>
      </c>
      <c r="I38" s="162">
        <v>135.1</v>
      </c>
      <c r="J38" s="162">
        <v>135.11000000000001</v>
      </c>
      <c r="K38" s="162">
        <v>505.23</v>
      </c>
      <c r="L38" s="162">
        <v>309.67</v>
      </c>
      <c r="M38" s="162">
        <v>1085.1099999999999</v>
      </c>
    </row>
    <row r="39" spans="1:13" ht="18" customHeight="1" x14ac:dyDescent="0.3">
      <c r="A39" s="158" t="s">
        <v>57</v>
      </c>
      <c r="B39" s="158" t="s">
        <v>672</v>
      </c>
      <c r="C39" s="165">
        <v>33.18</v>
      </c>
      <c r="D39" s="165">
        <v>33.478999999999999</v>
      </c>
      <c r="E39" s="165">
        <v>58.271999999999998</v>
      </c>
      <c r="F39" s="165">
        <v>57.741999999999997</v>
      </c>
      <c r="G39" s="165">
        <v>305.24</v>
      </c>
      <c r="H39" s="165">
        <v>487.91300000000001</v>
      </c>
      <c r="I39" s="165">
        <v>139.41</v>
      </c>
      <c r="J39" s="165">
        <v>142.18</v>
      </c>
      <c r="K39" s="165">
        <v>559.03</v>
      </c>
      <c r="L39" s="165">
        <v>358.24</v>
      </c>
      <c r="M39" s="165">
        <v>1198.8599999999999</v>
      </c>
    </row>
    <row r="40" spans="1:13" ht="18" customHeight="1" x14ac:dyDescent="0.3">
      <c r="A40" s="158" t="s">
        <v>57</v>
      </c>
      <c r="B40" s="158" t="s">
        <v>673</v>
      </c>
      <c r="C40" s="159">
        <v>35.918999999999997</v>
      </c>
      <c r="D40" s="159">
        <v>36.08</v>
      </c>
      <c r="E40" s="159">
        <v>60.146999999999998</v>
      </c>
      <c r="F40" s="159">
        <v>60.555999999999997</v>
      </c>
      <c r="G40" s="159">
        <v>324.56</v>
      </c>
      <c r="H40" s="159">
        <v>517.26199999999994</v>
      </c>
      <c r="I40" s="159">
        <v>144.28</v>
      </c>
      <c r="J40" s="159">
        <v>143.47</v>
      </c>
      <c r="K40" s="159">
        <v>571.05999999999995</v>
      </c>
      <c r="L40" s="159">
        <v>366</v>
      </c>
      <c r="M40" s="159">
        <v>1224.81</v>
      </c>
    </row>
    <row r="41" spans="1:13" ht="18" customHeight="1" x14ac:dyDescent="0.3">
      <c r="A41" s="158" t="s">
        <v>57</v>
      </c>
      <c r="B41" s="158" t="s">
        <v>674</v>
      </c>
      <c r="C41" s="162">
        <v>33.090000000000003</v>
      </c>
      <c r="D41" s="162">
        <v>33.33</v>
      </c>
      <c r="E41" s="162">
        <v>55.86</v>
      </c>
      <c r="F41" s="162">
        <v>55.646000000000001</v>
      </c>
      <c r="G41" s="162">
        <v>309.69</v>
      </c>
      <c r="H41" s="162">
        <v>487.61599999999999</v>
      </c>
      <c r="I41" s="162">
        <v>140.5</v>
      </c>
      <c r="J41" s="162">
        <v>140.28</v>
      </c>
      <c r="K41" s="162">
        <v>567.23</v>
      </c>
      <c r="L41" s="162">
        <v>359.61</v>
      </c>
      <c r="M41" s="162">
        <v>1207.6199999999999</v>
      </c>
    </row>
    <row r="42" spans="1:13" ht="18" customHeight="1" x14ac:dyDescent="0.3">
      <c r="A42" s="158" t="s">
        <v>57</v>
      </c>
      <c r="B42" s="158" t="s">
        <v>675</v>
      </c>
      <c r="C42" s="162">
        <v>29.068999999999999</v>
      </c>
      <c r="D42" s="162">
        <v>29.43</v>
      </c>
      <c r="E42" s="162">
        <v>54.789000000000001</v>
      </c>
      <c r="F42" s="162">
        <v>54.465000000000003</v>
      </c>
      <c r="G42" s="162">
        <v>254.38</v>
      </c>
      <c r="H42" s="162">
        <v>422.13299999999998</v>
      </c>
      <c r="I42" s="162">
        <v>146.54</v>
      </c>
      <c r="J42" s="162">
        <v>147.31</v>
      </c>
      <c r="K42" s="162">
        <v>596.48</v>
      </c>
      <c r="L42" s="162">
        <v>377.28</v>
      </c>
      <c r="M42" s="162">
        <v>1267.6099999999999</v>
      </c>
    </row>
    <row r="43" spans="1:13" ht="18" customHeight="1" x14ac:dyDescent="0.3">
      <c r="A43" s="158" t="s">
        <v>57</v>
      </c>
      <c r="B43" s="158" t="s">
        <v>676</v>
      </c>
      <c r="C43" s="162">
        <v>27.25</v>
      </c>
      <c r="D43" s="162">
        <v>27.25</v>
      </c>
      <c r="E43" s="162">
        <v>53.046999999999997</v>
      </c>
      <c r="F43" s="162">
        <v>53.277000000000001</v>
      </c>
      <c r="G43" s="162">
        <v>224.36</v>
      </c>
      <c r="H43" s="162">
        <v>385.18400000000003</v>
      </c>
      <c r="I43" s="162">
        <v>150.31</v>
      </c>
      <c r="J43" s="162">
        <v>149.22</v>
      </c>
      <c r="K43" s="162">
        <v>612.22</v>
      </c>
      <c r="L43" s="162">
        <v>385.24</v>
      </c>
      <c r="M43" s="162">
        <v>1296.99</v>
      </c>
    </row>
    <row r="44" spans="1:13" ht="18" customHeight="1" x14ac:dyDescent="0.3">
      <c r="A44" s="158" t="s">
        <v>57</v>
      </c>
      <c r="B44" s="158" t="s">
        <v>677</v>
      </c>
      <c r="C44" s="162">
        <v>30.829000000000001</v>
      </c>
      <c r="D44" s="162">
        <v>30.879000000000001</v>
      </c>
      <c r="E44" s="162">
        <v>55.057000000000002</v>
      </c>
      <c r="F44" s="162">
        <v>55.552999999999997</v>
      </c>
      <c r="G44" s="162">
        <v>244.38</v>
      </c>
      <c r="H44" s="162">
        <v>416.69799999999998</v>
      </c>
      <c r="I44" s="162">
        <v>153.02000000000001</v>
      </c>
      <c r="J44" s="162">
        <v>154.16999999999999</v>
      </c>
      <c r="K44" s="162">
        <v>636.52</v>
      </c>
      <c r="L44" s="162">
        <v>403.75</v>
      </c>
      <c r="M44" s="162">
        <v>1347.46</v>
      </c>
    </row>
    <row r="45" spans="1:13" ht="18" customHeight="1" x14ac:dyDescent="0.3">
      <c r="A45" s="158" t="s">
        <v>57</v>
      </c>
      <c r="B45" s="158" t="s">
        <v>678</v>
      </c>
      <c r="C45" s="162">
        <v>38.228999999999999</v>
      </c>
      <c r="D45" s="162">
        <v>38.340000000000003</v>
      </c>
      <c r="E45" s="162">
        <v>62.558</v>
      </c>
      <c r="F45" s="162">
        <v>62.438000000000002</v>
      </c>
      <c r="G45" s="162">
        <v>314.75</v>
      </c>
      <c r="H45" s="162">
        <v>516.31500000000005</v>
      </c>
      <c r="I45" s="162">
        <v>150.86000000000001</v>
      </c>
      <c r="J45" s="162">
        <v>150.79</v>
      </c>
      <c r="K45" s="162">
        <v>615.79</v>
      </c>
      <c r="L45" s="162">
        <v>394.23</v>
      </c>
      <c r="M45" s="162">
        <v>1311.67</v>
      </c>
    </row>
    <row r="46" spans="1:13" ht="18" customHeight="1" x14ac:dyDescent="0.3">
      <c r="A46" s="158" t="s">
        <v>57</v>
      </c>
      <c r="B46" s="158" t="s">
        <v>679</v>
      </c>
      <c r="C46" s="162">
        <v>40.639000000000003</v>
      </c>
      <c r="D46" s="162">
        <v>40.779000000000003</v>
      </c>
      <c r="E46" s="162">
        <v>64.433999999999997</v>
      </c>
      <c r="F46" s="162">
        <v>64.728999999999999</v>
      </c>
      <c r="G46" s="162">
        <v>331.93</v>
      </c>
      <c r="H46" s="162">
        <v>542.51099999999997</v>
      </c>
      <c r="I46" s="162">
        <v>155.30000000000001</v>
      </c>
      <c r="J46" s="162">
        <v>154.81</v>
      </c>
      <c r="K46" s="162">
        <v>612.29999999999995</v>
      </c>
      <c r="L46" s="162">
        <v>406.33</v>
      </c>
      <c r="M46" s="162">
        <v>1328.74</v>
      </c>
    </row>
    <row r="47" spans="1:13" ht="18" customHeight="1" x14ac:dyDescent="0.3">
      <c r="A47" s="158" t="s">
        <v>57</v>
      </c>
      <c r="B47" s="158" t="s">
        <v>680</v>
      </c>
      <c r="C47" s="165">
        <v>39.619</v>
      </c>
      <c r="D47" s="165">
        <v>39.770000000000003</v>
      </c>
      <c r="E47" s="165">
        <v>63.764000000000003</v>
      </c>
      <c r="F47" s="165">
        <v>63.719000000000001</v>
      </c>
      <c r="G47" s="165">
        <v>333.73</v>
      </c>
      <c r="H47" s="165">
        <v>540.60199999999998</v>
      </c>
      <c r="I47" s="165">
        <v>155.63</v>
      </c>
      <c r="J47" s="165">
        <v>155.01</v>
      </c>
      <c r="K47" s="165">
        <v>607.35</v>
      </c>
      <c r="L47" s="165">
        <v>406.69</v>
      </c>
      <c r="M47" s="165">
        <v>1324.68</v>
      </c>
    </row>
    <row r="48" spans="1:13" ht="18" customHeight="1" x14ac:dyDescent="0.3">
      <c r="A48" s="158" t="s">
        <v>57</v>
      </c>
      <c r="B48" s="158" t="s">
        <v>681</v>
      </c>
      <c r="C48" s="159">
        <v>37.61</v>
      </c>
      <c r="D48" s="159">
        <v>37.759</v>
      </c>
      <c r="E48" s="159">
        <v>62.96</v>
      </c>
      <c r="F48" s="159">
        <v>62.720999999999997</v>
      </c>
      <c r="G48" s="159">
        <v>329.69</v>
      </c>
      <c r="H48" s="159">
        <v>530.74</v>
      </c>
      <c r="I48" s="159">
        <v>152.06</v>
      </c>
      <c r="J48" s="159">
        <v>152.56</v>
      </c>
      <c r="K48" s="159">
        <v>607.38</v>
      </c>
      <c r="L48" s="159">
        <v>417.19</v>
      </c>
      <c r="M48" s="159">
        <v>1329.19</v>
      </c>
    </row>
    <row r="49" spans="1:13" ht="18" customHeight="1" x14ac:dyDescent="0.3">
      <c r="A49" s="158" t="s">
        <v>57</v>
      </c>
      <c r="B49" s="158" t="s">
        <v>682</v>
      </c>
      <c r="C49" s="162">
        <v>38.72</v>
      </c>
      <c r="D49" s="162">
        <v>38.47</v>
      </c>
      <c r="E49" s="162">
        <v>63.764000000000003</v>
      </c>
      <c r="F49" s="162">
        <v>63.466000000000001</v>
      </c>
      <c r="G49" s="162">
        <v>331.32</v>
      </c>
      <c r="H49" s="162">
        <v>535.74</v>
      </c>
      <c r="I49" s="162">
        <v>152.09</v>
      </c>
      <c r="J49" s="162">
        <v>152.19999999999999</v>
      </c>
      <c r="K49" s="162">
        <v>605.97</v>
      </c>
      <c r="L49" s="162">
        <v>412.5</v>
      </c>
      <c r="M49" s="162">
        <v>1322.76</v>
      </c>
    </row>
    <row r="50" spans="1:13" ht="18" customHeight="1" x14ac:dyDescent="0.3">
      <c r="A50" s="158" t="s">
        <v>57</v>
      </c>
      <c r="B50" s="158" t="s">
        <v>683</v>
      </c>
      <c r="C50" s="162">
        <v>36.639000000000003</v>
      </c>
      <c r="D50" s="162">
        <v>36.689</v>
      </c>
      <c r="E50" s="162">
        <v>61.889000000000003</v>
      </c>
      <c r="F50" s="162">
        <v>61.628999999999998</v>
      </c>
      <c r="G50" s="162">
        <v>315.61</v>
      </c>
      <c r="H50" s="162">
        <v>512.45600000000002</v>
      </c>
      <c r="I50" s="162">
        <v>148.49</v>
      </c>
      <c r="J50" s="162">
        <v>149.4</v>
      </c>
      <c r="K50" s="162">
        <v>581.77</v>
      </c>
      <c r="L50" s="162">
        <v>407.33</v>
      </c>
      <c r="M50" s="162">
        <v>1286.99</v>
      </c>
    </row>
    <row r="51" spans="1:13" ht="18" customHeight="1" x14ac:dyDescent="0.3">
      <c r="A51" s="158" t="s">
        <v>57</v>
      </c>
      <c r="B51" s="158" t="s">
        <v>684</v>
      </c>
      <c r="C51" s="162">
        <v>36.569000000000003</v>
      </c>
      <c r="D51" s="162">
        <v>37.279000000000003</v>
      </c>
      <c r="E51" s="162">
        <v>63.228000000000002</v>
      </c>
      <c r="F51" s="162">
        <v>63.828000000000003</v>
      </c>
      <c r="G51" s="162">
        <v>315.43</v>
      </c>
      <c r="H51" s="162">
        <v>516.33399999999995</v>
      </c>
      <c r="I51" s="162">
        <v>150.41</v>
      </c>
      <c r="J51" s="162">
        <v>151.96</v>
      </c>
      <c r="K51" s="162">
        <v>591.91</v>
      </c>
      <c r="L51" s="162">
        <v>405.45</v>
      </c>
      <c r="M51" s="162">
        <v>1299.73</v>
      </c>
    </row>
    <row r="52" spans="1:13" ht="18" customHeight="1" x14ac:dyDescent="0.3">
      <c r="A52" s="158" t="s">
        <v>57</v>
      </c>
      <c r="B52" s="158" t="s">
        <v>685</v>
      </c>
      <c r="C52" s="162">
        <v>30.548999999999999</v>
      </c>
      <c r="D52" s="162">
        <v>30.739000000000001</v>
      </c>
      <c r="E52" s="162">
        <v>58.405999999999999</v>
      </c>
      <c r="F52" s="162">
        <v>58.347999999999999</v>
      </c>
      <c r="G52" s="162">
        <v>269.66000000000003</v>
      </c>
      <c r="H52" s="162">
        <v>447.702</v>
      </c>
      <c r="I52" s="162">
        <v>152.02000000000001</v>
      </c>
      <c r="J52" s="162">
        <v>152.51</v>
      </c>
      <c r="K52" s="162">
        <v>594.67999999999995</v>
      </c>
      <c r="L52" s="162">
        <v>418.09</v>
      </c>
      <c r="M52" s="162">
        <v>1317.3</v>
      </c>
    </row>
    <row r="53" spans="1:13" ht="18" customHeight="1" x14ac:dyDescent="0.3">
      <c r="A53" s="158" t="s">
        <v>57</v>
      </c>
      <c r="B53" s="158" t="s">
        <v>686</v>
      </c>
      <c r="C53" s="162">
        <v>32.918999999999997</v>
      </c>
      <c r="D53" s="162">
        <v>33.520000000000003</v>
      </c>
      <c r="E53" s="162">
        <v>58.271999999999998</v>
      </c>
      <c r="F53" s="162">
        <v>58.847000000000001</v>
      </c>
      <c r="G53" s="162">
        <v>263.7</v>
      </c>
      <c r="H53" s="162">
        <v>447.25799999999998</v>
      </c>
      <c r="I53" s="162">
        <v>149.66999999999999</v>
      </c>
      <c r="J53" s="162">
        <v>151.43</v>
      </c>
      <c r="K53" s="162">
        <v>580.78</v>
      </c>
      <c r="L53" s="162">
        <v>413.88</v>
      </c>
      <c r="M53" s="162">
        <v>1295.76</v>
      </c>
    </row>
    <row r="54" spans="1:13" ht="18" customHeight="1" x14ac:dyDescent="0.3">
      <c r="A54" s="158" t="s">
        <v>57</v>
      </c>
      <c r="B54" s="158" t="s">
        <v>687</v>
      </c>
      <c r="C54" s="162">
        <v>27.52</v>
      </c>
      <c r="D54" s="162">
        <v>27.7</v>
      </c>
      <c r="E54" s="162">
        <v>53.984999999999999</v>
      </c>
      <c r="F54" s="162">
        <v>54.256999999999998</v>
      </c>
      <c r="G54" s="162">
        <v>218.35</v>
      </c>
      <c r="H54" s="162">
        <v>381.81200000000001</v>
      </c>
      <c r="I54" s="162">
        <v>147.91</v>
      </c>
      <c r="J54" s="162">
        <v>147.93</v>
      </c>
      <c r="K54" s="162">
        <v>572.66</v>
      </c>
      <c r="L54" s="162">
        <v>420.56</v>
      </c>
      <c r="M54" s="162">
        <v>1289.06</v>
      </c>
    </row>
    <row r="55" spans="1:13" ht="18" customHeight="1" x14ac:dyDescent="0.3">
      <c r="A55" s="158" t="s">
        <v>688</v>
      </c>
      <c r="B55" s="158" t="s">
        <v>58</v>
      </c>
      <c r="C55" s="165">
        <v>27.079000000000001</v>
      </c>
      <c r="D55" s="165">
        <v>27.09</v>
      </c>
      <c r="E55" s="165">
        <v>55.994</v>
      </c>
      <c r="F55" s="165">
        <v>56.976999999999997</v>
      </c>
      <c r="G55" s="165">
        <v>213.66</v>
      </c>
      <c r="H55" s="165">
        <v>380.8</v>
      </c>
      <c r="I55" s="165">
        <v>142.38</v>
      </c>
      <c r="J55" s="165">
        <v>141.38</v>
      </c>
      <c r="K55" s="165">
        <v>556.47</v>
      </c>
      <c r="L55" s="165">
        <v>398.81</v>
      </c>
      <c r="M55" s="165">
        <v>1239.04</v>
      </c>
    </row>
    <row r="56" spans="1:13" x14ac:dyDescent="0.3">
      <c r="A56" s="235" t="s">
        <v>700</v>
      </c>
      <c r="B56" s="235"/>
      <c r="C56" s="168">
        <v>-15.189</v>
      </c>
      <c r="D56" s="168">
        <v>-15.5</v>
      </c>
      <c r="E56" s="168">
        <v>-41.259</v>
      </c>
      <c r="F56" s="168">
        <v>-41.683999999999997</v>
      </c>
      <c r="G56" s="168">
        <v>-99.052999999999997</v>
      </c>
      <c r="H56" s="168"/>
      <c r="I56" s="168">
        <v>155.63</v>
      </c>
      <c r="J56" s="168">
        <v>155.01</v>
      </c>
      <c r="K56" s="168">
        <v>636.52</v>
      </c>
      <c r="L56" s="168">
        <v>420.56</v>
      </c>
      <c r="M56" s="168"/>
    </row>
    <row r="57" spans="1:13" x14ac:dyDescent="0.3">
      <c r="A57" s="235" t="s">
        <v>701</v>
      </c>
      <c r="B57" s="235"/>
      <c r="C57" s="168">
        <v>-40.639000000000003</v>
      </c>
      <c r="D57" s="168">
        <v>-40.779000000000003</v>
      </c>
      <c r="E57" s="168">
        <v>-64.433999999999997</v>
      </c>
      <c r="F57" s="168">
        <v>-64.728999999999999</v>
      </c>
      <c r="G57" s="168">
        <v>-348.88</v>
      </c>
      <c r="H57" s="168"/>
      <c r="I57" s="168">
        <v>110.42</v>
      </c>
      <c r="J57" s="168">
        <v>112.52</v>
      </c>
      <c r="K57" s="168">
        <v>363.25</v>
      </c>
      <c r="L57" s="168">
        <v>217.23</v>
      </c>
      <c r="M57" s="168"/>
    </row>
    <row r="58" spans="1:13" x14ac:dyDescent="0.3">
      <c r="A58" s="235" t="s">
        <v>702</v>
      </c>
      <c r="B58" s="235"/>
      <c r="C58" s="168">
        <v>-31.855625</v>
      </c>
      <c r="D58" s="168">
        <v>-32.035187499999999</v>
      </c>
      <c r="E58" s="168">
        <v>-54.744104166666666</v>
      </c>
      <c r="F58" s="168">
        <v>-54.727020833333327</v>
      </c>
      <c r="G58" s="168">
        <v>-242.6113125</v>
      </c>
      <c r="H58" s="168"/>
      <c r="I58" s="168">
        <v>136.83437499999999</v>
      </c>
      <c r="J58" s="168">
        <v>137.34145833333332</v>
      </c>
      <c r="K58" s="168">
        <v>507.31520833333326</v>
      </c>
      <c r="L58" s="168">
        <v>337.4666666666667</v>
      </c>
      <c r="M58" s="168"/>
    </row>
    <row r="59" spans="1:13" ht="27" customHeight="1" x14ac:dyDescent="0.3">
      <c r="A59" s="235" t="s">
        <v>3</v>
      </c>
      <c r="B59" s="235"/>
      <c r="C59" s="234" t="s">
        <v>2201</v>
      </c>
      <c r="D59" s="234"/>
      <c r="E59" s="234" t="s">
        <v>120</v>
      </c>
      <c r="F59" s="234"/>
      <c r="G59" s="234" t="s">
        <v>138</v>
      </c>
      <c r="H59" s="234" t="s">
        <v>795</v>
      </c>
      <c r="I59" s="234" t="s">
        <v>138</v>
      </c>
      <c r="J59" s="234"/>
      <c r="K59" s="234"/>
      <c r="L59" s="234" t="s">
        <v>157</v>
      </c>
      <c r="M59" s="234" t="s">
        <v>795</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6" t="s">
        <v>2519</v>
      </c>
      <c r="B4" s="237"/>
      <c r="C4" s="237"/>
      <c r="D4" s="237"/>
      <c r="E4" s="237"/>
      <c r="F4" s="237"/>
      <c r="G4" s="237"/>
      <c r="H4" s="237"/>
      <c r="I4" s="237"/>
      <c r="J4" s="237"/>
      <c r="K4" s="237"/>
      <c r="L4" s="237"/>
      <c r="M4" s="237"/>
      <c r="N4" s="237"/>
      <c r="O4" s="237"/>
      <c r="P4" s="237"/>
      <c r="Q4" s="237"/>
      <c r="R4" s="237"/>
      <c r="S4" s="237"/>
      <c r="T4" s="237"/>
      <c r="U4" s="237"/>
      <c r="V4" s="237"/>
      <c r="W4" s="237"/>
      <c r="X4" s="237"/>
      <c r="Y4" s="237"/>
      <c r="Z4" s="237"/>
      <c r="AA4" s="237"/>
      <c r="AB4" s="237"/>
      <c r="AC4" s="237"/>
      <c r="AD4" s="237"/>
      <c r="AE4" s="237"/>
      <c r="AF4" s="237"/>
    </row>
    <row r="5" spans="1:32" ht="19.95" hidden="1" customHeight="1" x14ac:dyDescent="0.3">
      <c r="A5" s="235" t="s">
        <v>1554</v>
      </c>
      <c r="B5" s="235"/>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35" t="s">
        <v>1555</v>
      </c>
      <c r="B6" s="235"/>
      <c r="C6" s="172" t="s">
        <v>2520</v>
      </c>
      <c r="D6" s="172" t="s">
        <v>2521</v>
      </c>
      <c r="E6" s="172" t="s">
        <v>2522</v>
      </c>
      <c r="F6" s="172" t="s">
        <v>2523</v>
      </c>
      <c r="G6" s="172" t="s">
        <v>2524</v>
      </c>
      <c r="H6" s="172" t="s">
        <v>2525</v>
      </c>
      <c r="I6" s="172" t="s">
        <v>2526</v>
      </c>
      <c r="J6" s="172" t="s">
        <v>2527</v>
      </c>
      <c r="K6" s="172" t="s">
        <v>2528</v>
      </c>
      <c r="L6" s="172" t="s">
        <v>2529</v>
      </c>
      <c r="M6" s="172" t="s">
        <v>2530</v>
      </c>
      <c r="N6" s="172" t="s">
        <v>2531</v>
      </c>
      <c r="O6" s="11" t="s">
        <v>2532</v>
      </c>
      <c r="P6" s="11" t="s">
        <v>2533</v>
      </c>
      <c r="Q6" s="11" t="s">
        <v>2534</v>
      </c>
      <c r="R6" s="11" t="s">
        <v>2535</v>
      </c>
      <c r="S6" s="11" t="s">
        <v>2536</v>
      </c>
      <c r="T6" s="11" t="s">
        <v>2537</v>
      </c>
      <c r="U6" s="11" t="s">
        <v>2538</v>
      </c>
      <c r="V6" s="11" t="s">
        <v>2539</v>
      </c>
      <c r="W6" s="11" t="s">
        <v>2540</v>
      </c>
      <c r="X6" s="173" t="s">
        <v>2541</v>
      </c>
      <c r="Y6" s="173" t="s">
        <v>2542</v>
      </c>
      <c r="Z6" s="173" t="s">
        <v>2543</v>
      </c>
      <c r="AA6" s="173" t="s">
        <v>2544</v>
      </c>
      <c r="AB6" s="173" t="s">
        <v>2545</v>
      </c>
      <c r="AC6" s="173" t="s">
        <v>2546</v>
      </c>
      <c r="AD6" s="173" t="s">
        <v>2547</v>
      </c>
      <c r="AE6" s="173" t="s">
        <v>2548</v>
      </c>
      <c r="AF6" s="173" t="s">
        <v>2549</v>
      </c>
    </row>
    <row r="7" spans="1:32" ht="27" customHeight="1" x14ac:dyDescent="0.3">
      <c r="A7" s="235" t="s">
        <v>26</v>
      </c>
      <c r="B7" s="235"/>
      <c r="C7" s="239" t="s">
        <v>2550</v>
      </c>
      <c r="D7" s="239" t="s">
        <v>2551</v>
      </c>
      <c r="E7" s="239" t="s">
        <v>384</v>
      </c>
      <c r="F7" s="239" t="s">
        <v>2552</v>
      </c>
      <c r="G7" s="239" t="s">
        <v>372</v>
      </c>
      <c r="H7" s="239" t="s">
        <v>168</v>
      </c>
      <c r="I7" s="239" t="s">
        <v>181</v>
      </c>
      <c r="J7" s="239" t="s">
        <v>2553</v>
      </c>
      <c r="K7" s="239" t="s">
        <v>174</v>
      </c>
      <c r="L7" s="239" t="s">
        <v>410</v>
      </c>
      <c r="M7" s="239" t="s">
        <v>294</v>
      </c>
      <c r="N7" s="239" t="s">
        <v>258</v>
      </c>
      <c r="O7" s="232" t="s">
        <v>2554</v>
      </c>
      <c r="P7" s="232" t="s">
        <v>2555</v>
      </c>
      <c r="Q7" s="232" t="s">
        <v>316</v>
      </c>
      <c r="R7" s="232" t="s">
        <v>2556</v>
      </c>
      <c r="S7" s="232" t="s">
        <v>347</v>
      </c>
      <c r="T7" s="232" t="s">
        <v>406</v>
      </c>
      <c r="U7" s="232" t="s">
        <v>2557</v>
      </c>
      <c r="V7" s="232" t="s">
        <v>2558</v>
      </c>
      <c r="W7" s="232" t="s">
        <v>2559</v>
      </c>
      <c r="X7" s="238" t="s">
        <v>2560</v>
      </c>
      <c r="Y7" s="238" t="s">
        <v>2561</v>
      </c>
      <c r="Z7" s="238" t="s">
        <v>2562</v>
      </c>
      <c r="AA7" s="238" t="s">
        <v>2563</v>
      </c>
      <c r="AB7" s="238" t="s">
        <v>2564</v>
      </c>
      <c r="AC7" s="238" t="s">
        <v>2565</v>
      </c>
      <c r="AD7" s="238" t="s">
        <v>2557</v>
      </c>
      <c r="AE7" s="238" t="s">
        <v>2566</v>
      </c>
      <c r="AF7" s="238" t="s">
        <v>2558</v>
      </c>
    </row>
    <row r="8" spans="1:32" x14ac:dyDescent="0.3">
      <c r="A8" s="235" t="s">
        <v>2567</v>
      </c>
      <c r="B8" s="235"/>
      <c r="C8" s="172" t="s">
        <v>2568</v>
      </c>
      <c r="D8" s="172" t="s">
        <v>2568</v>
      </c>
      <c r="E8" s="172" t="s">
        <v>2568</v>
      </c>
      <c r="F8" s="172" t="s">
        <v>2568</v>
      </c>
      <c r="G8" s="172" t="s">
        <v>2568</v>
      </c>
      <c r="H8" s="172" t="s">
        <v>2568</v>
      </c>
      <c r="I8" s="172" t="s">
        <v>2568</v>
      </c>
      <c r="J8" s="172" t="s">
        <v>2568</v>
      </c>
      <c r="K8" s="172" t="s">
        <v>2568</v>
      </c>
      <c r="L8" s="172" t="s">
        <v>2568</v>
      </c>
      <c r="M8" s="172" t="s">
        <v>2568</v>
      </c>
      <c r="N8" s="172" t="s">
        <v>2568</v>
      </c>
      <c r="O8" s="11" t="s">
        <v>2569</v>
      </c>
      <c r="P8" s="11" t="s">
        <v>2569</v>
      </c>
      <c r="Q8" s="11" t="s">
        <v>2569</v>
      </c>
      <c r="R8" s="11" t="s">
        <v>2569</v>
      </c>
      <c r="S8" s="11" t="s">
        <v>2569</v>
      </c>
      <c r="T8" s="11" t="s">
        <v>2569</v>
      </c>
      <c r="U8" s="11" t="s">
        <v>2569</v>
      </c>
      <c r="V8" s="11" t="s">
        <v>2569</v>
      </c>
      <c r="W8" s="11" t="s">
        <v>2569</v>
      </c>
      <c r="X8" s="173" t="s">
        <v>2570</v>
      </c>
      <c r="Y8" s="173" t="s">
        <v>2570</v>
      </c>
      <c r="Z8" s="173" t="s">
        <v>2570</v>
      </c>
      <c r="AA8" s="173" t="s">
        <v>2570</v>
      </c>
      <c r="AB8" s="173" t="s">
        <v>2570</v>
      </c>
      <c r="AC8" s="173" t="s">
        <v>2570</v>
      </c>
      <c r="AD8" s="173" t="s">
        <v>2570</v>
      </c>
      <c r="AE8" s="173" t="s">
        <v>2570</v>
      </c>
      <c r="AF8" s="173" t="s">
        <v>2570</v>
      </c>
    </row>
    <row r="9" spans="1:32" ht="27" customHeight="1" x14ac:dyDescent="0.3">
      <c r="A9" s="155" t="s">
        <v>53</v>
      </c>
      <c r="B9" s="155" t="s">
        <v>417</v>
      </c>
      <c r="C9" s="172" t="s">
        <v>2571</v>
      </c>
      <c r="D9" s="172" t="s">
        <v>2571</v>
      </c>
      <c r="E9" s="172" t="s">
        <v>2571</v>
      </c>
      <c r="F9" s="172" t="s">
        <v>2571</v>
      </c>
      <c r="G9" s="172" t="s">
        <v>2571</v>
      </c>
      <c r="H9" s="172" t="s">
        <v>2571</v>
      </c>
      <c r="I9" s="172" t="s">
        <v>2571</v>
      </c>
      <c r="J9" s="172" t="s">
        <v>2571</v>
      </c>
      <c r="K9" s="172" t="s">
        <v>2571</v>
      </c>
      <c r="L9" s="172" t="s">
        <v>2571</v>
      </c>
      <c r="M9" s="172" t="s">
        <v>2571</v>
      </c>
      <c r="N9" s="172" t="s">
        <v>2571</v>
      </c>
      <c r="O9" s="11" t="s">
        <v>2571</v>
      </c>
      <c r="P9" s="11" t="s">
        <v>2571</v>
      </c>
      <c r="Q9" s="11" t="s">
        <v>2571</v>
      </c>
      <c r="R9" s="11" t="s">
        <v>2571</v>
      </c>
      <c r="S9" s="11" t="s">
        <v>2571</v>
      </c>
      <c r="T9" s="11" t="s">
        <v>2571</v>
      </c>
      <c r="U9" s="11" t="s">
        <v>2571</v>
      </c>
      <c r="V9" s="11" t="s">
        <v>2571</v>
      </c>
      <c r="W9" s="11" t="s">
        <v>2571</v>
      </c>
      <c r="X9" s="173" t="s">
        <v>2571</v>
      </c>
      <c r="Y9" s="173" t="s">
        <v>2571</v>
      </c>
      <c r="Z9" s="173" t="s">
        <v>2571</v>
      </c>
      <c r="AA9" s="173" t="s">
        <v>2571</v>
      </c>
      <c r="AB9" s="173" t="s">
        <v>2571</v>
      </c>
      <c r="AC9" s="173" t="s">
        <v>2571</v>
      </c>
      <c r="AD9" s="173" t="s">
        <v>2571</v>
      </c>
      <c r="AE9" s="173" t="s">
        <v>2571</v>
      </c>
      <c r="AF9" s="173" t="s">
        <v>2571</v>
      </c>
    </row>
    <row r="10" spans="1:32" ht="18" customHeight="1" x14ac:dyDescent="0.3">
      <c r="A10" s="158" t="s">
        <v>57</v>
      </c>
      <c r="B10" s="158" t="s">
        <v>641</v>
      </c>
      <c r="C10" s="159">
        <v>504.84</v>
      </c>
      <c r="D10" s="159">
        <v>514.35</v>
      </c>
      <c r="E10" s="159">
        <v>512.05999999999995</v>
      </c>
      <c r="F10" s="159">
        <v>517.11</v>
      </c>
      <c r="G10" s="159">
        <v>517.54</v>
      </c>
      <c r="H10" s="159">
        <v>516.6</v>
      </c>
      <c r="I10" s="159">
        <v>505.7</v>
      </c>
      <c r="J10" s="159">
        <v>497.16</v>
      </c>
      <c r="K10" s="159">
        <v>496.36</v>
      </c>
      <c r="L10" s="159">
        <v>478.52</v>
      </c>
      <c r="M10" s="159">
        <v>504.68</v>
      </c>
      <c r="N10" s="159">
        <v>485.28</v>
      </c>
      <c r="O10" s="159">
        <v>220.29</v>
      </c>
      <c r="P10" s="159">
        <v>224.59</v>
      </c>
      <c r="Q10" s="159">
        <v>227.04</v>
      </c>
      <c r="R10" s="159">
        <v>221.22</v>
      </c>
      <c r="S10" s="159">
        <v>219.29</v>
      </c>
      <c r="T10" s="160">
        <v>221.65</v>
      </c>
      <c r="U10" s="159">
        <v>221.1</v>
      </c>
      <c r="V10" s="160">
        <v>224.39</v>
      </c>
      <c r="W10" s="159">
        <v>222.3</v>
      </c>
      <c r="X10" s="159">
        <v>140.47</v>
      </c>
      <c r="Y10" s="159">
        <v>141.5</v>
      </c>
      <c r="Z10" s="159">
        <v>139.01</v>
      </c>
      <c r="AA10" s="159">
        <v>138.49</v>
      </c>
      <c r="AB10" s="159">
        <v>136.26</v>
      </c>
      <c r="AC10" s="159">
        <v>138.99</v>
      </c>
      <c r="AD10" s="159">
        <v>141.94</v>
      </c>
      <c r="AE10" s="159">
        <v>125.07</v>
      </c>
      <c r="AF10" s="159">
        <v>140.86000000000001</v>
      </c>
    </row>
    <row r="11" spans="1:32" ht="18" customHeight="1" x14ac:dyDescent="0.3">
      <c r="A11" s="158" t="s">
        <v>57</v>
      </c>
      <c r="B11" s="158" t="s">
        <v>642</v>
      </c>
      <c r="C11" s="162">
        <v>504.84</v>
      </c>
      <c r="D11" s="162">
        <v>514.35</v>
      </c>
      <c r="E11" s="162">
        <v>511.53</v>
      </c>
      <c r="F11" s="162">
        <v>517.11</v>
      </c>
      <c r="G11" s="162">
        <v>517.54</v>
      </c>
      <c r="H11" s="162">
        <v>516.6</v>
      </c>
      <c r="I11" s="162">
        <v>505.7</v>
      </c>
      <c r="J11" s="162">
        <v>497.16</v>
      </c>
      <c r="K11" s="162">
        <v>496.36</v>
      </c>
      <c r="L11" s="162">
        <v>478.52</v>
      </c>
      <c r="M11" s="162">
        <v>504.68</v>
      </c>
      <c r="N11" s="162">
        <v>485.28</v>
      </c>
      <c r="O11" s="162">
        <v>220.29</v>
      </c>
      <c r="P11" s="162">
        <v>224.59</v>
      </c>
      <c r="Q11" s="162">
        <v>227.04</v>
      </c>
      <c r="R11" s="162">
        <v>221.22</v>
      </c>
      <c r="S11" s="162">
        <v>219.29</v>
      </c>
      <c r="T11" s="163">
        <v>221.65</v>
      </c>
      <c r="U11" s="162">
        <v>221.1</v>
      </c>
      <c r="V11" s="163">
        <v>224.39</v>
      </c>
      <c r="W11" s="162">
        <v>222.3</v>
      </c>
      <c r="X11" s="162">
        <v>140.47</v>
      </c>
      <c r="Y11" s="162">
        <v>141.5</v>
      </c>
      <c r="Z11" s="162">
        <v>139.01</v>
      </c>
      <c r="AA11" s="162">
        <v>138.49</v>
      </c>
      <c r="AB11" s="162">
        <v>136.26</v>
      </c>
      <c r="AC11" s="162">
        <v>138.99</v>
      </c>
      <c r="AD11" s="162">
        <v>141.94</v>
      </c>
      <c r="AE11" s="162">
        <v>125.07</v>
      </c>
      <c r="AF11" s="162">
        <v>140.86000000000001</v>
      </c>
    </row>
    <row r="12" spans="1:32" ht="18" customHeight="1" x14ac:dyDescent="0.3">
      <c r="A12" s="158" t="s">
        <v>57</v>
      </c>
      <c r="B12" s="158" t="s">
        <v>643</v>
      </c>
      <c r="C12" s="162">
        <v>504.84</v>
      </c>
      <c r="D12" s="162">
        <v>514.35</v>
      </c>
      <c r="E12" s="162">
        <v>511.53</v>
      </c>
      <c r="F12" s="162">
        <v>517.11</v>
      </c>
      <c r="G12" s="162">
        <v>517.54</v>
      </c>
      <c r="H12" s="162">
        <v>516.6</v>
      </c>
      <c r="I12" s="162">
        <v>505.7</v>
      </c>
      <c r="J12" s="162">
        <v>497.16</v>
      </c>
      <c r="K12" s="162">
        <v>496.36</v>
      </c>
      <c r="L12" s="162">
        <v>478.52</v>
      </c>
      <c r="M12" s="162">
        <v>504.68</v>
      </c>
      <c r="N12" s="162">
        <v>485.28</v>
      </c>
      <c r="O12" s="162">
        <v>221.91</v>
      </c>
      <c r="P12" s="162">
        <v>224.59</v>
      </c>
      <c r="Q12" s="162">
        <v>227.04</v>
      </c>
      <c r="R12" s="162">
        <v>223.49</v>
      </c>
      <c r="S12" s="162">
        <v>219.29</v>
      </c>
      <c r="T12" s="163">
        <v>221.65</v>
      </c>
      <c r="U12" s="162">
        <v>221.1</v>
      </c>
      <c r="V12" s="163">
        <v>224.39</v>
      </c>
      <c r="W12" s="162">
        <v>222.3</v>
      </c>
      <c r="X12" s="162">
        <v>140.47</v>
      </c>
      <c r="Y12" s="162">
        <v>140.07</v>
      </c>
      <c r="Z12" s="162">
        <v>139.01</v>
      </c>
      <c r="AA12" s="162">
        <v>138.49</v>
      </c>
      <c r="AB12" s="162">
        <v>136.26</v>
      </c>
      <c r="AC12" s="162">
        <v>138.99</v>
      </c>
      <c r="AD12" s="162">
        <v>141.94</v>
      </c>
      <c r="AE12" s="162">
        <v>125.07</v>
      </c>
      <c r="AF12" s="162">
        <v>140.86000000000001</v>
      </c>
    </row>
    <row r="13" spans="1:32" ht="18" customHeight="1" x14ac:dyDescent="0.3">
      <c r="A13" s="158" t="s">
        <v>57</v>
      </c>
      <c r="B13" s="158" t="s">
        <v>644</v>
      </c>
      <c r="C13" s="162">
        <v>504.84</v>
      </c>
      <c r="D13" s="162">
        <v>517.55999999999995</v>
      </c>
      <c r="E13" s="162">
        <v>511.53</v>
      </c>
      <c r="F13" s="162">
        <v>517.11</v>
      </c>
      <c r="G13" s="162">
        <v>517.54</v>
      </c>
      <c r="H13" s="162">
        <v>516.6</v>
      </c>
      <c r="I13" s="162">
        <v>505.7</v>
      </c>
      <c r="J13" s="162">
        <v>497.16</v>
      </c>
      <c r="K13" s="162">
        <v>496.36</v>
      </c>
      <c r="L13" s="162">
        <v>478.52</v>
      </c>
      <c r="M13" s="162">
        <v>504.68</v>
      </c>
      <c r="N13" s="162">
        <v>490.64</v>
      </c>
      <c r="O13" s="162">
        <v>221.91</v>
      </c>
      <c r="P13" s="162">
        <v>224.82</v>
      </c>
      <c r="Q13" s="162">
        <v>227.04</v>
      </c>
      <c r="R13" s="162">
        <v>223.49</v>
      </c>
      <c r="S13" s="162">
        <v>219.29</v>
      </c>
      <c r="T13" s="163">
        <v>221.65</v>
      </c>
      <c r="U13" s="162">
        <v>221.1</v>
      </c>
      <c r="V13" s="163">
        <v>224.39</v>
      </c>
      <c r="W13" s="162">
        <v>222.3</v>
      </c>
      <c r="X13" s="162">
        <v>140.47</v>
      </c>
      <c r="Y13" s="162">
        <v>141.47</v>
      </c>
      <c r="Z13" s="162">
        <v>139.01</v>
      </c>
      <c r="AA13" s="162">
        <v>138.49</v>
      </c>
      <c r="AB13" s="162">
        <v>136.26</v>
      </c>
      <c r="AC13" s="162">
        <v>138.99</v>
      </c>
      <c r="AD13" s="162">
        <v>141.94</v>
      </c>
      <c r="AE13" s="162">
        <v>125.07</v>
      </c>
      <c r="AF13" s="162">
        <v>140.86000000000001</v>
      </c>
    </row>
    <row r="14" spans="1:32" ht="18" customHeight="1" x14ac:dyDescent="0.3">
      <c r="A14" s="158" t="s">
        <v>57</v>
      </c>
      <c r="B14" s="158" t="s">
        <v>645</v>
      </c>
      <c r="C14" s="162">
        <v>504.84</v>
      </c>
      <c r="D14" s="162">
        <v>517.55999999999995</v>
      </c>
      <c r="E14" s="162">
        <v>511.53</v>
      </c>
      <c r="F14" s="162">
        <v>517.11</v>
      </c>
      <c r="G14" s="162">
        <v>517.54</v>
      </c>
      <c r="H14" s="162">
        <v>516.6</v>
      </c>
      <c r="I14" s="162">
        <v>505.7</v>
      </c>
      <c r="J14" s="162">
        <v>497.16</v>
      </c>
      <c r="K14" s="162">
        <v>496.36</v>
      </c>
      <c r="L14" s="162">
        <v>478.52</v>
      </c>
      <c r="M14" s="162">
        <v>504.68</v>
      </c>
      <c r="N14" s="162">
        <v>490.64</v>
      </c>
      <c r="O14" s="162">
        <v>221.91</v>
      </c>
      <c r="P14" s="162">
        <v>227.17</v>
      </c>
      <c r="Q14" s="162">
        <v>227.04</v>
      </c>
      <c r="R14" s="162">
        <v>223.49</v>
      </c>
      <c r="S14" s="162">
        <v>219.29</v>
      </c>
      <c r="T14" s="163">
        <v>221.65</v>
      </c>
      <c r="U14" s="162">
        <v>221.1</v>
      </c>
      <c r="V14" s="163">
        <v>224.39</v>
      </c>
      <c r="W14" s="162">
        <v>222.3</v>
      </c>
      <c r="X14" s="162">
        <v>140.47</v>
      </c>
      <c r="Y14" s="162">
        <v>141.47</v>
      </c>
      <c r="Z14" s="162">
        <v>139.01</v>
      </c>
      <c r="AA14" s="162">
        <v>138.49</v>
      </c>
      <c r="AB14" s="162">
        <v>136.26</v>
      </c>
      <c r="AC14" s="162">
        <v>138.99</v>
      </c>
      <c r="AD14" s="162">
        <v>141.94</v>
      </c>
      <c r="AE14" s="162">
        <v>125.07</v>
      </c>
      <c r="AF14" s="162">
        <v>140.86000000000001</v>
      </c>
    </row>
    <row r="15" spans="1:32" ht="18" customHeight="1" x14ac:dyDescent="0.3">
      <c r="A15" s="158" t="s">
        <v>57</v>
      </c>
      <c r="B15" s="158" t="s">
        <v>646</v>
      </c>
      <c r="C15" s="162">
        <v>504.84</v>
      </c>
      <c r="D15" s="162">
        <v>517.55999999999995</v>
      </c>
      <c r="E15" s="162">
        <v>519.20000000000005</v>
      </c>
      <c r="F15" s="162">
        <v>517.11</v>
      </c>
      <c r="G15" s="162">
        <v>517.54</v>
      </c>
      <c r="H15" s="162">
        <v>516.6</v>
      </c>
      <c r="I15" s="162">
        <v>505.7</v>
      </c>
      <c r="J15" s="162">
        <v>497.16</v>
      </c>
      <c r="K15" s="162">
        <v>496.36</v>
      </c>
      <c r="L15" s="162">
        <v>478.52</v>
      </c>
      <c r="M15" s="162">
        <v>504.68</v>
      </c>
      <c r="N15" s="162">
        <v>484.27</v>
      </c>
      <c r="O15" s="162">
        <v>221.91</v>
      </c>
      <c r="P15" s="162">
        <v>227.17</v>
      </c>
      <c r="Q15" s="162">
        <v>229.52</v>
      </c>
      <c r="R15" s="162">
        <v>223.49</v>
      </c>
      <c r="S15" s="162">
        <v>219.29</v>
      </c>
      <c r="T15" s="163">
        <v>221.65</v>
      </c>
      <c r="U15" s="162">
        <v>221.1</v>
      </c>
      <c r="V15" s="163">
        <v>224.39</v>
      </c>
      <c r="W15" s="162">
        <v>222.3</v>
      </c>
      <c r="X15" s="162">
        <v>140.47</v>
      </c>
      <c r="Y15" s="162">
        <v>140</v>
      </c>
      <c r="Z15" s="162">
        <v>139.01</v>
      </c>
      <c r="AA15" s="162">
        <v>138.49</v>
      </c>
      <c r="AB15" s="162">
        <v>136.26</v>
      </c>
      <c r="AC15" s="162">
        <v>138.99</v>
      </c>
      <c r="AD15" s="162">
        <v>141.94</v>
      </c>
      <c r="AE15" s="162">
        <v>125.07</v>
      </c>
      <c r="AF15" s="162">
        <v>140.86000000000001</v>
      </c>
    </row>
    <row r="16" spans="1:32" ht="18" customHeight="1" x14ac:dyDescent="0.3">
      <c r="A16" s="158" t="s">
        <v>57</v>
      </c>
      <c r="B16" s="158" t="s">
        <v>647</v>
      </c>
      <c r="C16" s="162">
        <v>504.37</v>
      </c>
      <c r="D16" s="162">
        <v>517.55999999999995</v>
      </c>
      <c r="E16" s="162">
        <v>513.47</v>
      </c>
      <c r="F16" s="162">
        <v>517.11</v>
      </c>
      <c r="G16" s="162">
        <v>517.54</v>
      </c>
      <c r="H16" s="162">
        <v>516.6</v>
      </c>
      <c r="I16" s="162">
        <v>505.7</v>
      </c>
      <c r="J16" s="162">
        <v>497.16</v>
      </c>
      <c r="K16" s="162">
        <v>496.36</v>
      </c>
      <c r="L16" s="162">
        <v>478.52</v>
      </c>
      <c r="M16" s="162">
        <v>504.68</v>
      </c>
      <c r="N16" s="162">
        <v>489.99</v>
      </c>
      <c r="O16" s="162">
        <v>221.91</v>
      </c>
      <c r="P16" s="162">
        <v>226.43</v>
      </c>
      <c r="Q16" s="162">
        <v>227.22</v>
      </c>
      <c r="R16" s="162">
        <v>223.49</v>
      </c>
      <c r="S16" s="162">
        <v>219.43</v>
      </c>
      <c r="T16" s="163">
        <v>221.65</v>
      </c>
      <c r="U16" s="162">
        <v>221.1</v>
      </c>
      <c r="V16" s="163">
        <v>224.1</v>
      </c>
      <c r="W16" s="162">
        <v>222.3</v>
      </c>
      <c r="X16" s="162">
        <v>140.47</v>
      </c>
      <c r="Y16" s="162">
        <v>141.46</v>
      </c>
      <c r="Z16" s="162">
        <v>139.01</v>
      </c>
      <c r="AA16" s="162">
        <v>138.49</v>
      </c>
      <c r="AB16" s="162">
        <v>136.26</v>
      </c>
      <c r="AC16" s="162">
        <v>138.99</v>
      </c>
      <c r="AD16" s="162">
        <v>141.94</v>
      </c>
      <c r="AE16" s="162">
        <v>125.07</v>
      </c>
      <c r="AF16" s="162">
        <v>140.86000000000001</v>
      </c>
    </row>
    <row r="17" spans="1:32" ht="18" customHeight="1" x14ac:dyDescent="0.3">
      <c r="A17" s="158" t="s">
        <v>57</v>
      </c>
      <c r="B17" s="158" t="s">
        <v>648</v>
      </c>
      <c r="C17" s="165">
        <v>504.37</v>
      </c>
      <c r="D17" s="165">
        <v>517.55999999999995</v>
      </c>
      <c r="E17" s="165">
        <v>518.73</v>
      </c>
      <c r="F17" s="165">
        <v>517.11</v>
      </c>
      <c r="G17" s="165">
        <v>517.54</v>
      </c>
      <c r="H17" s="165">
        <v>516.6</v>
      </c>
      <c r="I17" s="165">
        <v>505.7</v>
      </c>
      <c r="J17" s="165">
        <v>497.16</v>
      </c>
      <c r="K17" s="165">
        <v>496.36</v>
      </c>
      <c r="L17" s="165">
        <v>478.52</v>
      </c>
      <c r="M17" s="165">
        <v>504.68</v>
      </c>
      <c r="N17" s="165">
        <v>483.87</v>
      </c>
      <c r="O17" s="165">
        <v>221.72</v>
      </c>
      <c r="P17" s="165">
        <v>226.54</v>
      </c>
      <c r="Q17" s="165">
        <v>227.22</v>
      </c>
      <c r="R17" s="165">
        <v>223.49</v>
      </c>
      <c r="S17" s="165">
        <v>219.43</v>
      </c>
      <c r="T17" s="166">
        <v>221.65</v>
      </c>
      <c r="U17" s="165">
        <v>221.1</v>
      </c>
      <c r="V17" s="166">
        <v>224.1</v>
      </c>
      <c r="W17" s="165">
        <v>222.3</v>
      </c>
      <c r="X17" s="165">
        <v>140.47</v>
      </c>
      <c r="Y17" s="165">
        <v>141.46</v>
      </c>
      <c r="Z17" s="165">
        <v>139.01</v>
      </c>
      <c r="AA17" s="165">
        <v>138.49</v>
      </c>
      <c r="AB17" s="165">
        <v>136.26</v>
      </c>
      <c r="AC17" s="165">
        <v>138.99</v>
      </c>
      <c r="AD17" s="165">
        <v>141.94</v>
      </c>
      <c r="AE17" s="166">
        <v>125.07</v>
      </c>
      <c r="AF17" s="165">
        <v>140.86000000000001</v>
      </c>
    </row>
    <row r="18" spans="1:32" ht="18" customHeight="1" x14ac:dyDescent="0.3">
      <c r="A18" s="158" t="s">
        <v>57</v>
      </c>
      <c r="B18" s="158" t="s">
        <v>649</v>
      </c>
      <c r="C18" s="159">
        <v>504.37</v>
      </c>
      <c r="D18" s="159">
        <v>517.91</v>
      </c>
      <c r="E18" s="159">
        <v>518.41</v>
      </c>
      <c r="F18" s="159">
        <v>517.11</v>
      </c>
      <c r="G18" s="159">
        <v>517.54</v>
      </c>
      <c r="H18" s="159">
        <v>516.6</v>
      </c>
      <c r="I18" s="159">
        <v>505.7</v>
      </c>
      <c r="J18" s="159">
        <v>497.16</v>
      </c>
      <c r="K18" s="159">
        <v>496.36</v>
      </c>
      <c r="L18" s="159">
        <v>478.52</v>
      </c>
      <c r="M18" s="159">
        <v>504.68</v>
      </c>
      <c r="N18" s="159">
        <v>483.87</v>
      </c>
      <c r="O18" s="159">
        <v>221.72</v>
      </c>
      <c r="P18" s="159">
        <v>226.53</v>
      </c>
      <c r="Q18" s="159">
        <v>227.22</v>
      </c>
      <c r="R18" s="159">
        <v>223.49</v>
      </c>
      <c r="S18" s="159">
        <v>219.43</v>
      </c>
      <c r="T18" s="160">
        <v>221.65</v>
      </c>
      <c r="U18" s="159">
        <v>221.1</v>
      </c>
      <c r="V18" s="160">
        <v>224.1</v>
      </c>
      <c r="W18" s="159">
        <v>222.3</v>
      </c>
      <c r="X18" s="159">
        <v>140.47</v>
      </c>
      <c r="Y18" s="159">
        <v>140.03</v>
      </c>
      <c r="Z18" s="159">
        <v>139.01</v>
      </c>
      <c r="AA18" s="159">
        <v>138.49</v>
      </c>
      <c r="AB18" s="159">
        <v>136.26</v>
      </c>
      <c r="AC18" s="159">
        <v>138.99</v>
      </c>
      <c r="AD18" s="159">
        <v>141.94</v>
      </c>
      <c r="AE18" s="160">
        <v>125.07</v>
      </c>
      <c r="AF18" s="159">
        <v>140.86000000000001</v>
      </c>
    </row>
    <row r="19" spans="1:32" ht="18" customHeight="1" x14ac:dyDescent="0.3">
      <c r="A19" s="158" t="s">
        <v>57</v>
      </c>
      <c r="B19" s="158" t="s">
        <v>650</v>
      </c>
      <c r="C19" s="162">
        <v>504.37</v>
      </c>
      <c r="D19" s="162">
        <v>517.71</v>
      </c>
      <c r="E19" s="162">
        <v>516.89</v>
      </c>
      <c r="F19" s="162">
        <v>517.11</v>
      </c>
      <c r="G19" s="162">
        <v>517.54</v>
      </c>
      <c r="H19" s="162">
        <v>516.6</v>
      </c>
      <c r="I19" s="162">
        <v>505.7</v>
      </c>
      <c r="J19" s="162">
        <v>497.16</v>
      </c>
      <c r="K19" s="162">
        <v>496.36</v>
      </c>
      <c r="L19" s="162">
        <v>478.52</v>
      </c>
      <c r="M19" s="162">
        <v>499.3</v>
      </c>
      <c r="N19" s="162">
        <v>483.87</v>
      </c>
      <c r="O19" s="162">
        <v>219.49</v>
      </c>
      <c r="P19" s="162">
        <v>226.22</v>
      </c>
      <c r="Q19" s="162">
        <v>227.22</v>
      </c>
      <c r="R19" s="162">
        <v>223.49</v>
      </c>
      <c r="S19" s="162">
        <v>219.43</v>
      </c>
      <c r="T19" s="163">
        <v>221.65</v>
      </c>
      <c r="U19" s="162">
        <v>221.1</v>
      </c>
      <c r="V19" s="163">
        <v>224.1</v>
      </c>
      <c r="W19" s="162">
        <v>222.3</v>
      </c>
      <c r="X19" s="162">
        <v>140.47</v>
      </c>
      <c r="Y19" s="162">
        <v>140.03</v>
      </c>
      <c r="Z19" s="162">
        <v>139.01</v>
      </c>
      <c r="AA19" s="162">
        <v>138.49</v>
      </c>
      <c r="AB19" s="162">
        <v>136.26</v>
      </c>
      <c r="AC19" s="162">
        <v>138.99</v>
      </c>
      <c r="AD19" s="162">
        <v>141.94</v>
      </c>
      <c r="AE19" s="163">
        <v>125.07</v>
      </c>
      <c r="AF19" s="162">
        <v>140.86000000000001</v>
      </c>
    </row>
    <row r="20" spans="1:32" ht="18" customHeight="1" x14ac:dyDescent="0.3">
      <c r="A20" s="158" t="s">
        <v>57</v>
      </c>
      <c r="B20" s="158" t="s">
        <v>651</v>
      </c>
      <c r="C20" s="162">
        <v>504.37</v>
      </c>
      <c r="D20" s="162">
        <v>515.87</v>
      </c>
      <c r="E20" s="162">
        <v>509.95</v>
      </c>
      <c r="F20" s="162">
        <v>517.11</v>
      </c>
      <c r="G20" s="162">
        <v>517.54</v>
      </c>
      <c r="H20" s="162">
        <v>516.6</v>
      </c>
      <c r="I20" s="162">
        <v>505.7</v>
      </c>
      <c r="J20" s="162">
        <v>497.16</v>
      </c>
      <c r="K20" s="162">
        <v>496.36</v>
      </c>
      <c r="L20" s="162">
        <v>478.52</v>
      </c>
      <c r="M20" s="162">
        <v>499.3</v>
      </c>
      <c r="N20" s="162">
        <v>483.87</v>
      </c>
      <c r="O20" s="162">
        <v>219.78</v>
      </c>
      <c r="P20" s="162">
        <v>226.24</v>
      </c>
      <c r="Q20" s="162">
        <v>227.22</v>
      </c>
      <c r="R20" s="162">
        <v>223.49</v>
      </c>
      <c r="S20" s="162">
        <v>219.43</v>
      </c>
      <c r="T20" s="163">
        <v>221.65</v>
      </c>
      <c r="U20" s="162">
        <v>221.1</v>
      </c>
      <c r="V20" s="163">
        <v>224.1</v>
      </c>
      <c r="W20" s="162">
        <v>222.3</v>
      </c>
      <c r="X20" s="162">
        <v>140.47</v>
      </c>
      <c r="Y20" s="162">
        <v>140.03</v>
      </c>
      <c r="Z20" s="162">
        <v>139.01</v>
      </c>
      <c r="AA20" s="162">
        <v>137.1</v>
      </c>
      <c r="AB20" s="162">
        <v>136.26</v>
      </c>
      <c r="AC20" s="162">
        <v>138.99</v>
      </c>
      <c r="AD20" s="162">
        <v>141.94</v>
      </c>
      <c r="AE20" s="163">
        <v>125.07</v>
      </c>
      <c r="AF20" s="162">
        <v>140.86000000000001</v>
      </c>
    </row>
    <row r="21" spans="1:32" ht="18" customHeight="1" x14ac:dyDescent="0.3">
      <c r="A21" s="158" t="s">
        <v>57</v>
      </c>
      <c r="B21" s="158" t="s">
        <v>652</v>
      </c>
      <c r="C21" s="162">
        <v>498.39</v>
      </c>
      <c r="D21" s="162">
        <v>515.87</v>
      </c>
      <c r="E21" s="162">
        <v>509.95</v>
      </c>
      <c r="F21" s="162">
        <v>517.11</v>
      </c>
      <c r="G21" s="162">
        <v>517.54</v>
      </c>
      <c r="H21" s="162">
        <v>516.6</v>
      </c>
      <c r="I21" s="162">
        <v>505.7</v>
      </c>
      <c r="J21" s="162">
        <v>497.16</v>
      </c>
      <c r="K21" s="162">
        <v>496.36</v>
      </c>
      <c r="L21" s="162">
        <v>478.52</v>
      </c>
      <c r="M21" s="162">
        <v>499.3</v>
      </c>
      <c r="N21" s="162">
        <v>483.87</v>
      </c>
      <c r="O21" s="162">
        <v>219.78</v>
      </c>
      <c r="P21" s="162">
        <v>223.97</v>
      </c>
      <c r="Q21" s="162">
        <v>227.22</v>
      </c>
      <c r="R21" s="162">
        <v>223.49</v>
      </c>
      <c r="S21" s="162">
        <v>219.43</v>
      </c>
      <c r="T21" s="163">
        <v>221.65</v>
      </c>
      <c r="U21" s="162">
        <v>221.1</v>
      </c>
      <c r="V21" s="163">
        <v>224.1</v>
      </c>
      <c r="W21" s="162">
        <v>222.3</v>
      </c>
      <c r="X21" s="162">
        <v>140.47</v>
      </c>
      <c r="Y21" s="162">
        <v>140.03</v>
      </c>
      <c r="Z21" s="162">
        <v>139.01</v>
      </c>
      <c r="AA21" s="162">
        <v>138.63</v>
      </c>
      <c r="AB21" s="162">
        <v>136.26</v>
      </c>
      <c r="AC21" s="162">
        <v>138.99</v>
      </c>
      <c r="AD21" s="162">
        <v>141.94</v>
      </c>
      <c r="AE21" s="163">
        <v>125.07</v>
      </c>
      <c r="AF21" s="162">
        <v>140.86000000000001</v>
      </c>
    </row>
    <row r="22" spans="1:32" ht="18" customHeight="1" x14ac:dyDescent="0.3">
      <c r="A22" s="158" t="s">
        <v>57</v>
      </c>
      <c r="B22" s="158" t="s">
        <v>653</v>
      </c>
      <c r="C22" s="162">
        <v>497.18</v>
      </c>
      <c r="D22" s="162">
        <v>514.55999999999995</v>
      </c>
      <c r="E22" s="162">
        <v>514.41</v>
      </c>
      <c r="F22" s="162">
        <v>517.11</v>
      </c>
      <c r="G22" s="162">
        <v>517.54</v>
      </c>
      <c r="H22" s="162">
        <v>516.6</v>
      </c>
      <c r="I22" s="162">
        <v>505.7</v>
      </c>
      <c r="J22" s="162">
        <v>497.16</v>
      </c>
      <c r="K22" s="162">
        <v>496.36</v>
      </c>
      <c r="L22" s="162">
        <v>478.52</v>
      </c>
      <c r="M22" s="162">
        <v>499.3</v>
      </c>
      <c r="N22" s="162">
        <v>488.91</v>
      </c>
      <c r="O22" s="162">
        <v>219.67</v>
      </c>
      <c r="P22" s="162">
        <v>223.97</v>
      </c>
      <c r="Q22" s="162">
        <v>226.96</v>
      </c>
      <c r="R22" s="162">
        <v>223.49</v>
      </c>
      <c r="S22" s="162">
        <v>219.43</v>
      </c>
      <c r="T22" s="163">
        <v>221.65</v>
      </c>
      <c r="U22" s="162">
        <v>221.1</v>
      </c>
      <c r="V22" s="163">
        <v>224.1</v>
      </c>
      <c r="W22" s="162">
        <v>222.3</v>
      </c>
      <c r="X22" s="162">
        <v>140.47</v>
      </c>
      <c r="Y22" s="162">
        <v>140.03</v>
      </c>
      <c r="Z22" s="162">
        <v>139.01</v>
      </c>
      <c r="AA22" s="162">
        <v>138.63</v>
      </c>
      <c r="AB22" s="162">
        <v>136.26</v>
      </c>
      <c r="AC22" s="162">
        <v>138.99</v>
      </c>
      <c r="AD22" s="162">
        <v>141.94</v>
      </c>
      <c r="AE22" s="163">
        <v>125.07</v>
      </c>
      <c r="AF22" s="162">
        <v>140.86000000000001</v>
      </c>
    </row>
    <row r="23" spans="1:32" ht="18" customHeight="1" x14ac:dyDescent="0.3">
      <c r="A23" s="158" t="s">
        <v>57</v>
      </c>
      <c r="B23" s="158" t="s">
        <v>654</v>
      </c>
      <c r="C23" s="162">
        <v>502.22</v>
      </c>
      <c r="D23" s="162">
        <v>514.82000000000005</v>
      </c>
      <c r="E23" s="162">
        <v>514.04</v>
      </c>
      <c r="F23" s="162">
        <v>511.72</v>
      </c>
      <c r="G23" s="162">
        <v>517.54</v>
      </c>
      <c r="H23" s="162">
        <v>516.6</v>
      </c>
      <c r="I23" s="162">
        <v>505.7</v>
      </c>
      <c r="J23" s="162">
        <v>497.16</v>
      </c>
      <c r="K23" s="162">
        <v>496.36</v>
      </c>
      <c r="L23" s="162">
        <v>478.52</v>
      </c>
      <c r="M23" s="162">
        <v>504.45</v>
      </c>
      <c r="N23" s="162">
        <v>488.91</v>
      </c>
      <c r="O23" s="162">
        <v>222.49</v>
      </c>
      <c r="P23" s="162">
        <v>223.97</v>
      </c>
      <c r="Q23" s="162">
        <v>226.75</v>
      </c>
      <c r="R23" s="162">
        <v>221.08</v>
      </c>
      <c r="S23" s="162">
        <v>217.2</v>
      </c>
      <c r="T23" s="163">
        <v>221.65</v>
      </c>
      <c r="U23" s="162">
        <v>221.1</v>
      </c>
      <c r="V23" s="163">
        <v>226.6</v>
      </c>
      <c r="W23" s="162">
        <v>222.3</v>
      </c>
      <c r="X23" s="162">
        <v>140.47</v>
      </c>
      <c r="Y23" s="162">
        <v>141.46</v>
      </c>
      <c r="Z23" s="162">
        <v>139.01</v>
      </c>
      <c r="AA23" s="162">
        <v>138.63</v>
      </c>
      <c r="AB23" s="162">
        <v>136.26</v>
      </c>
      <c r="AC23" s="162">
        <v>138.99</v>
      </c>
      <c r="AD23" s="162">
        <v>141.94</v>
      </c>
      <c r="AE23" s="162">
        <v>126.33</v>
      </c>
      <c r="AF23" s="162">
        <v>140.86000000000001</v>
      </c>
    </row>
    <row r="24" spans="1:32" ht="18" customHeight="1" x14ac:dyDescent="0.3">
      <c r="A24" s="158" t="s">
        <v>57</v>
      </c>
      <c r="B24" s="158" t="s">
        <v>655</v>
      </c>
      <c r="C24" s="162">
        <v>496.81</v>
      </c>
      <c r="D24" s="162">
        <v>508.05</v>
      </c>
      <c r="E24" s="162">
        <v>510.22</v>
      </c>
      <c r="F24" s="162">
        <v>511.72</v>
      </c>
      <c r="G24" s="162">
        <v>511.74</v>
      </c>
      <c r="H24" s="162">
        <v>511.18</v>
      </c>
      <c r="I24" s="162">
        <v>511.01</v>
      </c>
      <c r="J24" s="162">
        <v>497.16</v>
      </c>
      <c r="K24" s="162">
        <v>496.36</v>
      </c>
      <c r="L24" s="162">
        <v>483.65</v>
      </c>
      <c r="M24" s="162">
        <v>504.45</v>
      </c>
      <c r="N24" s="162">
        <v>488.91</v>
      </c>
      <c r="O24" s="162">
        <v>220.08</v>
      </c>
      <c r="P24" s="162">
        <v>224.18</v>
      </c>
      <c r="Q24" s="162">
        <v>226.75</v>
      </c>
      <c r="R24" s="162">
        <v>221.11</v>
      </c>
      <c r="S24" s="162">
        <v>215.55</v>
      </c>
      <c r="T24" s="163">
        <v>221.65</v>
      </c>
      <c r="U24" s="162">
        <v>221.1</v>
      </c>
      <c r="V24" s="163">
        <v>226.6</v>
      </c>
      <c r="W24" s="162">
        <v>222.3</v>
      </c>
      <c r="X24" s="162">
        <v>140.47</v>
      </c>
      <c r="Y24" s="162">
        <v>141.46</v>
      </c>
      <c r="Z24" s="162">
        <v>139.01</v>
      </c>
      <c r="AA24" s="162">
        <v>138.63</v>
      </c>
      <c r="AB24" s="162">
        <v>136.26</v>
      </c>
      <c r="AC24" s="162">
        <v>140.5</v>
      </c>
      <c r="AD24" s="162">
        <v>141.94</v>
      </c>
      <c r="AE24" s="162">
        <v>126.33</v>
      </c>
      <c r="AF24" s="162">
        <v>140.86000000000001</v>
      </c>
    </row>
    <row r="25" spans="1:32" ht="18" customHeight="1" x14ac:dyDescent="0.3">
      <c r="A25" s="158" t="s">
        <v>57</v>
      </c>
      <c r="B25" s="158" t="s">
        <v>656</v>
      </c>
      <c r="C25" s="165">
        <v>496.81</v>
      </c>
      <c r="D25" s="165">
        <v>508.05</v>
      </c>
      <c r="E25" s="165">
        <v>510.22</v>
      </c>
      <c r="F25" s="165">
        <v>506.51</v>
      </c>
      <c r="G25" s="165">
        <v>511.74</v>
      </c>
      <c r="H25" s="165">
        <v>511.18</v>
      </c>
      <c r="I25" s="165">
        <v>511.01</v>
      </c>
      <c r="J25" s="165">
        <v>497.16</v>
      </c>
      <c r="K25" s="165">
        <v>501.39</v>
      </c>
      <c r="L25" s="165">
        <v>483.65</v>
      </c>
      <c r="M25" s="165">
        <v>504.45</v>
      </c>
      <c r="N25" s="165">
        <v>488.91</v>
      </c>
      <c r="O25" s="165">
        <v>220.08</v>
      </c>
      <c r="P25" s="165">
        <v>222.68</v>
      </c>
      <c r="Q25" s="165">
        <v>224.22</v>
      </c>
      <c r="R25" s="165">
        <v>218.87</v>
      </c>
      <c r="S25" s="165">
        <v>213.39</v>
      </c>
      <c r="T25" s="166">
        <v>221.65</v>
      </c>
      <c r="U25" s="165">
        <v>223.8</v>
      </c>
      <c r="V25" s="166">
        <v>226.6</v>
      </c>
      <c r="W25" s="165">
        <v>222.3</v>
      </c>
      <c r="X25" s="165">
        <v>140.47</v>
      </c>
      <c r="Y25" s="165">
        <v>141.46</v>
      </c>
      <c r="Z25" s="165">
        <v>139.01</v>
      </c>
      <c r="AA25" s="165">
        <v>138.63</v>
      </c>
      <c r="AB25" s="165">
        <v>136.26</v>
      </c>
      <c r="AC25" s="165">
        <v>139.08000000000001</v>
      </c>
      <c r="AD25" s="165">
        <v>141.79</v>
      </c>
      <c r="AE25" s="165">
        <v>124.97</v>
      </c>
      <c r="AF25" s="165">
        <v>140.86000000000001</v>
      </c>
    </row>
    <row r="26" spans="1:32" ht="18" customHeight="1" x14ac:dyDescent="0.3">
      <c r="A26" s="158" t="s">
        <v>57</v>
      </c>
      <c r="B26" s="158" t="s">
        <v>657</v>
      </c>
      <c r="C26" s="159">
        <v>495.71</v>
      </c>
      <c r="D26" s="159">
        <v>508</v>
      </c>
      <c r="E26" s="159">
        <v>504.34</v>
      </c>
      <c r="F26" s="159">
        <v>506.51</v>
      </c>
      <c r="G26" s="159">
        <v>512.87</v>
      </c>
      <c r="H26" s="159">
        <v>511.18</v>
      </c>
      <c r="I26" s="159">
        <v>505.61</v>
      </c>
      <c r="J26" s="159">
        <v>497.29</v>
      </c>
      <c r="K26" s="159">
        <v>495.65</v>
      </c>
      <c r="L26" s="159">
        <v>483.65</v>
      </c>
      <c r="M26" s="159">
        <v>499.26</v>
      </c>
      <c r="N26" s="159">
        <v>488.91</v>
      </c>
      <c r="O26" s="159">
        <v>217.49</v>
      </c>
      <c r="P26" s="159">
        <v>221.3</v>
      </c>
      <c r="Q26" s="159">
        <v>224.22</v>
      </c>
      <c r="R26" s="159">
        <v>221.28</v>
      </c>
      <c r="S26" s="159">
        <v>215.69</v>
      </c>
      <c r="T26" s="160">
        <v>221.65</v>
      </c>
      <c r="U26" s="159">
        <v>221.3</v>
      </c>
      <c r="V26" s="160">
        <v>226.6</v>
      </c>
      <c r="W26" s="159">
        <v>223.19</v>
      </c>
      <c r="X26" s="159">
        <v>140.47</v>
      </c>
      <c r="Y26" s="159">
        <v>140</v>
      </c>
      <c r="Z26" s="159">
        <v>139.01</v>
      </c>
      <c r="AA26" s="159">
        <v>138.63</v>
      </c>
      <c r="AB26" s="159">
        <v>136.26</v>
      </c>
      <c r="AC26" s="159">
        <v>139.08000000000001</v>
      </c>
      <c r="AD26" s="159">
        <v>141.85</v>
      </c>
      <c r="AE26" s="159">
        <v>124.97</v>
      </c>
      <c r="AF26" s="159">
        <v>140.86000000000001</v>
      </c>
    </row>
    <row r="27" spans="1:32" ht="18" customHeight="1" x14ac:dyDescent="0.3">
      <c r="A27" s="158" t="s">
        <v>57</v>
      </c>
      <c r="B27" s="158" t="s">
        <v>658</v>
      </c>
      <c r="C27" s="162">
        <v>495.71</v>
      </c>
      <c r="D27" s="162">
        <v>508.05</v>
      </c>
      <c r="E27" s="162">
        <v>504.34</v>
      </c>
      <c r="F27" s="162">
        <v>506.51</v>
      </c>
      <c r="G27" s="162">
        <v>512.87</v>
      </c>
      <c r="H27" s="162">
        <v>511.18</v>
      </c>
      <c r="I27" s="162">
        <v>505.61</v>
      </c>
      <c r="J27" s="162">
        <v>497.29</v>
      </c>
      <c r="K27" s="162">
        <v>495.65</v>
      </c>
      <c r="L27" s="162">
        <v>483.65</v>
      </c>
      <c r="M27" s="162">
        <v>499.26</v>
      </c>
      <c r="N27" s="162">
        <v>488.91</v>
      </c>
      <c r="O27" s="162">
        <v>217.66</v>
      </c>
      <c r="P27" s="162">
        <v>221.3</v>
      </c>
      <c r="Q27" s="162">
        <v>224.29</v>
      </c>
      <c r="R27" s="162">
        <v>221.28</v>
      </c>
      <c r="S27" s="162">
        <v>0</v>
      </c>
      <c r="T27" s="163">
        <v>221.65</v>
      </c>
      <c r="U27" s="162">
        <v>221.3</v>
      </c>
      <c r="V27" s="163">
        <v>226.6</v>
      </c>
      <c r="W27" s="162">
        <v>223.19</v>
      </c>
      <c r="X27" s="162">
        <v>140.47</v>
      </c>
      <c r="Y27" s="162">
        <v>140</v>
      </c>
      <c r="Z27" s="162">
        <v>139.01</v>
      </c>
      <c r="AA27" s="162">
        <v>137.15</v>
      </c>
      <c r="AB27" s="162">
        <v>136.26</v>
      </c>
      <c r="AC27" s="162">
        <v>137.66</v>
      </c>
      <c r="AD27" s="162">
        <v>141.85</v>
      </c>
      <c r="AE27" s="162">
        <v>124.97</v>
      </c>
      <c r="AF27" s="162">
        <v>139.41</v>
      </c>
    </row>
    <row r="28" spans="1:32" ht="18" customHeight="1" x14ac:dyDescent="0.3">
      <c r="A28" s="158" t="s">
        <v>57</v>
      </c>
      <c r="B28" s="158" t="s">
        <v>659</v>
      </c>
      <c r="C28" s="162">
        <v>494.35</v>
      </c>
      <c r="D28" s="162">
        <v>507.58</v>
      </c>
      <c r="E28" s="162">
        <v>512.16</v>
      </c>
      <c r="F28" s="162">
        <v>506.51</v>
      </c>
      <c r="G28" s="162">
        <v>512.87</v>
      </c>
      <c r="H28" s="162">
        <v>511.18</v>
      </c>
      <c r="I28" s="162">
        <v>505.61</v>
      </c>
      <c r="J28" s="162">
        <v>497.29</v>
      </c>
      <c r="K28" s="162">
        <v>495.65</v>
      </c>
      <c r="L28" s="162">
        <v>483.65</v>
      </c>
      <c r="M28" s="162">
        <v>499.26</v>
      </c>
      <c r="N28" s="162">
        <v>488.91</v>
      </c>
      <c r="O28" s="162">
        <v>217.66</v>
      </c>
      <c r="P28" s="162">
        <v>223.99</v>
      </c>
      <c r="Q28" s="162">
        <v>224.3</v>
      </c>
      <c r="R28" s="162">
        <v>221.28</v>
      </c>
      <c r="S28" s="162">
        <v>0</v>
      </c>
      <c r="T28" s="163">
        <v>221.65</v>
      </c>
      <c r="U28" s="162">
        <v>221.3</v>
      </c>
      <c r="V28" s="163">
        <v>226.6</v>
      </c>
      <c r="W28" s="162">
        <v>223.19</v>
      </c>
      <c r="X28" s="162">
        <v>138.46</v>
      </c>
      <c r="Y28" s="162">
        <v>140</v>
      </c>
      <c r="Z28" s="162">
        <v>139.01</v>
      </c>
      <c r="AA28" s="162">
        <v>137.15</v>
      </c>
      <c r="AB28" s="162">
        <v>136.26</v>
      </c>
      <c r="AC28" s="162">
        <v>137.66</v>
      </c>
      <c r="AD28" s="162">
        <v>141.85</v>
      </c>
      <c r="AE28" s="162">
        <v>124.97</v>
      </c>
      <c r="AF28" s="162">
        <v>139.41</v>
      </c>
    </row>
    <row r="29" spans="1:32" ht="18" customHeight="1" x14ac:dyDescent="0.3">
      <c r="A29" s="158" t="s">
        <v>57</v>
      </c>
      <c r="B29" s="158" t="s">
        <v>660</v>
      </c>
      <c r="C29" s="162">
        <v>510.66</v>
      </c>
      <c r="D29" s="162">
        <v>512.09</v>
      </c>
      <c r="E29" s="162">
        <v>515.57000000000005</v>
      </c>
      <c r="F29" s="162">
        <v>506.51</v>
      </c>
      <c r="G29" s="162">
        <v>512.87</v>
      </c>
      <c r="H29" s="162">
        <v>511.18</v>
      </c>
      <c r="I29" s="162">
        <v>505.61</v>
      </c>
      <c r="J29" s="162">
        <v>497.29</v>
      </c>
      <c r="K29" s="162">
        <v>495.65</v>
      </c>
      <c r="L29" s="162">
        <v>483.65</v>
      </c>
      <c r="M29" s="162">
        <v>499.26</v>
      </c>
      <c r="N29" s="162">
        <v>488.91</v>
      </c>
      <c r="O29" s="162">
        <v>221.29</v>
      </c>
      <c r="P29" s="162">
        <v>225.1</v>
      </c>
      <c r="Q29" s="162">
        <v>225.16</v>
      </c>
      <c r="R29" s="162">
        <v>221.28</v>
      </c>
      <c r="S29" s="162">
        <v>0</v>
      </c>
      <c r="T29" s="163">
        <v>221.65</v>
      </c>
      <c r="U29" s="162">
        <v>221.3</v>
      </c>
      <c r="V29" s="163">
        <v>226.6</v>
      </c>
      <c r="W29" s="162">
        <v>223.19</v>
      </c>
      <c r="X29" s="162">
        <v>138.46</v>
      </c>
      <c r="Y29" s="162">
        <v>140</v>
      </c>
      <c r="Z29" s="162">
        <v>137.62</v>
      </c>
      <c r="AA29" s="162">
        <v>137.15</v>
      </c>
      <c r="AB29" s="162">
        <v>134.88999999999999</v>
      </c>
      <c r="AC29" s="162">
        <v>137.66</v>
      </c>
      <c r="AD29" s="162">
        <v>141.85</v>
      </c>
      <c r="AE29" s="162">
        <v>124.97</v>
      </c>
      <c r="AF29" s="162">
        <v>139.41</v>
      </c>
    </row>
    <row r="30" spans="1:32" ht="18" customHeight="1" x14ac:dyDescent="0.3">
      <c r="A30" s="158" t="s">
        <v>57</v>
      </c>
      <c r="B30" s="158" t="s">
        <v>661</v>
      </c>
      <c r="C30" s="162">
        <v>510.72</v>
      </c>
      <c r="D30" s="162">
        <v>512.09</v>
      </c>
      <c r="E30" s="162">
        <v>515.57000000000005</v>
      </c>
      <c r="F30" s="162">
        <v>506.51</v>
      </c>
      <c r="G30" s="162">
        <v>512.87</v>
      </c>
      <c r="H30" s="162">
        <v>511.18</v>
      </c>
      <c r="I30" s="162">
        <v>505.61</v>
      </c>
      <c r="J30" s="162">
        <v>497.29</v>
      </c>
      <c r="K30" s="162">
        <v>495.65</v>
      </c>
      <c r="L30" s="162">
        <v>478.61</v>
      </c>
      <c r="M30" s="162">
        <v>499.26</v>
      </c>
      <c r="N30" s="162">
        <v>488.91</v>
      </c>
      <c r="O30" s="162">
        <v>218.68</v>
      </c>
      <c r="P30" s="162">
        <v>224.93</v>
      </c>
      <c r="Q30" s="162">
        <v>225.2</v>
      </c>
      <c r="R30" s="162">
        <v>221.28</v>
      </c>
      <c r="S30" s="162">
        <v>0</v>
      </c>
      <c r="T30" s="163">
        <v>221.65</v>
      </c>
      <c r="U30" s="162">
        <v>221.3</v>
      </c>
      <c r="V30" s="163">
        <v>226.6</v>
      </c>
      <c r="W30" s="162">
        <v>220.8</v>
      </c>
      <c r="X30" s="162">
        <v>138.46</v>
      </c>
      <c r="Y30" s="162">
        <v>140</v>
      </c>
      <c r="Z30" s="162">
        <v>137.62</v>
      </c>
      <c r="AA30" s="162">
        <v>137.15</v>
      </c>
      <c r="AB30" s="162">
        <v>134.88999999999999</v>
      </c>
      <c r="AC30" s="162">
        <v>137.66</v>
      </c>
      <c r="AD30" s="162">
        <v>141.85</v>
      </c>
      <c r="AE30" s="162">
        <v>123.7</v>
      </c>
      <c r="AF30" s="162">
        <v>139.41</v>
      </c>
    </row>
    <row r="31" spans="1:32" ht="18" customHeight="1" x14ac:dyDescent="0.3">
      <c r="A31" s="158" t="s">
        <v>57</v>
      </c>
      <c r="B31" s="158" t="s">
        <v>662</v>
      </c>
      <c r="C31" s="162">
        <v>504.74</v>
      </c>
      <c r="D31" s="162">
        <v>512.09</v>
      </c>
      <c r="E31" s="162">
        <v>514.63</v>
      </c>
      <c r="F31" s="162">
        <v>506.51</v>
      </c>
      <c r="G31" s="162">
        <v>507.72</v>
      </c>
      <c r="H31" s="162">
        <v>511.18</v>
      </c>
      <c r="I31" s="162">
        <v>505.61</v>
      </c>
      <c r="J31" s="162">
        <v>497.29</v>
      </c>
      <c r="K31" s="162">
        <v>495.65</v>
      </c>
      <c r="L31" s="162">
        <v>478.61</v>
      </c>
      <c r="M31" s="162">
        <v>499.26</v>
      </c>
      <c r="N31" s="162">
        <v>488.91</v>
      </c>
      <c r="O31" s="162">
        <v>218.68</v>
      </c>
      <c r="P31" s="162">
        <v>224.93</v>
      </c>
      <c r="Q31" s="162">
        <v>225.2</v>
      </c>
      <c r="R31" s="162">
        <v>221.28</v>
      </c>
      <c r="S31" s="162">
        <v>0</v>
      </c>
      <c r="T31" s="163">
        <v>221.65</v>
      </c>
      <c r="U31" s="162">
        <v>218.8</v>
      </c>
      <c r="V31" s="163">
        <v>221.8</v>
      </c>
      <c r="W31" s="162">
        <v>220.8</v>
      </c>
      <c r="X31" s="162">
        <v>138.46</v>
      </c>
      <c r="Y31" s="162">
        <v>140</v>
      </c>
      <c r="Z31" s="162">
        <v>137.62</v>
      </c>
      <c r="AA31" s="162">
        <v>137.15</v>
      </c>
      <c r="AB31" s="162">
        <v>134.88999999999999</v>
      </c>
      <c r="AC31" s="162">
        <v>137.66</v>
      </c>
      <c r="AD31" s="162">
        <v>140.37</v>
      </c>
      <c r="AE31" s="162">
        <v>123.7</v>
      </c>
      <c r="AF31" s="162">
        <v>139.41</v>
      </c>
    </row>
    <row r="32" spans="1:32" ht="18" customHeight="1" x14ac:dyDescent="0.3">
      <c r="A32" s="158" t="s">
        <v>57</v>
      </c>
      <c r="B32" s="158" t="s">
        <v>663</v>
      </c>
      <c r="C32" s="162">
        <v>504.74</v>
      </c>
      <c r="D32" s="162">
        <v>507.73</v>
      </c>
      <c r="E32" s="162">
        <v>514.63</v>
      </c>
      <c r="F32" s="162">
        <v>506.51</v>
      </c>
      <c r="G32" s="162">
        <v>507.72</v>
      </c>
      <c r="H32" s="162">
        <v>511.18</v>
      </c>
      <c r="I32" s="162">
        <v>505.61</v>
      </c>
      <c r="J32" s="162">
        <v>497.29</v>
      </c>
      <c r="K32" s="162">
        <v>495.03</v>
      </c>
      <c r="L32" s="162">
        <v>486.31</v>
      </c>
      <c r="M32" s="162">
        <v>500.15</v>
      </c>
      <c r="N32" s="162">
        <v>487.82</v>
      </c>
      <c r="O32" s="162">
        <v>220.52</v>
      </c>
      <c r="P32" s="162">
        <v>225.22</v>
      </c>
      <c r="Q32" s="162">
        <v>225.2</v>
      </c>
      <c r="R32" s="162">
        <v>219.03</v>
      </c>
      <c r="S32" s="162">
        <v>0</v>
      </c>
      <c r="T32" s="163">
        <v>219.07</v>
      </c>
      <c r="U32" s="162">
        <v>218.8</v>
      </c>
      <c r="V32" s="163">
        <v>225.6</v>
      </c>
      <c r="W32" s="162">
        <v>221.3</v>
      </c>
      <c r="X32" s="162">
        <v>140.94999999999999</v>
      </c>
      <c r="Y32" s="162">
        <v>140.32</v>
      </c>
      <c r="Z32" s="162">
        <v>137.62</v>
      </c>
      <c r="AA32" s="162">
        <v>139.01</v>
      </c>
      <c r="AB32" s="162">
        <v>134.88999999999999</v>
      </c>
      <c r="AC32" s="162">
        <v>137.66</v>
      </c>
      <c r="AD32" s="162">
        <v>141</v>
      </c>
      <c r="AE32" s="162">
        <v>123.7</v>
      </c>
      <c r="AF32" s="162">
        <v>141.33000000000001</v>
      </c>
    </row>
    <row r="33" spans="1:32" ht="18" customHeight="1" x14ac:dyDescent="0.3">
      <c r="A33" s="158" t="s">
        <v>57</v>
      </c>
      <c r="B33" s="158" t="s">
        <v>664</v>
      </c>
      <c r="C33" s="165">
        <v>504.74</v>
      </c>
      <c r="D33" s="165">
        <v>507.73</v>
      </c>
      <c r="E33" s="165">
        <v>512.48</v>
      </c>
      <c r="F33" s="165">
        <v>506.51</v>
      </c>
      <c r="G33" s="165">
        <v>507.72</v>
      </c>
      <c r="H33" s="166">
        <v>511.18</v>
      </c>
      <c r="I33" s="165">
        <v>505.61</v>
      </c>
      <c r="J33" s="165">
        <v>497.29</v>
      </c>
      <c r="K33" s="165">
        <v>495.03</v>
      </c>
      <c r="L33" s="165">
        <v>486.31</v>
      </c>
      <c r="M33" s="165">
        <v>500.15</v>
      </c>
      <c r="N33" s="165">
        <v>487.82</v>
      </c>
      <c r="O33" s="165">
        <v>220.52</v>
      </c>
      <c r="P33" s="165">
        <v>225.12</v>
      </c>
      <c r="Q33" s="165">
        <v>225.2</v>
      </c>
      <c r="R33" s="165">
        <v>219.03</v>
      </c>
      <c r="S33" s="165">
        <v>0</v>
      </c>
      <c r="T33" s="166">
        <v>219.07</v>
      </c>
      <c r="U33" s="165">
        <v>221.1</v>
      </c>
      <c r="V33" s="166">
        <v>225.6</v>
      </c>
      <c r="W33" s="166">
        <v>221.3</v>
      </c>
      <c r="X33" s="165">
        <v>140.94999999999999</v>
      </c>
      <c r="Y33" s="165">
        <v>140.32</v>
      </c>
      <c r="Z33" s="165">
        <v>137.62</v>
      </c>
      <c r="AA33" s="165">
        <v>139.01</v>
      </c>
      <c r="AB33" s="166">
        <v>134.88999999999999</v>
      </c>
      <c r="AC33" s="165">
        <v>137.66</v>
      </c>
      <c r="AD33" s="165">
        <v>141</v>
      </c>
      <c r="AE33" s="165">
        <v>123.7</v>
      </c>
      <c r="AF33" s="165">
        <v>141.33000000000001</v>
      </c>
    </row>
    <row r="34" spans="1:32" ht="18" customHeight="1" x14ac:dyDescent="0.3">
      <c r="A34" s="158" t="s">
        <v>57</v>
      </c>
      <c r="B34" s="158" t="s">
        <v>665</v>
      </c>
      <c r="C34" s="159">
        <v>504.74</v>
      </c>
      <c r="D34" s="159">
        <v>507.73</v>
      </c>
      <c r="E34" s="159">
        <v>512.48</v>
      </c>
      <c r="F34" s="159">
        <v>506.51</v>
      </c>
      <c r="G34" s="159">
        <v>507.72</v>
      </c>
      <c r="H34" s="160">
        <v>511.18</v>
      </c>
      <c r="I34" s="159">
        <v>511.11</v>
      </c>
      <c r="J34" s="159">
        <v>497.29</v>
      </c>
      <c r="K34" s="159">
        <v>495.03</v>
      </c>
      <c r="L34" s="159">
        <v>486.31</v>
      </c>
      <c r="M34" s="159">
        <v>500.15</v>
      </c>
      <c r="N34" s="159">
        <v>487.82</v>
      </c>
      <c r="O34" s="159">
        <v>218.23</v>
      </c>
      <c r="P34" s="159">
        <v>224.74</v>
      </c>
      <c r="Q34" s="159">
        <v>222.91</v>
      </c>
      <c r="R34" s="159">
        <v>219.03</v>
      </c>
      <c r="S34" s="159">
        <v>0</v>
      </c>
      <c r="T34" s="160">
        <v>219.07</v>
      </c>
      <c r="U34" s="159">
        <v>221.1</v>
      </c>
      <c r="V34" s="160">
        <v>228.1</v>
      </c>
      <c r="W34" s="160">
        <v>221.3</v>
      </c>
      <c r="X34" s="159">
        <v>142.58000000000001</v>
      </c>
      <c r="Y34" s="159">
        <v>140.32</v>
      </c>
      <c r="Z34" s="159">
        <v>137.62</v>
      </c>
      <c r="AA34" s="159">
        <v>139.01</v>
      </c>
      <c r="AB34" s="160">
        <v>134.88999999999999</v>
      </c>
      <c r="AC34" s="159">
        <v>139.24</v>
      </c>
      <c r="AD34" s="159">
        <v>141</v>
      </c>
      <c r="AE34" s="159">
        <v>125.16</v>
      </c>
      <c r="AF34" s="159">
        <v>142.86000000000001</v>
      </c>
    </row>
    <row r="35" spans="1:32" ht="18" customHeight="1" x14ac:dyDescent="0.3">
      <c r="A35" s="158" t="s">
        <v>57</v>
      </c>
      <c r="B35" s="158" t="s">
        <v>666</v>
      </c>
      <c r="C35" s="162">
        <v>503.9</v>
      </c>
      <c r="D35" s="162">
        <v>506.79</v>
      </c>
      <c r="E35" s="162">
        <v>512.48</v>
      </c>
      <c r="F35" s="162">
        <v>501.38</v>
      </c>
      <c r="G35" s="162">
        <v>507.72</v>
      </c>
      <c r="H35" s="163">
        <v>511.18</v>
      </c>
      <c r="I35" s="162">
        <v>511.11</v>
      </c>
      <c r="J35" s="162">
        <v>497.29</v>
      </c>
      <c r="K35" s="162">
        <v>495.03</v>
      </c>
      <c r="L35" s="162">
        <v>486.31</v>
      </c>
      <c r="M35" s="162">
        <v>500.15</v>
      </c>
      <c r="N35" s="162">
        <v>487.82</v>
      </c>
      <c r="O35" s="162">
        <v>218.23</v>
      </c>
      <c r="P35" s="162">
        <v>224.43</v>
      </c>
      <c r="Q35" s="162">
        <v>223.34</v>
      </c>
      <c r="R35" s="162">
        <v>219.03</v>
      </c>
      <c r="S35" s="162">
        <v>0</v>
      </c>
      <c r="T35" s="163">
        <v>219.07</v>
      </c>
      <c r="U35" s="162">
        <v>221.1</v>
      </c>
      <c r="V35" s="163">
        <v>223.3</v>
      </c>
      <c r="W35" s="163">
        <v>221.3</v>
      </c>
      <c r="X35" s="162">
        <v>139.88999999999999</v>
      </c>
      <c r="Y35" s="162">
        <v>140.32</v>
      </c>
      <c r="Z35" s="162">
        <v>139.26</v>
      </c>
      <c r="AA35" s="162">
        <v>137.78</v>
      </c>
      <c r="AB35" s="163">
        <v>134.88999999999999</v>
      </c>
      <c r="AC35" s="162">
        <v>139.24</v>
      </c>
      <c r="AD35" s="162">
        <v>141</v>
      </c>
      <c r="AE35" s="162">
        <v>125.16</v>
      </c>
      <c r="AF35" s="162">
        <v>140.91999999999999</v>
      </c>
    </row>
    <row r="36" spans="1:32" ht="18" customHeight="1" x14ac:dyDescent="0.3">
      <c r="A36" s="158" t="s">
        <v>57</v>
      </c>
      <c r="B36" s="158" t="s">
        <v>667</v>
      </c>
      <c r="C36" s="162">
        <v>508.41</v>
      </c>
      <c r="D36" s="162">
        <v>511.94</v>
      </c>
      <c r="E36" s="162">
        <v>512.48</v>
      </c>
      <c r="F36" s="162">
        <v>501.38</v>
      </c>
      <c r="G36" s="162">
        <v>507.72</v>
      </c>
      <c r="H36" s="163">
        <v>511.18</v>
      </c>
      <c r="I36" s="162">
        <v>511.11</v>
      </c>
      <c r="J36" s="162">
        <v>497.29</v>
      </c>
      <c r="K36" s="162">
        <v>495.03</v>
      </c>
      <c r="L36" s="162">
        <v>486.31</v>
      </c>
      <c r="M36" s="162">
        <v>500.15</v>
      </c>
      <c r="N36" s="162">
        <v>487.82</v>
      </c>
      <c r="O36" s="162">
        <v>220.58</v>
      </c>
      <c r="P36" s="162">
        <v>224.43</v>
      </c>
      <c r="Q36" s="162">
        <v>225.66</v>
      </c>
      <c r="R36" s="162">
        <v>218.13</v>
      </c>
      <c r="S36" s="162">
        <v>0</v>
      </c>
      <c r="T36" s="163">
        <v>219.07</v>
      </c>
      <c r="U36" s="162">
        <v>221.1</v>
      </c>
      <c r="V36" s="163">
        <v>225.89</v>
      </c>
      <c r="W36" s="163">
        <v>221.3</v>
      </c>
      <c r="X36" s="162">
        <v>139.88999999999999</v>
      </c>
      <c r="Y36" s="162">
        <v>141.72</v>
      </c>
      <c r="Z36" s="162">
        <v>139.26</v>
      </c>
      <c r="AA36" s="162">
        <v>137.78</v>
      </c>
      <c r="AB36" s="163">
        <v>134.88999999999999</v>
      </c>
      <c r="AC36" s="162">
        <v>137.83000000000001</v>
      </c>
      <c r="AD36" s="162">
        <v>142.49</v>
      </c>
      <c r="AE36" s="162">
        <v>123.85</v>
      </c>
      <c r="AF36" s="162">
        <v>140.91999999999999</v>
      </c>
    </row>
    <row r="37" spans="1:32" ht="18" customHeight="1" x14ac:dyDescent="0.3">
      <c r="A37" s="158" t="s">
        <v>57</v>
      </c>
      <c r="B37" s="158" t="s">
        <v>668</v>
      </c>
      <c r="C37" s="162">
        <v>503.11</v>
      </c>
      <c r="D37" s="162">
        <v>511.94</v>
      </c>
      <c r="E37" s="162">
        <v>512.48</v>
      </c>
      <c r="F37" s="162">
        <v>506.51</v>
      </c>
      <c r="G37" s="162">
        <v>507.72</v>
      </c>
      <c r="H37" s="163">
        <v>511.18</v>
      </c>
      <c r="I37" s="162">
        <v>505.92</v>
      </c>
      <c r="J37" s="162">
        <v>497.29</v>
      </c>
      <c r="K37" s="162">
        <v>495.03</v>
      </c>
      <c r="L37" s="162">
        <v>486.31</v>
      </c>
      <c r="M37" s="162">
        <v>494.79</v>
      </c>
      <c r="N37" s="162">
        <v>482.75</v>
      </c>
      <c r="O37" s="162">
        <v>220.58</v>
      </c>
      <c r="P37" s="162">
        <v>224.43</v>
      </c>
      <c r="Q37" s="162">
        <v>225.66</v>
      </c>
      <c r="R37" s="162">
        <v>218.13</v>
      </c>
      <c r="S37" s="162">
        <v>0</v>
      </c>
      <c r="T37" s="163">
        <v>219.07</v>
      </c>
      <c r="U37" s="162">
        <v>221.1</v>
      </c>
      <c r="V37" s="163">
        <v>223.6</v>
      </c>
      <c r="W37" s="163">
        <v>221.3</v>
      </c>
      <c r="X37" s="162">
        <v>139.88999999999999</v>
      </c>
      <c r="Y37" s="162">
        <v>140.28</v>
      </c>
      <c r="Z37" s="162">
        <v>137.81</v>
      </c>
      <c r="AA37" s="162">
        <v>137.78</v>
      </c>
      <c r="AB37" s="163">
        <v>134.88999999999999</v>
      </c>
      <c r="AC37" s="162">
        <v>137.83000000000001</v>
      </c>
      <c r="AD37" s="162">
        <v>141.03</v>
      </c>
      <c r="AE37" s="162">
        <v>123.85</v>
      </c>
      <c r="AF37" s="162">
        <v>139.34</v>
      </c>
    </row>
    <row r="38" spans="1:32" ht="18" customHeight="1" x14ac:dyDescent="0.3">
      <c r="A38" s="158" t="s">
        <v>57</v>
      </c>
      <c r="B38" s="158" t="s">
        <v>669</v>
      </c>
      <c r="C38" s="162">
        <v>501.22</v>
      </c>
      <c r="D38" s="162">
        <v>511.46</v>
      </c>
      <c r="E38" s="162">
        <v>512.48</v>
      </c>
      <c r="F38" s="162">
        <v>501.23</v>
      </c>
      <c r="G38" s="162">
        <v>502.54</v>
      </c>
      <c r="H38" s="163">
        <v>511.18</v>
      </c>
      <c r="I38" s="162">
        <v>500.65</v>
      </c>
      <c r="J38" s="162">
        <v>491.61</v>
      </c>
      <c r="K38" s="162">
        <v>488.34</v>
      </c>
      <c r="L38" s="162">
        <v>480.7</v>
      </c>
      <c r="M38" s="162">
        <v>494.79</v>
      </c>
      <c r="N38" s="162">
        <v>482.75</v>
      </c>
      <c r="O38" s="162">
        <v>218.13</v>
      </c>
      <c r="P38" s="162">
        <v>224.5</v>
      </c>
      <c r="Q38" s="162">
        <v>223.26</v>
      </c>
      <c r="R38" s="162">
        <v>215.8</v>
      </c>
      <c r="S38" s="162">
        <v>0</v>
      </c>
      <c r="T38" s="163">
        <v>219.07</v>
      </c>
      <c r="U38" s="162">
        <v>218.8</v>
      </c>
      <c r="V38" s="163">
        <v>221.39</v>
      </c>
      <c r="W38" s="163">
        <v>221.3</v>
      </c>
      <c r="X38" s="162">
        <v>138.37</v>
      </c>
      <c r="Y38" s="162">
        <v>140.57</v>
      </c>
      <c r="Z38" s="162">
        <v>137.81</v>
      </c>
      <c r="AA38" s="162">
        <v>136.27000000000001</v>
      </c>
      <c r="AB38" s="163">
        <v>134.88999999999999</v>
      </c>
      <c r="AC38" s="162">
        <v>137.83000000000001</v>
      </c>
      <c r="AD38" s="162">
        <v>141.03</v>
      </c>
      <c r="AE38" s="162">
        <v>123.85</v>
      </c>
      <c r="AF38" s="162">
        <v>139.34</v>
      </c>
    </row>
    <row r="39" spans="1:32" ht="18" customHeight="1" x14ac:dyDescent="0.3">
      <c r="A39" s="158" t="s">
        <v>57</v>
      </c>
      <c r="B39" s="158" t="s">
        <v>670</v>
      </c>
      <c r="C39" s="162">
        <v>501.22</v>
      </c>
      <c r="D39" s="162">
        <v>510.78</v>
      </c>
      <c r="E39" s="162">
        <v>512.48</v>
      </c>
      <c r="F39" s="162">
        <v>501.23</v>
      </c>
      <c r="G39" s="162">
        <v>502.54</v>
      </c>
      <c r="H39" s="162">
        <v>506.03</v>
      </c>
      <c r="I39" s="162">
        <v>500.65</v>
      </c>
      <c r="J39" s="162">
        <v>491.61</v>
      </c>
      <c r="K39" s="162">
        <v>488.34</v>
      </c>
      <c r="L39" s="162">
        <v>480.7</v>
      </c>
      <c r="M39" s="162">
        <v>494.79</v>
      </c>
      <c r="N39" s="162">
        <v>482.75</v>
      </c>
      <c r="O39" s="162">
        <v>220.32</v>
      </c>
      <c r="P39" s="162">
        <v>224.58</v>
      </c>
      <c r="Q39" s="162">
        <v>225.57</v>
      </c>
      <c r="R39" s="162">
        <v>218.08</v>
      </c>
      <c r="S39" s="162">
        <v>0</v>
      </c>
      <c r="T39" s="163">
        <v>219.07</v>
      </c>
      <c r="U39" s="162">
        <v>218.8</v>
      </c>
      <c r="V39" s="163">
        <v>221.39</v>
      </c>
      <c r="W39" s="162">
        <v>219</v>
      </c>
      <c r="X39" s="162">
        <v>138.37</v>
      </c>
      <c r="Y39" s="162">
        <v>140.57</v>
      </c>
      <c r="Z39" s="162">
        <v>137.81</v>
      </c>
      <c r="AA39" s="162">
        <v>137.66</v>
      </c>
      <c r="AB39" s="162">
        <v>134.88</v>
      </c>
      <c r="AC39" s="162">
        <v>137.83000000000001</v>
      </c>
      <c r="AD39" s="162">
        <v>141.69999999999999</v>
      </c>
      <c r="AE39" s="162">
        <v>123.85</v>
      </c>
      <c r="AF39" s="162">
        <v>139.34</v>
      </c>
    </row>
    <row r="40" spans="1:32" ht="18" customHeight="1" x14ac:dyDescent="0.3">
      <c r="A40" s="158" t="s">
        <v>57</v>
      </c>
      <c r="B40" s="158" t="s">
        <v>671</v>
      </c>
      <c r="C40" s="162">
        <v>501.22</v>
      </c>
      <c r="D40" s="162">
        <v>510.41</v>
      </c>
      <c r="E40" s="162">
        <v>512.48</v>
      </c>
      <c r="F40" s="162">
        <v>501.23</v>
      </c>
      <c r="G40" s="162">
        <v>502.54</v>
      </c>
      <c r="H40" s="162">
        <v>506.03</v>
      </c>
      <c r="I40" s="162">
        <v>505.7</v>
      </c>
      <c r="J40" s="162">
        <v>491.61</v>
      </c>
      <c r="K40" s="162">
        <v>488.34</v>
      </c>
      <c r="L40" s="162">
        <v>480.7</v>
      </c>
      <c r="M40" s="162">
        <v>494.79</v>
      </c>
      <c r="N40" s="162">
        <v>482.75</v>
      </c>
      <c r="O40" s="162">
        <v>218.08</v>
      </c>
      <c r="P40" s="162">
        <v>224.58</v>
      </c>
      <c r="Q40" s="162">
        <v>225.57</v>
      </c>
      <c r="R40" s="162">
        <v>218.08</v>
      </c>
      <c r="S40" s="162">
        <v>0</v>
      </c>
      <c r="T40" s="163">
        <v>219.07</v>
      </c>
      <c r="U40" s="162">
        <v>218.8</v>
      </c>
      <c r="V40" s="163">
        <v>221.39</v>
      </c>
      <c r="W40" s="162">
        <v>219</v>
      </c>
      <c r="X40" s="162">
        <v>138.37</v>
      </c>
      <c r="Y40" s="162">
        <v>140.57</v>
      </c>
      <c r="Z40" s="162">
        <v>137.81</v>
      </c>
      <c r="AA40" s="162">
        <v>137.66</v>
      </c>
      <c r="AB40" s="162">
        <v>134.88</v>
      </c>
      <c r="AC40" s="162">
        <v>137.83000000000001</v>
      </c>
      <c r="AD40" s="162">
        <v>141.69999999999999</v>
      </c>
      <c r="AE40" s="162">
        <v>123.85</v>
      </c>
      <c r="AF40" s="162">
        <v>139.34</v>
      </c>
    </row>
    <row r="41" spans="1:32" ht="18" customHeight="1" x14ac:dyDescent="0.3">
      <c r="A41" s="158" t="s">
        <v>57</v>
      </c>
      <c r="B41" s="158" t="s">
        <v>672</v>
      </c>
      <c r="C41" s="165">
        <v>506.31</v>
      </c>
      <c r="D41" s="165">
        <v>511.94</v>
      </c>
      <c r="E41" s="165">
        <v>511.32</v>
      </c>
      <c r="F41" s="165">
        <v>506.78</v>
      </c>
      <c r="G41" s="165">
        <v>507.59</v>
      </c>
      <c r="H41" s="165">
        <v>506.03</v>
      </c>
      <c r="I41" s="165">
        <v>515.27</v>
      </c>
      <c r="J41" s="165">
        <v>498.48</v>
      </c>
      <c r="K41" s="165">
        <v>495.14</v>
      </c>
      <c r="L41" s="165">
        <v>485.64</v>
      </c>
      <c r="M41" s="165">
        <v>499.99</v>
      </c>
      <c r="N41" s="165">
        <v>487.8</v>
      </c>
      <c r="O41" s="165">
        <v>220.73</v>
      </c>
      <c r="P41" s="165">
        <v>224.58</v>
      </c>
      <c r="Q41" s="165">
        <v>225.57</v>
      </c>
      <c r="R41" s="165">
        <v>218.08</v>
      </c>
      <c r="S41" s="165">
        <v>0</v>
      </c>
      <c r="T41" s="166">
        <v>219.07</v>
      </c>
      <c r="U41" s="165">
        <v>221.89</v>
      </c>
      <c r="V41" s="166">
        <v>223.69</v>
      </c>
      <c r="W41" s="166">
        <v>219</v>
      </c>
      <c r="X41" s="165">
        <v>138.37</v>
      </c>
      <c r="Y41" s="165">
        <v>140.52000000000001</v>
      </c>
      <c r="Z41" s="165">
        <v>137.81</v>
      </c>
      <c r="AA41" s="165">
        <v>137.66</v>
      </c>
      <c r="AB41" s="165">
        <v>134.88</v>
      </c>
      <c r="AC41" s="165">
        <v>137.83000000000001</v>
      </c>
      <c r="AD41" s="165">
        <v>141.61000000000001</v>
      </c>
      <c r="AE41" s="165">
        <v>123.85</v>
      </c>
      <c r="AF41" s="165">
        <v>139.34</v>
      </c>
    </row>
    <row r="42" spans="1:32" ht="18" customHeight="1" x14ac:dyDescent="0.3">
      <c r="A42" s="158" t="s">
        <v>57</v>
      </c>
      <c r="B42" s="158" t="s">
        <v>673</v>
      </c>
      <c r="C42" s="159">
        <v>506.31</v>
      </c>
      <c r="D42" s="159">
        <v>508.05</v>
      </c>
      <c r="E42" s="159">
        <v>512.16</v>
      </c>
      <c r="F42" s="159">
        <v>506.78</v>
      </c>
      <c r="G42" s="159">
        <v>507.59</v>
      </c>
      <c r="H42" s="159">
        <v>506.03</v>
      </c>
      <c r="I42" s="159">
        <v>515.27</v>
      </c>
      <c r="J42" s="159">
        <v>498.48</v>
      </c>
      <c r="K42" s="159">
        <v>495.14</v>
      </c>
      <c r="L42" s="159">
        <v>485.64</v>
      </c>
      <c r="M42" s="159">
        <v>499.99</v>
      </c>
      <c r="N42" s="159">
        <v>482.1</v>
      </c>
      <c r="O42" s="159">
        <v>220.73</v>
      </c>
      <c r="P42" s="159">
        <v>224.58</v>
      </c>
      <c r="Q42" s="159">
        <v>225.57</v>
      </c>
      <c r="R42" s="159">
        <v>218.08</v>
      </c>
      <c r="S42" s="159">
        <v>0</v>
      </c>
      <c r="T42" s="160">
        <v>219.07</v>
      </c>
      <c r="U42" s="159">
        <v>221.89</v>
      </c>
      <c r="V42" s="160">
        <v>223.69</v>
      </c>
      <c r="W42" s="160">
        <v>219</v>
      </c>
      <c r="X42" s="159">
        <v>140.28</v>
      </c>
      <c r="Y42" s="159">
        <v>140.52000000000001</v>
      </c>
      <c r="Z42" s="159">
        <v>137.81</v>
      </c>
      <c r="AA42" s="159">
        <v>137.66</v>
      </c>
      <c r="AB42" s="159">
        <v>134.88</v>
      </c>
      <c r="AC42" s="159">
        <v>137.83000000000001</v>
      </c>
      <c r="AD42" s="159">
        <v>141.75</v>
      </c>
      <c r="AE42" s="159">
        <v>125.16</v>
      </c>
      <c r="AF42" s="159">
        <v>139.34</v>
      </c>
    </row>
    <row r="43" spans="1:32" ht="18" customHeight="1" x14ac:dyDescent="0.3">
      <c r="A43" s="158" t="s">
        <v>57</v>
      </c>
      <c r="B43" s="158" t="s">
        <v>674</v>
      </c>
      <c r="C43" s="162">
        <v>512.17999999999995</v>
      </c>
      <c r="D43" s="162">
        <v>518.5</v>
      </c>
      <c r="E43" s="162">
        <v>512.16</v>
      </c>
      <c r="F43" s="162">
        <v>506.78</v>
      </c>
      <c r="G43" s="162">
        <v>513.29</v>
      </c>
      <c r="H43" s="162">
        <v>511.58</v>
      </c>
      <c r="I43" s="162">
        <v>515.27</v>
      </c>
      <c r="J43" s="162">
        <v>498.48</v>
      </c>
      <c r="K43" s="162">
        <v>495.86</v>
      </c>
      <c r="L43" s="162">
        <v>485.64</v>
      </c>
      <c r="M43" s="162">
        <v>500.45</v>
      </c>
      <c r="N43" s="162">
        <v>486.94</v>
      </c>
      <c r="O43" s="162">
        <v>223.16</v>
      </c>
      <c r="P43" s="162">
        <v>227.01</v>
      </c>
      <c r="Q43" s="162">
        <v>227.87</v>
      </c>
      <c r="R43" s="162">
        <v>220.46</v>
      </c>
      <c r="S43" s="162">
        <v>0</v>
      </c>
      <c r="T43" s="163">
        <v>219.07</v>
      </c>
      <c r="U43" s="162">
        <v>221.89</v>
      </c>
      <c r="V43" s="163">
        <v>223.69</v>
      </c>
      <c r="W43" s="163">
        <v>219</v>
      </c>
      <c r="X43" s="162">
        <v>140.28</v>
      </c>
      <c r="Y43" s="162">
        <v>140.52000000000001</v>
      </c>
      <c r="Z43" s="162">
        <v>137.81</v>
      </c>
      <c r="AA43" s="162">
        <v>137.66</v>
      </c>
      <c r="AB43" s="162">
        <v>136.37</v>
      </c>
      <c r="AC43" s="162">
        <v>137.83000000000001</v>
      </c>
      <c r="AD43" s="162">
        <v>141.75</v>
      </c>
      <c r="AE43" s="162">
        <v>125.16</v>
      </c>
      <c r="AF43" s="162">
        <v>140.91999999999999</v>
      </c>
    </row>
    <row r="44" spans="1:32" ht="18" customHeight="1" x14ac:dyDescent="0.3">
      <c r="A44" s="158" t="s">
        <v>57</v>
      </c>
      <c r="B44" s="158" t="s">
        <v>675</v>
      </c>
      <c r="C44" s="162">
        <v>512.17999999999995</v>
      </c>
      <c r="D44" s="162">
        <v>518.5</v>
      </c>
      <c r="E44" s="162">
        <v>522.29</v>
      </c>
      <c r="F44" s="162">
        <v>506.78</v>
      </c>
      <c r="G44" s="162">
        <v>513.29</v>
      </c>
      <c r="H44" s="162">
        <v>511.58</v>
      </c>
      <c r="I44" s="162">
        <v>515.27</v>
      </c>
      <c r="J44" s="162">
        <v>498.48</v>
      </c>
      <c r="K44" s="162">
        <v>489.91</v>
      </c>
      <c r="L44" s="162">
        <v>485.64</v>
      </c>
      <c r="M44" s="162">
        <v>500.45</v>
      </c>
      <c r="N44" s="162">
        <v>486.94</v>
      </c>
      <c r="O44" s="162">
        <v>223.11</v>
      </c>
      <c r="P44" s="162">
        <v>227.01</v>
      </c>
      <c r="Q44" s="162">
        <v>227.87</v>
      </c>
      <c r="R44" s="162">
        <v>220.46</v>
      </c>
      <c r="S44" s="162">
        <v>0</v>
      </c>
      <c r="T44" s="163">
        <v>219.07</v>
      </c>
      <c r="U44" s="162">
        <v>221.89</v>
      </c>
      <c r="V44" s="163">
        <v>223.69</v>
      </c>
      <c r="W44" s="163">
        <v>219</v>
      </c>
      <c r="X44" s="162">
        <v>140.28</v>
      </c>
      <c r="Y44" s="162">
        <v>140.52000000000001</v>
      </c>
      <c r="Z44" s="162">
        <v>137.81</v>
      </c>
      <c r="AA44" s="162">
        <v>137.66</v>
      </c>
      <c r="AB44" s="162">
        <v>136.37</v>
      </c>
      <c r="AC44" s="162">
        <v>137.83000000000001</v>
      </c>
      <c r="AD44" s="162">
        <v>141.75</v>
      </c>
      <c r="AE44" s="162">
        <v>125.16</v>
      </c>
      <c r="AF44" s="162">
        <v>140.91999999999999</v>
      </c>
    </row>
    <row r="45" spans="1:32" ht="18" customHeight="1" x14ac:dyDescent="0.3">
      <c r="A45" s="158" t="s">
        <v>57</v>
      </c>
      <c r="B45" s="158" t="s">
        <v>676</v>
      </c>
      <c r="C45" s="162">
        <v>506.47</v>
      </c>
      <c r="D45" s="162">
        <v>507.16</v>
      </c>
      <c r="E45" s="162">
        <v>510.32</v>
      </c>
      <c r="F45" s="162">
        <v>506.78</v>
      </c>
      <c r="G45" s="162">
        <v>513.29</v>
      </c>
      <c r="H45" s="162">
        <v>511.58</v>
      </c>
      <c r="I45" s="162">
        <v>510.1</v>
      </c>
      <c r="J45" s="162">
        <v>498.48</v>
      </c>
      <c r="K45" s="162">
        <v>489.91</v>
      </c>
      <c r="L45" s="162">
        <v>480.64</v>
      </c>
      <c r="M45" s="162">
        <v>494.9</v>
      </c>
      <c r="N45" s="162">
        <v>486.94</v>
      </c>
      <c r="O45" s="162">
        <v>225.69</v>
      </c>
      <c r="P45" s="162">
        <v>224.68</v>
      </c>
      <c r="Q45" s="162">
        <v>227.87</v>
      </c>
      <c r="R45" s="162">
        <v>220.46</v>
      </c>
      <c r="S45" s="162">
        <v>217.04</v>
      </c>
      <c r="T45" s="163">
        <v>219.07</v>
      </c>
      <c r="U45" s="162">
        <v>221.89</v>
      </c>
      <c r="V45" s="163">
        <v>223.69</v>
      </c>
      <c r="W45" s="163">
        <v>219</v>
      </c>
      <c r="X45" s="162">
        <v>140.28</v>
      </c>
      <c r="Y45" s="162">
        <v>140.52000000000001</v>
      </c>
      <c r="Z45" s="162">
        <v>137.81</v>
      </c>
      <c r="AA45" s="162">
        <v>137.66</v>
      </c>
      <c r="AB45" s="162">
        <v>136.37</v>
      </c>
      <c r="AC45" s="162">
        <v>137.83000000000001</v>
      </c>
      <c r="AD45" s="162">
        <v>141.75</v>
      </c>
      <c r="AE45" s="162">
        <v>126.42</v>
      </c>
      <c r="AF45" s="162">
        <v>140.91999999999999</v>
      </c>
    </row>
    <row r="46" spans="1:32" ht="18" customHeight="1" x14ac:dyDescent="0.3">
      <c r="A46" s="158" t="s">
        <v>57</v>
      </c>
      <c r="B46" s="158" t="s">
        <v>677</v>
      </c>
      <c r="C46" s="162">
        <v>506.47</v>
      </c>
      <c r="D46" s="162">
        <v>512.57000000000005</v>
      </c>
      <c r="E46" s="162">
        <v>510.32</v>
      </c>
      <c r="F46" s="162">
        <v>512.04</v>
      </c>
      <c r="G46" s="162">
        <v>513.29</v>
      </c>
      <c r="H46" s="162">
        <v>511.58</v>
      </c>
      <c r="I46" s="162">
        <v>510.1</v>
      </c>
      <c r="J46" s="162">
        <v>498.48</v>
      </c>
      <c r="K46" s="162">
        <v>489.91</v>
      </c>
      <c r="L46" s="162">
        <v>480.64</v>
      </c>
      <c r="M46" s="162">
        <v>494.9</v>
      </c>
      <c r="N46" s="162">
        <v>481.82</v>
      </c>
      <c r="O46" s="162">
        <v>225.69</v>
      </c>
      <c r="P46" s="162">
        <v>224.68</v>
      </c>
      <c r="Q46" s="162">
        <v>227.87</v>
      </c>
      <c r="R46" s="162">
        <v>220.46</v>
      </c>
      <c r="S46" s="162">
        <v>217.04</v>
      </c>
      <c r="T46" s="163">
        <v>219.07</v>
      </c>
      <c r="U46" s="162">
        <v>219.39</v>
      </c>
      <c r="V46" s="163">
        <v>223.69</v>
      </c>
      <c r="W46" s="163">
        <v>219</v>
      </c>
      <c r="X46" s="162">
        <v>138.85</v>
      </c>
      <c r="Y46" s="162">
        <v>139.07</v>
      </c>
      <c r="Z46" s="162">
        <v>137.81</v>
      </c>
      <c r="AA46" s="162">
        <v>137.66</v>
      </c>
      <c r="AB46" s="162">
        <v>136.37</v>
      </c>
      <c r="AC46" s="162">
        <v>137.83000000000001</v>
      </c>
      <c r="AD46" s="162">
        <v>140.05000000000001</v>
      </c>
      <c r="AE46" s="162">
        <v>126.42</v>
      </c>
      <c r="AF46" s="162">
        <v>139.41</v>
      </c>
    </row>
    <row r="47" spans="1:32" ht="18" customHeight="1" x14ac:dyDescent="0.3">
      <c r="A47" s="158" t="s">
        <v>57</v>
      </c>
      <c r="B47" s="158" t="s">
        <v>678</v>
      </c>
      <c r="C47" s="162">
        <v>506.47</v>
      </c>
      <c r="D47" s="162">
        <v>507.37</v>
      </c>
      <c r="E47" s="162">
        <v>510.32</v>
      </c>
      <c r="F47" s="162">
        <v>512.04</v>
      </c>
      <c r="G47" s="162">
        <v>513.29</v>
      </c>
      <c r="H47" s="162">
        <v>511.58</v>
      </c>
      <c r="I47" s="162">
        <v>510.1</v>
      </c>
      <c r="J47" s="162">
        <v>498.48</v>
      </c>
      <c r="K47" s="162">
        <v>489.91</v>
      </c>
      <c r="L47" s="162">
        <v>480.64</v>
      </c>
      <c r="M47" s="162">
        <v>494.9</v>
      </c>
      <c r="N47" s="162">
        <v>481.82</v>
      </c>
      <c r="O47" s="162">
        <v>223.27</v>
      </c>
      <c r="P47" s="162">
        <v>224.68</v>
      </c>
      <c r="Q47" s="162">
        <v>225.52</v>
      </c>
      <c r="R47" s="162">
        <v>220.46</v>
      </c>
      <c r="S47" s="162">
        <v>217.04</v>
      </c>
      <c r="T47" s="163">
        <v>219.07</v>
      </c>
      <c r="U47" s="162">
        <v>221.89</v>
      </c>
      <c r="V47" s="163">
        <v>223.69</v>
      </c>
      <c r="W47" s="162">
        <v>224.1</v>
      </c>
      <c r="X47" s="162">
        <v>138.85</v>
      </c>
      <c r="Y47" s="162">
        <v>140.47</v>
      </c>
      <c r="Z47" s="162">
        <v>137.81</v>
      </c>
      <c r="AA47" s="162">
        <v>137.66</v>
      </c>
      <c r="AB47" s="162">
        <v>134.99</v>
      </c>
      <c r="AC47" s="162">
        <v>139.22</v>
      </c>
      <c r="AD47" s="162">
        <v>141.47</v>
      </c>
      <c r="AE47" s="162">
        <v>126.42</v>
      </c>
      <c r="AF47" s="162">
        <v>139.41</v>
      </c>
    </row>
    <row r="48" spans="1:32" ht="18" customHeight="1" x14ac:dyDescent="0.3">
      <c r="A48" s="158" t="s">
        <v>57</v>
      </c>
      <c r="B48" s="158" t="s">
        <v>679</v>
      </c>
      <c r="C48" s="162">
        <v>501.27</v>
      </c>
      <c r="D48" s="162">
        <v>507.37</v>
      </c>
      <c r="E48" s="162">
        <v>510.32</v>
      </c>
      <c r="F48" s="162">
        <v>512.04</v>
      </c>
      <c r="G48" s="162">
        <v>513.29</v>
      </c>
      <c r="H48" s="162">
        <v>511.58</v>
      </c>
      <c r="I48" s="162">
        <v>510.1</v>
      </c>
      <c r="J48" s="162">
        <v>498.48</v>
      </c>
      <c r="K48" s="162">
        <v>489.91</v>
      </c>
      <c r="L48" s="162">
        <v>480.64</v>
      </c>
      <c r="M48" s="162">
        <v>494.9</v>
      </c>
      <c r="N48" s="162">
        <v>481.82</v>
      </c>
      <c r="O48" s="162">
        <v>220.96</v>
      </c>
      <c r="P48" s="162">
        <v>222.39</v>
      </c>
      <c r="Q48" s="162">
        <v>225.52</v>
      </c>
      <c r="R48" s="162">
        <v>222.04</v>
      </c>
      <c r="S48" s="162">
        <v>217.94</v>
      </c>
      <c r="T48" s="163">
        <v>219.07</v>
      </c>
      <c r="U48" s="162">
        <v>221.89</v>
      </c>
      <c r="V48" s="163">
        <v>223.69</v>
      </c>
      <c r="W48" s="162">
        <v>224.1</v>
      </c>
      <c r="X48" s="162">
        <v>138.85</v>
      </c>
      <c r="Y48" s="162">
        <v>140.47</v>
      </c>
      <c r="Z48" s="162">
        <v>137.81</v>
      </c>
      <c r="AA48" s="162">
        <v>137.66</v>
      </c>
      <c r="AB48" s="162">
        <v>134.99</v>
      </c>
      <c r="AC48" s="162">
        <v>139.22</v>
      </c>
      <c r="AD48" s="162">
        <v>141.47</v>
      </c>
      <c r="AE48" s="162">
        <v>126.42</v>
      </c>
      <c r="AF48" s="162">
        <v>139.41</v>
      </c>
    </row>
    <row r="49" spans="1:32" ht="18" customHeight="1" x14ac:dyDescent="0.3">
      <c r="A49" s="158" t="s">
        <v>57</v>
      </c>
      <c r="B49" s="158" t="s">
        <v>680</v>
      </c>
      <c r="C49" s="165">
        <v>501.27</v>
      </c>
      <c r="D49" s="165">
        <v>501.8</v>
      </c>
      <c r="E49" s="165">
        <v>510.32</v>
      </c>
      <c r="F49" s="165">
        <v>512.04</v>
      </c>
      <c r="G49" s="165">
        <v>513.29</v>
      </c>
      <c r="H49" s="166">
        <v>511.18</v>
      </c>
      <c r="I49" s="165">
        <v>510.1</v>
      </c>
      <c r="J49" s="165">
        <v>498.48</v>
      </c>
      <c r="K49" s="165">
        <v>489.91</v>
      </c>
      <c r="L49" s="165">
        <v>480.64</v>
      </c>
      <c r="M49" s="166">
        <v>494.9</v>
      </c>
      <c r="N49" s="166">
        <v>481.82</v>
      </c>
      <c r="O49" s="165">
        <v>223.19</v>
      </c>
      <c r="P49" s="165">
        <v>222.39</v>
      </c>
      <c r="Q49" s="165">
        <v>225.52</v>
      </c>
      <c r="R49" s="165">
        <v>222.04</v>
      </c>
      <c r="S49" s="165">
        <v>217.94</v>
      </c>
      <c r="T49" s="166">
        <v>219.07</v>
      </c>
      <c r="U49" s="165">
        <v>221.3</v>
      </c>
      <c r="V49" s="166">
        <v>223.69</v>
      </c>
      <c r="W49" s="165">
        <v>224.1</v>
      </c>
      <c r="X49" s="165">
        <v>138.85</v>
      </c>
      <c r="Y49" s="165">
        <v>140.47</v>
      </c>
      <c r="Z49" s="165">
        <v>137.81</v>
      </c>
      <c r="AA49" s="165">
        <v>137.66</v>
      </c>
      <c r="AB49" s="165">
        <v>134.99</v>
      </c>
      <c r="AC49" s="165">
        <v>139.22</v>
      </c>
      <c r="AD49" s="165">
        <v>141.47</v>
      </c>
      <c r="AE49" s="165">
        <v>126.42</v>
      </c>
      <c r="AF49" s="165">
        <v>139.41</v>
      </c>
    </row>
    <row r="50" spans="1:32" ht="18" customHeight="1" x14ac:dyDescent="0.3">
      <c r="A50" s="158" t="s">
        <v>57</v>
      </c>
      <c r="B50" s="158" t="s">
        <v>681</v>
      </c>
      <c r="C50" s="159">
        <v>506.31</v>
      </c>
      <c r="D50" s="159">
        <v>507</v>
      </c>
      <c r="E50" s="159">
        <v>510.32</v>
      </c>
      <c r="F50" s="159">
        <v>512.04</v>
      </c>
      <c r="G50" s="159">
        <v>513.29</v>
      </c>
      <c r="H50" s="160">
        <v>511.18</v>
      </c>
      <c r="I50" s="159">
        <v>510.1</v>
      </c>
      <c r="J50" s="159">
        <v>498.48</v>
      </c>
      <c r="K50" s="159">
        <v>489.91</v>
      </c>
      <c r="L50" s="159">
        <v>480.64</v>
      </c>
      <c r="M50" s="160">
        <v>494.9</v>
      </c>
      <c r="N50" s="160">
        <v>481.82</v>
      </c>
      <c r="O50" s="159">
        <v>225.5</v>
      </c>
      <c r="P50" s="159">
        <v>222.39</v>
      </c>
      <c r="Q50" s="159">
        <v>225.52</v>
      </c>
      <c r="R50" s="159">
        <v>222.04</v>
      </c>
      <c r="S50" s="159">
        <v>217.94</v>
      </c>
      <c r="T50" s="160">
        <v>219.07</v>
      </c>
      <c r="U50" s="159">
        <v>221.3</v>
      </c>
      <c r="V50" s="160">
        <v>223.69</v>
      </c>
      <c r="W50" s="159">
        <v>224.1</v>
      </c>
      <c r="X50" s="159">
        <v>138.85</v>
      </c>
      <c r="Y50" s="159">
        <v>140.47</v>
      </c>
      <c r="Z50" s="159">
        <v>137.81</v>
      </c>
      <c r="AA50" s="159">
        <v>137.66</v>
      </c>
      <c r="AB50" s="159">
        <v>134.99</v>
      </c>
      <c r="AC50" s="159">
        <v>139.22</v>
      </c>
      <c r="AD50" s="159">
        <v>141.47</v>
      </c>
      <c r="AE50" s="159">
        <v>126.42</v>
      </c>
      <c r="AF50" s="159">
        <v>139.41</v>
      </c>
    </row>
    <row r="51" spans="1:32" ht="18" customHeight="1" x14ac:dyDescent="0.3">
      <c r="A51" s="158" t="s">
        <v>57</v>
      </c>
      <c r="B51" s="158" t="s">
        <v>682</v>
      </c>
      <c r="C51" s="162">
        <v>506.31</v>
      </c>
      <c r="D51" s="162">
        <v>507</v>
      </c>
      <c r="E51" s="162">
        <v>510.32</v>
      </c>
      <c r="F51" s="162">
        <v>512.04</v>
      </c>
      <c r="G51" s="162">
        <v>513.29</v>
      </c>
      <c r="H51" s="163">
        <v>511.18</v>
      </c>
      <c r="I51" s="162">
        <v>510.1</v>
      </c>
      <c r="J51" s="162">
        <v>498.48</v>
      </c>
      <c r="K51" s="162">
        <v>489.91</v>
      </c>
      <c r="L51" s="162">
        <v>480.64</v>
      </c>
      <c r="M51" s="163">
        <v>494.9</v>
      </c>
      <c r="N51" s="163">
        <v>481.82</v>
      </c>
      <c r="O51" s="162">
        <v>225.5</v>
      </c>
      <c r="P51" s="162">
        <v>224.62</v>
      </c>
      <c r="Q51" s="162">
        <v>225.52</v>
      </c>
      <c r="R51" s="162">
        <v>222.04</v>
      </c>
      <c r="S51" s="162">
        <v>217.94</v>
      </c>
      <c r="T51" s="163">
        <v>219.07</v>
      </c>
      <c r="U51" s="162">
        <v>221.3</v>
      </c>
      <c r="V51" s="163">
        <v>223.69</v>
      </c>
      <c r="W51" s="162">
        <v>224.1</v>
      </c>
      <c r="X51" s="162">
        <v>138.85</v>
      </c>
      <c r="Y51" s="162">
        <v>140.47</v>
      </c>
      <c r="Z51" s="162">
        <v>137.81</v>
      </c>
      <c r="AA51" s="162">
        <v>137.66</v>
      </c>
      <c r="AB51" s="162">
        <v>134.99</v>
      </c>
      <c r="AC51" s="162">
        <v>139.22</v>
      </c>
      <c r="AD51" s="162">
        <v>141.47</v>
      </c>
      <c r="AE51" s="162">
        <v>125.16</v>
      </c>
      <c r="AF51" s="162">
        <v>140.86000000000001</v>
      </c>
    </row>
    <row r="52" spans="1:32" ht="18" customHeight="1" x14ac:dyDescent="0.3">
      <c r="A52" s="158" t="s">
        <v>57</v>
      </c>
      <c r="B52" s="158" t="s">
        <v>683</v>
      </c>
      <c r="C52" s="162">
        <v>506.57</v>
      </c>
      <c r="D52" s="162">
        <v>506.21</v>
      </c>
      <c r="E52" s="162">
        <v>504.65</v>
      </c>
      <c r="F52" s="162">
        <v>512.04</v>
      </c>
      <c r="G52" s="162">
        <v>513.29</v>
      </c>
      <c r="H52" s="163">
        <v>511.18</v>
      </c>
      <c r="I52" s="162">
        <v>510.1</v>
      </c>
      <c r="J52" s="162">
        <v>498.48</v>
      </c>
      <c r="K52" s="162">
        <v>489.91</v>
      </c>
      <c r="L52" s="162">
        <v>480.64</v>
      </c>
      <c r="M52" s="163">
        <v>494.9</v>
      </c>
      <c r="N52" s="163">
        <v>481.82</v>
      </c>
      <c r="O52" s="162">
        <v>225.5</v>
      </c>
      <c r="P52" s="162">
        <v>224.11</v>
      </c>
      <c r="Q52" s="162">
        <v>227.81</v>
      </c>
      <c r="R52" s="162">
        <v>222.04</v>
      </c>
      <c r="S52" s="162">
        <v>217.94</v>
      </c>
      <c r="T52" s="163">
        <v>219.07</v>
      </c>
      <c r="U52" s="162">
        <v>221.3</v>
      </c>
      <c r="V52" s="163">
        <v>226.1</v>
      </c>
      <c r="W52" s="162">
        <v>224.1</v>
      </c>
      <c r="X52" s="162">
        <v>140.99</v>
      </c>
      <c r="Y52" s="162">
        <v>140.47</v>
      </c>
      <c r="Z52" s="162">
        <v>137.81</v>
      </c>
      <c r="AA52" s="162">
        <v>137.66</v>
      </c>
      <c r="AB52" s="162">
        <v>134.99</v>
      </c>
      <c r="AC52" s="162">
        <v>139.22</v>
      </c>
      <c r="AD52" s="162">
        <v>141.47</v>
      </c>
      <c r="AE52" s="162">
        <v>125.16</v>
      </c>
      <c r="AF52" s="162">
        <v>140.86000000000001</v>
      </c>
    </row>
    <row r="53" spans="1:32" ht="18" customHeight="1" x14ac:dyDescent="0.3">
      <c r="A53" s="158" t="s">
        <v>57</v>
      </c>
      <c r="B53" s="158" t="s">
        <v>684</v>
      </c>
      <c r="C53" s="162">
        <v>514.02</v>
      </c>
      <c r="D53" s="162">
        <v>512.25</v>
      </c>
      <c r="E53" s="162">
        <v>510.43</v>
      </c>
      <c r="F53" s="162">
        <v>512.04</v>
      </c>
      <c r="G53" s="162">
        <v>513.29</v>
      </c>
      <c r="H53" s="163">
        <v>511.18</v>
      </c>
      <c r="I53" s="162">
        <v>510.1</v>
      </c>
      <c r="J53" s="162">
        <v>498.48</v>
      </c>
      <c r="K53" s="162">
        <v>494.85</v>
      </c>
      <c r="L53" s="162">
        <v>485.87</v>
      </c>
      <c r="M53" s="163">
        <v>494.9</v>
      </c>
      <c r="N53" s="163">
        <v>481.82</v>
      </c>
      <c r="O53" s="162">
        <v>227.78</v>
      </c>
      <c r="P53" s="162">
        <v>224.06</v>
      </c>
      <c r="Q53" s="162">
        <v>227.81</v>
      </c>
      <c r="R53" s="162">
        <v>222.04</v>
      </c>
      <c r="S53" s="162">
        <v>217.94</v>
      </c>
      <c r="T53" s="163">
        <v>219.07</v>
      </c>
      <c r="U53" s="162">
        <v>221.3</v>
      </c>
      <c r="V53" s="163">
        <v>223.8</v>
      </c>
      <c r="W53" s="162">
        <v>224.1</v>
      </c>
      <c r="X53" s="162">
        <v>140.99</v>
      </c>
      <c r="Y53" s="162">
        <v>140.47</v>
      </c>
      <c r="Z53" s="162">
        <v>137.81</v>
      </c>
      <c r="AA53" s="162">
        <v>137.66</v>
      </c>
      <c r="AB53" s="162">
        <v>134.99</v>
      </c>
      <c r="AC53" s="162">
        <v>139.22</v>
      </c>
      <c r="AD53" s="162">
        <v>141.47</v>
      </c>
      <c r="AE53" s="162">
        <v>125.16</v>
      </c>
      <c r="AF53" s="162">
        <v>140.86000000000001</v>
      </c>
    </row>
    <row r="54" spans="1:32" ht="18" customHeight="1" x14ac:dyDescent="0.3">
      <c r="A54" s="158" t="s">
        <v>57</v>
      </c>
      <c r="B54" s="158" t="s">
        <v>685</v>
      </c>
      <c r="C54" s="162">
        <v>493.82</v>
      </c>
      <c r="D54" s="162">
        <v>504.22</v>
      </c>
      <c r="E54" s="162">
        <v>504.49</v>
      </c>
      <c r="F54" s="162">
        <v>517.24</v>
      </c>
      <c r="G54" s="162">
        <v>513.29</v>
      </c>
      <c r="H54" s="163">
        <v>511.18</v>
      </c>
      <c r="I54" s="162">
        <v>515.35</v>
      </c>
      <c r="J54" s="162">
        <v>498.48</v>
      </c>
      <c r="K54" s="162">
        <v>494.85</v>
      </c>
      <c r="L54" s="162">
        <v>485.87</v>
      </c>
      <c r="M54" s="163">
        <v>494.9</v>
      </c>
      <c r="N54" s="163">
        <v>481.82</v>
      </c>
      <c r="O54" s="162">
        <v>221.01</v>
      </c>
      <c r="P54" s="162">
        <v>223.6</v>
      </c>
      <c r="Q54" s="162">
        <v>223.92</v>
      </c>
      <c r="R54" s="162">
        <v>222.04</v>
      </c>
      <c r="S54" s="162">
        <v>217.94</v>
      </c>
      <c r="T54" s="163">
        <v>219.07</v>
      </c>
      <c r="U54" s="162">
        <v>221.3</v>
      </c>
      <c r="V54" s="163">
        <v>226.1</v>
      </c>
      <c r="W54" s="162">
        <v>226.39</v>
      </c>
      <c r="X54" s="162">
        <v>140.99</v>
      </c>
      <c r="Y54" s="162">
        <v>140.5</v>
      </c>
      <c r="Z54" s="162">
        <v>137.81</v>
      </c>
      <c r="AA54" s="162">
        <v>139.15</v>
      </c>
      <c r="AB54" s="162">
        <v>134.99</v>
      </c>
      <c r="AC54" s="162">
        <v>139.22</v>
      </c>
      <c r="AD54" s="162">
        <v>141.47</v>
      </c>
      <c r="AE54" s="162">
        <v>125.16</v>
      </c>
      <c r="AF54" s="162">
        <v>140.86000000000001</v>
      </c>
    </row>
    <row r="55" spans="1:32" ht="18" customHeight="1" x14ac:dyDescent="0.3">
      <c r="A55" s="158" t="s">
        <v>57</v>
      </c>
      <c r="B55" s="158" t="s">
        <v>686</v>
      </c>
      <c r="C55" s="162">
        <v>493.82</v>
      </c>
      <c r="D55" s="162">
        <v>504.22</v>
      </c>
      <c r="E55" s="162">
        <v>504.49</v>
      </c>
      <c r="F55" s="162">
        <v>517.24</v>
      </c>
      <c r="G55" s="162">
        <v>513.29</v>
      </c>
      <c r="H55" s="162">
        <v>511.58</v>
      </c>
      <c r="I55" s="162">
        <v>515.35</v>
      </c>
      <c r="J55" s="162">
        <v>498.48</v>
      </c>
      <c r="K55" s="162">
        <v>494.85</v>
      </c>
      <c r="L55" s="162">
        <v>485.87</v>
      </c>
      <c r="M55" s="162">
        <v>500.44</v>
      </c>
      <c r="N55" s="162">
        <v>487.17</v>
      </c>
      <c r="O55" s="162">
        <v>223.28</v>
      </c>
      <c r="P55" s="162">
        <v>223.6</v>
      </c>
      <c r="Q55" s="162">
        <v>223.92</v>
      </c>
      <c r="R55" s="162">
        <v>219.59</v>
      </c>
      <c r="S55" s="162">
        <v>217.94</v>
      </c>
      <c r="T55" s="163">
        <v>219.07</v>
      </c>
      <c r="U55" s="162">
        <v>221.3</v>
      </c>
      <c r="V55" s="163">
        <v>226.1</v>
      </c>
      <c r="W55" s="162">
        <v>226.39</v>
      </c>
      <c r="X55" s="162">
        <v>140.99</v>
      </c>
      <c r="Y55" s="162">
        <v>140.5</v>
      </c>
      <c r="Z55" s="162">
        <v>137.81</v>
      </c>
      <c r="AA55" s="162">
        <v>139.15</v>
      </c>
      <c r="AB55" s="162">
        <v>134.99</v>
      </c>
      <c r="AC55" s="162">
        <v>139.22</v>
      </c>
      <c r="AD55" s="162">
        <v>141.47</v>
      </c>
      <c r="AE55" s="162">
        <v>125.16</v>
      </c>
      <c r="AF55" s="162">
        <v>140.86000000000001</v>
      </c>
    </row>
    <row r="56" spans="1:32" ht="18" customHeight="1" x14ac:dyDescent="0.3">
      <c r="A56" s="158" t="s">
        <v>57</v>
      </c>
      <c r="B56" s="158" t="s">
        <v>687</v>
      </c>
      <c r="C56" s="162">
        <v>500.22</v>
      </c>
      <c r="D56" s="162">
        <v>504.22</v>
      </c>
      <c r="E56" s="162">
        <v>504.49</v>
      </c>
      <c r="F56" s="162">
        <v>517.24</v>
      </c>
      <c r="G56" s="162">
        <v>518.65</v>
      </c>
      <c r="H56" s="162">
        <v>516.91</v>
      </c>
      <c r="I56" s="162">
        <v>515.35</v>
      </c>
      <c r="J56" s="162">
        <v>498.48</v>
      </c>
      <c r="K56" s="162">
        <v>494.85</v>
      </c>
      <c r="L56" s="162">
        <v>485.87</v>
      </c>
      <c r="M56" s="162">
        <v>500.44</v>
      </c>
      <c r="N56" s="162">
        <v>487.17</v>
      </c>
      <c r="O56" s="162">
        <v>223.28</v>
      </c>
      <c r="P56" s="162">
        <v>225.29</v>
      </c>
      <c r="Q56" s="162">
        <v>226.16</v>
      </c>
      <c r="R56" s="162">
        <v>219.59</v>
      </c>
      <c r="S56" s="162">
        <v>217.94</v>
      </c>
      <c r="T56" s="163">
        <v>219.07</v>
      </c>
      <c r="U56" s="162">
        <v>221.3</v>
      </c>
      <c r="V56" s="163">
        <v>226.1</v>
      </c>
      <c r="W56" s="162">
        <v>226.39</v>
      </c>
      <c r="X56" s="162">
        <v>140.99</v>
      </c>
      <c r="Y56" s="162">
        <v>140.5</v>
      </c>
      <c r="Z56" s="162">
        <v>137.81</v>
      </c>
      <c r="AA56" s="162">
        <v>139.15</v>
      </c>
      <c r="AB56" s="162">
        <v>134.99</v>
      </c>
      <c r="AC56" s="162">
        <v>139.22</v>
      </c>
      <c r="AD56" s="162">
        <v>141.47</v>
      </c>
      <c r="AE56" s="162">
        <v>126.47</v>
      </c>
      <c r="AF56" s="162">
        <v>140.86000000000001</v>
      </c>
    </row>
    <row r="57" spans="1:32" ht="18" customHeight="1" x14ac:dyDescent="0.3">
      <c r="A57" s="158" t="s">
        <v>688</v>
      </c>
      <c r="B57" s="158" t="s">
        <v>58</v>
      </c>
      <c r="C57" s="165">
        <v>499.59</v>
      </c>
      <c r="D57" s="165">
        <v>508.94</v>
      </c>
      <c r="E57" s="165">
        <v>504.49</v>
      </c>
      <c r="F57" s="165">
        <v>517.24</v>
      </c>
      <c r="G57" s="165">
        <v>518.65</v>
      </c>
      <c r="H57" s="166">
        <v>516.91</v>
      </c>
      <c r="I57" s="165">
        <v>515.35</v>
      </c>
      <c r="J57" s="165">
        <v>498.48</v>
      </c>
      <c r="K57" s="166">
        <v>494.85</v>
      </c>
      <c r="L57" s="165">
        <v>485.87</v>
      </c>
      <c r="M57" s="165">
        <v>500.44</v>
      </c>
      <c r="N57" s="165">
        <v>487.17</v>
      </c>
      <c r="O57" s="165">
        <v>225.65</v>
      </c>
      <c r="P57" s="165">
        <v>225.29</v>
      </c>
      <c r="Q57" s="165">
        <v>226.16</v>
      </c>
      <c r="R57" s="165">
        <v>219.59</v>
      </c>
      <c r="S57" s="165">
        <v>217.75</v>
      </c>
      <c r="T57" s="166">
        <v>221.56</v>
      </c>
      <c r="U57" s="165">
        <v>223.8</v>
      </c>
      <c r="V57" s="166">
        <v>226.1</v>
      </c>
      <c r="W57" s="165">
        <v>226.39</v>
      </c>
      <c r="X57" s="165">
        <v>140.99</v>
      </c>
      <c r="Y57" s="165">
        <v>141.99</v>
      </c>
      <c r="Z57" s="165">
        <v>139.26</v>
      </c>
      <c r="AA57" s="165">
        <v>139.15</v>
      </c>
      <c r="AB57" s="165">
        <v>134.99</v>
      </c>
      <c r="AC57" s="165">
        <v>139.22</v>
      </c>
      <c r="AD57" s="165">
        <v>142.93</v>
      </c>
      <c r="AE57" s="165">
        <v>125.11</v>
      </c>
      <c r="AF57" s="165">
        <v>142.47</v>
      </c>
    </row>
    <row r="58" spans="1:32" x14ac:dyDescent="0.3">
      <c r="A58" s="235" t="s">
        <v>700</v>
      </c>
      <c r="B58" s="235"/>
      <c r="C58" s="168">
        <v>514.02</v>
      </c>
      <c r="D58" s="168">
        <v>518.5</v>
      </c>
      <c r="E58" s="168">
        <v>522.29</v>
      </c>
      <c r="F58" s="168">
        <v>517.24</v>
      </c>
      <c r="G58" s="168">
        <v>518.65</v>
      </c>
      <c r="H58" s="168">
        <v>516.91</v>
      </c>
      <c r="I58" s="168">
        <v>515.35</v>
      </c>
      <c r="J58" s="168">
        <v>498.48</v>
      </c>
      <c r="K58" s="168">
        <v>501.39</v>
      </c>
      <c r="L58" s="168">
        <v>486.31</v>
      </c>
      <c r="M58" s="168">
        <v>504.68</v>
      </c>
      <c r="N58" s="168">
        <v>490.64</v>
      </c>
      <c r="O58" s="168">
        <v>227.78</v>
      </c>
      <c r="P58" s="168">
        <v>227.17</v>
      </c>
      <c r="Q58" s="168">
        <v>229.52</v>
      </c>
      <c r="R58" s="168">
        <v>223.49</v>
      </c>
      <c r="S58" s="168">
        <v>219.43</v>
      </c>
      <c r="T58" s="168">
        <v>221.65</v>
      </c>
      <c r="U58" s="168">
        <v>223.8</v>
      </c>
      <c r="V58" s="168">
        <v>228.1</v>
      </c>
      <c r="W58" s="168">
        <v>226.39</v>
      </c>
      <c r="X58" s="168">
        <v>142.58000000000001</v>
      </c>
      <c r="Y58" s="168">
        <v>141.99</v>
      </c>
      <c r="Z58" s="168">
        <v>139.26</v>
      </c>
      <c r="AA58" s="168">
        <v>139.15</v>
      </c>
      <c r="AB58" s="168">
        <v>136.37</v>
      </c>
      <c r="AC58" s="168">
        <v>140.5</v>
      </c>
      <c r="AD58" s="168">
        <v>142.93</v>
      </c>
      <c r="AE58" s="168">
        <v>126.47</v>
      </c>
      <c r="AF58" s="168">
        <v>142.86000000000001</v>
      </c>
    </row>
    <row r="59" spans="1:32" x14ac:dyDescent="0.3">
      <c r="A59" s="235" t="s">
        <v>701</v>
      </c>
      <c r="B59" s="235"/>
      <c r="C59" s="168">
        <v>493.82</v>
      </c>
      <c r="D59" s="168">
        <v>501.8</v>
      </c>
      <c r="E59" s="168">
        <v>504.34</v>
      </c>
      <c r="F59" s="168">
        <v>501.23</v>
      </c>
      <c r="G59" s="168">
        <v>502.54</v>
      </c>
      <c r="H59" s="168">
        <v>506.03</v>
      </c>
      <c r="I59" s="168">
        <v>500.65</v>
      </c>
      <c r="J59" s="168">
        <v>491.61</v>
      </c>
      <c r="K59" s="168">
        <v>488.34</v>
      </c>
      <c r="L59" s="168">
        <v>478.52</v>
      </c>
      <c r="M59" s="168">
        <v>494.79</v>
      </c>
      <c r="N59" s="168">
        <v>481.82</v>
      </c>
      <c r="O59" s="168">
        <v>217.49</v>
      </c>
      <c r="P59" s="168">
        <v>221.3</v>
      </c>
      <c r="Q59" s="168">
        <v>222.91</v>
      </c>
      <c r="R59" s="168">
        <v>215.8</v>
      </c>
      <c r="S59" s="168">
        <v>0</v>
      </c>
      <c r="T59" s="168">
        <v>219.07</v>
      </c>
      <c r="U59" s="168">
        <v>218.8</v>
      </c>
      <c r="V59" s="168">
        <v>221.39</v>
      </c>
      <c r="W59" s="168">
        <v>219</v>
      </c>
      <c r="X59" s="168">
        <v>138.37</v>
      </c>
      <c r="Y59" s="168">
        <v>139.07</v>
      </c>
      <c r="Z59" s="168">
        <v>137.62</v>
      </c>
      <c r="AA59" s="168">
        <v>136.27000000000001</v>
      </c>
      <c r="AB59" s="168">
        <v>134.88</v>
      </c>
      <c r="AC59" s="168">
        <v>137.66</v>
      </c>
      <c r="AD59" s="168">
        <v>140.05000000000001</v>
      </c>
      <c r="AE59" s="168">
        <v>123.7</v>
      </c>
      <c r="AF59" s="168">
        <v>139.34</v>
      </c>
    </row>
    <row r="60" spans="1:32" x14ac:dyDescent="0.3">
      <c r="A60" s="235" t="s">
        <v>702</v>
      </c>
      <c r="B60" s="235"/>
      <c r="C60" s="168">
        <v>503.48083333333329</v>
      </c>
      <c r="D60" s="168">
        <v>511.19625000000002</v>
      </c>
      <c r="E60" s="168">
        <v>511.62416666666667</v>
      </c>
      <c r="F60" s="168">
        <v>510.89812499999999</v>
      </c>
      <c r="G60" s="168">
        <v>512.92291666666665</v>
      </c>
      <c r="H60" s="168">
        <v>512.62874999999997</v>
      </c>
      <c r="I60" s="168">
        <v>508.46520833333329</v>
      </c>
      <c r="J60" s="168">
        <v>497.31312500000001</v>
      </c>
      <c r="K60" s="168">
        <v>494.28062499999999</v>
      </c>
      <c r="L60" s="168">
        <v>481.98729166666669</v>
      </c>
      <c r="M60" s="168">
        <v>499.5695833333333</v>
      </c>
      <c r="N60" s="168">
        <v>485.80291666666665</v>
      </c>
      <c r="O60" s="168">
        <v>221.36708333333334</v>
      </c>
      <c r="P60" s="168">
        <v>224.62916666666666</v>
      </c>
      <c r="Q60" s="168">
        <v>226.03041666666667</v>
      </c>
      <c r="R60" s="168">
        <v>220.94624999999999</v>
      </c>
      <c r="S60" s="168">
        <v>136.33145833333333</v>
      </c>
      <c r="T60" s="168">
        <v>220.30437499999999</v>
      </c>
      <c r="U60" s="168">
        <v>221.10666666666665</v>
      </c>
      <c r="V60" s="168">
        <v>224.59979166666665</v>
      </c>
      <c r="W60" s="168">
        <v>222.21916666666667</v>
      </c>
      <c r="X60" s="168">
        <v>140.00187500000001</v>
      </c>
      <c r="Y60" s="168">
        <v>140.56041666666667</v>
      </c>
      <c r="Z60" s="168">
        <v>138.35187500000001</v>
      </c>
      <c r="AA60" s="168">
        <v>138.07645833333333</v>
      </c>
      <c r="AB60" s="168">
        <v>135.57770833333331</v>
      </c>
      <c r="AC60" s="168">
        <v>138.62854166666668</v>
      </c>
      <c r="AD60" s="168">
        <v>141.640625</v>
      </c>
      <c r="AE60" s="168">
        <v>125.06291666666667</v>
      </c>
      <c r="AF60" s="168">
        <v>140.46895833333332</v>
      </c>
    </row>
    <row r="61" spans="1:32" x14ac:dyDescent="0.3">
      <c r="A61" s="235" t="s">
        <v>2197</v>
      </c>
      <c r="B61" s="235"/>
      <c r="C61" s="156" t="s">
        <v>165</v>
      </c>
      <c r="D61" s="156" t="s">
        <v>165</v>
      </c>
      <c r="E61" s="156" t="s">
        <v>165</v>
      </c>
      <c r="F61" s="156" t="s">
        <v>2198</v>
      </c>
      <c r="G61" s="156" t="s">
        <v>2198</v>
      </c>
      <c r="H61" s="156" t="s">
        <v>2198</v>
      </c>
      <c r="I61" s="156" t="s">
        <v>2199</v>
      </c>
      <c r="J61" s="156" t="s">
        <v>2199</v>
      </c>
      <c r="K61" s="156" t="s">
        <v>2199</v>
      </c>
      <c r="L61" s="156" t="s">
        <v>2199</v>
      </c>
      <c r="M61" s="156" t="s">
        <v>2199</v>
      </c>
      <c r="N61" s="156" t="s">
        <v>2199</v>
      </c>
      <c r="O61" s="156" t="s">
        <v>165</v>
      </c>
      <c r="P61" s="156" t="s">
        <v>165</v>
      </c>
      <c r="Q61" s="156" t="s">
        <v>165</v>
      </c>
      <c r="R61" s="156" t="s">
        <v>2198</v>
      </c>
      <c r="S61" s="156" t="s">
        <v>2198</v>
      </c>
      <c r="T61" s="156" t="s">
        <v>2199</v>
      </c>
      <c r="U61" s="156" t="s">
        <v>2199</v>
      </c>
      <c r="V61" s="156" t="s">
        <v>2199</v>
      </c>
      <c r="W61" s="156" t="s">
        <v>2199</v>
      </c>
      <c r="X61" s="156" t="s">
        <v>2199</v>
      </c>
      <c r="Y61" s="156" t="s">
        <v>2199</v>
      </c>
      <c r="Z61" s="156" t="s">
        <v>2199</v>
      </c>
      <c r="AA61" s="156" t="s">
        <v>2199</v>
      </c>
      <c r="AB61" s="156" t="s">
        <v>2199</v>
      </c>
      <c r="AC61" s="156" t="s">
        <v>2199</v>
      </c>
      <c r="AD61" s="156" t="s">
        <v>2199</v>
      </c>
      <c r="AE61" s="156" t="s">
        <v>2199</v>
      </c>
      <c r="AF61" s="156" t="s">
        <v>2199</v>
      </c>
    </row>
    <row r="62" spans="1:32" ht="27" customHeight="1" x14ac:dyDescent="0.3">
      <c r="A62" s="235" t="s">
        <v>3</v>
      </c>
      <c r="B62" s="235"/>
      <c r="C62" s="234" t="s">
        <v>138</v>
      </c>
      <c r="D62" s="234"/>
      <c r="E62" s="234"/>
      <c r="F62" s="234"/>
      <c r="G62" s="234"/>
      <c r="H62" s="234"/>
      <c r="I62" s="234" t="s">
        <v>157</v>
      </c>
      <c r="J62" s="234" t="s">
        <v>138</v>
      </c>
      <c r="K62" s="234" t="s">
        <v>157</v>
      </c>
      <c r="L62" s="234" t="s">
        <v>138</v>
      </c>
      <c r="M62" s="234" t="s">
        <v>293</v>
      </c>
      <c r="N62" s="234" t="s">
        <v>157</v>
      </c>
      <c r="O62" s="234" t="s">
        <v>120</v>
      </c>
      <c r="P62" s="234"/>
      <c r="Q62" s="234"/>
      <c r="R62" s="234"/>
      <c r="S62" s="234"/>
      <c r="T62" s="234" t="s">
        <v>138</v>
      </c>
      <c r="U62" s="234" t="s">
        <v>2211</v>
      </c>
      <c r="V62" s="234"/>
      <c r="W62" s="234"/>
      <c r="X62" s="234" t="s">
        <v>120</v>
      </c>
      <c r="Y62" s="234" t="s">
        <v>775</v>
      </c>
      <c r="Z62" s="234" t="s">
        <v>120</v>
      </c>
      <c r="AA62" s="234" t="s">
        <v>2212</v>
      </c>
      <c r="AB62" s="234" t="s">
        <v>431</v>
      </c>
      <c r="AC62" s="234" t="s">
        <v>120</v>
      </c>
      <c r="AD62" s="234" t="s">
        <v>73</v>
      </c>
      <c r="AE62" s="234" t="s">
        <v>120</v>
      </c>
      <c r="AF62" s="234"/>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2" t="s">
        <v>2572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2215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2216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0" t="s">
        <v>0</v>
      </c>
      <c r="C3" s="201"/>
      <c r="D3" s="201"/>
      <c r="E3" s="201"/>
      <c r="F3" s="201"/>
      <c r="G3" s="201"/>
    </row>
    <row r="4" spans="1:7" ht="0" hidden="1" customHeight="1" x14ac:dyDescent="0.3">
      <c r="A4" s="1"/>
      <c r="B4" s="1"/>
      <c r="C4" s="1"/>
      <c r="D4" s="1"/>
      <c r="E4" s="1"/>
      <c r="F4" s="1"/>
      <c r="G4" s="1"/>
    </row>
    <row r="5" spans="1:7" ht="30" customHeight="1" x14ac:dyDescent="0.4">
      <c r="A5" s="1"/>
      <c r="B5" s="22" t="s">
        <v>2573</v>
      </c>
      <c r="C5" s="1"/>
      <c r="D5" s="1"/>
      <c r="E5" s="1"/>
      <c r="F5" s="1"/>
      <c r="G5" s="1"/>
    </row>
    <row r="6" spans="1:7" ht="34.950000000000003" customHeight="1" x14ac:dyDescent="0.3">
      <c r="A6" s="1"/>
      <c r="B6" s="3" t="s">
        <v>3</v>
      </c>
      <c r="C6" s="3" t="s">
        <v>4</v>
      </c>
      <c r="D6" s="3" t="s">
        <v>6</v>
      </c>
      <c r="E6" s="3" t="s">
        <v>7</v>
      </c>
      <c r="F6" s="3" t="s">
        <v>8</v>
      </c>
      <c r="G6" s="3" t="s">
        <v>2574</v>
      </c>
    </row>
    <row r="7" spans="1:7" x14ac:dyDescent="0.3">
      <c r="A7" s="1"/>
      <c r="B7" s="6" t="s">
        <v>2207</v>
      </c>
      <c r="C7" s="6" t="s">
        <v>2575</v>
      </c>
      <c r="D7" s="84" t="s">
        <v>2576</v>
      </c>
      <c r="E7" s="84" t="s">
        <v>27</v>
      </c>
      <c r="F7" s="84" t="s">
        <v>2577</v>
      </c>
      <c r="G7" s="6" t="s">
        <v>2578</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0" t="s">
        <v>0</v>
      </c>
      <c r="C3" s="201"/>
      <c r="D3" s="201"/>
      <c r="E3" s="201"/>
      <c r="F3" s="201"/>
      <c r="G3" s="201"/>
      <c r="H3" s="1"/>
      <c r="I3" s="1"/>
    </row>
    <row r="4" spans="1:9" ht="0" hidden="1" customHeight="1" x14ac:dyDescent="0.3">
      <c r="A4" s="1"/>
      <c r="B4" s="1"/>
      <c r="C4" s="1"/>
      <c r="D4" s="1"/>
      <c r="E4" s="1"/>
      <c r="F4" s="1"/>
      <c r="G4" s="1"/>
      <c r="H4" s="1"/>
      <c r="I4" s="1"/>
    </row>
    <row r="5" spans="1:9" ht="30" customHeight="1" x14ac:dyDescent="0.4">
      <c r="A5" s="1"/>
      <c r="B5" s="22" t="s">
        <v>2579</v>
      </c>
      <c r="C5" s="1"/>
      <c r="D5" s="1"/>
      <c r="E5" s="1"/>
      <c r="F5" s="1"/>
      <c r="G5" s="1"/>
      <c r="H5" s="1"/>
      <c r="I5" s="1"/>
    </row>
    <row r="6" spans="1:9" ht="34.950000000000003" customHeight="1" x14ac:dyDescent="0.3">
      <c r="A6" s="1"/>
      <c r="B6" s="3" t="s">
        <v>4</v>
      </c>
      <c r="C6" s="3" t="s">
        <v>2580</v>
      </c>
      <c r="D6" s="3" t="s">
        <v>2581</v>
      </c>
      <c r="E6" s="3" t="s">
        <v>7</v>
      </c>
      <c r="F6" s="3" t="s">
        <v>8</v>
      </c>
      <c r="G6" s="3" t="s">
        <v>2582</v>
      </c>
      <c r="H6" s="3" t="s">
        <v>2574</v>
      </c>
      <c r="I6" s="3" t="s">
        <v>2583</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0" t="s">
        <v>0</v>
      </c>
      <c r="C3" s="201"/>
      <c r="D3" s="201"/>
      <c r="E3" s="201"/>
      <c r="F3" s="201"/>
      <c r="G3" s="201"/>
      <c r="H3" s="1"/>
      <c r="I3" s="1"/>
    </row>
    <row r="4" spans="1:9" ht="0" hidden="1" customHeight="1" x14ac:dyDescent="0.3">
      <c r="A4" s="1"/>
      <c r="B4" s="1"/>
      <c r="C4" s="1"/>
      <c r="D4" s="1"/>
      <c r="E4" s="1"/>
      <c r="F4" s="1"/>
      <c r="G4" s="1"/>
      <c r="H4" s="1"/>
      <c r="I4" s="1"/>
    </row>
    <row r="5" spans="1:9" ht="17.399999999999999" x14ac:dyDescent="0.3">
      <c r="A5" s="1"/>
      <c r="B5" s="2" t="s">
        <v>2584</v>
      </c>
      <c r="C5" s="1"/>
      <c r="D5" s="1"/>
      <c r="E5" s="1"/>
      <c r="F5" s="1"/>
      <c r="G5" s="1"/>
      <c r="H5" s="1"/>
      <c r="I5" s="1"/>
    </row>
    <row r="6" spans="1:9" ht="30" customHeight="1" x14ac:dyDescent="0.3">
      <c r="A6" s="1"/>
      <c r="B6" s="208" t="s">
        <v>2585</v>
      </c>
      <c r="C6" s="208"/>
      <c r="D6" s="208"/>
      <c r="E6" s="208"/>
      <c r="F6" s="208"/>
      <c r="G6" s="208"/>
      <c r="H6" s="208"/>
      <c r="I6" s="208"/>
    </row>
    <row r="7" spans="1:9" ht="19.95" customHeight="1" x14ac:dyDescent="0.3">
      <c r="A7" s="1"/>
      <c r="B7" s="208" t="s">
        <v>2586</v>
      </c>
      <c r="C7" s="208" t="s">
        <v>2587</v>
      </c>
      <c r="D7" s="208"/>
      <c r="E7" s="208" t="s">
        <v>2588</v>
      </c>
      <c r="F7" s="208"/>
      <c r="G7" s="208" t="s">
        <v>2589</v>
      </c>
      <c r="H7" s="208"/>
      <c r="I7" s="208"/>
    </row>
    <row r="8" spans="1:9" ht="19.95" customHeight="1" x14ac:dyDescent="0.3">
      <c r="A8" s="1"/>
      <c r="B8" s="208"/>
      <c r="C8" s="3" t="s">
        <v>2590</v>
      </c>
      <c r="D8" s="3" t="s">
        <v>2591</v>
      </c>
      <c r="E8" s="3" t="s">
        <v>2590</v>
      </c>
      <c r="F8" s="3" t="s">
        <v>2591</v>
      </c>
      <c r="G8" s="3" t="s">
        <v>2590</v>
      </c>
      <c r="H8" s="3" t="s">
        <v>2591</v>
      </c>
      <c r="I8" s="3" t="s">
        <v>2592</v>
      </c>
    </row>
    <row r="9" spans="1:9" ht="26.4" x14ac:dyDescent="0.3">
      <c r="A9" s="1"/>
      <c r="B9" s="84" t="s">
        <v>2593</v>
      </c>
      <c r="C9" s="84" t="s">
        <v>2594</v>
      </c>
      <c r="D9" s="84" t="s">
        <v>2594</v>
      </c>
      <c r="E9" s="84" t="s">
        <v>2594</v>
      </c>
      <c r="F9" s="84" t="s">
        <v>2594</v>
      </c>
      <c r="G9" s="84" t="s">
        <v>2594</v>
      </c>
      <c r="H9" s="84" t="s">
        <v>2594</v>
      </c>
      <c r="I9" s="84" t="s">
        <v>2595</v>
      </c>
    </row>
    <row r="10" spans="1:9" ht="26.4" x14ac:dyDescent="0.3">
      <c r="A10" s="1"/>
      <c r="B10" s="84" t="s">
        <v>2596</v>
      </c>
      <c r="C10" s="84" t="s">
        <v>2594</v>
      </c>
      <c r="D10" s="84" t="s">
        <v>2594</v>
      </c>
      <c r="E10" s="84" t="s">
        <v>2594</v>
      </c>
      <c r="F10" s="84" t="s">
        <v>2594</v>
      </c>
      <c r="G10" s="84" t="s">
        <v>2594</v>
      </c>
      <c r="H10" s="84" t="s">
        <v>2594</v>
      </c>
      <c r="I10" s="84" t="s">
        <v>2595</v>
      </c>
    </row>
    <row r="11" spans="1:9" ht="26.4" x14ac:dyDescent="0.3">
      <c r="A11" s="1"/>
      <c r="B11" s="84" t="s">
        <v>2597</v>
      </c>
      <c r="C11" s="84" t="s">
        <v>2598</v>
      </c>
      <c r="D11" s="84" t="s">
        <v>2599</v>
      </c>
      <c r="E11" s="84" t="s">
        <v>2600</v>
      </c>
      <c r="F11" s="84" t="s">
        <v>2601</v>
      </c>
      <c r="G11" s="84" t="s">
        <v>795</v>
      </c>
      <c r="H11" s="84" t="s">
        <v>795</v>
      </c>
      <c r="I11" s="84" t="s">
        <v>795</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8" t="s">
        <v>628</v>
      </c>
      <c r="C14" s="208"/>
      <c r="D14" s="208"/>
      <c r="E14" s="208"/>
      <c r="F14" s="208"/>
      <c r="G14" s="208"/>
      <c r="H14" s="208"/>
      <c r="I14" s="208"/>
    </row>
    <row r="15" spans="1:9" ht="19.95" customHeight="1" x14ac:dyDescent="0.3">
      <c r="A15" s="1"/>
      <c r="B15" s="208" t="s">
        <v>2586</v>
      </c>
      <c r="C15" s="208" t="s">
        <v>2587</v>
      </c>
      <c r="D15" s="208"/>
      <c r="E15" s="208" t="s">
        <v>2588</v>
      </c>
      <c r="F15" s="208"/>
      <c r="G15" s="208" t="s">
        <v>2589</v>
      </c>
      <c r="H15" s="208"/>
      <c r="I15" s="208"/>
    </row>
    <row r="16" spans="1:9" ht="19.95" customHeight="1" x14ac:dyDescent="0.3">
      <c r="A16" s="1"/>
      <c r="B16" s="208"/>
      <c r="C16" s="3" t="s">
        <v>2590</v>
      </c>
      <c r="D16" s="3" t="s">
        <v>2591</v>
      </c>
      <c r="E16" s="3" t="s">
        <v>2590</v>
      </c>
      <c r="F16" s="3" t="s">
        <v>2591</v>
      </c>
      <c r="G16" s="3" t="s">
        <v>2590</v>
      </c>
      <c r="H16" s="3" t="s">
        <v>2591</v>
      </c>
      <c r="I16" s="3" t="s">
        <v>2592</v>
      </c>
    </row>
    <row r="17" spans="1:9" ht="26.4" x14ac:dyDescent="0.3">
      <c r="A17" s="1"/>
      <c r="B17" s="84" t="s">
        <v>2593</v>
      </c>
      <c r="C17" s="84" t="s">
        <v>2594</v>
      </c>
      <c r="D17" s="84" t="s">
        <v>2594</v>
      </c>
      <c r="E17" s="84" t="s">
        <v>2594</v>
      </c>
      <c r="F17" s="84" t="s">
        <v>2594</v>
      </c>
      <c r="G17" s="84" t="s">
        <v>2594</v>
      </c>
      <c r="H17" s="84" t="s">
        <v>2594</v>
      </c>
      <c r="I17" s="84" t="s">
        <v>2595</v>
      </c>
    </row>
    <row r="18" spans="1:9" ht="26.4" x14ac:dyDescent="0.3">
      <c r="A18" s="1"/>
      <c r="B18" s="84" t="s">
        <v>2596</v>
      </c>
      <c r="C18" s="84" t="s">
        <v>2594</v>
      </c>
      <c r="D18" s="84" t="s">
        <v>2594</v>
      </c>
      <c r="E18" s="84" t="s">
        <v>2594</v>
      </c>
      <c r="F18" s="84" t="s">
        <v>2594</v>
      </c>
      <c r="G18" s="84" t="s">
        <v>2594</v>
      </c>
      <c r="H18" s="84" t="s">
        <v>2594</v>
      </c>
      <c r="I18" s="84" t="s">
        <v>2595</v>
      </c>
    </row>
    <row r="19" spans="1:9" ht="26.4" x14ac:dyDescent="0.3">
      <c r="A19" s="1"/>
      <c r="B19" s="84" t="s">
        <v>2597</v>
      </c>
      <c r="C19" s="84" t="s">
        <v>2598</v>
      </c>
      <c r="D19" s="84" t="s">
        <v>2602</v>
      </c>
      <c r="E19" s="84" t="s">
        <v>2600</v>
      </c>
      <c r="F19" s="84" t="s">
        <v>2601</v>
      </c>
      <c r="G19" s="84" t="s">
        <v>795</v>
      </c>
      <c r="H19" s="84" t="s">
        <v>795</v>
      </c>
      <c r="I19" s="84" t="s">
        <v>795</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8" t="s">
        <v>2603</v>
      </c>
      <c r="C22" s="208"/>
      <c r="D22" s="208"/>
      <c r="E22" s="208"/>
      <c r="F22" s="208"/>
      <c r="G22" s="208"/>
      <c r="H22" s="208"/>
      <c r="I22" s="208"/>
    </row>
    <row r="23" spans="1:9" ht="19.95" customHeight="1" x14ac:dyDescent="0.3">
      <c r="A23" s="1"/>
      <c r="B23" s="208" t="s">
        <v>2586</v>
      </c>
      <c r="C23" s="208" t="s">
        <v>2587</v>
      </c>
      <c r="D23" s="208"/>
      <c r="E23" s="208" t="s">
        <v>2588</v>
      </c>
      <c r="F23" s="208"/>
      <c r="G23" s="208" t="s">
        <v>2589</v>
      </c>
      <c r="H23" s="208"/>
      <c r="I23" s="208"/>
    </row>
    <row r="24" spans="1:9" ht="19.95" customHeight="1" x14ac:dyDescent="0.3">
      <c r="A24" s="1"/>
      <c r="B24" s="208"/>
      <c r="C24" s="3" t="s">
        <v>2590</v>
      </c>
      <c r="D24" s="3" t="s">
        <v>2591</v>
      </c>
      <c r="E24" s="3" t="s">
        <v>2590</v>
      </c>
      <c r="F24" s="3" t="s">
        <v>2591</v>
      </c>
      <c r="G24" s="3" t="s">
        <v>2590</v>
      </c>
      <c r="H24" s="3" t="s">
        <v>2591</v>
      </c>
      <c r="I24" s="3" t="s">
        <v>2592</v>
      </c>
    </row>
    <row r="25" spans="1:9" ht="26.4" x14ac:dyDescent="0.3">
      <c r="A25" s="1"/>
      <c r="B25" s="84" t="s">
        <v>2593</v>
      </c>
      <c r="C25" s="84" t="s">
        <v>2594</v>
      </c>
      <c r="D25" s="84" t="s">
        <v>2594</v>
      </c>
      <c r="E25" s="84" t="s">
        <v>2594</v>
      </c>
      <c r="F25" s="84" t="s">
        <v>2594</v>
      </c>
      <c r="G25" s="84" t="s">
        <v>2594</v>
      </c>
      <c r="H25" s="84" t="s">
        <v>2594</v>
      </c>
      <c r="I25" s="84" t="s">
        <v>2595</v>
      </c>
    </row>
    <row r="26" spans="1:9" ht="26.4" x14ac:dyDescent="0.3">
      <c r="A26" s="1"/>
      <c r="B26" s="84" t="s">
        <v>2596</v>
      </c>
      <c r="C26" s="84" t="s">
        <v>2594</v>
      </c>
      <c r="D26" s="84" t="s">
        <v>2594</v>
      </c>
      <c r="E26" s="84" t="s">
        <v>2594</v>
      </c>
      <c r="F26" s="84" t="s">
        <v>2594</v>
      </c>
      <c r="G26" s="84" t="s">
        <v>2594</v>
      </c>
      <c r="H26" s="84" t="s">
        <v>2594</v>
      </c>
      <c r="I26" s="84" t="s">
        <v>2595</v>
      </c>
    </row>
    <row r="27" spans="1:9" ht="26.4" x14ac:dyDescent="0.3">
      <c r="A27" s="1"/>
      <c r="B27" s="84" t="s">
        <v>2597</v>
      </c>
      <c r="C27" s="84" t="s">
        <v>2598</v>
      </c>
      <c r="D27" s="84" t="s">
        <v>2602</v>
      </c>
      <c r="E27" s="84" t="s">
        <v>2600</v>
      </c>
      <c r="F27" s="84" t="s">
        <v>2601</v>
      </c>
      <c r="G27" s="84" t="s">
        <v>795</v>
      </c>
      <c r="H27" s="84" t="s">
        <v>795</v>
      </c>
      <c r="I27" s="84" t="s">
        <v>795</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8" t="s">
        <v>2558</v>
      </c>
      <c r="C30" s="208"/>
      <c r="D30" s="208"/>
      <c r="E30" s="208"/>
      <c r="F30" s="208"/>
      <c r="G30" s="208"/>
      <c r="H30" s="208"/>
      <c r="I30" s="208"/>
    </row>
    <row r="31" spans="1:9" ht="19.95" customHeight="1" x14ac:dyDescent="0.3">
      <c r="A31" s="1"/>
      <c r="B31" s="208" t="s">
        <v>2586</v>
      </c>
      <c r="C31" s="208" t="s">
        <v>2587</v>
      </c>
      <c r="D31" s="208"/>
      <c r="E31" s="208" t="s">
        <v>2588</v>
      </c>
      <c r="F31" s="208"/>
      <c r="G31" s="208" t="s">
        <v>2589</v>
      </c>
      <c r="H31" s="208"/>
      <c r="I31" s="208"/>
    </row>
    <row r="32" spans="1:9" ht="19.95" customHeight="1" x14ac:dyDescent="0.3">
      <c r="A32" s="1"/>
      <c r="B32" s="208"/>
      <c r="C32" s="3" t="s">
        <v>2590</v>
      </c>
      <c r="D32" s="3" t="s">
        <v>2591</v>
      </c>
      <c r="E32" s="3" t="s">
        <v>2590</v>
      </c>
      <c r="F32" s="3" t="s">
        <v>2591</v>
      </c>
      <c r="G32" s="3" t="s">
        <v>2590</v>
      </c>
      <c r="H32" s="3" t="s">
        <v>2591</v>
      </c>
      <c r="I32" s="3" t="s">
        <v>2592</v>
      </c>
    </row>
    <row r="33" spans="1:9" ht="26.4" x14ac:dyDescent="0.3">
      <c r="A33" s="1"/>
      <c r="B33" s="84" t="s">
        <v>2593</v>
      </c>
      <c r="C33" s="84" t="s">
        <v>2594</v>
      </c>
      <c r="D33" s="84" t="s">
        <v>2594</v>
      </c>
      <c r="E33" s="84" t="s">
        <v>2594</v>
      </c>
      <c r="F33" s="84" t="s">
        <v>2594</v>
      </c>
      <c r="G33" s="84" t="s">
        <v>2594</v>
      </c>
      <c r="H33" s="84" t="s">
        <v>2594</v>
      </c>
      <c r="I33" s="84" t="s">
        <v>2595</v>
      </c>
    </row>
    <row r="34" spans="1:9" ht="26.4" x14ac:dyDescent="0.3">
      <c r="A34" s="1"/>
      <c r="B34" s="84" t="s">
        <v>2596</v>
      </c>
      <c r="C34" s="84" t="s">
        <v>2594</v>
      </c>
      <c r="D34" s="84" t="s">
        <v>2594</v>
      </c>
      <c r="E34" s="84" t="s">
        <v>2594</v>
      </c>
      <c r="F34" s="84" t="s">
        <v>2594</v>
      </c>
      <c r="G34" s="84" t="s">
        <v>2594</v>
      </c>
      <c r="H34" s="84" t="s">
        <v>2594</v>
      </c>
      <c r="I34" s="84" t="s">
        <v>2595</v>
      </c>
    </row>
    <row r="35" spans="1:9" ht="26.4" x14ac:dyDescent="0.3">
      <c r="A35" s="1"/>
      <c r="B35" s="84" t="s">
        <v>2597</v>
      </c>
      <c r="C35" s="84" t="s">
        <v>2598</v>
      </c>
      <c r="D35" s="84" t="s">
        <v>2599</v>
      </c>
      <c r="E35" s="84" t="s">
        <v>2600</v>
      </c>
      <c r="F35" s="84" t="s">
        <v>2601</v>
      </c>
      <c r="G35" s="84" t="s">
        <v>795</v>
      </c>
      <c r="H35" s="84" t="s">
        <v>795</v>
      </c>
      <c r="I35" s="84" t="s">
        <v>795</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8" t="s">
        <v>360</v>
      </c>
      <c r="C38" s="208"/>
      <c r="D38" s="208"/>
      <c r="E38" s="208"/>
      <c r="F38" s="208"/>
      <c r="G38" s="208"/>
      <c r="H38" s="208"/>
      <c r="I38" s="208"/>
    </row>
    <row r="39" spans="1:9" ht="19.95" customHeight="1" x14ac:dyDescent="0.3">
      <c r="A39" s="1"/>
      <c r="B39" s="208" t="s">
        <v>2586</v>
      </c>
      <c r="C39" s="208" t="s">
        <v>2587</v>
      </c>
      <c r="D39" s="208"/>
      <c r="E39" s="208" t="s">
        <v>2588</v>
      </c>
      <c r="F39" s="208"/>
      <c r="G39" s="208" t="s">
        <v>2589</v>
      </c>
      <c r="H39" s="208"/>
      <c r="I39" s="208"/>
    </row>
    <row r="40" spans="1:9" ht="19.95" customHeight="1" x14ac:dyDescent="0.3">
      <c r="A40" s="1"/>
      <c r="B40" s="208"/>
      <c r="C40" s="3" t="s">
        <v>2590</v>
      </c>
      <c r="D40" s="3" t="s">
        <v>2591</v>
      </c>
      <c r="E40" s="3" t="s">
        <v>2590</v>
      </c>
      <c r="F40" s="3" t="s">
        <v>2591</v>
      </c>
      <c r="G40" s="3" t="s">
        <v>2590</v>
      </c>
      <c r="H40" s="3" t="s">
        <v>2591</v>
      </c>
      <c r="I40" s="3" t="s">
        <v>2592</v>
      </c>
    </row>
    <row r="41" spans="1:9" ht="26.4" x14ac:dyDescent="0.3">
      <c r="A41" s="1"/>
      <c r="B41" s="84" t="s">
        <v>2593</v>
      </c>
      <c r="C41" s="84" t="s">
        <v>2594</v>
      </c>
      <c r="D41" s="84" t="s">
        <v>2594</v>
      </c>
      <c r="E41" s="84" t="s">
        <v>2594</v>
      </c>
      <c r="F41" s="84" t="s">
        <v>2594</v>
      </c>
      <c r="G41" s="84" t="s">
        <v>2594</v>
      </c>
      <c r="H41" s="84" t="s">
        <v>2594</v>
      </c>
      <c r="I41" s="84" t="s">
        <v>2595</v>
      </c>
    </row>
    <row r="42" spans="1:9" ht="26.4" x14ac:dyDescent="0.3">
      <c r="A42" s="1"/>
      <c r="B42" s="84" t="s">
        <v>2596</v>
      </c>
      <c r="C42" s="84" t="s">
        <v>2594</v>
      </c>
      <c r="D42" s="84" t="s">
        <v>2594</v>
      </c>
      <c r="E42" s="84" t="s">
        <v>2594</v>
      </c>
      <c r="F42" s="84" t="s">
        <v>2594</v>
      </c>
      <c r="G42" s="84" t="s">
        <v>2594</v>
      </c>
      <c r="H42" s="84" t="s">
        <v>2594</v>
      </c>
      <c r="I42" s="84" t="s">
        <v>2595</v>
      </c>
    </row>
    <row r="43" spans="1:9" ht="26.4" x14ac:dyDescent="0.3">
      <c r="A43" s="1"/>
      <c r="B43" s="84" t="s">
        <v>2597</v>
      </c>
      <c r="C43" s="84" t="s">
        <v>2598</v>
      </c>
      <c r="D43" s="84" t="s">
        <v>2604</v>
      </c>
      <c r="E43" s="84" t="s">
        <v>2600</v>
      </c>
      <c r="F43" s="84" t="s">
        <v>2605</v>
      </c>
      <c r="G43" s="84" t="s">
        <v>795</v>
      </c>
      <c r="H43" s="84" t="s">
        <v>795</v>
      </c>
      <c r="I43" s="84" t="s">
        <v>795</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8" t="s">
        <v>2606</v>
      </c>
      <c r="C46" s="208"/>
      <c r="D46" s="208"/>
      <c r="E46" s="208"/>
      <c r="F46" s="208"/>
      <c r="G46" s="208"/>
      <c r="H46" s="208"/>
      <c r="I46" s="208"/>
    </row>
    <row r="47" spans="1:9" ht="19.95" customHeight="1" x14ac:dyDescent="0.3">
      <c r="A47" s="1"/>
      <c r="B47" s="208" t="s">
        <v>2586</v>
      </c>
      <c r="C47" s="208" t="s">
        <v>2587</v>
      </c>
      <c r="D47" s="208"/>
      <c r="E47" s="208" t="s">
        <v>2588</v>
      </c>
      <c r="F47" s="208"/>
      <c r="G47" s="208" t="s">
        <v>2589</v>
      </c>
      <c r="H47" s="208"/>
      <c r="I47" s="208"/>
    </row>
    <row r="48" spans="1:9" ht="19.95" customHeight="1" x14ac:dyDescent="0.3">
      <c r="A48" s="1"/>
      <c r="B48" s="208"/>
      <c r="C48" s="3" t="s">
        <v>2590</v>
      </c>
      <c r="D48" s="3" t="s">
        <v>2591</v>
      </c>
      <c r="E48" s="3" t="s">
        <v>2590</v>
      </c>
      <c r="F48" s="3" t="s">
        <v>2591</v>
      </c>
      <c r="G48" s="3" t="s">
        <v>2590</v>
      </c>
      <c r="H48" s="3" t="s">
        <v>2591</v>
      </c>
      <c r="I48" s="3" t="s">
        <v>2592</v>
      </c>
    </row>
    <row r="49" spans="1:9" ht="26.4" x14ac:dyDescent="0.3">
      <c r="A49" s="1"/>
      <c r="B49" s="84" t="s">
        <v>2593</v>
      </c>
      <c r="C49" s="84" t="s">
        <v>2594</v>
      </c>
      <c r="D49" s="84" t="s">
        <v>2594</v>
      </c>
      <c r="E49" s="84" t="s">
        <v>2594</v>
      </c>
      <c r="F49" s="84" t="s">
        <v>2594</v>
      </c>
      <c r="G49" s="84" t="s">
        <v>2594</v>
      </c>
      <c r="H49" s="84" t="s">
        <v>2594</v>
      </c>
      <c r="I49" s="84" t="s">
        <v>2595</v>
      </c>
    </row>
    <row r="50" spans="1:9" ht="26.4" x14ac:dyDescent="0.3">
      <c r="A50" s="1"/>
      <c r="B50" s="84" t="s">
        <v>2596</v>
      </c>
      <c r="C50" s="84" t="s">
        <v>2594</v>
      </c>
      <c r="D50" s="84" t="s">
        <v>2594</v>
      </c>
      <c r="E50" s="84" t="s">
        <v>2594</v>
      </c>
      <c r="F50" s="84" t="s">
        <v>2594</v>
      </c>
      <c r="G50" s="84" t="s">
        <v>2594</v>
      </c>
      <c r="H50" s="84" t="s">
        <v>2594</v>
      </c>
      <c r="I50" s="84" t="s">
        <v>2595</v>
      </c>
    </row>
    <row r="51" spans="1:9" ht="26.4" x14ac:dyDescent="0.3">
      <c r="A51" s="1"/>
      <c r="B51" s="84" t="s">
        <v>2597</v>
      </c>
      <c r="C51" s="84" t="s">
        <v>2598</v>
      </c>
      <c r="D51" s="84" t="s">
        <v>2599</v>
      </c>
      <c r="E51" s="84" t="s">
        <v>2600</v>
      </c>
      <c r="F51" s="84" t="s">
        <v>2605</v>
      </c>
      <c r="G51" s="84" t="s">
        <v>795</v>
      </c>
      <c r="H51" s="84" t="s">
        <v>795</v>
      </c>
      <c r="I51" s="84" t="s">
        <v>795</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8" t="s">
        <v>528</v>
      </c>
      <c r="C54" s="208"/>
      <c r="D54" s="208"/>
      <c r="E54" s="208"/>
      <c r="F54" s="208"/>
      <c r="G54" s="208"/>
      <c r="H54" s="208"/>
      <c r="I54" s="208"/>
    </row>
    <row r="55" spans="1:9" ht="19.95" customHeight="1" x14ac:dyDescent="0.3">
      <c r="A55" s="1"/>
      <c r="B55" s="208" t="s">
        <v>2586</v>
      </c>
      <c r="C55" s="208" t="s">
        <v>2587</v>
      </c>
      <c r="D55" s="208"/>
      <c r="E55" s="208" t="s">
        <v>2588</v>
      </c>
      <c r="F55" s="208"/>
      <c r="G55" s="208" t="s">
        <v>2589</v>
      </c>
      <c r="H55" s="208"/>
      <c r="I55" s="208"/>
    </row>
    <row r="56" spans="1:9" ht="19.95" customHeight="1" x14ac:dyDescent="0.3">
      <c r="A56" s="1"/>
      <c r="B56" s="208"/>
      <c r="C56" s="3" t="s">
        <v>2590</v>
      </c>
      <c r="D56" s="3" t="s">
        <v>2591</v>
      </c>
      <c r="E56" s="3" t="s">
        <v>2590</v>
      </c>
      <c r="F56" s="3" t="s">
        <v>2591</v>
      </c>
      <c r="G56" s="3" t="s">
        <v>2590</v>
      </c>
      <c r="H56" s="3" t="s">
        <v>2591</v>
      </c>
      <c r="I56" s="3" t="s">
        <v>2592</v>
      </c>
    </row>
    <row r="57" spans="1:9" ht="26.4" x14ac:dyDescent="0.3">
      <c r="A57" s="1"/>
      <c r="B57" s="84" t="s">
        <v>2593</v>
      </c>
      <c r="C57" s="84" t="s">
        <v>2594</v>
      </c>
      <c r="D57" s="84" t="s">
        <v>2594</v>
      </c>
      <c r="E57" s="84" t="s">
        <v>2594</v>
      </c>
      <c r="F57" s="84" t="s">
        <v>2594</v>
      </c>
      <c r="G57" s="84" t="s">
        <v>2594</v>
      </c>
      <c r="H57" s="84" t="s">
        <v>2594</v>
      </c>
      <c r="I57" s="84" t="s">
        <v>2595</v>
      </c>
    </row>
    <row r="58" spans="1:9" ht="26.4" x14ac:dyDescent="0.3">
      <c r="A58" s="1"/>
      <c r="B58" s="84" t="s">
        <v>2596</v>
      </c>
      <c r="C58" s="84" t="s">
        <v>2594</v>
      </c>
      <c r="D58" s="84" t="s">
        <v>2594</v>
      </c>
      <c r="E58" s="84" t="s">
        <v>2594</v>
      </c>
      <c r="F58" s="84" t="s">
        <v>2594</v>
      </c>
      <c r="G58" s="84" t="s">
        <v>2594</v>
      </c>
      <c r="H58" s="84" t="s">
        <v>2594</v>
      </c>
      <c r="I58" s="84" t="s">
        <v>2595</v>
      </c>
    </row>
    <row r="59" spans="1:9" ht="26.4" x14ac:dyDescent="0.3">
      <c r="A59" s="1"/>
      <c r="B59" s="84" t="s">
        <v>2597</v>
      </c>
      <c r="C59" s="84" t="s">
        <v>2598</v>
      </c>
      <c r="D59" s="84" t="s">
        <v>2599</v>
      </c>
      <c r="E59" s="84" t="s">
        <v>2600</v>
      </c>
      <c r="F59" s="84" t="s">
        <v>2605</v>
      </c>
      <c r="G59" s="84" t="s">
        <v>795</v>
      </c>
      <c r="H59" s="84" t="s">
        <v>795</v>
      </c>
      <c r="I59" s="84" t="s">
        <v>795</v>
      </c>
    </row>
  </sheetData>
  <mergeCells count="36">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activeCell="A6" sqref="A6"/>
    </sheetView>
  </sheetViews>
  <sheetFormatPr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0" t="s">
        <v>0</v>
      </c>
      <c r="C3" s="201"/>
      <c r="D3" s="201"/>
      <c r="E3" s="201"/>
      <c r="F3" s="201"/>
      <c r="G3" s="201"/>
    </row>
    <row r="4" spans="1:7" ht="0" hidden="1" customHeight="1" x14ac:dyDescent="0.3">
      <c r="A4" s="1"/>
      <c r="B4" s="1"/>
      <c r="C4" s="1"/>
      <c r="D4" s="1"/>
      <c r="E4" s="1"/>
      <c r="F4" s="1"/>
      <c r="G4" s="1"/>
    </row>
    <row r="5" spans="1:7" ht="17.399999999999999" x14ac:dyDescent="0.3">
      <c r="A5" s="1"/>
      <c r="B5" s="2" t="s">
        <v>2607</v>
      </c>
      <c r="C5" s="1"/>
      <c r="D5" s="1"/>
      <c r="E5" s="1"/>
      <c r="F5" s="1"/>
      <c r="G5" s="1"/>
    </row>
    <row r="6" spans="1:7" ht="30" customHeight="1" x14ac:dyDescent="0.3">
      <c r="A6" s="1"/>
      <c r="B6" s="208" t="s">
        <v>2585</v>
      </c>
      <c r="C6" s="208"/>
      <c r="D6" s="208"/>
      <c r="E6" s="208"/>
      <c r="F6" s="208"/>
      <c r="G6" s="208"/>
    </row>
    <row r="7" spans="1:7" x14ac:dyDescent="0.3">
      <c r="A7" s="1"/>
      <c r="B7" s="208" t="s">
        <v>2608</v>
      </c>
      <c r="C7" s="208" t="s">
        <v>2609</v>
      </c>
      <c r="D7" s="208" t="s">
        <v>2610</v>
      </c>
      <c r="E7" s="208" t="s">
        <v>2611</v>
      </c>
      <c r="F7" s="208" t="s">
        <v>2612</v>
      </c>
      <c r="G7" s="208"/>
    </row>
    <row r="8" spans="1:7" x14ac:dyDescent="0.3">
      <c r="A8" s="1"/>
      <c r="B8" s="208"/>
      <c r="C8" s="208"/>
      <c r="D8" s="208"/>
      <c r="E8" s="208"/>
      <c r="F8" s="208" t="s">
        <v>2591</v>
      </c>
      <c r="G8" s="208"/>
    </row>
    <row r="9" spans="1:7" x14ac:dyDescent="0.3">
      <c r="A9" s="1"/>
      <c r="B9" s="208"/>
      <c r="C9" s="208"/>
      <c r="D9" s="208"/>
      <c r="E9" s="208"/>
      <c r="F9" s="3" t="s">
        <v>2613</v>
      </c>
      <c r="G9" s="3" t="s">
        <v>2614</v>
      </c>
    </row>
    <row r="10" spans="1:7" x14ac:dyDescent="0.3">
      <c r="A10" s="1"/>
      <c r="B10" s="84" t="s">
        <v>2593</v>
      </c>
      <c r="C10" s="84" t="s">
        <v>2594</v>
      </c>
      <c r="D10" s="84" t="s">
        <v>2594</v>
      </c>
      <c r="E10" s="84">
        <v>0</v>
      </c>
      <c r="F10" s="84">
        <v>60.36</v>
      </c>
      <c r="G10" s="84">
        <v>59.64</v>
      </c>
    </row>
    <row r="11" spans="1:7" x14ac:dyDescent="0.3">
      <c r="A11" s="1"/>
      <c r="B11" s="84" t="s">
        <v>2615</v>
      </c>
      <c r="C11" s="84" t="s">
        <v>2594</v>
      </c>
      <c r="D11" s="84" t="s">
        <v>2594</v>
      </c>
      <c r="E11" s="84">
        <v>0</v>
      </c>
      <c r="F11" s="84">
        <v>61</v>
      </c>
      <c r="G11" s="84">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8" t="s">
        <v>628</v>
      </c>
      <c r="C14" s="208"/>
      <c r="D14" s="208"/>
      <c r="E14" s="208"/>
      <c r="F14" s="208"/>
      <c r="G14" s="208"/>
    </row>
    <row r="15" spans="1:7" x14ac:dyDescent="0.3">
      <c r="A15" s="1"/>
      <c r="B15" s="208" t="s">
        <v>2608</v>
      </c>
      <c r="C15" s="208" t="s">
        <v>2609</v>
      </c>
      <c r="D15" s="208" t="s">
        <v>2610</v>
      </c>
      <c r="E15" s="208" t="s">
        <v>2611</v>
      </c>
      <c r="F15" s="208" t="s">
        <v>2612</v>
      </c>
      <c r="G15" s="208"/>
    </row>
    <row r="16" spans="1:7" x14ac:dyDescent="0.3">
      <c r="A16" s="1"/>
      <c r="B16" s="208"/>
      <c r="C16" s="208"/>
      <c r="D16" s="208"/>
      <c r="E16" s="208"/>
      <c r="F16" s="208" t="s">
        <v>2591</v>
      </c>
      <c r="G16" s="208"/>
    </row>
    <row r="17" spans="1:7" x14ac:dyDescent="0.3">
      <c r="A17" s="1"/>
      <c r="B17" s="208"/>
      <c r="C17" s="208"/>
      <c r="D17" s="208"/>
      <c r="E17" s="208"/>
      <c r="F17" s="3" t="s">
        <v>2613</v>
      </c>
      <c r="G17" s="3" t="s">
        <v>2614</v>
      </c>
    </row>
    <row r="18" spans="1:7" x14ac:dyDescent="0.3">
      <c r="A18" s="1"/>
      <c r="B18" s="84" t="s">
        <v>2593</v>
      </c>
      <c r="C18" s="84" t="s">
        <v>2594</v>
      </c>
      <c r="D18" s="84" t="s">
        <v>2594</v>
      </c>
      <c r="E18" s="84">
        <v>0</v>
      </c>
      <c r="F18" s="84">
        <v>60.36</v>
      </c>
      <c r="G18" s="84">
        <v>59.64</v>
      </c>
    </row>
    <row r="19" spans="1:7" x14ac:dyDescent="0.3">
      <c r="A19" s="1"/>
      <c r="B19" s="84" t="s">
        <v>2615</v>
      </c>
      <c r="C19" s="84" t="s">
        <v>2594</v>
      </c>
      <c r="D19" s="84" t="s">
        <v>2594</v>
      </c>
      <c r="E19" s="84">
        <v>0</v>
      </c>
      <c r="F19" s="84">
        <v>61</v>
      </c>
      <c r="G19" s="84">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8" t="s">
        <v>2603</v>
      </c>
      <c r="C22" s="208"/>
      <c r="D22" s="208"/>
      <c r="E22" s="208"/>
      <c r="F22" s="208"/>
      <c r="G22" s="208"/>
    </row>
    <row r="23" spans="1:7" x14ac:dyDescent="0.3">
      <c r="A23" s="1"/>
      <c r="B23" s="208" t="s">
        <v>2608</v>
      </c>
      <c r="C23" s="208" t="s">
        <v>2609</v>
      </c>
      <c r="D23" s="208" t="s">
        <v>2610</v>
      </c>
      <c r="E23" s="208" t="s">
        <v>2611</v>
      </c>
      <c r="F23" s="208" t="s">
        <v>2612</v>
      </c>
      <c r="G23" s="208"/>
    </row>
    <row r="24" spans="1:7" x14ac:dyDescent="0.3">
      <c r="A24" s="1"/>
      <c r="B24" s="208"/>
      <c r="C24" s="208"/>
      <c r="D24" s="208"/>
      <c r="E24" s="208"/>
      <c r="F24" s="208" t="s">
        <v>2591</v>
      </c>
      <c r="G24" s="208"/>
    </row>
    <row r="25" spans="1:7" x14ac:dyDescent="0.3">
      <c r="A25" s="1"/>
      <c r="B25" s="208"/>
      <c r="C25" s="208"/>
      <c r="D25" s="208"/>
      <c r="E25" s="208"/>
      <c r="F25" s="3" t="s">
        <v>2613</v>
      </c>
      <c r="G25" s="3" t="s">
        <v>2614</v>
      </c>
    </row>
    <row r="26" spans="1:7" x14ac:dyDescent="0.3">
      <c r="A26" s="1"/>
      <c r="B26" s="84" t="s">
        <v>2593</v>
      </c>
      <c r="C26" s="84" t="s">
        <v>2594</v>
      </c>
      <c r="D26" s="84" t="s">
        <v>2594</v>
      </c>
      <c r="E26" s="84">
        <v>0</v>
      </c>
      <c r="F26" s="84">
        <v>60.36</v>
      </c>
      <c r="G26" s="84">
        <v>59.64</v>
      </c>
    </row>
    <row r="27" spans="1:7" x14ac:dyDescent="0.3">
      <c r="A27" s="1"/>
      <c r="B27" s="84" t="s">
        <v>2615</v>
      </c>
      <c r="C27" s="84" t="s">
        <v>2594</v>
      </c>
      <c r="D27" s="84" t="s">
        <v>2594</v>
      </c>
      <c r="E27" s="84">
        <v>0</v>
      </c>
      <c r="F27" s="84">
        <v>61</v>
      </c>
      <c r="G27" s="84">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8" t="s">
        <v>2558</v>
      </c>
      <c r="C30" s="208"/>
      <c r="D30" s="208"/>
      <c r="E30" s="208"/>
      <c r="F30" s="208"/>
      <c r="G30" s="208"/>
    </row>
    <row r="31" spans="1:7" x14ac:dyDescent="0.3">
      <c r="A31" s="1"/>
      <c r="B31" s="208" t="s">
        <v>2608</v>
      </c>
      <c r="C31" s="208" t="s">
        <v>2609</v>
      </c>
      <c r="D31" s="208" t="s">
        <v>2610</v>
      </c>
      <c r="E31" s="208" t="s">
        <v>2611</v>
      </c>
      <c r="F31" s="208" t="s">
        <v>2612</v>
      </c>
      <c r="G31" s="208"/>
    </row>
    <row r="32" spans="1:7" x14ac:dyDescent="0.3">
      <c r="A32" s="1"/>
      <c r="B32" s="208"/>
      <c r="C32" s="208"/>
      <c r="D32" s="208"/>
      <c r="E32" s="208"/>
      <c r="F32" s="208" t="s">
        <v>2591</v>
      </c>
      <c r="G32" s="208"/>
    </row>
    <row r="33" spans="1:7" x14ac:dyDescent="0.3">
      <c r="A33" s="1"/>
      <c r="B33" s="208"/>
      <c r="C33" s="208"/>
      <c r="D33" s="208"/>
      <c r="E33" s="208"/>
      <c r="F33" s="3" t="s">
        <v>2613</v>
      </c>
      <c r="G33" s="3" t="s">
        <v>2614</v>
      </c>
    </row>
    <row r="34" spans="1:7" x14ac:dyDescent="0.3">
      <c r="A34" s="1"/>
      <c r="B34" s="84" t="s">
        <v>2593</v>
      </c>
      <c r="C34" s="84" t="s">
        <v>2594</v>
      </c>
      <c r="D34" s="84" t="s">
        <v>2594</v>
      </c>
      <c r="E34" s="84">
        <v>0</v>
      </c>
      <c r="F34" s="84">
        <v>60.36</v>
      </c>
      <c r="G34" s="84">
        <v>59.64</v>
      </c>
    </row>
    <row r="35" spans="1:7" x14ac:dyDescent="0.3">
      <c r="A35" s="1"/>
      <c r="B35" s="84" t="s">
        <v>2615</v>
      </c>
      <c r="C35" s="84" t="s">
        <v>2594</v>
      </c>
      <c r="D35" s="84" t="s">
        <v>2594</v>
      </c>
      <c r="E35" s="84">
        <v>0</v>
      </c>
      <c r="F35" s="84">
        <v>61</v>
      </c>
      <c r="G35" s="84">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8" t="s">
        <v>360</v>
      </c>
      <c r="C38" s="208"/>
      <c r="D38" s="208"/>
      <c r="E38" s="208"/>
      <c r="F38" s="208"/>
      <c r="G38" s="208"/>
    </row>
    <row r="39" spans="1:7" x14ac:dyDescent="0.3">
      <c r="A39" s="1"/>
      <c r="B39" s="208" t="s">
        <v>2608</v>
      </c>
      <c r="C39" s="208" t="s">
        <v>2609</v>
      </c>
      <c r="D39" s="208" t="s">
        <v>2610</v>
      </c>
      <c r="E39" s="208" t="s">
        <v>2611</v>
      </c>
      <c r="F39" s="208" t="s">
        <v>2612</v>
      </c>
      <c r="G39" s="208"/>
    </row>
    <row r="40" spans="1:7" x14ac:dyDescent="0.3">
      <c r="A40" s="1"/>
      <c r="B40" s="208"/>
      <c r="C40" s="208"/>
      <c r="D40" s="208"/>
      <c r="E40" s="208"/>
      <c r="F40" s="208" t="s">
        <v>2591</v>
      </c>
      <c r="G40" s="208"/>
    </row>
    <row r="41" spans="1:7" x14ac:dyDescent="0.3">
      <c r="A41" s="1"/>
      <c r="B41" s="208"/>
      <c r="C41" s="208"/>
      <c r="D41" s="208"/>
      <c r="E41" s="208"/>
      <c r="F41" s="3" t="s">
        <v>2613</v>
      </c>
      <c r="G41" s="3" t="s">
        <v>2614</v>
      </c>
    </row>
    <row r="42" spans="1:7" x14ac:dyDescent="0.3">
      <c r="A42" s="1"/>
      <c r="B42" s="84" t="s">
        <v>2593</v>
      </c>
      <c r="C42" s="84" t="s">
        <v>2594</v>
      </c>
      <c r="D42" s="84" t="s">
        <v>2594</v>
      </c>
      <c r="E42" s="84">
        <v>0</v>
      </c>
      <c r="F42" s="84">
        <v>60.36</v>
      </c>
      <c r="G42" s="84">
        <v>59.64</v>
      </c>
    </row>
    <row r="43" spans="1:7" x14ac:dyDescent="0.3">
      <c r="A43" s="1"/>
      <c r="B43" s="84" t="s">
        <v>2615</v>
      </c>
      <c r="C43" s="84" t="s">
        <v>2594</v>
      </c>
      <c r="D43" s="84" t="s">
        <v>2594</v>
      </c>
      <c r="E43" s="84">
        <v>0</v>
      </c>
      <c r="F43" s="84">
        <v>61</v>
      </c>
      <c r="G43" s="84">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8" t="s">
        <v>2606</v>
      </c>
      <c r="C46" s="208"/>
      <c r="D46" s="208"/>
      <c r="E46" s="208"/>
      <c r="F46" s="208"/>
      <c r="G46" s="208"/>
    </row>
    <row r="47" spans="1:7" x14ac:dyDescent="0.3">
      <c r="A47" s="1"/>
      <c r="B47" s="208" t="s">
        <v>2608</v>
      </c>
      <c r="C47" s="208" t="s">
        <v>2609</v>
      </c>
      <c r="D47" s="208" t="s">
        <v>2610</v>
      </c>
      <c r="E47" s="208" t="s">
        <v>2611</v>
      </c>
      <c r="F47" s="208" t="s">
        <v>2612</v>
      </c>
      <c r="G47" s="208"/>
    </row>
    <row r="48" spans="1:7" x14ac:dyDescent="0.3">
      <c r="A48" s="1"/>
      <c r="B48" s="208"/>
      <c r="C48" s="208"/>
      <c r="D48" s="208"/>
      <c r="E48" s="208"/>
      <c r="F48" s="208" t="s">
        <v>2591</v>
      </c>
      <c r="G48" s="208"/>
    </row>
    <row r="49" spans="1:7" x14ac:dyDescent="0.3">
      <c r="A49" s="1"/>
      <c r="B49" s="208"/>
      <c r="C49" s="208"/>
      <c r="D49" s="208"/>
      <c r="E49" s="208"/>
      <c r="F49" s="3" t="s">
        <v>2613</v>
      </c>
      <c r="G49" s="3" t="s">
        <v>2614</v>
      </c>
    </row>
    <row r="50" spans="1:7" x14ac:dyDescent="0.3">
      <c r="A50" s="1"/>
      <c r="B50" s="84" t="s">
        <v>2593</v>
      </c>
      <c r="C50" s="84" t="s">
        <v>2594</v>
      </c>
      <c r="D50" s="84" t="s">
        <v>2594</v>
      </c>
      <c r="E50" s="84">
        <v>0</v>
      </c>
      <c r="F50" s="84">
        <v>60.36</v>
      </c>
      <c r="G50" s="84">
        <v>59.64</v>
      </c>
    </row>
    <row r="51" spans="1:7" x14ac:dyDescent="0.3">
      <c r="A51" s="1"/>
      <c r="B51" s="84" t="s">
        <v>2615</v>
      </c>
      <c r="C51" s="84" t="s">
        <v>2594</v>
      </c>
      <c r="D51" s="84" t="s">
        <v>2594</v>
      </c>
      <c r="E51" s="84">
        <v>0</v>
      </c>
      <c r="F51" s="84">
        <v>61</v>
      </c>
      <c r="G51" s="84">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8" t="s">
        <v>528</v>
      </c>
      <c r="C54" s="208"/>
      <c r="D54" s="208"/>
      <c r="E54" s="208"/>
      <c r="F54" s="208"/>
      <c r="G54" s="208"/>
    </row>
    <row r="55" spans="1:7" x14ac:dyDescent="0.3">
      <c r="A55" s="1"/>
      <c r="B55" s="208" t="s">
        <v>2608</v>
      </c>
      <c r="C55" s="208" t="s">
        <v>2609</v>
      </c>
      <c r="D55" s="208" t="s">
        <v>2610</v>
      </c>
      <c r="E55" s="208" t="s">
        <v>2611</v>
      </c>
      <c r="F55" s="208" t="s">
        <v>2612</v>
      </c>
      <c r="G55" s="208"/>
    </row>
    <row r="56" spans="1:7" x14ac:dyDescent="0.3">
      <c r="A56" s="1"/>
      <c r="B56" s="208"/>
      <c r="C56" s="208"/>
      <c r="D56" s="208"/>
      <c r="E56" s="208"/>
      <c r="F56" s="208" t="s">
        <v>2591</v>
      </c>
      <c r="G56" s="208"/>
    </row>
    <row r="57" spans="1:7" x14ac:dyDescent="0.3">
      <c r="A57" s="1"/>
      <c r="B57" s="208"/>
      <c r="C57" s="208"/>
      <c r="D57" s="208"/>
      <c r="E57" s="208"/>
      <c r="F57" s="3" t="s">
        <v>2613</v>
      </c>
      <c r="G57" s="3" t="s">
        <v>2614</v>
      </c>
    </row>
    <row r="58" spans="1:7" x14ac:dyDescent="0.3">
      <c r="A58" s="1"/>
      <c r="B58" s="84" t="s">
        <v>2593</v>
      </c>
      <c r="C58" s="84" t="s">
        <v>2594</v>
      </c>
      <c r="D58" s="84" t="s">
        <v>2594</v>
      </c>
      <c r="E58" s="84">
        <v>0</v>
      </c>
      <c r="F58" s="84">
        <v>60.36</v>
      </c>
      <c r="G58" s="84">
        <v>59.64</v>
      </c>
    </row>
    <row r="59" spans="1:7" x14ac:dyDescent="0.3">
      <c r="A59" s="1"/>
      <c r="B59" s="84" t="s">
        <v>2615</v>
      </c>
      <c r="C59" s="84" t="s">
        <v>2594</v>
      </c>
      <c r="D59" s="84" t="s">
        <v>2594</v>
      </c>
      <c r="E59" s="84">
        <v>0</v>
      </c>
      <c r="F59" s="84">
        <v>61</v>
      </c>
      <c r="G59" s="84">
        <v>59</v>
      </c>
    </row>
  </sheetData>
  <mergeCells count="50">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200" t="s">
        <v>0</v>
      </c>
      <c r="C3" s="201"/>
      <c r="D3" s="201"/>
      <c r="E3" s="201"/>
      <c r="F3" s="201"/>
      <c r="G3" s="203"/>
    </row>
    <row r="4" spans="1:7" ht="0" hidden="1" customHeight="1" x14ac:dyDescent="0.3">
      <c r="A4" s="1"/>
      <c r="B4" s="1"/>
      <c r="C4" s="1"/>
      <c r="D4" s="1"/>
      <c r="E4" s="1"/>
      <c r="F4" s="1"/>
    </row>
    <row r="5" spans="1:7" ht="22.8" x14ac:dyDescent="0.4">
      <c r="A5" s="1"/>
      <c r="B5" s="22" t="s">
        <v>2616</v>
      </c>
      <c r="C5" s="1"/>
      <c r="D5" s="1"/>
      <c r="E5" s="1"/>
      <c r="F5" s="1"/>
    </row>
    <row r="6" spans="1:7" ht="27" customHeight="1" x14ac:dyDescent="0.3">
      <c r="A6" s="1"/>
      <c r="B6" s="7" t="s">
        <v>53</v>
      </c>
      <c r="C6" s="7" t="s">
        <v>417</v>
      </c>
      <c r="D6" s="7" t="s">
        <v>2617</v>
      </c>
      <c r="E6" s="7" t="s">
        <v>2618</v>
      </c>
      <c r="F6" s="7" t="s">
        <v>2619</v>
      </c>
    </row>
    <row r="7" spans="1:7" x14ac:dyDescent="0.3">
      <c r="A7" s="1"/>
      <c r="B7" s="144" t="s">
        <v>57</v>
      </c>
      <c r="C7" s="144" t="s">
        <v>641</v>
      </c>
      <c r="D7" s="53">
        <v>6413</v>
      </c>
      <c r="E7" s="53">
        <v>6514.7213099999999</v>
      </c>
      <c r="F7" s="174">
        <v>1.5861735537190086E-2</v>
      </c>
    </row>
    <row r="8" spans="1:7" x14ac:dyDescent="0.3">
      <c r="A8" s="1"/>
      <c r="B8" s="144" t="s">
        <v>57</v>
      </c>
      <c r="C8" s="144" t="s">
        <v>642</v>
      </c>
      <c r="D8" s="53">
        <v>6262</v>
      </c>
      <c r="E8" s="53">
        <v>6393.67508</v>
      </c>
      <c r="F8" s="174">
        <v>2.1027639731715109E-2</v>
      </c>
    </row>
    <row r="9" spans="1:7" x14ac:dyDescent="0.3">
      <c r="A9" s="1"/>
      <c r="B9" s="144" t="s">
        <v>57</v>
      </c>
      <c r="C9" s="144" t="s">
        <v>643</v>
      </c>
      <c r="D9" s="53">
        <v>6228.8</v>
      </c>
      <c r="E9" s="53">
        <v>6305.2710699999998</v>
      </c>
      <c r="F9" s="174">
        <v>1.2277014834318008E-2</v>
      </c>
    </row>
    <row r="10" spans="1:7" x14ac:dyDescent="0.3">
      <c r="A10" s="1"/>
      <c r="B10" s="144" t="s">
        <v>57</v>
      </c>
      <c r="C10" s="144" t="s">
        <v>644</v>
      </c>
      <c r="D10" s="53">
        <v>6192.2</v>
      </c>
      <c r="E10" s="53">
        <v>6244.7626799999998</v>
      </c>
      <c r="F10" s="174">
        <v>8.4885307322114922E-3</v>
      </c>
    </row>
    <row r="11" spans="1:7" x14ac:dyDescent="0.3">
      <c r="A11" s="1"/>
      <c r="B11" s="144" t="s">
        <v>57</v>
      </c>
      <c r="C11" s="144" t="s">
        <v>645</v>
      </c>
      <c r="D11" s="53">
        <v>6105.2</v>
      </c>
      <c r="E11" s="53">
        <v>6183.05231</v>
      </c>
      <c r="F11" s="174">
        <v>1.275180338072463E-2</v>
      </c>
    </row>
    <row r="12" spans="1:7" x14ac:dyDescent="0.3">
      <c r="A12" s="1"/>
      <c r="B12" s="144" t="s">
        <v>57</v>
      </c>
      <c r="C12" s="144" t="s">
        <v>646</v>
      </c>
      <c r="D12" s="53">
        <v>6109.6</v>
      </c>
      <c r="E12" s="53">
        <v>6154.7506599999997</v>
      </c>
      <c r="F12" s="174">
        <v>7.3901171926149013E-3</v>
      </c>
    </row>
    <row r="13" spans="1:7" x14ac:dyDescent="0.3">
      <c r="A13" s="1"/>
      <c r="B13" s="144" t="s">
        <v>57</v>
      </c>
      <c r="C13" s="144" t="s">
        <v>647</v>
      </c>
      <c r="D13" s="53">
        <v>6134</v>
      </c>
      <c r="E13" s="53">
        <v>6121.7340800000002</v>
      </c>
      <c r="F13" s="174">
        <v>-1.999660906423215E-3</v>
      </c>
    </row>
    <row r="14" spans="1:7" x14ac:dyDescent="0.3">
      <c r="A14" s="1"/>
      <c r="B14" s="144" t="s">
        <v>57</v>
      </c>
      <c r="C14" s="144" t="s">
        <v>648</v>
      </c>
      <c r="D14" s="53">
        <v>6072.1</v>
      </c>
      <c r="E14" s="53">
        <v>6147.67605</v>
      </c>
      <c r="F14" s="174">
        <v>1.2446443569769932E-2</v>
      </c>
    </row>
    <row r="15" spans="1:7" x14ac:dyDescent="0.3">
      <c r="A15" s="1"/>
      <c r="B15" s="144" t="s">
        <v>57</v>
      </c>
      <c r="C15" s="144" t="s">
        <v>649</v>
      </c>
      <c r="D15" s="53">
        <v>6156.9</v>
      </c>
      <c r="E15" s="53">
        <v>6168.6150600000001</v>
      </c>
      <c r="F15" s="174">
        <v>1.9027530088193735E-3</v>
      </c>
    </row>
    <row r="16" spans="1:7" x14ac:dyDescent="0.3">
      <c r="A16" s="1"/>
      <c r="B16" s="144" t="s">
        <v>57</v>
      </c>
      <c r="C16" s="144" t="s">
        <v>650</v>
      </c>
      <c r="D16" s="53">
        <v>6202.8</v>
      </c>
      <c r="E16" s="53">
        <v>6195.7639200000003</v>
      </c>
      <c r="F16" s="174">
        <v>-1.1343393306248793E-3</v>
      </c>
    </row>
    <row r="17" spans="1:6" x14ac:dyDescent="0.3">
      <c r="A17" s="1"/>
      <c r="B17" s="144" t="s">
        <v>57</v>
      </c>
      <c r="C17" s="144" t="s">
        <v>651</v>
      </c>
      <c r="D17" s="53">
        <v>6275.2</v>
      </c>
      <c r="E17" s="53">
        <v>6219.8798100000004</v>
      </c>
      <c r="F17" s="174">
        <v>-8.8156855558388578E-3</v>
      </c>
    </row>
    <row r="18" spans="1:6" x14ac:dyDescent="0.3">
      <c r="A18" s="1"/>
      <c r="B18" s="144" t="s">
        <v>57</v>
      </c>
      <c r="C18" s="144" t="s">
        <v>652</v>
      </c>
      <c r="D18" s="53">
        <v>6329.2</v>
      </c>
      <c r="E18" s="53">
        <v>6266.1370200000001</v>
      </c>
      <c r="F18" s="174">
        <v>-9.963815332111485E-3</v>
      </c>
    </row>
    <row r="19" spans="1:6" x14ac:dyDescent="0.3">
      <c r="A19" s="1"/>
      <c r="B19" s="144" t="s">
        <v>57</v>
      </c>
      <c r="C19" s="144" t="s">
        <v>653</v>
      </c>
      <c r="D19" s="53">
        <v>6291.3</v>
      </c>
      <c r="E19" s="53">
        <v>6376.1629400000002</v>
      </c>
      <c r="F19" s="174">
        <v>1.3488935514122679E-2</v>
      </c>
    </row>
    <row r="20" spans="1:6" x14ac:dyDescent="0.3">
      <c r="A20" s="1"/>
      <c r="B20" s="144" t="s">
        <v>57</v>
      </c>
      <c r="C20" s="144" t="s">
        <v>654</v>
      </c>
      <c r="D20" s="53">
        <v>6512.6</v>
      </c>
      <c r="E20" s="53">
        <v>6491.4078099999997</v>
      </c>
      <c r="F20" s="174">
        <v>-3.2540291127967328E-3</v>
      </c>
    </row>
    <row r="21" spans="1:6" x14ac:dyDescent="0.3">
      <c r="A21" s="1"/>
      <c r="B21" s="144" t="s">
        <v>57</v>
      </c>
      <c r="C21" s="144" t="s">
        <v>655</v>
      </c>
      <c r="D21" s="53">
        <v>6735.6</v>
      </c>
      <c r="E21" s="53">
        <v>6740.4334600000002</v>
      </c>
      <c r="F21" s="174">
        <v>7.1759902607043181E-4</v>
      </c>
    </row>
    <row r="22" spans="1:6" x14ac:dyDescent="0.3">
      <c r="A22" s="1"/>
      <c r="B22" s="144" t="s">
        <v>57</v>
      </c>
      <c r="C22" s="144" t="s">
        <v>656</v>
      </c>
      <c r="D22" s="53">
        <v>6952.3</v>
      </c>
      <c r="E22" s="53">
        <v>6911.7733099999996</v>
      </c>
      <c r="F22" s="174">
        <v>-5.8292493131769339E-3</v>
      </c>
    </row>
    <row r="23" spans="1:6" x14ac:dyDescent="0.3">
      <c r="A23" s="1"/>
      <c r="B23" s="144" t="s">
        <v>57</v>
      </c>
      <c r="C23" s="144" t="s">
        <v>657</v>
      </c>
      <c r="D23" s="53">
        <v>7220.1</v>
      </c>
      <c r="E23" s="53">
        <v>7149.8307199999999</v>
      </c>
      <c r="F23" s="174">
        <v>-9.7324524591072149E-3</v>
      </c>
    </row>
    <row r="24" spans="1:6" x14ac:dyDescent="0.3">
      <c r="A24" s="1"/>
      <c r="B24" s="144" t="s">
        <v>57</v>
      </c>
      <c r="C24" s="144" t="s">
        <v>658</v>
      </c>
      <c r="D24" s="53">
        <v>7364.7</v>
      </c>
      <c r="E24" s="53">
        <v>7361.2251100000003</v>
      </c>
      <c r="F24" s="174">
        <v>-4.7183048868249894E-4</v>
      </c>
    </row>
    <row r="25" spans="1:6" x14ac:dyDescent="0.3">
      <c r="A25" s="1"/>
      <c r="B25" s="144" t="s">
        <v>57</v>
      </c>
      <c r="C25" s="144" t="s">
        <v>659</v>
      </c>
      <c r="D25" s="53">
        <v>7693.6</v>
      </c>
      <c r="E25" s="53">
        <v>7518.9525100000001</v>
      </c>
      <c r="F25" s="174">
        <v>-2.2700360039513364E-2</v>
      </c>
    </row>
    <row r="26" spans="1:6" x14ac:dyDescent="0.3">
      <c r="A26" s="1"/>
      <c r="B26" s="144" t="s">
        <v>57</v>
      </c>
      <c r="C26" s="144" t="s">
        <v>660</v>
      </c>
      <c r="D26" s="53">
        <v>7776.7</v>
      </c>
      <c r="E26" s="53">
        <v>7659.1387100000002</v>
      </c>
      <c r="F26" s="174">
        <v>-1.5117117800609514E-2</v>
      </c>
    </row>
    <row r="27" spans="1:6" x14ac:dyDescent="0.3">
      <c r="A27" s="1"/>
      <c r="B27" s="144" t="s">
        <v>57</v>
      </c>
      <c r="C27" s="144" t="s">
        <v>661</v>
      </c>
      <c r="D27" s="53">
        <v>7864.4</v>
      </c>
      <c r="E27" s="53">
        <v>7784.63861</v>
      </c>
      <c r="F27" s="174">
        <v>-1.0142082040587965E-2</v>
      </c>
    </row>
    <row r="28" spans="1:6" x14ac:dyDescent="0.3">
      <c r="A28" s="1"/>
      <c r="B28" s="144" t="s">
        <v>57</v>
      </c>
      <c r="C28" s="144" t="s">
        <v>662</v>
      </c>
      <c r="D28" s="53">
        <v>8021.1</v>
      </c>
      <c r="E28" s="53">
        <v>7885.0442199999998</v>
      </c>
      <c r="F28" s="174">
        <v>-1.6962234606226079E-2</v>
      </c>
    </row>
    <row r="29" spans="1:6" x14ac:dyDescent="0.3">
      <c r="A29" s="1"/>
      <c r="B29" s="144" t="s">
        <v>57</v>
      </c>
      <c r="C29" s="144" t="s">
        <v>663</v>
      </c>
      <c r="D29" s="53">
        <v>8054.4</v>
      </c>
      <c r="E29" s="53">
        <v>7945.1775500000003</v>
      </c>
      <c r="F29" s="174">
        <v>-1.3560594209376243E-2</v>
      </c>
    </row>
    <row r="30" spans="1:6" x14ac:dyDescent="0.3">
      <c r="A30" s="1"/>
      <c r="B30" s="144" t="s">
        <v>57</v>
      </c>
      <c r="C30" s="144" t="s">
        <v>664</v>
      </c>
      <c r="D30" s="53">
        <v>8089.4</v>
      </c>
      <c r="E30" s="53">
        <v>7941.6856299999999</v>
      </c>
      <c r="F30" s="174">
        <v>-1.82602380893515E-2</v>
      </c>
    </row>
    <row r="31" spans="1:6" x14ac:dyDescent="0.3">
      <c r="A31" s="1"/>
      <c r="B31" s="144" t="s">
        <v>57</v>
      </c>
      <c r="C31" s="144" t="s">
        <v>665</v>
      </c>
      <c r="D31" s="53">
        <v>7986.8</v>
      </c>
      <c r="E31" s="53">
        <v>7904.2662399999999</v>
      </c>
      <c r="F31" s="174">
        <v>-1.0333770721690791E-2</v>
      </c>
    </row>
    <row r="32" spans="1:6" x14ac:dyDescent="0.3">
      <c r="A32" s="1"/>
      <c r="B32" s="144" t="s">
        <v>57</v>
      </c>
      <c r="C32" s="144" t="s">
        <v>666</v>
      </c>
      <c r="D32" s="53">
        <v>7964.4</v>
      </c>
      <c r="E32" s="53">
        <v>7862.78766</v>
      </c>
      <c r="F32" s="174">
        <v>-1.2758317010697606E-2</v>
      </c>
    </row>
    <row r="33" spans="1:6" x14ac:dyDescent="0.3">
      <c r="A33" s="1"/>
      <c r="B33" s="144" t="s">
        <v>57</v>
      </c>
      <c r="C33" s="144" t="s">
        <v>667</v>
      </c>
      <c r="D33" s="53">
        <v>7888.6</v>
      </c>
      <c r="E33" s="53">
        <v>7743.4974899999997</v>
      </c>
      <c r="F33" s="174">
        <v>-1.8393949496742133E-2</v>
      </c>
    </row>
    <row r="34" spans="1:6" x14ac:dyDescent="0.3">
      <c r="A34" s="1"/>
      <c r="B34" s="144" t="s">
        <v>57</v>
      </c>
      <c r="C34" s="144" t="s">
        <v>668</v>
      </c>
      <c r="D34" s="53">
        <v>7936</v>
      </c>
      <c r="E34" s="53">
        <v>7859.42893</v>
      </c>
      <c r="F34" s="174">
        <v>-9.6485723286290331E-3</v>
      </c>
    </row>
    <row r="35" spans="1:6" x14ac:dyDescent="0.3">
      <c r="A35" s="1"/>
      <c r="B35" s="144" t="s">
        <v>57</v>
      </c>
      <c r="C35" s="144" t="s">
        <v>669</v>
      </c>
      <c r="D35" s="53">
        <v>8079.5</v>
      </c>
      <c r="E35" s="53">
        <v>7945.4386500000001</v>
      </c>
      <c r="F35" s="174">
        <v>-1.6592778018441737E-2</v>
      </c>
    </row>
    <row r="36" spans="1:6" x14ac:dyDescent="0.3">
      <c r="A36" s="1"/>
      <c r="B36" s="144" t="s">
        <v>57</v>
      </c>
      <c r="C36" s="144" t="s">
        <v>670</v>
      </c>
      <c r="D36" s="53">
        <v>8090.6</v>
      </c>
      <c r="E36" s="53">
        <v>7946.5350799999997</v>
      </c>
      <c r="F36" s="174">
        <v>-1.7806456875880654E-2</v>
      </c>
    </row>
    <row r="37" spans="1:6" x14ac:dyDescent="0.3">
      <c r="A37" s="1"/>
      <c r="B37" s="144" t="s">
        <v>57</v>
      </c>
      <c r="C37" s="144" t="s">
        <v>671</v>
      </c>
      <c r="D37" s="53">
        <v>8061.5</v>
      </c>
      <c r="E37" s="53">
        <v>7951.1662800000004</v>
      </c>
      <c r="F37" s="174">
        <v>-1.36865000310116E-2</v>
      </c>
    </row>
    <row r="38" spans="1:6" x14ac:dyDescent="0.3">
      <c r="A38" s="1"/>
      <c r="B38" s="144" t="s">
        <v>57</v>
      </c>
      <c r="C38" s="144" t="s">
        <v>672</v>
      </c>
      <c r="D38" s="53">
        <v>8016.6</v>
      </c>
      <c r="E38" s="53">
        <v>7906.96479</v>
      </c>
      <c r="F38" s="174">
        <v>-1.367602350123494E-2</v>
      </c>
    </row>
    <row r="39" spans="1:6" x14ac:dyDescent="0.3">
      <c r="A39" s="1"/>
      <c r="B39" s="144" t="s">
        <v>57</v>
      </c>
      <c r="C39" s="144" t="s">
        <v>673</v>
      </c>
      <c r="D39" s="53">
        <v>7926.6</v>
      </c>
      <c r="E39" s="53">
        <v>7845.7505000000001</v>
      </c>
      <c r="F39" s="174">
        <v>-1.019977039335907E-2</v>
      </c>
    </row>
    <row r="40" spans="1:6" x14ac:dyDescent="0.3">
      <c r="A40" s="1"/>
      <c r="B40" s="144" t="s">
        <v>57</v>
      </c>
      <c r="C40" s="144" t="s">
        <v>674</v>
      </c>
      <c r="D40" s="53">
        <v>7609.7</v>
      </c>
      <c r="E40" s="53">
        <v>7652.3531000000003</v>
      </c>
      <c r="F40" s="174">
        <v>5.605096127311195E-3</v>
      </c>
    </row>
    <row r="41" spans="1:6" x14ac:dyDescent="0.3">
      <c r="A41" s="1"/>
      <c r="B41" s="144" t="s">
        <v>57</v>
      </c>
      <c r="C41" s="144" t="s">
        <v>675</v>
      </c>
      <c r="D41" s="53">
        <v>7507.1</v>
      </c>
      <c r="E41" s="53">
        <v>7498.0314200000003</v>
      </c>
      <c r="F41" s="174">
        <v>-1.2080004262631377E-3</v>
      </c>
    </row>
    <row r="42" spans="1:6" x14ac:dyDescent="0.3">
      <c r="A42" s="1"/>
      <c r="B42" s="144" t="s">
        <v>57</v>
      </c>
      <c r="C42" s="144" t="s">
        <v>676</v>
      </c>
      <c r="D42" s="53">
        <v>7328.9</v>
      </c>
      <c r="E42" s="53">
        <v>7324.1542799999997</v>
      </c>
      <c r="F42" s="174">
        <v>-6.4753510076546279E-4</v>
      </c>
    </row>
    <row r="43" spans="1:6" x14ac:dyDescent="0.3">
      <c r="A43" s="1"/>
      <c r="B43" s="144" t="s">
        <v>57</v>
      </c>
      <c r="C43" s="144" t="s">
        <v>677</v>
      </c>
      <c r="D43" s="53">
        <v>7352.4</v>
      </c>
      <c r="E43" s="53">
        <v>7332.6717600000002</v>
      </c>
      <c r="F43" s="174">
        <v>-2.6832381263260977E-3</v>
      </c>
    </row>
    <row r="44" spans="1:6" x14ac:dyDescent="0.3">
      <c r="A44" s="1"/>
      <c r="B44" s="144" t="s">
        <v>57</v>
      </c>
      <c r="C44" s="144" t="s">
        <v>678</v>
      </c>
      <c r="D44" s="53">
        <v>7657.5</v>
      </c>
      <c r="E44" s="53">
        <v>7611.1937799999996</v>
      </c>
      <c r="F44" s="174">
        <v>-6.0471720535422791E-3</v>
      </c>
    </row>
    <row r="45" spans="1:6" x14ac:dyDescent="0.3">
      <c r="A45" s="1"/>
      <c r="B45" s="144" t="s">
        <v>57</v>
      </c>
      <c r="C45" s="144" t="s">
        <v>679</v>
      </c>
      <c r="D45" s="53">
        <v>7735</v>
      </c>
      <c r="E45" s="53">
        <v>7693.3019199999999</v>
      </c>
      <c r="F45" s="174">
        <v>-5.3908312863606986E-3</v>
      </c>
    </row>
    <row r="46" spans="1:6" x14ac:dyDescent="0.3">
      <c r="A46" s="1"/>
      <c r="B46" s="144" t="s">
        <v>57</v>
      </c>
      <c r="C46" s="144" t="s">
        <v>680</v>
      </c>
      <c r="D46" s="53">
        <v>7725.1</v>
      </c>
      <c r="E46" s="53">
        <v>7687.7023300000001</v>
      </c>
      <c r="F46" s="174">
        <v>-4.841059662658089E-3</v>
      </c>
    </row>
    <row r="47" spans="1:6" x14ac:dyDescent="0.3">
      <c r="A47" s="1"/>
      <c r="B47" s="144" t="s">
        <v>57</v>
      </c>
      <c r="C47" s="144" t="s">
        <v>681</v>
      </c>
      <c r="D47" s="53">
        <v>7698</v>
      </c>
      <c r="E47" s="53">
        <v>7660.6581699999997</v>
      </c>
      <c r="F47" s="174">
        <v>-4.8508482722785136E-3</v>
      </c>
    </row>
    <row r="48" spans="1:6" x14ac:dyDescent="0.3">
      <c r="A48" s="1"/>
      <c r="B48" s="144" t="s">
        <v>57</v>
      </c>
      <c r="C48" s="144" t="s">
        <v>682</v>
      </c>
      <c r="D48" s="53">
        <v>7678.9</v>
      </c>
      <c r="E48" s="53">
        <v>7621.9885999999997</v>
      </c>
      <c r="F48" s="174">
        <v>-7.4114000703225727E-3</v>
      </c>
    </row>
    <row r="49" spans="1:6" x14ac:dyDescent="0.3">
      <c r="A49" s="1"/>
      <c r="B49" s="144" t="s">
        <v>57</v>
      </c>
      <c r="C49" s="144" t="s">
        <v>683</v>
      </c>
      <c r="D49" s="53">
        <v>7583</v>
      </c>
      <c r="E49" s="53">
        <v>7589.9892</v>
      </c>
      <c r="F49" s="174">
        <v>9.2169326124225234E-4</v>
      </c>
    </row>
    <row r="50" spans="1:6" x14ac:dyDescent="0.3">
      <c r="A50" s="1"/>
      <c r="B50" s="144" t="s">
        <v>57</v>
      </c>
      <c r="C50" s="144" t="s">
        <v>684</v>
      </c>
      <c r="D50" s="53">
        <v>7499.2</v>
      </c>
      <c r="E50" s="53">
        <v>7538.8959299999997</v>
      </c>
      <c r="F50" s="174">
        <v>5.2933552912310649E-3</v>
      </c>
    </row>
    <row r="51" spans="1:6" x14ac:dyDescent="0.3">
      <c r="A51" s="1"/>
      <c r="B51" s="144" t="s">
        <v>57</v>
      </c>
      <c r="C51" s="144" t="s">
        <v>685</v>
      </c>
      <c r="D51" s="53">
        <v>7433.5</v>
      </c>
      <c r="E51" s="53">
        <v>7454.5604800000001</v>
      </c>
      <c r="F51" s="174">
        <v>2.8331849061680233E-3</v>
      </c>
    </row>
    <row r="52" spans="1:6" x14ac:dyDescent="0.3">
      <c r="A52" s="1"/>
      <c r="B52" s="144" t="s">
        <v>57</v>
      </c>
      <c r="C52" s="144" t="s">
        <v>686</v>
      </c>
      <c r="D52" s="53">
        <v>7377.9</v>
      </c>
      <c r="E52" s="53">
        <v>7294.2310600000001</v>
      </c>
      <c r="F52" s="174">
        <v>-1.1340481708887353E-2</v>
      </c>
    </row>
    <row r="53" spans="1:6" x14ac:dyDescent="0.3">
      <c r="A53" s="1"/>
      <c r="B53" s="144" t="s">
        <v>57</v>
      </c>
      <c r="C53" s="144" t="s">
        <v>687</v>
      </c>
      <c r="D53" s="53">
        <v>7160.9</v>
      </c>
      <c r="E53" s="53">
        <v>7121.6431199999997</v>
      </c>
      <c r="F53" s="174">
        <v>-5.4821153765588129E-3</v>
      </c>
    </row>
    <row r="54" spans="1:6" x14ac:dyDescent="0.3">
      <c r="A54" s="1"/>
      <c r="B54" s="144" t="s">
        <v>688</v>
      </c>
      <c r="C54" s="144" t="s">
        <v>58</v>
      </c>
      <c r="D54" s="53">
        <v>6899.5</v>
      </c>
      <c r="E54" s="53">
        <v>6940.11589</v>
      </c>
      <c r="F54" s="174">
        <v>5.8867874483658237E-3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S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defaultRowHeight="14.4" x14ac:dyDescent="0.3"/>
  <cols>
    <col min="1" max="1" width="2" customWidth="1"/>
    <col min="2" max="2" width="11" customWidth="1"/>
    <col min="3" max="3" width="9" customWidth="1"/>
    <col min="4" max="643" width="12" customWidth="1"/>
  </cols>
  <sheetData>
    <row r="1" spans="1:6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row>
    <row r="2" spans="1:6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row>
    <row r="3" spans="1:643"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row>
    <row r="4" spans="1:64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row>
    <row r="5" spans="1:643" ht="30" customHeight="1" x14ac:dyDescent="0.3">
      <c r="A5" s="1"/>
      <c r="B5" s="209" t="s">
        <v>2620</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c r="CA5" s="210"/>
      <c r="CB5" s="210"/>
      <c r="CC5" s="210"/>
      <c r="CD5" s="210"/>
      <c r="CE5" s="210"/>
      <c r="CF5" s="210"/>
      <c r="CG5" s="210"/>
      <c r="CH5" s="210"/>
      <c r="CI5" s="210"/>
      <c r="CJ5" s="210"/>
      <c r="CK5" s="210"/>
      <c r="CL5" s="210"/>
      <c r="CM5" s="210"/>
      <c r="CN5" s="210"/>
      <c r="CO5" s="210"/>
      <c r="CP5" s="210"/>
      <c r="CQ5" s="210"/>
      <c r="CR5" s="210"/>
      <c r="CS5" s="210"/>
      <c r="CT5" s="210"/>
      <c r="CU5" s="210"/>
      <c r="CV5" s="210"/>
      <c r="CW5" s="210"/>
      <c r="CX5" s="210"/>
      <c r="CY5" s="210"/>
      <c r="CZ5" s="210"/>
      <c r="DA5" s="210"/>
      <c r="DB5" s="210"/>
      <c r="DC5" s="210"/>
      <c r="DD5" s="210"/>
      <c r="DE5" s="210"/>
      <c r="DF5" s="210"/>
      <c r="DG5" s="210"/>
      <c r="DH5" s="210"/>
      <c r="DI5" s="210"/>
      <c r="DJ5" s="210"/>
      <c r="DK5" s="210"/>
      <c r="DL5" s="210"/>
      <c r="DM5" s="210"/>
      <c r="DN5" s="210"/>
      <c r="DO5" s="210"/>
      <c r="DP5" s="210"/>
      <c r="DQ5" s="210"/>
      <c r="DR5" s="210"/>
      <c r="DS5" s="210"/>
      <c r="DT5" s="210"/>
      <c r="DU5" s="210"/>
      <c r="DV5" s="210"/>
      <c r="DW5" s="210"/>
      <c r="DX5" s="210"/>
      <c r="DY5" s="210"/>
      <c r="DZ5" s="210"/>
      <c r="EA5" s="210"/>
      <c r="EB5" s="210"/>
      <c r="EC5" s="210"/>
      <c r="ED5" s="210"/>
      <c r="EE5" s="210"/>
      <c r="EF5" s="210"/>
      <c r="EG5" s="210"/>
      <c r="EH5" s="210"/>
      <c r="EI5" s="210"/>
      <c r="EJ5" s="210"/>
      <c r="EK5" s="210"/>
      <c r="EL5" s="210"/>
      <c r="EM5" s="210"/>
      <c r="EN5" s="210"/>
      <c r="EO5" s="210"/>
      <c r="EP5" s="210"/>
      <c r="EQ5" s="210"/>
      <c r="ER5" s="210"/>
      <c r="ES5" s="210"/>
      <c r="ET5" s="210"/>
      <c r="EU5" s="210"/>
      <c r="EV5" s="210"/>
      <c r="EW5" s="210"/>
      <c r="EX5" s="210"/>
      <c r="EY5" s="210"/>
      <c r="EZ5" s="210"/>
      <c r="FA5" s="210"/>
      <c r="FB5" s="210"/>
      <c r="FC5" s="210"/>
      <c r="FD5" s="210"/>
      <c r="FE5" s="210"/>
      <c r="FF5" s="210"/>
      <c r="FG5" s="210"/>
      <c r="FH5" s="210"/>
      <c r="FI5" s="210"/>
      <c r="FJ5" s="210"/>
      <c r="FK5" s="210"/>
      <c r="FL5" s="210"/>
      <c r="FM5" s="210"/>
      <c r="FN5" s="210"/>
      <c r="FO5" s="210"/>
      <c r="FP5" s="210"/>
      <c r="FQ5" s="210"/>
      <c r="FR5" s="210"/>
      <c r="FS5" s="210"/>
      <c r="FT5" s="210"/>
      <c r="FU5" s="210"/>
      <c r="FV5" s="210"/>
      <c r="FW5" s="210"/>
      <c r="FX5" s="210"/>
      <c r="FY5" s="210"/>
      <c r="FZ5" s="210"/>
      <c r="GA5" s="210"/>
      <c r="GB5" s="210"/>
      <c r="GC5" s="210"/>
      <c r="GD5" s="210"/>
      <c r="GE5" s="210"/>
      <c r="GF5" s="210"/>
      <c r="GG5" s="210"/>
      <c r="GH5" s="210"/>
      <c r="GI5" s="210"/>
      <c r="GJ5" s="210"/>
      <c r="GK5" s="210"/>
      <c r="GL5" s="210"/>
      <c r="GM5" s="210"/>
      <c r="GN5" s="210"/>
      <c r="GO5" s="210"/>
      <c r="GP5" s="210"/>
      <c r="GQ5" s="210"/>
      <c r="GR5" s="210"/>
      <c r="GS5" s="210"/>
      <c r="GT5" s="210"/>
      <c r="GU5" s="210"/>
      <c r="GV5" s="210"/>
      <c r="GW5" s="210"/>
      <c r="GX5" s="210"/>
      <c r="GY5" s="210"/>
      <c r="GZ5" s="210"/>
      <c r="HA5" s="210"/>
      <c r="HB5" s="210"/>
      <c r="HC5" s="210"/>
      <c r="HD5" s="210"/>
      <c r="HE5" s="210"/>
      <c r="HF5" s="210"/>
      <c r="HG5" s="210"/>
      <c r="HH5" s="210"/>
      <c r="HI5" s="210"/>
      <c r="HJ5" s="210"/>
      <c r="HK5" s="210"/>
      <c r="HL5" s="210"/>
      <c r="HM5" s="210"/>
      <c r="HN5" s="210"/>
      <c r="HO5" s="210"/>
      <c r="HP5" s="210"/>
      <c r="HQ5" s="210"/>
      <c r="HR5" s="210"/>
      <c r="HS5" s="210"/>
      <c r="HT5" s="210"/>
      <c r="HU5" s="210"/>
      <c r="HV5" s="210"/>
      <c r="HW5" s="210"/>
      <c r="HX5" s="210"/>
      <c r="HY5" s="210"/>
      <c r="HZ5" s="210"/>
      <c r="IA5" s="210"/>
      <c r="IB5" s="210"/>
      <c r="IC5" s="210"/>
      <c r="ID5" s="210"/>
      <c r="IE5" s="210"/>
      <c r="IF5" s="210"/>
      <c r="IG5" s="210"/>
      <c r="IH5" s="210"/>
      <c r="II5" s="210"/>
      <c r="IJ5" s="210"/>
      <c r="IK5" s="210"/>
      <c r="IL5" s="210"/>
      <c r="IM5" s="210"/>
      <c r="IN5" s="210"/>
      <c r="IO5" s="210"/>
      <c r="IP5" s="210"/>
      <c r="IQ5" s="210"/>
      <c r="IR5" s="210"/>
      <c r="IS5" s="210"/>
      <c r="IT5" s="210"/>
      <c r="IU5" s="210"/>
      <c r="IV5" s="210"/>
      <c r="IW5" s="210"/>
      <c r="IX5" s="210"/>
      <c r="IY5" s="210"/>
      <c r="IZ5" s="210"/>
      <c r="JA5" s="210"/>
      <c r="JB5" s="210"/>
      <c r="JC5" s="210"/>
      <c r="JD5" s="210"/>
      <c r="JE5" s="210"/>
      <c r="JF5" s="210"/>
      <c r="JG5" s="210"/>
      <c r="JH5" s="210"/>
      <c r="JI5" s="210"/>
      <c r="JJ5" s="210"/>
      <c r="JK5" s="210"/>
      <c r="JL5" s="210"/>
      <c r="JM5" s="210"/>
      <c r="JN5" s="210"/>
      <c r="JO5" s="210"/>
      <c r="JP5" s="210"/>
      <c r="JQ5" s="210"/>
      <c r="JR5" s="210"/>
      <c r="JS5" s="210"/>
      <c r="JT5" s="210"/>
      <c r="JU5" s="210"/>
      <c r="JV5" s="210"/>
      <c r="JW5" s="210"/>
      <c r="JX5" s="210"/>
      <c r="JY5" s="210"/>
      <c r="JZ5" s="210"/>
      <c r="KA5" s="210"/>
      <c r="KB5" s="210"/>
      <c r="KC5" s="210"/>
      <c r="KD5" s="210"/>
      <c r="KE5" s="210"/>
      <c r="KF5" s="210"/>
      <c r="KG5" s="210"/>
      <c r="KH5" s="210"/>
      <c r="KI5" s="210"/>
      <c r="KJ5" s="210"/>
      <c r="KK5" s="210"/>
      <c r="KL5" s="210"/>
      <c r="KM5" s="210"/>
      <c r="KN5" s="210"/>
      <c r="KO5" s="210"/>
      <c r="KP5" s="210"/>
      <c r="KQ5" s="210"/>
      <c r="KR5" s="210"/>
      <c r="KS5" s="210"/>
      <c r="KT5" s="210"/>
      <c r="KU5" s="210"/>
      <c r="KV5" s="210"/>
      <c r="KW5" s="210"/>
      <c r="KX5" s="210"/>
      <c r="KY5" s="210"/>
      <c r="KZ5" s="210"/>
      <c r="LA5" s="210"/>
      <c r="LB5" s="210"/>
      <c r="LC5" s="210"/>
      <c r="LD5" s="210"/>
      <c r="LE5" s="210"/>
      <c r="LF5" s="210"/>
      <c r="LG5" s="210"/>
      <c r="LH5" s="210"/>
      <c r="LI5" s="210"/>
      <c r="LJ5" s="210"/>
      <c r="LK5" s="210"/>
      <c r="LL5" s="210"/>
      <c r="LM5" s="210"/>
      <c r="LN5" s="210"/>
      <c r="LO5" s="210"/>
      <c r="LP5" s="210"/>
      <c r="LQ5" s="210"/>
      <c r="LR5" s="210"/>
      <c r="LS5" s="210"/>
      <c r="LT5" s="210"/>
      <c r="LU5" s="210"/>
      <c r="LV5" s="210"/>
      <c r="LW5" s="210"/>
      <c r="LX5" s="210"/>
      <c r="LY5" s="210"/>
      <c r="LZ5" s="210"/>
      <c r="MA5" s="210"/>
      <c r="MB5" s="210"/>
      <c r="MC5" s="210"/>
      <c r="MD5" s="210"/>
      <c r="ME5" s="210"/>
      <c r="MF5" s="210"/>
      <c r="MG5" s="210"/>
      <c r="MH5" s="210"/>
      <c r="MI5" s="210"/>
      <c r="MJ5" s="210"/>
      <c r="MK5" s="210"/>
      <c r="ML5" s="210"/>
      <c r="MM5" s="210"/>
      <c r="MN5" s="210"/>
      <c r="MO5" s="210"/>
      <c r="MP5" s="210"/>
      <c r="MQ5" s="210"/>
      <c r="MR5" s="210"/>
      <c r="MS5" s="210"/>
      <c r="MT5" s="210"/>
      <c r="MU5" s="210"/>
      <c r="MV5" s="210"/>
      <c r="MW5" s="210"/>
      <c r="MX5" s="210"/>
      <c r="MY5" s="210"/>
      <c r="MZ5" s="210"/>
      <c r="NA5" s="210"/>
      <c r="NB5" s="210"/>
      <c r="NC5" s="210"/>
      <c r="ND5" s="210"/>
      <c r="NE5" s="210"/>
      <c r="NF5" s="210"/>
      <c r="NG5" s="210"/>
      <c r="NH5" s="210"/>
      <c r="NI5" s="210"/>
      <c r="NJ5" s="210"/>
      <c r="NK5" s="210"/>
      <c r="NL5" s="210"/>
      <c r="NM5" s="210"/>
      <c r="NN5" s="210"/>
      <c r="NO5" s="210"/>
      <c r="NP5" s="210"/>
      <c r="NQ5" s="210"/>
      <c r="NR5" s="210"/>
      <c r="NS5" s="210"/>
      <c r="NT5" s="210"/>
      <c r="NU5" s="210"/>
      <c r="NV5" s="210"/>
      <c r="NW5" s="210"/>
      <c r="NX5" s="210"/>
      <c r="NY5" s="210"/>
      <c r="NZ5" s="210"/>
      <c r="OA5" s="210"/>
      <c r="OB5" s="210"/>
      <c r="OC5" s="210"/>
      <c r="OD5" s="210"/>
      <c r="OE5" s="210"/>
      <c r="OF5" s="210"/>
      <c r="OG5" s="210"/>
      <c r="OH5" s="210"/>
      <c r="OI5" s="210"/>
      <c r="OJ5" s="210"/>
      <c r="OK5" s="210"/>
      <c r="OL5" s="210"/>
      <c r="OM5" s="210"/>
      <c r="ON5" s="210"/>
      <c r="OO5" s="210"/>
      <c r="OP5" s="210"/>
      <c r="OQ5" s="210"/>
      <c r="OR5" s="210"/>
      <c r="OS5" s="210"/>
      <c r="OT5" s="210"/>
      <c r="OU5" s="210"/>
      <c r="OV5" s="210"/>
      <c r="OW5" s="210"/>
      <c r="OX5" s="210"/>
      <c r="OY5" s="210"/>
      <c r="OZ5" s="210"/>
      <c r="PA5" s="210"/>
      <c r="PB5" s="210"/>
      <c r="PC5" s="210"/>
      <c r="PD5" s="210"/>
      <c r="PE5" s="210"/>
      <c r="PF5" s="210"/>
      <c r="PG5" s="210"/>
      <c r="PH5" s="210"/>
      <c r="PI5" s="210"/>
      <c r="PJ5" s="210"/>
      <c r="PK5" s="210"/>
      <c r="PL5" s="210"/>
      <c r="PM5" s="210"/>
      <c r="PN5" s="210"/>
      <c r="PO5" s="210"/>
      <c r="PP5" s="210"/>
      <c r="PQ5" s="210"/>
      <c r="PR5" s="210"/>
      <c r="PS5" s="210"/>
      <c r="PT5" s="210"/>
      <c r="PU5" s="210"/>
      <c r="PV5" s="210"/>
      <c r="PW5" s="210"/>
      <c r="PX5" s="210"/>
      <c r="PY5" s="210"/>
      <c r="PZ5" s="210"/>
      <c r="QA5" s="210"/>
      <c r="QB5" s="210"/>
      <c r="QC5" s="210"/>
      <c r="QD5" s="210"/>
      <c r="QE5" s="210"/>
      <c r="QF5" s="210"/>
      <c r="QG5" s="210"/>
      <c r="QH5" s="210"/>
      <c r="QI5" s="210"/>
      <c r="QJ5" s="210"/>
      <c r="QK5" s="210"/>
      <c r="QL5" s="210"/>
      <c r="QM5" s="210"/>
      <c r="QN5" s="210"/>
      <c r="QO5" s="210"/>
      <c r="QP5" s="210"/>
      <c r="QQ5" s="210"/>
      <c r="QR5" s="210"/>
      <c r="QS5" s="210"/>
      <c r="QT5" s="210"/>
      <c r="QU5" s="210"/>
      <c r="QV5" s="210"/>
      <c r="QW5" s="210"/>
      <c r="QX5" s="210"/>
      <c r="QY5" s="210"/>
      <c r="QZ5" s="210"/>
      <c r="RA5" s="210"/>
      <c r="RB5" s="210"/>
      <c r="RC5" s="210"/>
      <c r="RD5" s="210"/>
      <c r="RE5" s="210"/>
      <c r="RF5" s="210"/>
      <c r="RG5" s="210"/>
      <c r="RH5" s="210"/>
      <c r="RI5" s="210"/>
      <c r="RJ5" s="210"/>
      <c r="RK5" s="210"/>
      <c r="RL5" s="210"/>
      <c r="RM5" s="210"/>
      <c r="RN5" s="210"/>
      <c r="RO5" s="210"/>
      <c r="RP5" s="210"/>
      <c r="RQ5" s="210"/>
      <c r="RR5" s="210"/>
      <c r="RS5" s="210"/>
      <c r="RT5" s="210"/>
      <c r="RU5" s="210"/>
      <c r="RV5" s="210"/>
      <c r="RW5" s="210"/>
      <c r="RX5" s="210"/>
      <c r="RY5" s="210"/>
      <c r="RZ5" s="210"/>
      <c r="SA5" s="210"/>
      <c r="SB5" s="210"/>
      <c r="SC5" s="210"/>
      <c r="SD5" s="210"/>
      <c r="SE5" s="210"/>
      <c r="SF5" s="210"/>
      <c r="SG5" s="210"/>
      <c r="SH5" s="210"/>
      <c r="SI5" s="210"/>
      <c r="SJ5" s="210"/>
      <c r="SK5" s="210"/>
      <c r="SL5" s="210"/>
      <c r="SM5" s="210"/>
      <c r="SN5" s="210"/>
      <c r="SO5" s="210"/>
      <c r="SP5" s="210"/>
      <c r="SQ5" s="210"/>
      <c r="SR5" s="210"/>
      <c r="SS5" s="210"/>
      <c r="ST5" s="210"/>
      <c r="SU5" s="210"/>
      <c r="SV5" s="210"/>
      <c r="SW5" s="210"/>
      <c r="SX5" s="210"/>
      <c r="SY5" s="210"/>
      <c r="SZ5" s="210"/>
      <c r="TA5" s="210"/>
      <c r="TB5" s="210"/>
      <c r="TC5" s="210"/>
      <c r="TD5" s="210"/>
      <c r="TE5" s="210"/>
      <c r="TF5" s="210"/>
      <c r="TG5" s="210"/>
      <c r="TH5" s="210"/>
      <c r="TI5" s="210"/>
      <c r="TJ5" s="210"/>
      <c r="TK5" s="210"/>
      <c r="TL5" s="210"/>
      <c r="TM5" s="210"/>
      <c r="TN5" s="210"/>
      <c r="TO5" s="210"/>
      <c r="TP5" s="210"/>
      <c r="TQ5" s="210"/>
      <c r="TR5" s="210"/>
      <c r="TS5" s="210"/>
      <c r="TT5" s="210"/>
      <c r="TU5" s="210"/>
      <c r="TV5" s="210"/>
      <c r="TW5" s="210"/>
      <c r="TX5" s="210"/>
      <c r="TY5" s="210"/>
      <c r="TZ5" s="210"/>
      <c r="UA5" s="210"/>
      <c r="UB5" s="210"/>
      <c r="UC5" s="210"/>
      <c r="UD5" s="210"/>
      <c r="UE5" s="210"/>
      <c r="UF5" s="210"/>
      <c r="UG5" s="210"/>
      <c r="UH5" s="210"/>
      <c r="UI5" s="210"/>
      <c r="UJ5" s="210"/>
      <c r="UK5" s="210"/>
      <c r="UL5" s="210"/>
      <c r="UM5" s="210"/>
      <c r="UN5" s="210"/>
      <c r="UO5" s="210"/>
      <c r="UP5" s="210"/>
      <c r="UQ5" s="210"/>
      <c r="UR5" s="210"/>
      <c r="US5" s="210"/>
      <c r="UT5" s="210"/>
      <c r="UU5" s="210"/>
      <c r="UV5" s="210"/>
      <c r="UW5" s="210"/>
      <c r="UX5" s="210"/>
      <c r="UY5" s="210"/>
      <c r="UZ5" s="210"/>
      <c r="VA5" s="210"/>
      <c r="VB5" s="210"/>
      <c r="VC5" s="210"/>
      <c r="VD5" s="210"/>
      <c r="VE5" s="210"/>
      <c r="VF5" s="210"/>
      <c r="VG5" s="210"/>
      <c r="VH5" s="210"/>
      <c r="VI5" s="210"/>
      <c r="VJ5" s="210"/>
      <c r="VK5" s="210"/>
      <c r="VL5" s="210"/>
      <c r="VM5" s="210"/>
      <c r="VN5" s="210"/>
      <c r="VO5" s="210"/>
      <c r="VP5" s="210"/>
      <c r="VQ5" s="210"/>
      <c r="VR5" s="210"/>
      <c r="VS5" s="210"/>
      <c r="VT5" s="210"/>
      <c r="VU5" s="210"/>
      <c r="VV5" s="210"/>
      <c r="VW5" s="210"/>
      <c r="VX5" s="210"/>
      <c r="VY5" s="210"/>
      <c r="VZ5" s="210"/>
      <c r="WA5" s="210"/>
      <c r="WB5" s="210"/>
      <c r="WC5" s="210"/>
      <c r="WD5" s="210"/>
      <c r="WE5" s="210"/>
      <c r="WF5" s="210"/>
      <c r="WG5" s="210"/>
      <c r="WH5" s="210"/>
      <c r="WI5" s="210"/>
      <c r="WJ5" s="210"/>
      <c r="WK5" s="210"/>
      <c r="WL5" s="210"/>
      <c r="WM5" s="210"/>
      <c r="WN5" s="210"/>
      <c r="WO5" s="210"/>
      <c r="WP5" s="210"/>
      <c r="WQ5" s="210"/>
      <c r="WR5" s="210"/>
      <c r="WS5" s="210"/>
      <c r="WT5" s="210"/>
      <c r="WU5" s="210"/>
      <c r="WV5" s="210"/>
      <c r="WW5" s="210"/>
      <c r="WX5" s="210"/>
      <c r="WY5" s="210"/>
      <c r="WZ5" s="210"/>
      <c r="XA5" s="210"/>
      <c r="XB5" s="210"/>
      <c r="XC5" s="210"/>
      <c r="XD5" s="210"/>
      <c r="XE5" s="210"/>
      <c r="XF5" s="210"/>
      <c r="XG5" s="210"/>
      <c r="XH5" s="210"/>
      <c r="XI5" s="210"/>
      <c r="XJ5" s="210"/>
      <c r="XK5" s="210"/>
      <c r="XL5" s="210"/>
      <c r="XM5" s="210"/>
      <c r="XN5" s="210"/>
      <c r="XO5" s="210"/>
      <c r="XP5" s="210"/>
      <c r="XQ5" s="210"/>
      <c r="XR5" s="210"/>
      <c r="XS5" s="210"/>
    </row>
    <row r="6" spans="1:643" ht="19.95" customHeight="1" x14ac:dyDescent="0.3">
      <c r="A6" s="1"/>
      <c r="B6" s="208" t="s">
        <v>53</v>
      </c>
      <c r="C6" s="208" t="s">
        <v>417</v>
      </c>
      <c r="D6" s="232" t="s">
        <v>427</v>
      </c>
      <c r="E6" s="232"/>
      <c r="F6" s="232"/>
      <c r="G6" s="232"/>
      <c r="H6" s="232" t="s">
        <v>427</v>
      </c>
      <c r="I6" s="232"/>
      <c r="J6" s="232"/>
      <c r="K6" s="232"/>
      <c r="L6" s="232" t="s">
        <v>428</v>
      </c>
      <c r="M6" s="232"/>
      <c r="N6" s="232"/>
      <c r="O6" s="232"/>
      <c r="P6" s="232" t="s">
        <v>429</v>
      </c>
      <c r="Q6" s="232"/>
      <c r="R6" s="232"/>
      <c r="S6" s="232"/>
      <c r="T6" s="232" t="s">
        <v>429</v>
      </c>
      <c r="U6" s="232"/>
      <c r="V6" s="232"/>
      <c r="W6" s="232"/>
      <c r="X6" s="232" t="s">
        <v>429</v>
      </c>
      <c r="Y6" s="232"/>
      <c r="Z6" s="232"/>
      <c r="AA6" s="232"/>
      <c r="AB6" s="232" t="s">
        <v>429</v>
      </c>
      <c r="AC6" s="232"/>
      <c r="AD6" s="232"/>
      <c r="AE6" s="232"/>
      <c r="AF6" s="232" t="s">
        <v>106</v>
      </c>
      <c r="AG6" s="232"/>
      <c r="AH6" s="232"/>
      <c r="AI6" s="232"/>
      <c r="AJ6" s="232" t="s">
        <v>106</v>
      </c>
      <c r="AK6" s="232"/>
      <c r="AL6" s="232"/>
      <c r="AM6" s="232"/>
      <c r="AN6" s="232" t="s">
        <v>135</v>
      </c>
      <c r="AO6" s="232"/>
      <c r="AP6" s="232"/>
      <c r="AQ6" s="232"/>
      <c r="AR6" s="232" t="s">
        <v>135</v>
      </c>
      <c r="AS6" s="232"/>
      <c r="AT6" s="232"/>
      <c r="AU6" s="232"/>
      <c r="AV6" s="232" t="s">
        <v>95</v>
      </c>
      <c r="AW6" s="232"/>
      <c r="AX6" s="232"/>
      <c r="AY6" s="232"/>
      <c r="AZ6" s="232" t="s">
        <v>95</v>
      </c>
      <c r="BA6" s="232"/>
      <c r="BB6" s="232"/>
      <c r="BC6" s="232"/>
      <c r="BD6" s="232" t="s">
        <v>95</v>
      </c>
      <c r="BE6" s="232"/>
      <c r="BF6" s="232"/>
      <c r="BG6" s="232"/>
      <c r="BH6" s="232" t="s">
        <v>95</v>
      </c>
      <c r="BI6" s="232"/>
      <c r="BJ6" s="232"/>
      <c r="BK6" s="232"/>
      <c r="BL6" s="232" t="s">
        <v>95</v>
      </c>
      <c r="BM6" s="232"/>
      <c r="BN6" s="232"/>
      <c r="BO6" s="232"/>
      <c r="BP6" s="232" t="s">
        <v>95</v>
      </c>
      <c r="BQ6" s="232"/>
      <c r="BR6" s="232"/>
      <c r="BS6" s="232"/>
      <c r="BT6" s="232" t="s">
        <v>95</v>
      </c>
      <c r="BU6" s="232"/>
      <c r="BV6" s="232"/>
      <c r="BW6" s="232"/>
      <c r="BX6" s="232" t="s">
        <v>95</v>
      </c>
      <c r="BY6" s="232"/>
      <c r="BZ6" s="232"/>
      <c r="CA6" s="232"/>
      <c r="CB6" s="232" t="s">
        <v>430</v>
      </c>
      <c r="CC6" s="232"/>
      <c r="CD6" s="232"/>
      <c r="CE6" s="232"/>
      <c r="CF6" s="232" t="s">
        <v>430</v>
      </c>
      <c r="CG6" s="232"/>
      <c r="CH6" s="232"/>
      <c r="CI6" s="232"/>
      <c r="CJ6" s="232" t="s">
        <v>430</v>
      </c>
      <c r="CK6" s="232"/>
      <c r="CL6" s="232"/>
      <c r="CM6" s="232"/>
      <c r="CN6" s="232" t="s">
        <v>430</v>
      </c>
      <c r="CO6" s="232"/>
      <c r="CP6" s="232"/>
      <c r="CQ6" s="232"/>
      <c r="CR6" s="232" t="s">
        <v>431</v>
      </c>
      <c r="CS6" s="232"/>
      <c r="CT6" s="232"/>
      <c r="CU6" s="232"/>
      <c r="CV6" s="232" t="s">
        <v>30</v>
      </c>
      <c r="CW6" s="232"/>
      <c r="CX6" s="232"/>
      <c r="CY6" s="232"/>
      <c r="CZ6" s="232" t="s">
        <v>30</v>
      </c>
      <c r="DA6" s="232"/>
      <c r="DB6" s="232"/>
      <c r="DC6" s="232"/>
      <c r="DD6" s="232" t="s">
        <v>30</v>
      </c>
      <c r="DE6" s="232"/>
      <c r="DF6" s="232"/>
      <c r="DG6" s="232"/>
      <c r="DH6" s="232" t="s">
        <v>64</v>
      </c>
      <c r="DI6" s="232"/>
      <c r="DJ6" s="232"/>
      <c r="DK6" s="232"/>
      <c r="DL6" s="232" t="s">
        <v>64</v>
      </c>
      <c r="DM6" s="232"/>
      <c r="DN6" s="232"/>
      <c r="DO6" s="232"/>
      <c r="DP6" s="232" t="s">
        <v>64</v>
      </c>
      <c r="DQ6" s="232"/>
      <c r="DR6" s="232"/>
      <c r="DS6" s="232"/>
      <c r="DT6" s="232" t="s">
        <v>64</v>
      </c>
      <c r="DU6" s="232"/>
      <c r="DV6" s="232"/>
      <c r="DW6" s="232"/>
      <c r="DX6" s="232" t="s">
        <v>64</v>
      </c>
      <c r="DY6" s="232"/>
      <c r="DZ6" s="232"/>
      <c r="EA6" s="232"/>
      <c r="EB6" s="232" t="s">
        <v>64</v>
      </c>
      <c r="EC6" s="232"/>
      <c r="ED6" s="232"/>
      <c r="EE6" s="232"/>
      <c r="EF6" s="232" t="s">
        <v>64</v>
      </c>
      <c r="EG6" s="232"/>
      <c r="EH6" s="232"/>
      <c r="EI6" s="232"/>
      <c r="EJ6" s="232" t="s">
        <v>360</v>
      </c>
      <c r="EK6" s="232"/>
      <c r="EL6" s="232"/>
      <c r="EM6" s="232"/>
      <c r="EN6" s="232" t="s">
        <v>60</v>
      </c>
      <c r="EO6" s="232"/>
      <c r="EP6" s="232"/>
      <c r="EQ6" s="232"/>
      <c r="ER6" s="232" t="s">
        <v>293</v>
      </c>
      <c r="ES6" s="232"/>
      <c r="ET6" s="232"/>
      <c r="EU6" s="232"/>
      <c r="EV6" s="232" t="s">
        <v>432</v>
      </c>
      <c r="EW6" s="232"/>
      <c r="EX6" s="232"/>
      <c r="EY6" s="232"/>
      <c r="EZ6" s="232" t="s">
        <v>432</v>
      </c>
      <c r="FA6" s="232"/>
      <c r="FB6" s="232"/>
      <c r="FC6" s="232"/>
      <c r="FD6" s="232" t="s">
        <v>433</v>
      </c>
      <c r="FE6" s="232"/>
      <c r="FF6" s="232"/>
      <c r="FG6" s="232"/>
      <c r="FH6" s="232" t="s">
        <v>433</v>
      </c>
      <c r="FI6" s="232"/>
      <c r="FJ6" s="232"/>
      <c r="FK6" s="232"/>
      <c r="FL6" s="232" t="s">
        <v>434</v>
      </c>
      <c r="FM6" s="232"/>
      <c r="FN6" s="232"/>
      <c r="FO6" s="232"/>
      <c r="FP6" s="232" t="s">
        <v>435</v>
      </c>
      <c r="FQ6" s="232"/>
      <c r="FR6" s="232"/>
      <c r="FS6" s="232"/>
      <c r="FT6" s="232" t="s">
        <v>435</v>
      </c>
      <c r="FU6" s="232"/>
      <c r="FV6" s="232"/>
      <c r="FW6" s="232"/>
      <c r="FX6" s="232" t="s">
        <v>436</v>
      </c>
      <c r="FY6" s="232"/>
      <c r="FZ6" s="232"/>
      <c r="GA6" s="232"/>
      <c r="GB6" s="232" t="s">
        <v>437</v>
      </c>
      <c r="GC6" s="232"/>
      <c r="GD6" s="232"/>
      <c r="GE6" s="232"/>
      <c r="GF6" s="232" t="s">
        <v>438</v>
      </c>
      <c r="GG6" s="232"/>
      <c r="GH6" s="232"/>
      <c r="GI6" s="232"/>
      <c r="GJ6" s="232" t="s">
        <v>87</v>
      </c>
      <c r="GK6" s="232"/>
      <c r="GL6" s="232"/>
      <c r="GM6" s="232"/>
      <c r="GN6" s="232" t="s">
        <v>87</v>
      </c>
      <c r="GO6" s="232"/>
      <c r="GP6" s="232"/>
      <c r="GQ6" s="232"/>
      <c r="GR6" s="232" t="s">
        <v>87</v>
      </c>
      <c r="GS6" s="232"/>
      <c r="GT6" s="232"/>
      <c r="GU6" s="232"/>
      <c r="GV6" s="232" t="s">
        <v>128</v>
      </c>
      <c r="GW6" s="232"/>
      <c r="GX6" s="232"/>
      <c r="GY6" s="232"/>
      <c r="GZ6" s="232" t="s">
        <v>128</v>
      </c>
      <c r="HA6" s="232"/>
      <c r="HB6" s="232"/>
      <c r="HC6" s="232"/>
      <c r="HD6" s="232" t="s">
        <v>128</v>
      </c>
      <c r="HE6" s="232"/>
      <c r="HF6" s="232"/>
      <c r="HG6" s="232"/>
      <c r="HH6" s="232" t="s">
        <v>128</v>
      </c>
      <c r="HI6" s="232"/>
      <c r="HJ6" s="232"/>
      <c r="HK6" s="232"/>
      <c r="HL6" s="232" t="s">
        <v>128</v>
      </c>
      <c r="HM6" s="232"/>
      <c r="HN6" s="232"/>
      <c r="HO6" s="232"/>
      <c r="HP6" s="232" t="s">
        <v>128</v>
      </c>
      <c r="HQ6" s="232"/>
      <c r="HR6" s="232"/>
      <c r="HS6" s="232"/>
      <c r="HT6" s="232" t="s">
        <v>128</v>
      </c>
      <c r="HU6" s="232"/>
      <c r="HV6" s="232"/>
      <c r="HW6" s="232"/>
      <c r="HX6" s="232" t="s">
        <v>128</v>
      </c>
      <c r="HY6" s="232"/>
      <c r="HZ6" s="232"/>
      <c r="IA6" s="232"/>
      <c r="IB6" s="232" t="s">
        <v>439</v>
      </c>
      <c r="IC6" s="232"/>
      <c r="ID6" s="232"/>
      <c r="IE6" s="232"/>
      <c r="IF6" s="232" t="s">
        <v>69</v>
      </c>
      <c r="IG6" s="232"/>
      <c r="IH6" s="232"/>
      <c r="II6" s="232"/>
      <c r="IJ6" s="232" t="s">
        <v>69</v>
      </c>
      <c r="IK6" s="232"/>
      <c r="IL6" s="232"/>
      <c r="IM6" s="232"/>
      <c r="IN6" s="232" t="s">
        <v>69</v>
      </c>
      <c r="IO6" s="232"/>
      <c r="IP6" s="232"/>
      <c r="IQ6" s="232"/>
      <c r="IR6" s="232" t="s">
        <v>73</v>
      </c>
      <c r="IS6" s="232"/>
      <c r="IT6" s="232"/>
      <c r="IU6" s="232"/>
      <c r="IV6" s="232" t="s">
        <v>73</v>
      </c>
      <c r="IW6" s="232"/>
      <c r="IX6" s="232"/>
      <c r="IY6" s="232"/>
      <c r="IZ6" s="232" t="s">
        <v>73</v>
      </c>
      <c r="JA6" s="232"/>
      <c r="JB6" s="232"/>
      <c r="JC6" s="232"/>
      <c r="JD6" s="232" t="s">
        <v>73</v>
      </c>
      <c r="JE6" s="232"/>
      <c r="JF6" s="232"/>
      <c r="JG6" s="232"/>
      <c r="JH6" s="232" t="s">
        <v>73</v>
      </c>
      <c r="JI6" s="232"/>
      <c r="JJ6" s="232"/>
      <c r="JK6" s="232"/>
      <c r="JL6" s="232" t="s">
        <v>73</v>
      </c>
      <c r="JM6" s="232"/>
      <c r="JN6" s="232"/>
      <c r="JO6" s="232"/>
      <c r="JP6" s="232" t="s">
        <v>73</v>
      </c>
      <c r="JQ6" s="232"/>
      <c r="JR6" s="232"/>
      <c r="JS6" s="232"/>
      <c r="JT6" s="232" t="s">
        <v>73</v>
      </c>
      <c r="JU6" s="232"/>
      <c r="JV6" s="232"/>
      <c r="JW6" s="232"/>
      <c r="JX6" s="232" t="s">
        <v>73</v>
      </c>
      <c r="JY6" s="232"/>
      <c r="JZ6" s="232"/>
      <c r="KA6" s="232"/>
      <c r="KB6" s="232" t="s">
        <v>73</v>
      </c>
      <c r="KC6" s="232"/>
      <c r="KD6" s="232"/>
      <c r="KE6" s="232"/>
      <c r="KF6" s="232" t="s">
        <v>73</v>
      </c>
      <c r="KG6" s="232"/>
      <c r="KH6" s="232"/>
      <c r="KI6" s="232"/>
      <c r="KJ6" s="232" t="s">
        <v>73</v>
      </c>
      <c r="KK6" s="232"/>
      <c r="KL6" s="232"/>
      <c r="KM6" s="232"/>
      <c r="KN6" s="232" t="s">
        <v>73</v>
      </c>
      <c r="KO6" s="232"/>
      <c r="KP6" s="232"/>
      <c r="KQ6" s="232"/>
      <c r="KR6" s="232" t="s">
        <v>73</v>
      </c>
      <c r="KS6" s="232"/>
      <c r="KT6" s="232"/>
      <c r="KU6" s="232"/>
      <c r="KV6" s="232" t="s">
        <v>440</v>
      </c>
      <c r="KW6" s="232"/>
      <c r="KX6" s="232"/>
      <c r="KY6" s="232"/>
      <c r="KZ6" s="232" t="s">
        <v>440</v>
      </c>
      <c r="LA6" s="232"/>
      <c r="LB6" s="232"/>
      <c r="LC6" s="232"/>
      <c r="LD6" s="232" t="s">
        <v>45</v>
      </c>
      <c r="LE6" s="232"/>
      <c r="LF6" s="232"/>
      <c r="LG6" s="232"/>
      <c r="LH6" s="232" t="s">
        <v>45</v>
      </c>
      <c r="LI6" s="232"/>
      <c r="LJ6" s="232"/>
      <c r="LK6" s="232"/>
      <c r="LL6" s="232" t="s">
        <v>45</v>
      </c>
      <c r="LM6" s="232"/>
      <c r="LN6" s="232"/>
      <c r="LO6" s="232"/>
      <c r="LP6" s="232" t="s">
        <v>45</v>
      </c>
      <c r="LQ6" s="232"/>
      <c r="LR6" s="232"/>
      <c r="LS6" s="232"/>
      <c r="LT6" s="232" t="s">
        <v>45</v>
      </c>
      <c r="LU6" s="232"/>
      <c r="LV6" s="232"/>
      <c r="LW6" s="232"/>
      <c r="LX6" s="232" t="s">
        <v>45</v>
      </c>
      <c r="LY6" s="232"/>
      <c r="LZ6" s="232"/>
      <c r="MA6" s="232"/>
      <c r="MB6" s="232" t="s">
        <v>45</v>
      </c>
      <c r="MC6" s="232"/>
      <c r="MD6" s="232"/>
      <c r="ME6" s="232"/>
      <c r="MF6" s="232" t="s">
        <v>45</v>
      </c>
      <c r="MG6" s="232"/>
      <c r="MH6" s="232"/>
      <c r="MI6" s="232"/>
      <c r="MJ6" s="232" t="s">
        <v>45</v>
      </c>
      <c r="MK6" s="232"/>
      <c r="ML6" s="232"/>
      <c r="MM6" s="232"/>
      <c r="MN6" s="232" t="s">
        <v>45</v>
      </c>
      <c r="MO6" s="232"/>
      <c r="MP6" s="232"/>
      <c r="MQ6" s="232"/>
      <c r="MR6" s="232" t="s">
        <v>45</v>
      </c>
      <c r="MS6" s="232"/>
      <c r="MT6" s="232"/>
      <c r="MU6" s="232"/>
      <c r="MV6" s="232" t="s">
        <v>45</v>
      </c>
      <c r="MW6" s="232"/>
      <c r="MX6" s="232"/>
      <c r="MY6" s="232"/>
      <c r="MZ6" s="232" t="s">
        <v>125</v>
      </c>
      <c r="NA6" s="232"/>
      <c r="NB6" s="232"/>
      <c r="NC6" s="232"/>
      <c r="ND6" s="232" t="s">
        <v>125</v>
      </c>
      <c r="NE6" s="232"/>
      <c r="NF6" s="232"/>
      <c r="NG6" s="232"/>
      <c r="NH6" s="232" t="s">
        <v>125</v>
      </c>
      <c r="NI6" s="232"/>
      <c r="NJ6" s="232"/>
      <c r="NK6" s="232"/>
      <c r="NL6" s="232" t="s">
        <v>125</v>
      </c>
      <c r="NM6" s="232"/>
      <c r="NN6" s="232"/>
      <c r="NO6" s="232"/>
      <c r="NP6" s="232" t="s">
        <v>132</v>
      </c>
      <c r="NQ6" s="232"/>
      <c r="NR6" s="232"/>
      <c r="NS6" s="232"/>
      <c r="NT6" s="232" t="s">
        <v>132</v>
      </c>
      <c r="NU6" s="232"/>
      <c r="NV6" s="232"/>
      <c r="NW6" s="232"/>
      <c r="NX6" s="232" t="s">
        <v>441</v>
      </c>
      <c r="NY6" s="232"/>
      <c r="NZ6" s="232"/>
      <c r="OA6" s="232"/>
      <c r="OB6" s="232" t="s">
        <v>442</v>
      </c>
      <c r="OC6" s="232"/>
      <c r="OD6" s="232"/>
      <c r="OE6" s="232"/>
      <c r="OF6" s="232" t="s">
        <v>443</v>
      </c>
      <c r="OG6" s="232"/>
      <c r="OH6" s="232"/>
      <c r="OI6" s="232"/>
      <c r="OJ6" s="232" t="s">
        <v>444</v>
      </c>
      <c r="OK6" s="232"/>
      <c r="OL6" s="232"/>
      <c r="OM6" s="232"/>
      <c r="ON6" s="232" t="s">
        <v>445</v>
      </c>
      <c r="OO6" s="232"/>
      <c r="OP6" s="232"/>
      <c r="OQ6" s="232"/>
      <c r="OR6" s="232" t="s">
        <v>446</v>
      </c>
      <c r="OS6" s="232"/>
      <c r="OT6" s="232"/>
      <c r="OU6" s="232"/>
      <c r="OV6" s="232" t="s">
        <v>106</v>
      </c>
      <c r="OW6" s="232"/>
      <c r="OX6" s="232"/>
      <c r="OY6" s="232"/>
      <c r="OZ6" s="232" t="s">
        <v>106</v>
      </c>
      <c r="PA6" s="232"/>
      <c r="PB6" s="232"/>
      <c r="PC6" s="232"/>
      <c r="PD6" s="232" t="s">
        <v>447</v>
      </c>
      <c r="PE6" s="232"/>
      <c r="PF6" s="232"/>
      <c r="PG6" s="232"/>
      <c r="PH6" s="232" t="s">
        <v>448</v>
      </c>
      <c r="PI6" s="232"/>
      <c r="PJ6" s="232"/>
      <c r="PK6" s="232"/>
      <c r="PL6" s="232" t="s">
        <v>449</v>
      </c>
      <c r="PM6" s="232"/>
      <c r="PN6" s="232"/>
      <c r="PO6" s="232"/>
      <c r="PP6" s="232" t="s">
        <v>450</v>
      </c>
      <c r="PQ6" s="232"/>
      <c r="PR6" s="232"/>
      <c r="PS6" s="232"/>
      <c r="PT6" s="232" t="s">
        <v>451</v>
      </c>
      <c r="PU6" s="232"/>
      <c r="PV6" s="232"/>
      <c r="PW6" s="232"/>
      <c r="PX6" s="232" t="s">
        <v>37</v>
      </c>
      <c r="PY6" s="232"/>
      <c r="PZ6" s="232"/>
      <c r="QA6" s="232"/>
      <c r="QB6" s="232" t="s">
        <v>452</v>
      </c>
      <c r="QC6" s="232"/>
      <c r="QD6" s="232"/>
      <c r="QE6" s="232"/>
      <c r="QF6" s="232" t="s">
        <v>453</v>
      </c>
      <c r="QG6" s="232"/>
      <c r="QH6" s="232"/>
      <c r="QI6" s="232"/>
      <c r="QJ6" s="232" t="s">
        <v>454</v>
      </c>
      <c r="QK6" s="232"/>
      <c r="QL6" s="232"/>
      <c r="QM6" s="232"/>
      <c r="QN6" s="232" t="s">
        <v>455</v>
      </c>
      <c r="QO6" s="232"/>
      <c r="QP6" s="232"/>
      <c r="QQ6" s="232"/>
      <c r="QR6" s="232" t="s">
        <v>456</v>
      </c>
      <c r="QS6" s="232"/>
      <c r="QT6" s="232"/>
      <c r="QU6" s="232"/>
      <c r="QV6" s="232" t="s">
        <v>457</v>
      </c>
      <c r="QW6" s="232"/>
      <c r="QX6" s="232"/>
      <c r="QY6" s="232"/>
      <c r="QZ6" s="232" t="s">
        <v>457</v>
      </c>
      <c r="RA6" s="232"/>
      <c r="RB6" s="232"/>
      <c r="RC6" s="232"/>
      <c r="RD6" s="232" t="s">
        <v>457</v>
      </c>
      <c r="RE6" s="232"/>
      <c r="RF6" s="232"/>
      <c r="RG6" s="232"/>
      <c r="RH6" s="232" t="s">
        <v>457</v>
      </c>
      <c r="RI6" s="232"/>
      <c r="RJ6" s="232"/>
      <c r="RK6" s="232"/>
      <c r="RL6" s="232" t="s">
        <v>458</v>
      </c>
      <c r="RM6" s="232"/>
      <c r="RN6" s="232"/>
      <c r="RO6" s="232"/>
      <c r="RP6" s="232" t="s">
        <v>459</v>
      </c>
      <c r="RQ6" s="232"/>
      <c r="RR6" s="232"/>
      <c r="RS6" s="232"/>
      <c r="RT6" s="232" t="s">
        <v>460</v>
      </c>
      <c r="RU6" s="232"/>
      <c r="RV6" s="232"/>
      <c r="RW6" s="232"/>
      <c r="RX6" s="232" t="s">
        <v>461</v>
      </c>
      <c r="RY6" s="232"/>
      <c r="RZ6" s="232"/>
      <c r="SA6" s="232"/>
      <c r="SB6" s="232" t="s">
        <v>189</v>
      </c>
      <c r="SC6" s="232"/>
      <c r="SD6" s="232"/>
      <c r="SE6" s="232"/>
      <c r="SF6" s="232" t="s">
        <v>234</v>
      </c>
      <c r="SG6" s="232"/>
      <c r="SH6" s="232"/>
      <c r="SI6" s="232"/>
      <c r="SJ6" s="232" t="s">
        <v>234</v>
      </c>
      <c r="SK6" s="232"/>
      <c r="SL6" s="232"/>
      <c r="SM6" s="232"/>
      <c r="SN6" s="232" t="s">
        <v>234</v>
      </c>
      <c r="SO6" s="232"/>
      <c r="SP6" s="232"/>
      <c r="SQ6" s="232"/>
      <c r="SR6" s="232" t="s">
        <v>234</v>
      </c>
      <c r="SS6" s="232"/>
      <c r="ST6" s="232"/>
      <c r="SU6" s="232"/>
      <c r="SV6" s="232" t="s">
        <v>462</v>
      </c>
      <c r="SW6" s="232"/>
      <c r="SX6" s="232"/>
      <c r="SY6" s="232"/>
      <c r="SZ6" s="232" t="s">
        <v>463</v>
      </c>
      <c r="TA6" s="232"/>
      <c r="TB6" s="232"/>
      <c r="TC6" s="232"/>
      <c r="TD6" s="232" t="s">
        <v>463</v>
      </c>
      <c r="TE6" s="232"/>
      <c r="TF6" s="232"/>
      <c r="TG6" s="232"/>
      <c r="TH6" s="232" t="s">
        <v>73</v>
      </c>
      <c r="TI6" s="232"/>
      <c r="TJ6" s="232"/>
      <c r="TK6" s="232"/>
      <c r="TL6" s="232" t="s">
        <v>73</v>
      </c>
      <c r="TM6" s="232"/>
      <c r="TN6" s="232"/>
      <c r="TO6" s="232"/>
      <c r="TP6" s="232" t="s">
        <v>73</v>
      </c>
      <c r="TQ6" s="232"/>
      <c r="TR6" s="232"/>
      <c r="TS6" s="232"/>
      <c r="TT6" s="232" t="s">
        <v>73</v>
      </c>
      <c r="TU6" s="232"/>
      <c r="TV6" s="232"/>
      <c r="TW6" s="232"/>
      <c r="TX6" s="232" t="s">
        <v>73</v>
      </c>
      <c r="TY6" s="232"/>
      <c r="TZ6" s="232"/>
      <c r="UA6" s="232"/>
      <c r="UB6" s="232" t="s">
        <v>464</v>
      </c>
      <c r="UC6" s="232"/>
      <c r="UD6" s="232"/>
      <c r="UE6" s="232"/>
      <c r="UF6" s="232" t="s">
        <v>464</v>
      </c>
      <c r="UG6" s="232"/>
      <c r="UH6" s="232"/>
      <c r="UI6" s="232"/>
      <c r="UJ6" s="232" t="s">
        <v>465</v>
      </c>
      <c r="UK6" s="232"/>
      <c r="UL6" s="232"/>
      <c r="UM6" s="232"/>
      <c r="UN6" s="232" t="s">
        <v>465</v>
      </c>
      <c r="UO6" s="232"/>
      <c r="UP6" s="232"/>
      <c r="UQ6" s="232"/>
      <c r="UR6" s="232" t="s">
        <v>465</v>
      </c>
      <c r="US6" s="232"/>
      <c r="UT6" s="232"/>
      <c r="UU6" s="232"/>
      <c r="UV6" s="232" t="s">
        <v>465</v>
      </c>
      <c r="UW6" s="232"/>
      <c r="UX6" s="232"/>
      <c r="UY6" s="232"/>
      <c r="UZ6" s="232" t="s">
        <v>466</v>
      </c>
      <c r="VA6" s="232"/>
      <c r="VB6" s="232"/>
      <c r="VC6" s="232"/>
      <c r="VD6" s="232" t="s">
        <v>467</v>
      </c>
      <c r="VE6" s="232"/>
      <c r="VF6" s="232"/>
      <c r="VG6" s="232"/>
      <c r="VH6" s="232" t="s">
        <v>45</v>
      </c>
      <c r="VI6" s="232"/>
      <c r="VJ6" s="232"/>
      <c r="VK6" s="232"/>
      <c r="VL6" s="232" t="s">
        <v>45</v>
      </c>
      <c r="VM6" s="232"/>
      <c r="VN6" s="232"/>
      <c r="VO6" s="232"/>
      <c r="VP6" s="232" t="s">
        <v>45</v>
      </c>
      <c r="VQ6" s="232"/>
      <c r="VR6" s="232"/>
      <c r="VS6" s="232"/>
      <c r="VT6" s="232" t="s">
        <v>45</v>
      </c>
      <c r="VU6" s="232"/>
      <c r="VV6" s="232"/>
      <c r="VW6" s="232"/>
      <c r="VX6" s="232" t="s">
        <v>45</v>
      </c>
      <c r="VY6" s="232"/>
      <c r="VZ6" s="232"/>
      <c r="WA6" s="232"/>
      <c r="WB6" s="232" t="s">
        <v>468</v>
      </c>
      <c r="WC6" s="232"/>
      <c r="WD6" s="232"/>
      <c r="WE6" s="232"/>
      <c r="WF6" s="232" t="s">
        <v>469</v>
      </c>
      <c r="WG6" s="232"/>
      <c r="WH6" s="232"/>
      <c r="WI6" s="232"/>
      <c r="WJ6" s="232" t="s">
        <v>469</v>
      </c>
      <c r="WK6" s="232"/>
      <c r="WL6" s="232"/>
      <c r="WM6" s="232"/>
      <c r="WN6" s="232" t="s">
        <v>470</v>
      </c>
      <c r="WO6" s="232"/>
      <c r="WP6" s="232"/>
      <c r="WQ6" s="232"/>
      <c r="WR6" s="232" t="s">
        <v>471</v>
      </c>
      <c r="WS6" s="232"/>
      <c r="WT6" s="232"/>
      <c r="WU6" s="232"/>
      <c r="WV6" s="232" t="s">
        <v>471</v>
      </c>
      <c r="WW6" s="232"/>
      <c r="WX6" s="232"/>
      <c r="WY6" s="232"/>
      <c r="WZ6" s="232" t="s">
        <v>472</v>
      </c>
      <c r="XA6" s="232"/>
      <c r="XB6" s="232"/>
      <c r="XC6" s="232"/>
      <c r="XD6" s="232" t="s">
        <v>472</v>
      </c>
      <c r="XE6" s="232"/>
      <c r="XF6" s="232"/>
      <c r="XG6" s="232"/>
      <c r="XH6" s="232" t="s">
        <v>473</v>
      </c>
      <c r="XI6" s="232"/>
      <c r="XJ6" s="232"/>
      <c r="XK6" s="232"/>
      <c r="XL6" s="232" t="s">
        <v>14</v>
      </c>
      <c r="XM6" s="232"/>
      <c r="XN6" s="232"/>
      <c r="XO6" s="232"/>
      <c r="XP6" s="232" t="s">
        <v>474</v>
      </c>
      <c r="XQ6" s="232"/>
      <c r="XR6" s="232"/>
      <c r="XS6" s="232"/>
    </row>
    <row r="7" spans="1:643" ht="40.049999999999997" customHeight="1" x14ac:dyDescent="0.3">
      <c r="A7" s="1"/>
      <c r="B7" s="208"/>
      <c r="C7" s="208"/>
      <c r="D7" s="240" t="s">
        <v>481</v>
      </c>
      <c r="E7" s="208"/>
      <c r="F7" s="208"/>
      <c r="G7" s="208"/>
      <c r="H7" s="240" t="s">
        <v>482</v>
      </c>
      <c r="I7" s="208"/>
      <c r="J7" s="208"/>
      <c r="K7" s="208"/>
      <c r="L7" s="240" t="s">
        <v>483</v>
      </c>
      <c r="M7" s="208"/>
      <c r="N7" s="208"/>
      <c r="O7" s="208"/>
      <c r="P7" s="240" t="s">
        <v>484</v>
      </c>
      <c r="Q7" s="208"/>
      <c r="R7" s="208"/>
      <c r="S7" s="208"/>
      <c r="T7" s="240" t="s">
        <v>485</v>
      </c>
      <c r="U7" s="208"/>
      <c r="V7" s="208"/>
      <c r="W7" s="208"/>
      <c r="X7" s="240" t="s">
        <v>486</v>
      </c>
      <c r="Y7" s="208"/>
      <c r="Z7" s="208"/>
      <c r="AA7" s="208"/>
      <c r="AB7" s="240" t="s">
        <v>487</v>
      </c>
      <c r="AC7" s="208"/>
      <c r="AD7" s="208"/>
      <c r="AE7" s="208"/>
      <c r="AF7" s="240" t="s">
        <v>488</v>
      </c>
      <c r="AG7" s="208"/>
      <c r="AH7" s="208"/>
      <c r="AI7" s="208"/>
      <c r="AJ7" s="240" t="s">
        <v>489</v>
      </c>
      <c r="AK7" s="208"/>
      <c r="AL7" s="208"/>
      <c r="AM7" s="208"/>
      <c r="AN7" s="240" t="s">
        <v>490</v>
      </c>
      <c r="AO7" s="208"/>
      <c r="AP7" s="208"/>
      <c r="AQ7" s="208"/>
      <c r="AR7" s="240" t="s">
        <v>491</v>
      </c>
      <c r="AS7" s="208"/>
      <c r="AT7" s="208"/>
      <c r="AU7" s="208"/>
      <c r="AV7" s="240" t="s">
        <v>492</v>
      </c>
      <c r="AW7" s="208"/>
      <c r="AX7" s="208"/>
      <c r="AY7" s="208"/>
      <c r="AZ7" s="240" t="s">
        <v>493</v>
      </c>
      <c r="BA7" s="208"/>
      <c r="BB7" s="208"/>
      <c r="BC7" s="208"/>
      <c r="BD7" s="240" t="s">
        <v>494</v>
      </c>
      <c r="BE7" s="208"/>
      <c r="BF7" s="208"/>
      <c r="BG7" s="208"/>
      <c r="BH7" s="240" t="s">
        <v>495</v>
      </c>
      <c r="BI7" s="208"/>
      <c r="BJ7" s="208"/>
      <c r="BK7" s="208"/>
      <c r="BL7" s="240" t="s">
        <v>496</v>
      </c>
      <c r="BM7" s="208"/>
      <c r="BN7" s="208"/>
      <c r="BO7" s="208"/>
      <c r="BP7" s="240" t="s">
        <v>497</v>
      </c>
      <c r="BQ7" s="208"/>
      <c r="BR7" s="208"/>
      <c r="BS7" s="208"/>
      <c r="BT7" s="240" t="s">
        <v>498</v>
      </c>
      <c r="BU7" s="208"/>
      <c r="BV7" s="208"/>
      <c r="BW7" s="208"/>
      <c r="BX7" s="240" t="s">
        <v>499</v>
      </c>
      <c r="BY7" s="208"/>
      <c r="BZ7" s="208"/>
      <c r="CA7" s="208"/>
      <c r="CB7" s="240" t="s">
        <v>500</v>
      </c>
      <c r="CC7" s="208"/>
      <c r="CD7" s="208"/>
      <c r="CE7" s="208"/>
      <c r="CF7" s="240" t="s">
        <v>501</v>
      </c>
      <c r="CG7" s="208"/>
      <c r="CH7" s="208"/>
      <c r="CI7" s="208"/>
      <c r="CJ7" s="240" t="s">
        <v>502</v>
      </c>
      <c r="CK7" s="208"/>
      <c r="CL7" s="208"/>
      <c r="CM7" s="208"/>
      <c r="CN7" s="240" t="s">
        <v>503</v>
      </c>
      <c r="CO7" s="208"/>
      <c r="CP7" s="208"/>
      <c r="CQ7" s="208"/>
      <c r="CR7" s="240" t="s">
        <v>504</v>
      </c>
      <c r="CS7" s="208"/>
      <c r="CT7" s="208"/>
      <c r="CU7" s="208"/>
      <c r="CV7" s="240" t="s">
        <v>505</v>
      </c>
      <c r="CW7" s="208"/>
      <c r="CX7" s="208"/>
      <c r="CY7" s="208"/>
      <c r="CZ7" s="240" t="s">
        <v>506</v>
      </c>
      <c r="DA7" s="208"/>
      <c r="DB7" s="208"/>
      <c r="DC7" s="208"/>
      <c r="DD7" s="240" t="s">
        <v>31</v>
      </c>
      <c r="DE7" s="208"/>
      <c r="DF7" s="208"/>
      <c r="DG7" s="208"/>
      <c r="DH7" s="240" t="s">
        <v>507</v>
      </c>
      <c r="DI7" s="208"/>
      <c r="DJ7" s="208"/>
      <c r="DK7" s="208"/>
      <c r="DL7" s="240" t="s">
        <v>220</v>
      </c>
      <c r="DM7" s="208"/>
      <c r="DN7" s="208"/>
      <c r="DO7" s="208"/>
      <c r="DP7" s="240" t="s">
        <v>508</v>
      </c>
      <c r="DQ7" s="208"/>
      <c r="DR7" s="208"/>
      <c r="DS7" s="208"/>
      <c r="DT7" s="240" t="s">
        <v>509</v>
      </c>
      <c r="DU7" s="208"/>
      <c r="DV7" s="208"/>
      <c r="DW7" s="208"/>
      <c r="DX7" s="240" t="s">
        <v>510</v>
      </c>
      <c r="DY7" s="208"/>
      <c r="DZ7" s="208"/>
      <c r="EA7" s="208"/>
      <c r="EB7" s="240" t="s">
        <v>511</v>
      </c>
      <c r="EC7" s="208"/>
      <c r="ED7" s="208"/>
      <c r="EE7" s="208"/>
      <c r="EF7" s="240" t="s">
        <v>512</v>
      </c>
      <c r="EG7" s="208"/>
      <c r="EH7" s="208"/>
      <c r="EI7" s="208"/>
      <c r="EJ7" s="240" t="s">
        <v>513</v>
      </c>
      <c r="EK7" s="208"/>
      <c r="EL7" s="208"/>
      <c r="EM7" s="208"/>
      <c r="EN7" s="240" t="s">
        <v>514</v>
      </c>
      <c r="EO7" s="208"/>
      <c r="EP7" s="208"/>
      <c r="EQ7" s="208"/>
      <c r="ER7" s="240" t="s">
        <v>515</v>
      </c>
      <c r="ES7" s="208"/>
      <c r="ET7" s="208"/>
      <c r="EU7" s="208"/>
      <c r="EV7" s="240" t="s">
        <v>516</v>
      </c>
      <c r="EW7" s="208"/>
      <c r="EX7" s="208"/>
      <c r="EY7" s="208"/>
      <c r="EZ7" s="240" t="s">
        <v>517</v>
      </c>
      <c r="FA7" s="208"/>
      <c r="FB7" s="208"/>
      <c r="FC7" s="208"/>
      <c r="FD7" s="240" t="s">
        <v>518</v>
      </c>
      <c r="FE7" s="208"/>
      <c r="FF7" s="208"/>
      <c r="FG7" s="208"/>
      <c r="FH7" s="240" t="s">
        <v>519</v>
      </c>
      <c r="FI7" s="208"/>
      <c r="FJ7" s="208"/>
      <c r="FK7" s="208"/>
      <c r="FL7" s="240" t="s">
        <v>434</v>
      </c>
      <c r="FM7" s="208"/>
      <c r="FN7" s="208"/>
      <c r="FO7" s="208"/>
      <c r="FP7" s="240" t="s">
        <v>520</v>
      </c>
      <c r="FQ7" s="208"/>
      <c r="FR7" s="208"/>
      <c r="FS7" s="208"/>
      <c r="FT7" s="240" t="s">
        <v>521</v>
      </c>
      <c r="FU7" s="208"/>
      <c r="FV7" s="208"/>
      <c r="FW7" s="208"/>
      <c r="FX7" s="240" t="s">
        <v>522</v>
      </c>
      <c r="FY7" s="208"/>
      <c r="FZ7" s="208"/>
      <c r="GA7" s="208"/>
      <c r="GB7" s="240" t="s">
        <v>523</v>
      </c>
      <c r="GC7" s="208"/>
      <c r="GD7" s="208"/>
      <c r="GE7" s="208"/>
      <c r="GF7" s="240" t="s">
        <v>524</v>
      </c>
      <c r="GG7" s="208"/>
      <c r="GH7" s="208"/>
      <c r="GI7" s="208"/>
      <c r="GJ7" s="240" t="s">
        <v>525</v>
      </c>
      <c r="GK7" s="208"/>
      <c r="GL7" s="208"/>
      <c r="GM7" s="208"/>
      <c r="GN7" s="240" t="s">
        <v>526</v>
      </c>
      <c r="GO7" s="208"/>
      <c r="GP7" s="208"/>
      <c r="GQ7" s="208"/>
      <c r="GR7" s="240" t="s">
        <v>527</v>
      </c>
      <c r="GS7" s="208"/>
      <c r="GT7" s="208"/>
      <c r="GU7" s="208"/>
      <c r="GV7" s="240" t="s">
        <v>528</v>
      </c>
      <c r="GW7" s="208"/>
      <c r="GX7" s="208"/>
      <c r="GY7" s="208"/>
      <c r="GZ7" s="240" t="s">
        <v>529</v>
      </c>
      <c r="HA7" s="208"/>
      <c r="HB7" s="208"/>
      <c r="HC7" s="208"/>
      <c r="HD7" s="240" t="s">
        <v>204</v>
      </c>
      <c r="HE7" s="208"/>
      <c r="HF7" s="208"/>
      <c r="HG7" s="208"/>
      <c r="HH7" s="240" t="s">
        <v>530</v>
      </c>
      <c r="HI7" s="208"/>
      <c r="HJ7" s="208"/>
      <c r="HK7" s="208"/>
      <c r="HL7" s="240" t="s">
        <v>531</v>
      </c>
      <c r="HM7" s="208"/>
      <c r="HN7" s="208"/>
      <c r="HO7" s="208"/>
      <c r="HP7" s="240" t="s">
        <v>532</v>
      </c>
      <c r="HQ7" s="208"/>
      <c r="HR7" s="208"/>
      <c r="HS7" s="208"/>
      <c r="HT7" s="240" t="s">
        <v>533</v>
      </c>
      <c r="HU7" s="208"/>
      <c r="HV7" s="208"/>
      <c r="HW7" s="208"/>
      <c r="HX7" s="240" t="s">
        <v>534</v>
      </c>
      <c r="HY7" s="208"/>
      <c r="HZ7" s="208"/>
      <c r="IA7" s="208"/>
      <c r="IB7" s="240" t="s">
        <v>535</v>
      </c>
      <c r="IC7" s="208"/>
      <c r="ID7" s="208"/>
      <c r="IE7" s="208"/>
      <c r="IF7" s="240" t="s">
        <v>536</v>
      </c>
      <c r="IG7" s="208"/>
      <c r="IH7" s="208"/>
      <c r="II7" s="208"/>
      <c r="IJ7" s="240" t="s">
        <v>537</v>
      </c>
      <c r="IK7" s="208"/>
      <c r="IL7" s="208"/>
      <c r="IM7" s="208"/>
      <c r="IN7" s="240" t="s">
        <v>538</v>
      </c>
      <c r="IO7" s="208"/>
      <c r="IP7" s="208"/>
      <c r="IQ7" s="208"/>
      <c r="IR7" s="240" t="s">
        <v>539</v>
      </c>
      <c r="IS7" s="208"/>
      <c r="IT7" s="208"/>
      <c r="IU7" s="208"/>
      <c r="IV7" s="240" t="s">
        <v>540</v>
      </c>
      <c r="IW7" s="208"/>
      <c r="IX7" s="208"/>
      <c r="IY7" s="208"/>
      <c r="IZ7" s="240" t="s">
        <v>541</v>
      </c>
      <c r="JA7" s="208"/>
      <c r="JB7" s="208"/>
      <c r="JC7" s="208"/>
      <c r="JD7" s="240" t="s">
        <v>542</v>
      </c>
      <c r="JE7" s="208"/>
      <c r="JF7" s="208"/>
      <c r="JG7" s="208"/>
      <c r="JH7" s="240" t="s">
        <v>543</v>
      </c>
      <c r="JI7" s="208"/>
      <c r="JJ7" s="208"/>
      <c r="JK7" s="208"/>
      <c r="JL7" s="240" t="s">
        <v>544</v>
      </c>
      <c r="JM7" s="208"/>
      <c r="JN7" s="208"/>
      <c r="JO7" s="208"/>
      <c r="JP7" s="240" t="s">
        <v>545</v>
      </c>
      <c r="JQ7" s="208"/>
      <c r="JR7" s="208"/>
      <c r="JS7" s="208"/>
      <c r="JT7" s="240" t="s">
        <v>546</v>
      </c>
      <c r="JU7" s="208"/>
      <c r="JV7" s="208"/>
      <c r="JW7" s="208"/>
      <c r="JX7" s="240" t="s">
        <v>547</v>
      </c>
      <c r="JY7" s="208"/>
      <c r="JZ7" s="208"/>
      <c r="KA7" s="208"/>
      <c r="KB7" s="240" t="s">
        <v>548</v>
      </c>
      <c r="KC7" s="208"/>
      <c r="KD7" s="208"/>
      <c r="KE7" s="208"/>
      <c r="KF7" s="240" t="s">
        <v>549</v>
      </c>
      <c r="KG7" s="208"/>
      <c r="KH7" s="208"/>
      <c r="KI7" s="208"/>
      <c r="KJ7" s="240" t="s">
        <v>550</v>
      </c>
      <c r="KK7" s="208"/>
      <c r="KL7" s="208"/>
      <c r="KM7" s="208"/>
      <c r="KN7" s="240" t="s">
        <v>551</v>
      </c>
      <c r="KO7" s="208"/>
      <c r="KP7" s="208"/>
      <c r="KQ7" s="208"/>
      <c r="KR7" s="240" t="s">
        <v>552</v>
      </c>
      <c r="KS7" s="208"/>
      <c r="KT7" s="208"/>
      <c r="KU7" s="208"/>
      <c r="KV7" s="240" t="s">
        <v>553</v>
      </c>
      <c r="KW7" s="208"/>
      <c r="KX7" s="208"/>
      <c r="KY7" s="208"/>
      <c r="KZ7" s="240" t="s">
        <v>554</v>
      </c>
      <c r="LA7" s="208"/>
      <c r="LB7" s="208"/>
      <c r="LC7" s="208"/>
      <c r="LD7" s="240" t="s">
        <v>555</v>
      </c>
      <c r="LE7" s="208"/>
      <c r="LF7" s="208"/>
      <c r="LG7" s="208"/>
      <c r="LH7" s="240" t="s">
        <v>556</v>
      </c>
      <c r="LI7" s="208"/>
      <c r="LJ7" s="208"/>
      <c r="LK7" s="208"/>
      <c r="LL7" s="240" t="s">
        <v>46</v>
      </c>
      <c r="LM7" s="208"/>
      <c r="LN7" s="208"/>
      <c r="LO7" s="208"/>
      <c r="LP7" s="240" t="s">
        <v>557</v>
      </c>
      <c r="LQ7" s="208"/>
      <c r="LR7" s="208"/>
      <c r="LS7" s="208"/>
      <c r="LT7" s="240" t="s">
        <v>558</v>
      </c>
      <c r="LU7" s="208"/>
      <c r="LV7" s="208"/>
      <c r="LW7" s="208"/>
      <c r="LX7" s="240" t="s">
        <v>559</v>
      </c>
      <c r="LY7" s="208"/>
      <c r="LZ7" s="208"/>
      <c r="MA7" s="208"/>
      <c r="MB7" s="240" t="s">
        <v>560</v>
      </c>
      <c r="MC7" s="208"/>
      <c r="MD7" s="208"/>
      <c r="ME7" s="208"/>
      <c r="MF7" s="240" t="s">
        <v>561</v>
      </c>
      <c r="MG7" s="208"/>
      <c r="MH7" s="208"/>
      <c r="MI7" s="208"/>
      <c r="MJ7" s="240" t="s">
        <v>562</v>
      </c>
      <c r="MK7" s="208"/>
      <c r="ML7" s="208"/>
      <c r="MM7" s="208"/>
      <c r="MN7" s="240" t="s">
        <v>563</v>
      </c>
      <c r="MO7" s="208"/>
      <c r="MP7" s="208"/>
      <c r="MQ7" s="208"/>
      <c r="MR7" s="240" t="s">
        <v>564</v>
      </c>
      <c r="MS7" s="208"/>
      <c r="MT7" s="208"/>
      <c r="MU7" s="208"/>
      <c r="MV7" s="240" t="s">
        <v>565</v>
      </c>
      <c r="MW7" s="208"/>
      <c r="MX7" s="208"/>
      <c r="MY7" s="208"/>
      <c r="MZ7" s="240" t="s">
        <v>566</v>
      </c>
      <c r="NA7" s="208"/>
      <c r="NB7" s="208"/>
      <c r="NC7" s="208"/>
      <c r="ND7" s="240" t="s">
        <v>567</v>
      </c>
      <c r="NE7" s="208"/>
      <c r="NF7" s="208"/>
      <c r="NG7" s="208"/>
      <c r="NH7" s="240" t="s">
        <v>568</v>
      </c>
      <c r="NI7" s="208"/>
      <c r="NJ7" s="208"/>
      <c r="NK7" s="208"/>
      <c r="NL7" s="240" t="s">
        <v>569</v>
      </c>
      <c r="NM7" s="208"/>
      <c r="NN7" s="208"/>
      <c r="NO7" s="208"/>
      <c r="NP7" s="240" t="s">
        <v>570</v>
      </c>
      <c r="NQ7" s="208"/>
      <c r="NR7" s="208"/>
      <c r="NS7" s="208"/>
      <c r="NT7" s="240" t="s">
        <v>571</v>
      </c>
      <c r="NU7" s="208"/>
      <c r="NV7" s="208"/>
      <c r="NW7" s="208"/>
      <c r="NX7" s="240" t="s">
        <v>572</v>
      </c>
      <c r="NY7" s="208"/>
      <c r="NZ7" s="208"/>
      <c r="OA7" s="208"/>
      <c r="OB7" s="240" t="s">
        <v>347</v>
      </c>
      <c r="OC7" s="208"/>
      <c r="OD7" s="208"/>
      <c r="OE7" s="208"/>
      <c r="OF7" s="240" t="s">
        <v>573</v>
      </c>
      <c r="OG7" s="208"/>
      <c r="OH7" s="208"/>
      <c r="OI7" s="208"/>
      <c r="OJ7" s="240" t="s">
        <v>574</v>
      </c>
      <c r="OK7" s="208"/>
      <c r="OL7" s="208"/>
      <c r="OM7" s="208"/>
      <c r="ON7" s="240" t="s">
        <v>575</v>
      </c>
      <c r="OO7" s="208"/>
      <c r="OP7" s="208"/>
      <c r="OQ7" s="208"/>
      <c r="OR7" s="240" t="s">
        <v>576</v>
      </c>
      <c r="OS7" s="208"/>
      <c r="OT7" s="208"/>
      <c r="OU7" s="208"/>
      <c r="OV7" s="240" t="s">
        <v>577</v>
      </c>
      <c r="OW7" s="208"/>
      <c r="OX7" s="208"/>
      <c r="OY7" s="208"/>
      <c r="OZ7" s="240" t="s">
        <v>578</v>
      </c>
      <c r="PA7" s="208"/>
      <c r="PB7" s="208"/>
      <c r="PC7" s="208"/>
      <c r="PD7" s="240" t="s">
        <v>579</v>
      </c>
      <c r="PE7" s="208"/>
      <c r="PF7" s="208"/>
      <c r="PG7" s="208"/>
      <c r="PH7" s="240" t="s">
        <v>580</v>
      </c>
      <c r="PI7" s="208"/>
      <c r="PJ7" s="208"/>
      <c r="PK7" s="208"/>
      <c r="PL7" s="240" t="s">
        <v>581</v>
      </c>
      <c r="PM7" s="208"/>
      <c r="PN7" s="208"/>
      <c r="PO7" s="208"/>
      <c r="PP7" s="240" t="s">
        <v>582</v>
      </c>
      <c r="PQ7" s="208"/>
      <c r="PR7" s="208"/>
      <c r="PS7" s="208"/>
      <c r="PT7" s="240" t="s">
        <v>583</v>
      </c>
      <c r="PU7" s="208"/>
      <c r="PV7" s="208"/>
      <c r="PW7" s="208"/>
      <c r="PX7" s="240" t="s">
        <v>584</v>
      </c>
      <c r="PY7" s="208"/>
      <c r="PZ7" s="208"/>
      <c r="QA7" s="208"/>
      <c r="QB7" s="240" t="s">
        <v>585</v>
      </c>
      <c r="QC7" s="208"/>
      <c r="QD7" s="208"/>
      <c r="QE7" s="208"/>
      <c r="QF7" s="240" t="s">
        <v>586</v>
      </c>
      <c r="QG7" s="208"/>
      <c r="QH7" s="208"/>
      <c r="QI7" s="208"/>
      <c r="QJ7" s="240" t="s">
        <v>587</v>
      </c>
      <c r="QK7" s="208"/>
      <c r="QL7" s="208"/>
      <c r="QM7" s="208"/>
      <c r="QN7" s="240" t="s">
        <v>588</v>
      </c>
      <c r="QO7" s="208"/>
      <c r="QP7" s="208"/>
      <c r="QQ7" s="208"/>
      <c r="QR7" s="240" t="s">
        <v>589</v>
      </c>
      <c r="QS7" s="208"/>
      <c r="QT7" s="208"/>
      <c r="QU7" s="208"/>
      <c r="QV7" s="240" t="s">
        <v>313</v>
      </c>
      <c r="QW7" s="208"/>
      <c r="QX7" s="208"/>
      <c r="QY7" s="208"/>
      <c r="QZ7" s="240" t="s">
        <v>590</v>
      </c>
      <c r="RA7" s="208"/>
      <c r="RB7" s="208"/>
      <c r="RC7" s="208"/>
      <c r="RD7" s="240" t="s">
        <v>591</v>
      </c>
      <c r="RE7" s="208"/>
      <c r="RF7" s="208"/>
      <c r="RG7" s="208"/>
      <c r="RH7" s="240" t="s">
        <v>592</v>
      </c>
      <c r="RI7" s="208"/>
      <c r="RJ7" s="208"/>
      <c r="RK7" s="208"/>
      <c r="RL7" s="240" t="s">
        <v>593</v>
      </c>
      <c r="RM7" s="208"/>
      <c r="RN7" s="208"/>
      <c r="RO7" s="208"/>
      <c r="RP7" s="240" t="s">
        <v>594</v>
      </c>
      <c r="RQ7" s="208"/>
      <c r="RR7" s="208"/>
      <c r="RS7" s="208"/>
      <c r="RT7" s="240" t="s">
        <v>595</v>
      </c>
      <c r="RU7" s="208"/>
      <c r="RV7" s="208"/>
      <c r="RW7" s="208"/>
      <c r="RX7" s="240" t="s">
        <v>596</v>
      </c>
      <c r="RY7" s="208"/>
      <c r="RZ7" s="208"/>
      <c r="SA7" s="208"/>
      <c r="SB7" s="240" t="s">
        <v>190</v>
      </c>
      <c r="SC7" s="208"/>
      <c r="SD7" s="208"/>
      <c r="SE7" s="208"/>
      <c r="SF7" s="240" t="s">
        <v>597</v>
      </c>
      <c r="SG7" s="208"/>
      <c r="SH7" s="208"/>
      <c r="SI7" s="208"/>
      <c r="SJ7" s="240" t="s">
        <v>598</v>
      </c>
      <c r="SK7" s="208"/>
      <c r="SL7" s="208"/>
      <c r="SM7" s="208"/>
      <c r="SN7" s="240" t="s">
        <v>599</v>
      </c>
      <c r="SO7" s="208"/>
      <c r="SP7" s="208"/>
      <c r="SQ7" s="208"/>
      <c r="SR7" s="240" t="s">
        <v>600</v>
      </c>
      <c r="SS7" s="208"/>
      <c r="ST7" s="208"/>
      <c r="SU7" s="208"/>
      <c r="SV7" s="240" t="s">
        <v>601</v>
      </c>
      <c r="SW7" s="208"/>
      <c r="SX7" s="208"/>
      <c r="SY7" s="208"/>
      <c r="SZ7" s="240" t="s">
        <v>602</v>
      </c>
      <c r="TA7" s="208"/>
      <c r="TB7" s="208"/>
      <c r="TC7" s="208"/>
      <c r="TD7" s="240" t="s">
        <v>603</v>
      </c>
      <c r="TE7" s="208"/>
      <c r="TF7" s="208"/>
      <c r="TG7" s="208"/>
      <c r="TH7" s="240" t="s">
        <v>604</v>
      </c>
      <c r="TI7" s="208"/>
      <c r="TJ7" s="208"/>
      <c r="TK7" s="208"/>
      <c r="TL7" s="240" t="s">
        <v>605</v>
      </c>
      <c r="TM7" s="208"/>
      <c r="TN7" s="208"/>
      <c r="TO7" s="208"/>
      <c r="TP7" s="240" t="s">
        <v>606</v>
      </c>
      <c r="TQ7" s="208"/>
      <c r="TR7" s="208"/>
      <c r="TS7" s="208"/>
      <c r="TT7" s="240" t="s">
        <v>607</v>
      </c>
      <c r="TU7" s="208"/>
      <c r="TV7" s="208"/>
      <c r="TW7" s="208"/>
      <c r="TX7" s="240" t="s">
        <v>608</v>
      </c>
      <c r="TY7" s="208"/>
      <c r="TZ7" s="208"/>
      <c r="UA7" s="208"/>
      <c r="UB7" s="240" t="s">
        <v>609</v>
      </c>
      <c r="UC7" s="208"/>
      <c r="UD7" s="208"/>
      <c r="UE7" s="208"/>
      <c r="UF7" s="240" t="s">
        <v>610</v>
      </c>
      <c r="UG7" s="208"/>
      <c r="UH7" s="208"/>
      <c r="UI7" s="208"/>
      <c r="UJ7" s="240" t="s">
        <v>611</v>
      </c>
      <c r="UK7" s="208"/>
      <c r="UL7" s="208"/>
      <c r="UM7" s="208"/>
      <c r="UN7" s="240" t="s">
        <v>612</v>
      </c>
      <c r="UO7" s="208"/>
      <c r="UP7" s="208"/>
      <c r="UQ7" s="208"/>
      <c r="UR7" s="240" t="s">
        <v>613</v>
      </c>
      <c r="US7" s="208"/>
      <c r="UT7" s="208"/>
      <c r="UU7" s="208"/>
      <c r="UV7" s="240" t="s">
        <v>614</v>
      </c>
      <c r="UW7" s="208"/>
      <c r="UX7" s="208"/>
      <c r="UY7" s="208"/>
      <c r="UZ7" s="240" t="s">
        <v>615</v>
      </c>
      <c r="VA7" s="208"/>
      <c r="VB7" s="208"/>
      <c r="VC7" s="208"/>
      <c r="VD7" s="240" t="s">
        <v>616</v>
      </c>
      <c r="VE7" s="208"/>
      <c r="VF7" s="208"/>
      <c r="VG7" s="208"/>
      <c r="VH7" s="240" t="s">
        <v>617</v>
      </c>
      <c r="VI7" s="208"/>
      <c r="VJ7" s="208"/>
      <c r="VK7" s="208"/>
      <c r="VL7" s="240" t="s">
        <v>618</v>
      </c>
      <c r="VM7" s="208"/>
      <c r="VN7" s="208"/>
      <c r="VO7" s="208"/>
      <c r="VP7" s="240" t="s">
        <v>619</v>
      </c>
      <c r="VQ7" s="208"/>
      <c r="VR7" s="208"/>
      <c r="VS7" s="208"/>
      <c r="VT7" s="240" t="s">
        <v>310</v>
      </c>
      <c r="VU7" s="208"/>
      <c r="VV7" s="208"/>
      <c r="VW7" s="208"/>
      <c r="VX7" s="240" t="s">
        <v>620</v>
      </c>
      <c r="VY7" s="208"/>
      <c r="VZ7" s="208"/>
      <c r="WA7" s="208"/>
      <c r="WB7" s="240" t="s">
        <v>344</v>
      </c>
      <c r="WC7" s="208"/>
      <c r="WD7" s="208"/>
      <c r="WE7" s="208"/>
      <c r="WF7" s="240" t="s">
        <v>621</v>
      </c>
      <c r="WG7" s="208"/>
      <c r="WH7" s="208"/>
      <c r="WI7" s="208"/>
      <c r="WJ7" s="240" t="s">
        <v>622</v>
      </c>
      <c r="WK7" s="208"/>
      <c r="WL7" s="208"/>
      <c r="WM7" s="208"/>
      <c r="WN7" s="240" t="s">
        <v>623</v>
      </c>
      <c r="WO7" s="208"/>
      <c r="WP7" s="208"/>
      <c r="WQ7" s="208"/>
      <c r="WR7" s="240" t="s">
        <v>624</v>
      </c>
      <c r="WS7" s="208"/>
      <c r="WT7" s="208"/>
      <c r="WU7" s="208"/>
      <c r="WV7" s="240" t="s">
        <v>625</v>
      </c>
      <c r="WW7" s="208"/>
      <c r="WX7" s="208"/>
      <c r="WY7" s="208"/>
      <c r="WZ7" s="240" t="s">
        <v>626</v>
      </c>
      <c r="XA7" s="208"/>
      <c r="XB7" s="208"/>
      <c r="XC7" s="208"/>
      <c r="XD7" s="240" t="s">
        <v>627</v>
      </c>
      <c r="XE7" s="208"/>
      <c r="XF7" s="208"/>
      <c r="XG7" s="208"/>
      <c r="XH7" s="240" t="s">
        <v>628</v>
      </c>
      <c r="XI7" s="208"/>
      <c r="XJ7" s="208"/>
      <c r="XK7" s="208"/>
      <c r="XL7" s="240" t="s">
        <v>629</v>
      </c>
      <c r="XM7" s="208"/>
      <c r="XN7" s="208"/>
      <c r="XO7" s="208"/>
      <c r="XP7" s="240" t="s">
        <v>630</v>
      </c>
      <c r="XQ7" s="208"/>
      <c r="XR7" s="208"/>
      <c r="XS7" s="208"/>
    </row>
    <row r="8" spans="1:643" ht="19.95" customHeight="1" x14ac:dyDescent="0.3">
      <c r="A8" s="1"/>
      <c r="B8" s="208"/>
      <c r="C8" s="208"/>
      <c r="D8" s="9" t="s">
        <v>2621</v>
      </c>
      <c r="E8" s="9" t="s">
        <v>2622</v>
      </c>
      <c r="F8" s="9" t="s">
        <v>2623</v>
      </c>
      <c r="G8" s="9" t="s">
        <v>2624</v>
      </c>
      <c r="H8" s="9" t="s">
        <v>2621</v>
      </c>
      <c r="I8" s="9" t="s">
        <v>2622</v>
      </c>
      <c r="J8" s="9" t="s">
        <v>2623</v>
      </c>
      <c r="K8" s="9" t="s">
        <v>2624</v>
      </c>
      <c r="L8" s="9" t="s">
        <v>2621</v>
      </c>
      <c r="M8" s="9" t="s">
        <v>2622</v>
      </c>
      <c r="N8" s="9" t="s">
        <v>2623</v>
      </c>
      <c r="O8" s="9" t="s">
        <v>2624</v>
      </c>
      <c r="P8" s="9" t="s">
        <v>2621</v>
      </c>
      <c r="Q8" s="9" t="s">
        <v>2622</v>
      </c>
      <c r="R8" s="9" t="s">
        <v>2623</v>
      </c>
      <c r="S8" s="9" t="s">
        <v>2624</v>
      </c>
      <c r="T8" s="9" t="s">
        <v>2621</v>
      </c>
      <c r="U8" s="9" t="s">
        <v>2622</v>
      </c>
      <c r="V8" s="9" t="s">
        <v>2623</v>
      </c>
      <c r="W8" s="9" t="s">
        <v>2624</v>
      </c>
      <c r="X8" s="9" t="s">
        <v>2621</v>
      </c>
      <c r="Y8" s="9" t="s">
        <v>2622</v>
      </c>
      <c r="Z8" s="9" t="s">
        <v>2623</v>
      </c>
      <c r="AA8" s="9" t="s">
        <v>2624</v>
      </c>
      <c r="AB8" s="9" t="s">
        <v>2621</v>
      </c>
      <c r="AC8" s="9" t="s">
        <v>2622</v>
      </c>
      <c r="AD8" s="9" t="s">
        <v>2623</v>
      </c>
      <c r="AE8" s="9" t="s">
        <v>2624</v>
      </c>
      <c r="AF8" s="9" t="s">
        <v>2621</v>
      </c>
      <c r="AG8" s="9" t="s">
        <v>2622</v>
      </c>
      <c r="AH8" s="9" t="s">
        <v>2623</v>
      </c>
      <c r="AI8" s="9" t="s">
        <v>2624</v>
      </c>
      <c r="AJ8" s="9" t="s">
        <v>2621</v>
      </c>
      <c r="AK8" s="9" t="s">
        <v>2622</v>
      </c>
      <c r="AL8" s="9" t="s">
        <v>2623</v>
      </c>
      <c r="AM8" s="9" t="s">
        <v>2624</v>
      </c>
      <c r="AN8" s="9" t="s">
        <v>2621</v>
      </c>
      <c r="AO8" s="9" t="s">
        <v>2622</v>
      </c>
      <c r="AP8" s="9" t="s">
        <v>2623</v>
      </c>
      <c r="AQ8" s="9" t="s">
        <v>2624</v>
      </c>
      <c r="AR8" s="9" t="s">
        <v>2621</v>
      </c>
      <c r="AS8" s="9" t="s">
        <v>2622</v>
      </c>
      <c r="AT8" s="9" t="s">
        <v>2623</v>
      </c>
      <c r="AU8" s="9" t="s">
        <v>2624</v>
      </c>
      <c r="AV8" s="9" t="s">
        <v>2621</v>
      </c>
      <c r="AW8" s="9" t="s">
        <v>2622</v>
      </c>
      <c r="AX8" s="9" t="s">
        <v>2623</v>
      </c>
      <c r="AY8" s="9" t="s">
        <v>2624</v>
      </c>
      <c r="AZ8" s="9" t="s">
        <v>2621</v>
      </c>
      <c r="BA8" s="9" t="s">
        <v>2622</v>
      </c>
      <c r="BB8" s="9" t="s">
        <v>2623</v>
      </c>
      <c r="BC8" s="9" t="s">
        <v>2624</v>
      </c>
      <c r="BD8" s="9" t="s">
        <v>2621</v>
      </c>
      <c r="BE8" s="9" t="s">
        <v>2622</v>
      </c>
      <c r="BF8" s="9" t="s">
        <v>2623</v>
      </c>
      <c r="BG8" s="9" t="s">
        <v>2624</v>
      </c>
      <c r="BH8" s="9" t="s">
        <v>2621</v>
      </c>
      <c r="BI8" s="9" t="s">
        <v>2622</v>
      </c>
      <c r="BJ8" s="9" t="s">
        <v>2623</v>
      </c>
      <c r="BK8" s="9" t="s">
        <v>2624</v>
      </c>
      <c r="BL8" s="9" t="s">
        <v>2621</v>
      </c>
      <c r="BM8" s="9" t="s">
        <v>2622</v>
      </c>
      <c r="BN8" s="9" t="s">
        <v>2623</v>
      </c>
      <c r="BO8" s="9" t="s">
        <v>2624</v>
      </c>
      <c r="BP8" s="9" t="s">
        <v>2621</v>
      </c>
      <c r="BQ8" s="9" t="s">
        <v>2622</v>
      </c>
      <c r="BR8" s="9" t="s">
        <v>2623</v>
      </c>
      <c r="BS8" s="9" t="s">
        <v>2624</v>
      </c>
      <c r="BT8" s="9" t="s">
        <v>2621</v>
      </c>
      <c r="BU8" s="9" t="s">
        <v>2622</v>
      </c>
      <c r="BV8" s="9" t="s">
        <v>2623</v>
      </c>
      <c r="BW8" s="9" t="s">
        <v>2624</v>
      </c>
      <c r="BX8" s="9" t="s">
        <v>2621</v>
      </c>
      <c r="BY8" s="9" t="s">
        <v>2622</v>
      </c>
      <c r="BZ8" s="9" t="s">
        <v>2623</v>
      </c>
      <c r="CA8" s="9" t="s">
        <v>2624</v>
      </c>
      <c r="CB8" s="9" t="s">
        <v>2621</v>
      </c>
      <c r="CC8" s="9" t="s">
        <v>2622</v>
      </c>
      <c r="CD8" s="9" t="s">
        <v>2623</v>
      </c>
      <c r="CE8" s="9" t="s">
        <v>2624</v>
      </c>
      <c r="CF8" s="9" t="s">
        <v>2621</v>
      </c>
      <c r="CG8" s="9" t="s">
        <v>2622</v>
      </c>
      <c r="CH8" s="9" t="s">
        <v>2623</v>
      </c>
      <c r="CI8" s="9" t="s">
        <v>2624</v>
      </c>
      <c r="CJ8" s="9" t="s">
        <v>2621</v>
      </c>
      <c r="CK8" s="9" t="s">
        <v>2622</v>
      </c>
      <c r="CL8" s="9" t="s">
        <v>2623</v>
      </c>
      <c r="CM8" s="9" t="s">
        <v>2624</v>
      </c>
      <c r="CN8" s="9" t="s">
        <v>2621</v>
      </c>
      <c r="CO8" s="9" t="s">
        <v>2622</v>
      </c>
      <c r="CP8" s="9" t="s">
        <v>2623</v>
      </c>
      <c r="CQ8" s="9" t="s">
        <v>2624</v>
      </c>
      <c r="CR8" s="9" t="s">
        <v>2621</v>
      </c>
      <c r="CS8" s="9" t="s">
        <v>2622</v>
      </c>
      <c r="CT8" s="9" t="s">
        <v>2623</v>
      </c>
      <c r="CU8" s="9" t="s">
        <v>2624</v>
      </c>
      <c r="CV8" s="9" t="s">
        <v>2621</v>
      </c>
      <c r="CW8" s="9" t="s">
        <v>2622</v>
      </c>
      <c r="CX8" s="9" t="s">
        <v>2623</v>
      </c>
      <c r="CY8" s="9" t="s">
        <v>2624</v>
      </c>
      <c r="CZ8" s="9" t="s">
        <v>2621</v>
      </c>
      <c r="DA8" s="9" t="s">
        <v>2622</v>
      </c>
      <c r="DB8" s="9" t="s">
        <v>2623</v>
      </c>
      <c r="DC8" s="9" t="s">
        <v>2624</v>
      </c>
      <c r="DD8" s="9" t="s">
        <v>2621</v>
      </c>
      <c r="DE8" s="9" t="s">
        <v>2622</v>
      </c>
      <c r="DF8" s="9" t="s">
        <v>2623</v>
      </c>
      <c r="DG8" s="9" t="s">
        <v>2624</v>
      </c>
      <c r="DH8" s="9" t="s">
        <v>2621</v>
      </c>
      <c r="DI8" s="9" t="s">
        <v>2622</v>
      </c>
      <c r="DJ8" s="9" t="s">
        <v>2623</v>
      </c>
      <c r="DK8" s="9" t="s">
        <v>2624</v>
      </c>
      <c r="DL8" s="9" t="s">
        <v>2621</v>
      </c>
      <c r="DM8" s="9" t="s">
        <v>2622</v>
      </c>
      <c r="DN8" s="9" t="s">
        <v>2623</v>
      </c>
      <c r="DO8" s="9" t="s">
        <v>2624</v>
      </c>
      <c r="DP8" s="9" t="s">
        <v>2621</v>
      </c>
      <c r="DQ8" s="9" t="s">
        <v>2622</v>
      </c>
      <c r="DR8" s="9" t="s">
        <v>2623</v>
      </c>
      <c r="DS8" s="9" t="s">
        <v>2624</v>
      </c>
      <c r="DT8" s="9" t="s">
        <v>2621</v>
      </c>
      <c r="DU8" s="9" t="s">
        <v>2622</v>
      </c>
      <c r="DV8" s="9" t="s">
        <v>2623</v>
      </c>
      <c r="DW8" s="9" t="s">
        <v>2624</v>
      </c>
      <c r="DX8" s="9" t="s">
        <v>2621</v>
      </c>
      <c r="DY8" s="9" t="s">
        <v>2622</v>
      </c>
      <c r="DZ8" s="9" t="s">
        <v>2623</v>
      </c>
      <c r="EA8" s="9" t="s">
        <v>2624</v>
      </c>
      <c r="EB8" s="9" t="s">
        <v>2621</v>
      </c>
      <c r="EC8" s="9" t="s">
        <v>2622</v>
      </c>
      <c r="ED8" s="9" t="s">
        <v>2623</v>
      </c>
      <c r="EE8" s="9" t="s">
        <v>2624</v>
      </c>
      <c r="EF8" s="9" t="s">
        <v>2621</v>
      </c>
      <c r="EG8" s="9" t="s">
        <v>2622</v>
      </c>
      <c r="EH8" s="9" t="s">
        <v>2623</v>
      </c>
      <c r="EI8" s="9" t="s">
        <v>2624</v>
      </c>
      <c r="EJ8" s="9" t="s">
        <v>2621</v>
      </c>
      <c r="EK8" s="9" t="s">
        <v>2622</v>
      </c>
      <c r="EL8" s="9" t="s">
        <v>2623</v>
      </c>
      <c r="EM8" s="9" t="s">
        <v>2624</v>
      </c>
      <c r="EN8" s="9" t="s">
        <v>2621</v>
      </c>
      <c r="EO8" s="9" t="s">
        <v>2622</v>
      </c>
      <c r="EP8" s="9" t="s">
        <v>2623</v>
      </c>
      <c r="EQ8" s="9" t="s">
        <v>2624</v>
      </c>
      <c r="ER8" s="9" t="s">
        <v>2621</v>
      </c>
      <c r="ES8" s="9" t="s">
        <v>2622</v>
      </c>
      <c r="ET8" s="9" t="s">
        <v>2623</v>
      </c>
      <c r="EU8" s="9" t="s">
        <v>2624</v>
      </c>
      <c r="EV8" s="9" t="s">
        <v>2621</v>
      </c>
      <c r="EW8" s="9" t="s">
        <v>2622</v>
      </c>
      <c r="EX8" s="9" t="s">
        <v>2623</v>
      </c>
      <c r="EY8" s="9" t="s">
        <v>2624</v>
      </c>
      <c r="EZ8" s="9" t="s">
        <v>2621</v>
      </c>
      <c r="FA8" s="9" t="s">
        <v>2622</v>
      </c>
      <c r="FB8" s="9" t="s">
        <v>2623</v>
      </c>
      <c r="FC8" s="9" t="s">
        <v>2624</v>
      </c>
      <c r="FD8" s="9" t="s">
        <v>2621</v>
      </c>
      <c r="FE8" s="9" t="s">
        <v>2622</v>
      </c>
      <c r="FF8" s="9" t="s">
        <v>2623</v>
      </c>
      <c r="FG8" s="9" t="s">
        <v>2624</v>
      </c>
      <c r="FH8" s="9" t="s">
        <v>2621</v>
      </c>
      <c r="FI8" s="9" t="s">
        <v>2622</v>
      </c>
      <c r="FJ8" s="9" t="s">
        <v>2623</v>
      </c>
      <c r="FK8" s="9" t="s">
        <v>2624</v>
      </c>
      <c r="FL8" s="9" t="s">
        <v>2621</v>
      </c>
      <c r="FM8" s="9" t="s">
        <v>2622</v>
      </c>
      <c r="FN8" s="9" t="s">
        <v>2623</v>
      </c>
      <c r="FO8" s="9" t="s">
        <v>2624</v>
      </c>
      <c r="FP8" s="9" t="s">
        <v>2621</v>
      </c>
      <c r="FQ8" s="9" t="s">
        <v>2622</v>
      </c>
      <c r="FR8" s="9" t="s">
        <v>2623</v>
      </c>
      <c r="FS8" s="9" t="s">
        <v>2624</v>
      </c>
      <c r="FT8" s="9" t="s">
        <v>2621</v>
      </c>
      <c r="FU8" s="9" t="s">
        <v>2622</v>
      </c>
      <c r="FV8" s="9" t="s">
        <v>2623</v>
      </c>
      <c r="FW8" s="9" t="s">
        <v>2624</v>
      </c>
      <c r="FX8" s="9" t="s">
        <v>2621</v>
      </c>
      <c r="FY8" s="9" t="s">
        <v>2622</v>
      </c>
      <c r="FZ8" s="9" t="s">
        <v>2623</v>
      </c>
      <c r="GA8" s="9" t="s">
        <v>2624</v>
      </c>
      <c r="GB8" s="9" t="s">
        <v>2621</v>
      </c>
      <c r="GC8" s="9" t="s">
        <v>2622</v>
      </c>
      <c r="GD8" s="9" t="s">
        <v>2623</v>
      </c>
      <c r="GE8" s="9" t="s">
        <v>2624</v>
      </c>
      <c r="GF8" s="9" t="s">
        <v>2621</v>
      </c>
      <c r="GG8" s="9" t="s">
        <v>2622</v>
      </c>
      <c r="GH8" s="9" t="s">
        <v>2623</v>
      </c>
      <c r="GI8" s="9" t="s">
        <v>2624</v>
      </c>
      <c r="GJ8" s="9" t="s">
        <v>2621</v>
      </c>
      <c r="GK8" s="9" t="s">
        <v>2622</v>
      </c>
      <c r="GL8" s="9" t="s">
        <v>2623</v>
      </c>
      <c r="GM8" s="9" t="s">
        <v>2624</v>
      </c>
      <c r="GN8" s="9" t="s">
        <v>2621</v>
      </c>
      <c r="GO8" s="9" t="s">
        <v>2622</v>
      </c>
      <c r="GP8" s="9" t="s">
        <v>2623</v>
      </c>
      <c r="GQ8" s="9" t="s">
        <v>2624</v>
      </c>
      <c r="GR8" s="9" t="s">
        <v>2621</v>
      </c>
      <c r="GS8" s="9" t="s">
        <v>2622</v>
      </c>
      <c r="GT8" s="9" t="s">
        <v>2623</v>
      </c>
      <c r="GU8" s="9" t="s">
        <v>2624</v>
      </c>
      <c r="GV8" s="9" t="s">
        <v>2621</v>
      </c>
      <c r="GW8" s="9" t="s">
        <v>2622</v>
      </c>
      <c r="GX8" s="9" t="s">
        <v>2623</v>
      </c>
      <c r="GY8" s="9" t="s">
        <v>2624</v>
      </c>
      <c r="GZ8" s="9" t="s">
        <v>2621</v>
      </c>
      <c r="HA8" s="9" t="s">
        <v>2622</v>
      </c>
      <c r="HB8" s="9" t="s">
        <v>2623</v>
      </c>
      <c r="HC8" s="9" t="s">
        <v>2624</v>
      </c>
      <c r="HD8" s="9" t="s">
        <v>2621</v>
      </c>
      <c r="HE8" s="9" t="s">
        <v>2622</v>
      </c>
      <c r="HF8" s="9" t="s">
        <v>2623</v>
      </c>
      <c r="HG8" s="9" t="s">
        <v>2624</v>
      </c>
      <c r="HH8" s="9" t="s">
        <v>2621</v>
      </c>
      <c r="HI8" s="9" t="s">
        <v>2622</v>
      </c>
      <c r="HJ8" s="9" t="s">
        <v>2623</v>
      </c>
      <c r="HK8" s="9" t="s">
        <v>2624</v>
      </c>
      <c r="HL8" s="9" t="s">
        <v>2621</v>
      </c>
      <c r="HM8" s="9" t="s">
        <v>2622</v>
      </c>
      <c r="HN8" s="9" t="s">
        <v>2623</v>
      </c>
      <c r="HO8" s="9" t="s">
        <v>2624</v>
      </c>
      <c r="HP8" s="9" t="s">
        <v>2621</v>
      </c>
      <c r="HQ8" s="9" t="s">
        <v>2622</v>
      </c>
      <c r="HR8" s="9" t="s">
        <v>2623</v>
      </c>
      <c r="HS8" s="9" t="s">
        <v>2624</v>
      </c>
      <c r="HT8" s="9" t="s">
        <v>2621</v>
      </c>
      <c r="HU8" s="9" t="s">
        <v>2622</v>
      </c>
      <c r="HV8" s="9" t="s">
        <v>2623</v>
      </c>
      <c r="HW8" s="9" t="s">
        <v>2624</v>
      </c>
      <c r="HX8" s="9" t="s">
        <v>2621</v>
      </c>
      <c r="HY8" s="9" t="s">
        <v>2622</v>
      </c>
      <c r="HZ8" s="9" t="s">
        <v>2623</v>
      </c>
      <c r="IA8" s="9" t="s">
        <v>2624</v>
      </c>
      <c r="IB8" s="9" t="s">
        <v>2621</v>
      </c>
      <c r="IC8" s="9" t="s">
        <v>2622</v>
      </c>
      <c r="ID8" s="9" t="s">
        <v>2623</v>
      </c>
      <c r="IE8" s="9" t="s">
        <v>2624</v>
      </c>
      <c r="IF8" s="9" t="s">
        <v>2621</v>
      </c>
      <c r="IG8" s="9" t="s">
        <v>2622</v>
      </c>
      <c r="IH8" s="9" t="s">
        <v>2623</v>
      </c>
      <c r="II8" s="9" t="s">
        <v>2624</v>
      </c>
      <c r="IJ8" s="9" t="s">
        <v>2621</v>
      </c>
      <c r="IK8" s="9" t="s">
        <v>2622</v>
      </c>
      <c r="IL8" s="9" t="s">
        <v>2623</v>
      </c>
      <c r="IM8" s="9" t="s">
        <v>2624</v>
      </c>
      <c r="IN8" s="9" t="s">
        <v>2621</v>
      </c>
      <c r="IO8" s="9" t="s">
        <v>2622</v>
      </c>
      <c r="IP8" s="9" t="s">
        <v>2623</v>
      </c>
      <c r="IQ8" s="9" t="s">
        <v>2624</v>
      </c>
      <c r="IR8" s="9" t="s">
        <v>2621</v>
      </c>
      <c r="IS8" s="9" t="s">
        <v>2622</v>
      </c>
      <c r="IT8" s="9" t="s">
        <v>2623</v>
      </c>
      <c r="IU8" s="9" t="s">
        <v>2624</v>
      </c>
      <c r="IV8" s="9" t="s">
        <v>2621</v>
      </c>
      <c r="IW8" s="9" t="s">
        <v>2622</v>
      </c>
      <c r="IX8" s="9" t="s">
        <v>2623</v>
      </c>
      <c r="IY8" s="9" t="s">
        <v>2624</v>
      </c>
      <c r="IZ8" s="9" t="s">
        <v>2621</v>
      </c>
      <c r="JA8" s="9" t="s">
        <v>2622</v>
      </c>
      <c r="JB8" s="9" t="s">
        <v>2623</v>
      </c>
      <c r="JC8" s="9" t="s">
        <v>2624</v>
      </c>
      <c r="JD8" s="9" t="s">
        <v>2621</v>
      </c>
      <c r="JE8" s="9" t="s">
        <v>2622</v>
      </c>
      <c r="JF8" s="9" t="s">
        <v>2623</v>
      </c>
      <c r="JG8" s="9" t="s">
        <v>2624</v>
      </c>
      <c r="JH8" s="9" t="s">
        <v>2621</v>
      </c>
      <c r="JI8" s="9" t="s">
        <v>2622</v>
      </c>
      <c r="JJ8" s="9" t="s">
        <v>2623</v>
      </c>
      <c r="JK8" s="9" t="s">
        <v>2624</v>
      </c>
      <c r="JL8" s="9" t="s">
        <v>2621</v>
      </c>
      <c r="JM8" s="9" t="s">
        <v>2622</v>
      </c>
      <c r="JN8" s="9" t="s">
        <v>2623</v>
      </c>
      <c r="JO8" s="9" t="s">
        <v>2624</v>
      </c>
      <c r="JP8" s="9" t="s">
        <v>2621</v>
      </c>
      <c r="JQ8" s="9" t="s">
        <v>2622</v>
      </c>
      <c r="JR8" s="9" t="s">
        <v>2623</v>
      </c>
      <c r="JS8" s="9" t="s">
        <v>2624</v>
      </c>
      <c r="JT8" s="9" t="s">
        <v>2621</v>
      </c>
      <c r="JU8" s="9" t="s">
        <v>2622</v>
      </c>
      <c r="JV8" s="9" t="s">
        <v>2623</v>
      </c>
      <c r="JW8" s="9" t="s">
        <v>2624</v>
      </c>
      <c r="JX8" s="9" t="s">
        <v>2621</v>
      </c>
      <c r="JY8" s="9" t="s">
        <v>2622</v>
      </c>
      <c r="JZ8" s="9" t="s">
        <v>2623</v>
      </c>
      <c r="KA8" s="9" t="s">
        <v>2624</v>
      </c>
      <c r="KB8" s="9" t="s">
        <v>2621</v>
      </c>
      <c r="KC8" s="9" t="s">
        <v>2622</v>
      </c>
      <c r="KD8" s="9" t="s">
        <v>2623</v>
      </c>
      <c r="KE8" s="9" t="s">
        <v>2624</v>
      </c>
      <c r="KF8" s="9" t="s">
        <v>2621</v>
      </c>
      <c r="KG8" s="9" t="s">
        <v>2622</v>
      </c>
      <c r="KH8" s="9" t="s">
        <v>2623</v>
      </c>
      <c r="KI8" s="9" t="s">
        <v>2624</v>
      </c>
      <c r="KJ8" s="9" t="s">
        <v>2621</v>
      </c>
      <c r="KK8" s="9" t="s">
        <v>2622</v>
      </c>
      <c r="KL8" s="9" t="s">
        <v>2623</v>
      </c>
      <c r="KM8" s="9" t="s">
        <v>2624</v>
      </c>
      <c r="KN8" s="9" t="s">
        <v>2621</v>
      </c>
      <c r="KO8" s="9" t="s">
        <v>2622</v>
      </c>
      <c r="KP8" s="9" t="s">
        <v>2623</v>
      </c>
      <c r="KQ8" s="9" t="s">
        <v>2624</v>
      </c>
      <c r="KR8" s="9" t="s">
        <v>2621</v>
      </c>
      <c r="KS8" s="9" t="s">
        <v>2622</v>
      </c>
      <c r="KT8" s="9" t="s">
        <v>2623</v>
      </c>
      <c r="KU8" s="9" t="s">
        <v>2624</v>
      </c>
      <c r="KV8" s="9" t="s">
        <v>2621</v>
      </c>
      <c r="KW8" s="9" t="s">
        <v>2622</v>
      </c>
      <c r="KX8" s="9" t="s">
        <v>2623</v>
      </c>
      <c r="KY8" s="9" t="s">
        <v>2624</v>
      </c>
      <c r="KZ8" s="9" t="s">
        <v>2621</v>
      </c>
      <c r="LA8" s="9" t="s">
        <v>2622</v>
      </c>
      <c r="LB8" s="9" t="s">
        <v>2623</v>
      </c>
      <c r="LC8" s="9" t="s">
        <v>2624</v>
      </c>
      <c r="LD8" s="9" t="s">
        <v>2621</v>
      </c>
      <c r="LE8" s="9" t="s">
        <v>2622</v>
      </c>
      <c r="LF8" s="9" t="s">
        <v>2623</v>
      </c>
      <c r="LG8" s="9" t="s">
        <v>2624</v>
      </c>
      <c r="LH8" s="9" t="s">
        <v>2621</v>
      </c>
      <c r="LI8" s="9" t="s">
        <v>2622</v>
      </c>
      <c r="LJ8" s="9" t="s">
        <v>2623</v>
      </c>
      <c r="LK8" s="9" t="s">
        <v>2624</v>
      </c>
      <c r="LL8" s="9" t="s">
        <v>2621</v>
      </c>
      <c r="LM8" s="9" t="s">
        <v>2622</v>
      </c>
      <c r="LN8" s="9" t="s">
        <v>2623</v>
      </c>
      <c r="LO8" s="9" t="s">
        <v>2624</v>
      </c>
      <c r="LP8" s="9" t="s">
        <v>2621</v>
      </c>
      <c r="LQ8" s="9" t="s">
        <v>2622</v>
      </c>
      <c r="LR8" s="9" t="s">
        <v>2623</v>
      </c>
      <c r="LS8" s="9" t="s">
        <v>2624</v>
      </c>
      <c r="LT8" s="9" t="s">
        <v>2621</v>
      </c>
      <c r="LU8" s="9" t="s">
        <v>2622</v>
      </c>
      <c r="LV8" s="9" t="s">
        <v>2623</v>
      </c>
      <c r="LW8" s="9" t="s">
        <v>2624</v>
      </c>
      <c r="LX8" s="9" t="s">
        <v>2621</v>
      </c>
      <c r="LY8" s="9" t="s">
        <v>2622</v>
      </c>
      <c r="LZ8" s="9" t="s">
        <v>2623</v>
      </c>
      <c r="MA8" s="9" t="s">
        <v>2624</v>
      </c>
      <c r="MB8" s="9" t="s">
        <v>2621</v>
      </c>
      <c r="MC8" s="9" t="s">
        <v>2622</v>
      </c>
      <c r="MD8" s="9" t="s">
        <v>2623</v>
      </c>
      <c r="ME8" s="9" t="s">
        <v>2624</v>
      </c>
      <c r="MF8" s="9" t="s">
        <v>2621</v>
      </c>
      <c r="MG8" s="9" t="s">
        <v>2622</v>
      </c>
      <c r="MH8" s="9" t="s">
        <v>2623</v>
      </c>
      <c r="MI8" s="9" t="s">
        <v>2624</v>
      </c>
      <c r="MJ8" s="9" t="s">
        <v>2621</v>
      </c>
      <c r="MK8" s="9" t="s">
        <v>2622</v>
      </c>
      <c r="ML8" s="9" t="s">
        <v>2623</v>
      </c>
      <c r="MM8" s="9" t="s">
        <v>2624</v>
      </c>
      <c r="MN8" s="9" t="s">
        <v>2621</v>
      </c>
      <c r="MO8" s="9" t="s">
        <v>2622</v>
      </c>
      <c r="MP8" s="9" t="s">
        <v>2623</v>
      </c>
      <c r="MQ8" s="9" t="s">
        <v>2624</v>
      </c>
      <c r="MR8" s="9" t="s">
        <v>2621</v>
      </c>
      <c r="MS8" s="9" t="s">
        <v>2622</v>
      </c>
      <c r="MT8" s="9" t="s">
        <v>2623</v>
      </c>
      <c r="MU8" s="9" t="s">
        <v>2624</v>
      </c>
      <c r="MV8" s="9" t="s">
        <v>2621</v>
      </c>
      <c r="MW8" s="9" t="s">
        <v>2622</v>
      </c>
      <c r="MX8" s="9" t="s">
        <v>2623</v>
      </c>
      <c r="MY8" s="9" t="s">
        <v>2624</v>
      </c>
      <c r="MZ8" s="9" t="s">
        <v>2621</v>
      </c>
      <c r="NA8" s="9" t="s">
        <v>2622</v>
      </c>
      <c r="NB8" s="9" t="s">
        <v>2623</v>
      </c>
      <c r="NC8" s="9" t="s">
        <v>2624</v>
      </c>
      <c r="ND8" s="9" t="s">
        <v>2621</v>
      </c>
      <c r="NE8" s="9" t="s">
        <v>2622</v>
      </c>
      <c r="NF8" s="9" t="s">
        <v>2623</v>
      </c>
      <c r="NG8" s="9" t="s">
        <v>2624</v>
      </c>
      <c r="NH8" s="9" t="s">
        <v>2621</v>
      </c>
      <c r="NI8" s="9" t="s">
        <v>2622</v>
      </c>
      <c r="NJ8" s="9" t="s">
        <v>2623</v>
      </c>
      <c r="NK8" s="9" t="s">
        <v>2624</v>
      </c>
      <c r="NL8" s="9" t="s">
        <v>2621</v>
      </c>
      <c r="NM8" s="9" t="s">
        <v>2622</v>
      </c>
      <c r="NN8" s="9" t="s">
        <v>2623</v>
      </c>
      <c r="NO8" s="9" t="s">
        <v>2624</v>
      </c>
      <c r="NP8" s="9" t="s">
        <v>2621</v>
      </c>
      <c r="NQ8" s="9" t="s">
        <v>2622</v>
      </c>
      <c r="NR8" s="9" t="s">
        <v>2623</v>
      </c>
      <c r="NS8" s="9" t="s">
        <v>2624</v>
      </c>
      <c r="NT8" s="9" t="s">
        <v>2621</v>
      </c>
      <c r="NU8" s="9" t="s">
        <v>2622</v>
      </c>
      <c r="NV8" s="9" t="s">
        <v>2623</v>
      </c>
      <c r="NW8" s="9" t="s">
        <v>2624</v>
      </c>
      <c r="NX8" s="9" t="s">
        <v>2621</v>
      </c>
      <c r="NY8" s="9" t="s">
        <v>2622</v>
      </c>
      <c r="NZ8" s="9" t="s">
        <v>2623</v>
      </c>
      <c r="OA8" s="9" t="s">
        <v>2624</v>
      </c>
      <c r="OB8" s="9" t="s">
        <v>2621</v>
      </c>
      <c r="OC8" s="9" t="s">
        <v>2622</v>
      </c>
      <c r="OD8" s="9" t="s">
        <v>2623</v>
      </c>
      <c r="OE8" s="9" t="s">
        <v>2624</v>
      </c>
      <c r="OF8" s="9" t="s">
        <v>2621</v>
      </c>
      <c r="OG8" s="9" t="s">
        <v>2622</v>
      </c>
      <c r="OH8" s="9" t="s">
        <v>2623</v>
      </c>
      <c r="OI8" s="9" t="s">
        <v>2624</v>
      </c>
      <c r="OJ8" s="9" t="s">
        <v>2621</v>
      </c>
      <c r="OK8" s="9" t="s">
        <v>2622</v>
      </c>
      <c r="OL8" s="9" t="s">
        <v>2623</v>
      </c>
      <c r="OM8" s="9" t="s">
        <v>2624</v>
      </c>
      <c r="ON8" s="9" t="s">
        <v>2621</v>
      </c>
      <c r="OO8" s="9" t="s">
        <v>2622</v>
      </c>
      <c r="OP8" s="9" t="s">
        <v>2623</v>
      </c>
      <c r="OQ8" s="9" t="s">
        <v>2624</v>
      </c>
      <c r="OR8" s="9" t="s">
        <v>2621</v>
      </c>
      <c r="OS8" s="9" t="s">
        <v>2622</v>
      </c>
      <c r="OT8" s="9" t="s">
        <v>2623</v>
      </c>
      <c r="OU8" s="9" t="s">
        <v>2624</v>
      </c>
      <c r="OV8" s="9" t="s">
        <v>2621</v>
      </c>
      <c r="OW8" s="9" t="s">
        <v>2622</v>
      </c>
      <c r="OX8" s="9" t="s">
        <v>2623</v>
      </c>
      <c r="OY8" s="9" t="s">
        <v>2624</v>
      </c>
      <c r="OZ8" s="9" t="s">
        <v>2621</v>
      </c>
      <c r="PA8" s="9" t="s">
        <v>2622</v>
      </c>
      <c r="PB8" s="9" t="s">
        <v>2623</v>
      </c>
      <c r="PC8" s="9" t="s">
        <v>2624</v>
      </c>
      <c r="PD8" s="9" t="s">
        <v>2621</v>
      </c>
      <c r="PE8" s="9" t="s">
        <v>2622</v>
      </c>
      <c r="PF8" s="9" t="s">
        <v>2623</v>
      </c>
      <c r="PG8" s="9" t="s">
        <v>2624</v>
      </c>
      <c r="PH8" s="9" t="s">
        <v>2621</v>
      </c>
      <c r="PI8" s="9" t="s">
        <v>2622</v>
      </c>
      <c r="PJ8" s="9" t="s">
        <v>2623</v>
      </c>
      <c r="PK8" s="9" t="s">
        <v>2624</v>
      </c>
      <c r="PL8" s="9" t="s">
        <v>2621</v>
      </c>
      <c r="PM8" s="9" t="s">
        <v>2622</v>
      </c>
      <c r="PN8" s="9" t="s">
        <v>2623</v>
      </c>
      <c r="PO8" s="9" t="s">
        <v>2624</v>
      </c>
      <c r="PP8" s="9" t="s">
        <v>2621</v>
      </c>
      <c r="PQ8" s="9" t="s">
        <v>2622</v>
      </c>
      <c r="PR8" s="9" t="s">
        <v>2623</v>
      </c>
      <c r="PS8" s="9" t="s">
        <v>2624</v>
      </c>
      <c r="PT8" s="9" t="s">
        <v>2621</v>
      </c>
      <c r="PU8" s="9" t="s">
        <v>2622</v>
      </c>
      <c r="PV8" s="9" t="s">
        <v>2623</v>
      </c>
      <c r="PW8" s="9" t="s">
        <v>2624</v>
      </c>
      <c r="PX8" s="9" t="s">
        <v>2621</v>
      </c>
      <c r="PY8" s="9" t="s">
        <v>2622</v>
      </c>
      <c r="PZ8" s="9" t="s">
        <v>2623</v>
      </c>
      <c r="QA8" s="9" t="s">
        <v>2624</v>
      </c>
      <c r="QB8" s="9" t="s">
        <v>2621</v>
      </c>
      <c r="QC8" s="9" t="s">
        <v>2622</v>
      </c>
      <c r="QD8" s="9" t="s">
        <v>2623</v>
      </c>
      <c r="QE8" s="9" t="s">
        <v>2624</v>
      </c>
      <c r="QF8" s="9" t="s">
        <v>2621</v>
      </c>
      <c r="QG8" s="9" t="s">
        <v>2622</v>
      </c>
      <c r="QH8" s="9" t="s">
        <v>2623</v>
      </c>
      <c r="QI8" s="9" t="s">
        <v>2624</v>
      </c>
      <c r="QJ8" s="9" t="s">
        <v>2621</v>
      </c>
      <c r="QK8" s="9" t="s">
        <v>2622</v>
      </c>
      <c r="QL8" s="9" t="s">
        <v>2623</v>
      </c>
      <c r="QM8" s="9" t="s">
        <v>2624</v>
      </c>
      <c r="QN8" s="9" t="s">
        <v>2621</v>
      </c>
      <c r="QO8" s="9" t="s">
        <v>2622</v>
      </c>
      <c r="QP8" s="9" t="s">
        <v>2623</v>
      </c>
      <c r="QQ8" s="9" t="s">
        <v>2624</v>
      </c>
      <c r="QR8" s="9" t="s">
        <v>2621</v>
      </c>
      <c r="QS8" s="9" t="s">
        <v>2622</v>
      </c>
      <c r="QT8" s="9" t="s">
        <v>2623</v>
      </c>
      <c r="QU8" s="9" t="s">
        <v>2624</v>
      </c>
      <c r="QV8" s="9" t="s">
        <v>2621</v>
      </c>
      <c r="QW8" s="9" t="s">
        <v>2622</v>
      </c>
      <c r="QX8" s="9" t="s">
        <v>2623</v>
      </c>
      <c r="QY8" s="9" t="s">
        <v>2624</v>
      </c>
      <c r="QZ8" s="9" t="s">
        <v>2621</v>
      </c>
      <c r="RA8" s="9" t="s">
        <v>2622</v>
      </c>
      <c r="RB8" s="9" t="s">
        <v>2623</v>
      </c>
      <c r="RC8" s="9" t="s">
        <v>2624</v>
      </c>
      <c r="RD8" s="9" t="s">
        <v>2621</v>
      </c>
      <c r="RE8" s="9" t="s">
        <v>2622</v>
      </c>
      <c r="RF8" s="9" t="s">
        <v>2623</v>
      </c>
      <c r="RG8" s="9" t="s">
        <v>2624</v>
      </c>
      <c r="RH8" s="9" t="s">
        <v>2621</v>
      </c>
      <c r="RI8" s="9" t="s">
        <v>2622</v>
      </c>
      <c r="RJ8" s="9" t="s">
        <v>2623</v>
      </c>
      <c r="RK8" s="9" t="s">
        <v>2624</v>
      </c>
      <c r="RL8" s="9" t="s">
        <v>2621</v>
      </c>
      <c r="RM8" s="9" t="s">
        <v>2622</v>
      </c>
      <c r="RN8" s="9" t="s">
        <v>2623</v>
      </c>
      <c r="RO8" s="9" t="s">
        <v>2624</v>
      </c>
      <c r="RP8" s="9" t="s">
        <v>2621</v>
      </c>
      <c r="RQ8" s="9" t="s">
        <v>2622</v>
      </c>
      <c r="RR8" s="9" t="s">
        <v>2623</v>
      </c>
      <c r="RS8" s="9" t="s">
        <v>2624</v>
      </c>
      <c r="RT8" s="9" t="s">
        <v>2621</v>
      </c>
      <c r="RU8" s="9" t="s">
        <v>2622</v>
      </c>
      <c r="RV8" s="9" t="s">
        <v>2623</v>
      </c>
      <c r="RW8" s="9" t="s">
        <v>2624</v>
      </c>
      <c r="RX8" s="9" t="s">
        <v>2621</v>
      </c>
      <c r="RY8" s="9" t="s">
        <v>2622</v>
      </c>
      <c r="RZ8" s="9" t="s">
        <v>2623</v>
      </c>
      <c r="SA8" s="9" t="s">
        <v>2624</v>
      </c>
      <c r="SB8" s="9" t="s">
        <v>2621</v>
      </c>
      <c r="SC8" s="9" t="s">
        <v>2622</v>
      </c>
      <c r="SD8" s="9" t="s">
        <v>2623</v>
      </c>
      <c r="SE8" s="9" t="s">
        <v>2624</v>
      </c>
      <c r="SF8" s="9" t="s">
        <v>2621</v>
      </c>
      <c r="SG8" s="9" t="s">
        <v>2622</v>
      </c>
      <c r="SH8" s="9" t="s">
        <v>2623</v>
      </c>
      <c r="SI8" s="9" t="s">
        <v>2624</v>
      </c>
      <c r="SJ8" s="9" t="s">
        <v>2621</v>
      </c>
      <c r="SK8" s="9" t="s">
        <v>2622</v>
      </c>
      <c r="SL8" s="9" t="s">
        <v>2623</v>
      </c>
      <c r="SM8" s="9" t="s">
        <v>2624</v>
      </c>
      <c r="SN8" s="9" t="s">
        <v>2621</v>
      </c>
      <c r="SO8" s="9" t="s">
        <v>2622</v>
      </c>
      <c r="SP8" s="9" t="s">
        <v>2623</v>
      </c>
      <c r="SQ8" s="9" t="s">
        <v>2624</v>
      </c>
      <c r="SR8" s="9" t="s">
        <v>2621</v>
      </c>
      <c r="SS8" s="9" t="s">
        <v>2622</v>
      </c>
      <c r="ST8" s="9" t="s">
        <v>2623</v>
      </c>
      <c r="SU8" s="9" t="s">
        <v>2624</v>
      </c>
      <c r="SV8" s="9" t="s">
        <v>2621</v>
      </c>
      <c r="SW8" s="9" t="s">
        <v>2622</v>
      </c>
      <c r="SX8" s="9" t="s">
        <v>2623</v>
      </c>
      <c r="SY8" s="9" t="s">
        <v>2624</v>
      </c>
      <c r="SZ8" s="9" t="s">
        <v>2621</v>
      </c>
      <c r="TA8" s="9" t="s">
        <v>2622</v>
      </c>
      <c r="TB8" s="9" t="s">
        <v>2623</v>
      </c>
      <c r="TC8" s="9" t="s">
        <v>2624</v>
      </c>
      <c r="TD8" s="9" t="s">
        <v>2621</v>
      </c>
      <c r="TE8" s="9" t="s">
        <v>2622</v>
      </c>
      <c r="TF8" s="9" t="s">
        <v>2623</v>
      </c>
      <c r="TG8" s="9" t="s">
        <v>2624</v>
      </c>
      <c r="TH8" s="9" t="s">
        <v>2621</v>
      </c>
      <c r="TI8" s="9" t="s">
        <v>2622</v>
      </c>
      <c r="TJ8" s="9" t="s">
        <v>2623</v>
      </c>
      <c r="TK8" s="9" t="s">
        <v>2624</v>
      </c>
      <c r="TL8" s="9" t="s">
        <v>2621</v>
      </c>
      <c r="TM8" s="9" t="s">
        <v>2622</v>
      </c>
      <c r="TN8" s="9" t="s">
        <v>2623</v>
      </c>
      <c r="TO8" s="9" t="s">
        <v>2624</v>
      </c>
      <c r="TP8" s="9" t="s">
        <v>2621</v>
      </c>
      <c r="TQ8" s="9" t="s">
        <v>2622</v>
      </c>
      <c r="TR8" s="9" t="s">
        <v>2623</v>
      </c>
      <c r="TS8" s="9" t="s">
        <v>2624</v>
      </c>
      <c r="TT8" s="9" t="s">
        <v>2621</v>
      </c>
      <c r="TU8" s="9" t="s">
        <v>2622</v>
      </c>
      <c r="TV8" s="9" t="s">
        <v>2623</v>
      </c>
      <c r="TW8" s="9" t="s">
        <v>2624</v>
      </c>
      <c r="TX8" s="9" t="s">
        <v>2621</v>
      </c>
      <c r="TY8" s="9" t="s">
        <v>2622</v>
      </c>
      <c r="TZ8" s="9" t="s">
        <v>2623</v>
      </c>
      <c r="UA8" s="9" t="s">
        <v>2624</v>
      </c>
      <c r="UB8" s="9" t="s">
        <v>2621</v>
      </c>
      <c r="UC8" s="9" t="s">
        <v>2622</v>
      </c>
      <c r="UD8" s="9" t="s">
        <v>2623</v>
      </c>
      <c r="UE8" s="9" t="s">
        <v>2624</v>
      </c>
      <c r="UF8" s="9" t="s">
        <v>2621</v>
      </c>
      <c r="UG8" s="9" t="s">
        <v>2622</v>
      </c>
      <c r="UH8" s="9" t="s">
        <v>2623</v>
      </c>
      <c r="UI8" s="9" t="s">
        <v>2624</v>
      </c>
      <c r="UJ8" s="9" t="s">
        <v>2621</v>
      </c>
      <c r="UK8" s="9" t="s">
        <v>2622</v>
      </c>
      <c r="UL8" s="9" t="s">
        <v>2623</v>
      </c>
      <c r="UM8" s="9" t="s">
        <v>2624</v>
      </c>
      <c r="UN8" s="9" t="s">
        <v>2621</v>
      </c>
      <c r="UO8" s="9" t="s">
        <v>2622</v>
      </c>
      <c r="UP8" s="9" t="s">
        <v>2623</v>
      </c>
      <c r="UQ8" s="9" t="s">
        <v>2624</v>
      </c>
      <c r="UR8" s="9" t="s">
        <v>2621</v>
      </c>
      <c r="US8" s="9" t="s">
        <v>2622</v>
      </c>
      <c r="UT8" s="9" t="s">
        <v>2623</v>
      </c>
      <c r="UU8" s="9" t="s">
        <v>2624</v>
      </c>
      <c r="UV8" s="9" t="s">
        <v>2621</v>
      </c>
      <c r="UW8" s="9" t="s">
        <v>2622</v>
      </c>
      <c r="UX8" s="9" t="s">
        <v>2623</v>
      </c>
      <c r="UY8" s="9" t="s">
        <v>2624</v>
      </c>
      <c r="UZ8" s="9" t="s">
        <v>2621</v>
      </c>
      <c r="VA8" s="9" t="s">
        <v>2622</v>
      </c>
      <c r="VB8" s="9" t="s">
        <v>2623</v>
      </c>
      <c r="VC8" s="9" t="s">
        <v>2624</v>
      </c>
      <c r="VD8" s="9" t="s">
        <v>2621</v>
      </c>
      <c r="VE8" s="9" t="s">
        <v>2622</v>
      </c>
      <c r="VF8" s="9" t="s">
        <v>2623</v>
      </c>
      <c r="VG8" s="9" t="s">
        <v>2624</v>
      </c>
      <c r="VH8" s="9" t="s">
        <v>2621</v>
      </c>
      <c r="VI8" s="9" t="s">
        <v>2622</v>
      </c>
      <c r="VJ8" s="9" t="s">
        <v>2623</v>
      </c>
      <c r="VK8" s="9" t="s">
        <v>2624</v>
      </c>
      <c r="VL8" s="9" t="s">
        <v>2621</v>
      </c>
      <c r="VM8" s="9" t="s">
        <v>2622</v>
      </c>
      <c r="VN8" s="9" t="s">
        <v>2623</v>
      </c>
      <c r="VO8" s="9" t="s">
        <v>2624</v>
      </c>
      <c r="VP8" s="9" t="s">
        <v>2621</v>
      </c>
      <c r="VQ8" s="9" t="s">
        <v>2622</v>
      </c>
      <c r="VR8" s="9" t="s">
        <v>2623</v>
      </c>
      <c r="VS8" s="9" t="s">
        <v>2624</v>
      </c>
      <c r="VT8" s="9" t="s">
        <v>2621</v>
      </c>
      <c r="VU8" s="9" t="s">
        <v>2622</v>
      </c>
      <c r="VV8" s="9" t="s">
        <v>2623</v>
      </c>
      <c r="VW8" s="9" t="s">
        <v>2624</v>
      </c>
      <c r="VX8" s="9" t="s">
        <v>2621</v>
      </c>
      <c r="VY8" s="9" t="s">
        <v>2622</v>
      </c>
      <c r="VZ8" s="9" t="s">
        <v>2623</v>
      </c>
      <c r="WA8" s="9" t="s">
        <v>2624</v>
      </c>
      <c r="WB8" s="9" t="s">
        <v>2621</v>
      </c>
      <c r="WC8" s="9" t="s">
        <v>2622</v>
      </c>
      <c r="WD8" s="9" t="s">
        <v>2623</v>
      </c>
      <c r="WE8" s="9" t="s">
        <v>2624</v>
      </c>
      <c r="WF8" s="9" t="s">
        <v>2621</v>
      </c>
      <c r="WG8" s="9" t="s">
        <v>2622</v>
      </c>
      <c r="WH8" s="9" t="s">
        <v>2623</v>
      </c>
      <c r="WI8" s="9" t="s">
        <v>2624</v>
      </c>
      <c r="WJ8" s="9" t="s">
        <v>2621</v>
      </c>
      <c r="WK8" s="9" t="s">
        <v>2622</v>
      </c>
      <c r="WL8" s="9" t="s">
        <v>2623</v>
      </c>
      <c r="WM8" s="9" t="s">
        <v>2624</v>
      </c>
      <c r="WN8" s="9" t="s">
        <v>2621</v>
      </c>
      <c r="WO8" s="9" t="s">
        <v>2622</v>
      </c>
      <c r="WP8" s="9" t="s">
        <v>2623</v>
      </c>
      <c r="WQ8" s="9" t="s">
        <v>2624</v>
      </c>
      <c r="WR8" s="9" t="s">
        <v>2621</v>
      </c>
      <c r="WS8" s="9" t="s">
        <v>2622</v>
      </c>
      <c r="WT8" s="9" t="s">
        <v>2623</v>
      </c>
      <c r="WU8" s="9" t="s">
        <v>2624</v>
      </c>
      <c r="WV8" s="9" t="s">
        <v>2621</v>
      </c>
      <c r="WW8" s="9" t="s">
        <v>2622</v>
      </c>
      <c r="WX8" s="9" t="s">
        <v>2623</v>
      </c>
      <c r="WY8" s="9" t="s">
        <v>2624</v>
      </c>
      <c r="WZ8" s="9" t="s">
        <v>2621</v>
      </c>
      <c r="XA8" s="9" t="s">
        <v>2622</v>
      </c>
      <c r="XB8" s="9" t="s">
        <v>2623</v>
      </c>
      <c r="XC8" s="9" t="s">
        <v>2624</v>
      </c>
      <c r="XD8" s="9" t="s">
        <v>2621</v>
      </c>
      <c r="XE8" s="9" t="s">
        <v>2622</v>
      </c>
      <c r="XF8" s="9" t="s">
        <v>2623</v>
      </c>
      <c r="XG8" s="9" t="s">
        <v>2624</v>
      </c>
      <c r="XH8" s="9" t="s">
        <v>2621</v>
      </c>
      <c r="XI8" s="9" t="s">
        <v>2622</v>
      </c>
      <c r="XJ8" s="9" t="s">
        <v>2623</v>
      </c>
      <c r="XK8" s="9" t="s">
        <v>2624</v>
      </c>
      <c r="XL8" s="9" t="s">
        <v>2621</v>
      </c>
      <c r="XM8" s="9" t="s">
        <v>2622</v>
      </c>
      <c r="XN8" s="9" t="s">
        <v>2623</v>
      </c>
      <c r="XO8" s="9" t="s">
        <v>2624</v>
      </c>
      <c r="XP8" s="9" t="s">
        <v>2621</v>
      </c>
      <c r="XQ8" s="9" t="s">
        <v>2622</v>
      </c>
      <c r="XR8" s="9" t="s">
        <v>2623</v>
      </c>
      <c r="XS8" s="9" t="s">
        <v>2624</v>
      </c>
    </row>
    <row r="9" spans="1:643" ht="24" customHeight="1" x14ac:dyDescent="0.3">
      <c r="A9" s="1"/>
      <c r="B9" s="13" t="s">
        <v>57</v>
      </c>
      <c r="C9" s="13" t="s">
        <v>641</v>
      </c>
      <c r="D9" s="14">
        <v>1.1000000000000001</v>
      </c>
      <c r="E9" s="14">
        <v>0.93</v>
      </c>
      <c r="F9" s="14">
        <v>0.93</v>
      </c>
      <c r="G9" s="14">
        <v>0.17</v>
      </c>
      <c r="H9" s="14">
        <v>1.6</v>
      </c>
      <c r="I9" s="14">
        <v>1.65</v>
      </c>
      <c r="J9" s="14">
        <v>1.65</v>
      </c>
      <c r="K9" s="14">
        <v>-0.05</v>
      </c>
      <c r="L9" s="14">
        <v>4.3</v>
      </c>
      <c r="M9" s="14">
        <v>3.8072699999999999</v>
      </c>
      <c r="N9" s="14">
        <v>3.8072699999999999</v>
      </c>
      <c r="O9" s="14">
        <v>0.49273</v>
      </c>
      <c r="P9" s="14">
        <v>651</v>
      </c>
      <c r="Q9" s="14">
        <v>646.79789000000005</v>
      </c>
      <c r="R9" s="14">
        <v>646.79789000000005</v>
      </c>
      <c r="S9" s="14">
        <v>4.2021100000000002</v>
      </c>
      <c r="T9" s="14">
        <v>218.3</v>
      </c>
      <c r="U9" s="14">
        <v>211.44126</v>
      </c>
      <c r="V9" s="14">
        <v>211.44126</v>
      </c>
      <c r="W9" s="14">
        <v>6.8587400000000001</v>
      </c>
      <c r="X9" s="14"/>
      <c r="Y9" s="14"/>
      <c r="Z9" s="14"/>
      <c r="AA9" s="14">
        <v>0</v>
      </c>
      <c r="AB9" s="14"/>
      <c r="AC9" s="14"/>
      <c r="AD9" s="14"/>
      <c r="AE9" s="14">
        <v>0</v>
      </c>
      <c r="AF9" s="14">
        <v>90.1</v>
      </c>
      <c r="AG9" s="14">
        <v>76.230559999999997</v>
      </c>
      <c r="AH9" s="14">
        <v>76.798159999999996</v>
      </c>
      <c r="AI9" s="14">
        <v>13.30184</v>
      </c>
      <c r="AJ9" s="14">
        <v>238.7</v>
      </c>
      <c r="AK9" s="14">
        <v>244.03479999999999</v>
      </c>
      <c r="AL9" s="14">
        <v>244.03479999999999</v>
      </c>
      <c r="AM9" s="14">
        <v>-5.3348000000000004</v>
      </c>
      <c r="AN9" s="14"/>
      <c r="AO9" s="14"/>
      <c r="AP9" s="14"/>
      <c r="AQ9" s="14">
        <v>0</v>
      </c>
      <c r="AR9" s="14"/>
      <c r="AS9" s="14"/>
      <c r="AT9" s="14"/>
      <c r="AU9" s="14">
        <v>0</v>
      </c>
      <c r="AV9" s="14">
        <v>108.9</v>
      </c>
      <c r="AW9" s="14">
        <v>116.66667</v>
      </c>
      <c r="AX9" s="14">
        <v>116.66667</v>
      </c>
      <c r="AY9" s="14">
        <v>-7.7666700000000004</v>
      </c>
      <c r="AZ9" s="14">
        <v>107.9</v>
      </c>
      <c r="BA9" s="14">
        <v>116.66667</v>
      </c>
      <c r="BB9" s="14">
        <v>116.66667</v>
      </c>
      <c r="BC9" s="14">
        <v>-8.7666699999999995</v>
      </c>
      <c r="BD9" s="14">
        <v>108</v>
      </c>
      <c r="BE9" s="14">
        <v>116.66667</v>
      </c>
      <c r="BF9" s="14">
        <v>116.66667</v>
      </c>
      <c r="BG9" s="14">
        <v>-8.6666699999999999</v>
      </c>
      <c r="BH9" s="14">
        <v>207.5</v>
      </c>
      <c r="BI9" s="14">
        <v>175</v>
      </c>
      <c r="BJ9" s="14">
        <v>175</v>
      </c>
      <c r="BK9" s="14">
        <v>32.5</v>
      </c>
      <c r="BL9" s="14">
        <v>123</v>
      </c>
      <c r="BM9" s="14">
        <v>204.87805</v>
      </c>
      <c r="BN9" s="14">
        <v>204.87805</v>
      </c>
      <c r="BO9" s="14">
        <v>-81.878050000000002</v>
      </c>
      <c r="BP9" s="14">
        <v>74.400000000000006</v>
      </c>
      <c r="BQ9" s="14">
        <v>102.43902</v>
      </c>
      <c r="BR9" s="14">
        <v>102.43902</v>
      </c>
      <c r="BS9" s="14">
        <v>-28.039020000000001</v>
      </c>
      <c r="BT9" s="14">
        <v>558.20000000000005</v>
      </c>
      <c r="BU9" s="14">
        <v>568.29854</v>
      </c>
      <c r="BV9" s="14">
        <v>568.29854</v>
      </c>
      <c r="BW9" s="14">
        <v>-10.09854</v>
      </c>
      <c r="BX9" s="14">
        <v>10.6</v>
      </c>
      <c r="BY9" s="14">
        <v>10.17268</v>
      </c>
      <c r="BZ9" s="14">
        <v>10.17268</v>
      </c>
      <c r="CA9" s="14">
        <v>0.42731999999999998</v>
      </c>
      <c r="CB9" s="14"/>
      <c r="CC9" s="14"/>
      <c r="CD9" s="14"/>
      <c r="CE9" s="14">
        <v>0</v>
      </c>
      <c r="CF9" s="14"/>
      <c r="CG9" s="14"/>
      <c r="CH9" s="14"/>
      <c r="CI9" s="14">
        <v>0</v>
      </c>
      <c r="CJ9" s="14"/>
      <c r="CK9" s="14"/>
      <c r="CL9" s="14"/>
      <c r="CM9" s="14">
        <v>0</v>
      </c>
      <c r="CN9" s="14"/>
      <c r="CO9" s="14"/>
      <c r="CP9" s="14"/>
      <c r="CQ9" s="14">
        <v>0</v>
      </c>
      <c r="CR9" s="14">
        <v>166.2</v>
      </c>
      <c r="CS9" s="14">
        <v>164.70732000000001</v>
      </c>
      <c r="CT9" s="14">
        <v>164.70732000000001</v>
      </c>
      <c r="CU9" s="14">
        <v>1.49268</v>
      </c>
      <c r="CV9" s="14">
        <v>8</v>
      </c>
      <c r="CW9" s="14">
        <v>8.0673899999999996</v>
      </c>
      <c r="CX9" s="14">
        <v>3.8486199999999999</v>
      </c>
      <c r="CY9" s="14">
        <v>4.1513799999999996</v>
      </c>
      <c r="CZ9" s="14">
        <v>2.7</v>
      </c>
      <c r="DA9" s="14">
        <v>4.4259000000000004</v>
      </c>
      <c r="DB9" s="14">
        <v>2.1114199999999999</v>
      </c>
      <c r="DC9" s="14">
        <v>0.58857999999999999</v>
      </c>
      <c r="DD9" s="14">
        <v>0</v>
      </c>
      <c r="DE9" s="14"/>
      <c r="DF9" s="14">
        <v>0</v>
      </c>
      <c r="DG9" s="14">
        <v>0</v>
      </c>
      <c r="DH9" s="14">
        <v>6.5</v>
      </c>
      <c r="DI9" s="14">
        <v>6.8787000000000003</v>
      </c>
      <c r="DJ9" s="14">
        <v>6.8787000000000003</v>
      </c>
      <c r="DK9" s="14">
        <v>-0.37869999999999998</v>
      </c>
      <c r="DL9" s="14"/>
      <c r="DM9" s="14"/>
      <c r="DN9" s="14"/>
      <c r="DO9" s="14">
        <v>0</v>
      </c>
      <c r="DP9" s="14">
        <v>66.2</v>
      </c>
      <c r="DQ9" s="14">
        <v>85.001459999999994</v>
      </c>
      <c r="DR9" s="14">
        <v>90.548680000000004</v>
      </c>
      <c r="DS9" s="14">
        <v>-24.348680000000002</v>
      </c>
      <c r="DT9" s="14">
        <v>5.3</v>
      </c>
      <c r="DU9" s="14">
        <v>5.3586</v>
      </c>
      <c r="DV9" s="14">
        <v>5.3586</v>
      </c>
      <c r="DW9" s="14">
        <v>-5.8599999999999999E-2</v>
      </c>
      <c r="DX9" s="14"/>
      <c r="DY9" s="14"/>
      <c r="DZ9" s="14"/>
      <c r="EA9" s="14">
        <v>0</v>
      </c>
      <c r="EB9" s="14"/>
      <c r="EC9" s="14"/>
      <c r="ED9" s="14"/>
      <c r="EE9" s="14">
        <v>0</v>
      </c>
      <c r="EF9" s="14"/>
      <c r="EG9" s="14"/>
      <c r="EH9" s="14"/>
      <c r="EI9" s="14">
        <v>0</v>
      </c>
      <c r="EJ9" s="14">
        <v>111.3</v>
      </c>
      <c r="EK9" s="14">
        <v>112.90537</v>
      </c>
      <c r="EL9" s="14">
        <v>112.90537</v>
      </c>
      <c r="EM9" s="14">
        <v>-1.60537</v>
      </c>
      <c r="EN9" s="14">
        <v>171.9</v>
      </c>
      <c r="EO9" s="14">
        <v>221.30108000000001</v>
      </c>
      <c r="EP9" s="14">
        <v>217.59114</v>
      </c>
      <c r="EQ9" s="14">
        <v>-45.691139999999997</v>
      </c>
      <c r="ER9" s="14"/>
      <c r="ES9" s="14"/>
      <c r="ET9" s="14"/>
      <c r="EU9" s="14">
        <v>0</v>
      </c>
      <c r="EV9" s="14"/>
      <c r="EW9" s="14"/>
      <c r="EX9" s="14"/>
      <c r="EY9" s="14">
        <v>0</v>
      </c>
      <c r="EZ9" s="14"/>
      <c r="FA9" s="14"/>
      <c r="FB9" s="14"/>
      <c r="FC9" s="14">
        <v>0</v>
      </c>
      <c r="FD9" s="14">
        <v>6.5</v>
      </c>
      <c r="FE9" s="14">
        <v>6.39</v>
      </c>
      <c r="FF9" s="14">
        <v>6.39</v>
      </c>
      <c r="FG9" s="14">
        <v>0.11</v>
      </c>
      <c r="FH9" s="14">
        <v>459.9</v>
      </c>
      <c r="FI9" s="14">
        <v>458.87804999999997</v>
      </c>
      <c r="FJ9" s="14">
        <v>458.87804999999997</v>
      </c>
      <c r="FK9" s="14">
        <v>1.0219499999999999</v>
      </c>
      <c r="FL9" s="14">
        <v>63</v>
      </c>
      <c r="FM9" s="14">
        <v>67.258660000000006</v>
      </c>
      <c r="FN9" s="14">
        <v>67.258660000000006</v>
      </c>
      <c r="FO9" s="14">
        <v>-4.2586599999999999</v>
      </c>
      <c r="FP9" s="14">
        <v>136.1</v>
      </c>
      <c r="FQ9" s="14">
        <v>148.62634</v>
      </c>
      <c r="FR9" s="14">
        <v>148.62634</v>
      </c>
      <c r="FS9" s="14">
        <v>-12.526339999999999</v>
      </c>
      <c r="FT9" s="14">
        <v>40.4</v>
      </c>
      <c r="FU9" s="14">
        <v>37.709339999999997</v>
      </c>
      <c r="FV9" s="14">
        <v>37.709339999999997</v>
      </c>
      <c r="FW9" s="14">
        <v>2.6906599999999998</v>
      </c>
      <c r="FX9" s="14">
        <v>18.399999999999999</v>
      </c>
      <c r="FY9" s="14">
        <v>19.28585</v>
      </c>
      <c r="FZ9" s="14">
        <v>19.28585</v>
      </c>
      <c r="GA9" s="14">
        <v>-0.88585000000000003</v>
      </c>
      <c r="GB9" s="14">
        <v>19.7</v>
      </c>
      <c r="GC9" s="14">
        <v>19.414629999999999</v>
      </c>
      <c r="GD9" s="14">
        <v>19.414629999999999</v>
      </c>
      <c r="GE9" s="14">
        <v>0.28537000000000001</v>
      </c>
      <c r="GF9" s="14">
        <v>90.4</v>
      </c>
      <c r="GG9" s="14">
        <v>87.657560000000004</v>
      </c>
      <c r="GH9" s="14">
        <v>87.657560000000004</v>
      </c>
      <c r="GI9" s="14">
        <v>2.7424400000000002</v>
      </c>
      <c r="GJ9" s="14">
        <v>0</v>
      </c>
      <c r="GK9" s="14">
        <v>0</v>
      </c>
      <c r="GL9" s="14">
        <v>0</v>
      </c>
      <c r="GM9" s="14">
        <v>0</v>
      </c>
      <c r="GN9" s="14">
        <v>123</v>
      </c>
      <c r="GO9" s="14">
        <v>159.43645000000001</v>
      </c>
      <c r="GP9" s="14">
        <v>136.06837999999999</v>
      </c>
      <c r="GQ9" s="14">
        <v>-13.068379999999999</v>
      </c>
      <c r="GR9" s="14">
        <v>73.400000000000006</v>
      </c>
      <c r="GS9" s="14">
        <v>79.718230000000005</v>
      </c>
      <c r="GT9" s="14">
        <v>68.034189999999995</v>
      </c>
      <c r="GU9" s="14">
        <v>5.3658099999999997</v>
      </c>
      <c r="GV9" s="14">
        <v>108.9</v>
      </c>
      <c r="GW9" s="14">
        <v>110.91316999999999</v>
      </c>
      <c r="GX9" s="14">
        <v>110.91316999999999</v>
      </c>
      <c r="GY9" s="14">
        <v>-2.0131700000000001</v>
      </c>
      <c r="GZ9" s="14">
        <v>7.9</v>
      </c>
      <c r="HA9" s="14">
        <v>7.5765000000000002</v>
      </c>
      <c r="HB9" s="14">
        <v>4.8741700000000003</v>
      </c>
      <c r="HC9" s="14">
        <v>3.02583</v>
      </c>
      <c r="HD9" s="14">
        <v>2.5</v>
      </c>
      <c r="HE9" s="14">
        <v>3.9796399999999998</v>
      </c>
      <c r="HF9" s="14">
        <v>4.72112</v>
      </c>
      <c r="HG9" s="14">
        <v>-2.22112</v>
      </c>
      <c r="HH9" s="14">
        <v>39.799999999999997</v>
      </c>
      <c r="HI9" s="14">
        <v>47.26634</v>
      </c>
      <c r="HJ9" s="14">
        <v>47.26634</v>
      </c>
      <c r="HK9" s="14">
        <v>-7.4663399999999998</v>
      </c>
      <c r="HL9" s="14">
        <v>47.5</v>
      </c>
      <c r="HM9" s="14">
        <v>44.275120000000001</v>
      </c>
      <c r="HN9" s="14">
        <v>44.275120000000001</v>
      </c>
      <c r="HO9" s="14">
        <v>3.2248800000000002</v>
      </c>
      <c r="HP9" s="14">
        <v>3.7</v>
      </c>
      <c r="HQ9" s="14">
        <v>4.0998900000000003</v>
      </c>
      <c r="HR9" s="14">
        <v>4.0998900000000003</v>
      </c>
      <c r="HS9" s="14">
        <v>-0.39989000000000002</v>
      </c>
      <c r="HT9" s="14">
        <v>30.5</v>
      </c>
      <c r="HU9" s="14">
        <v>30.294039999999999</v>
      </c>
      <c r="HV9" s="14">
        <v>30.294039999999999</v>
      </c>
      <c r="HW9" s="14">
        <v>0.20596</v>
      </c>
      <c r="HX9" s="14">
        <v>127.4</v>
      </c>
      <c r="HY9" s="14">
        <v>159.74287000000001</v>
      </c>
      <c r="HZ9" s="14">
        <v>147.49404999999999</v>
      </c>
      <c r="IA9" s="14">
        <v>-20.094049999999999</v>
      </c>
      <c r="IB9" s="14">
        <v>0</v>
      </c>
      <c r="IC9" s="14">
        <v>0</v>
      </c>
      <c r="ID9" s="14">
        <v>43.975200000000001</v>
      </c>
      <c r="IE9" s="14">
        <v>-43.975200000000001</v>
      </c>
      <c r="IF9" s="14"/>
      <c r="IG9" s="14"/>
      <c r="IH9" s="14"/>
      <c r="II9" s="14">
        <v>0</v>
      </c>
      <c r="IJ9" s="14"/>
      <c r="IK9" s="14"/>
      <c r="IL9" s="14"/>
      <c r="IM9" s="14">
        <v>0</v>
      </c>
      <c r="IN9" s="14">
        <v>46.8</v>
      </c>
      <c r="IO9" s="14">
        <v>48.41648</v>
      </c>
      <c r="IP9" s="14">
        <v>48.41648</v>
      </c>
      <c r="IQ9" s="14">
        <v>-1.6164799999999999</v>
      </c>
      <c r="IR9" s="14"/>
      <c r="IS9" s="14"/>
      <c r="IT9" s="14"/>
      <c r="IU9" s="14">
        <v>0</v>
      </c>
      <c r="IV9" s="14"/>
      <c r="IW9" s="14"/>
      <c r="IX9" s="14"/>
      <c r="IY9" s="14">
        <v>0</v>
      </c>
      <c r="IZ9" s="14"/>
      <c r="JA9" s="14"/>
      <c r="JB9" s="14"/>
      <c r="JC9" s="14">
        <v>0</v>
      </c>
      <c r="JD9" s="14">
        <v>131.19999999999999</v>
      </c>
      <c r="JE9" s="14">
        <v>133.35676000000001</v>
      </c>
      <c r="JF9" s="14">
        <v>133.35676000000001</v>
      </c>
      <c r="JG9" s="14">
        <v>-2.1567599999999998</v>
      </c>
      <c r="JH9" s="14">
        <v>0</v>
      </c>
      <c r="JI9" s="14">
        <v>0</v>
      </c>
      <c r="JJ9" s="14"/>
      <c r="JK9" s="14">
        <v>0</v>
      </c>
      <c r="JL9" s="14">
        <v>0</v>
      </c>
      <c r="JM9" s="14">
        <v>0</v>
      </c>
      <c r="JN9" s="14">
        <v>0</v>
      </c>
      <c r="JO9" s="14">
        <v>0</v>
      </c>
      <c r="JP9" s="14"/>
      <c r="JQ9" s="14"/>
      <c r="JR9" s="14"/>
      <c r="JS9" s="14">
        <v>0</v>
      </c>
      <c r="JT9" s="14">
        <v>0</v>
      </c>
      <c r="JU9" s="14"/>
      <c r="JV9" s="14"/>
      <c r="JW9" s="14">
        <v>0</v>
      </c>
      <c r="JX9" s="14"/>
      <c r="JY9" s="14">
        <v>0</v>
      </c>
      <c r="JZ9" s="14"/>
      <c r="KA9" s="14">
        <v>0</v>
      </c>
      <c r="KB9" s="14"/>
      <c r="KC9" s="14"/>
      <c r="KD9" s="14"/>
      <c r="KE9" s="14">
        <v>0</v>
      </c>
      <c r="KF9" s="14"/>
      <c r="KG9" s="14"/>
      <c r="KH9" s="14"/>
      <c r="KI9" s="14">
        <v>0</v>
      </c>
      <c r="KJ9" s="14"/>
      <c r="KK9" s="14"/>
      <c r="KL9" s="14"/>
      <c r="KM9" s="14">
        <v>0</v>
      </c>
      <c r="KN9" s="14"/>
      <c r="KO9" s="14"/>
      <c r="KP9" s="14"/>
      <c r="KQ9" s="14">
        <v>0</v>
      </c>
      <c r="KR9" s="14">
        <v>86.6</v>
      </c>
      <c r="KS9" s="14">
        <v>57.781570000000002</v>
      </c>
      <c r="KT9" s="14">
        <v>56.20702</v>
      </c>
      <c r="KU9" s="14">
        <v>30.392980000000001</v>
      </c>
      <c r="KV9" s="14"/>
      <c r="KW9" s="14"/>
      <c r="KX9" s="14"/>
      <c r="KY9" s="14">
        <v>0</v>
      </c>
      <c r="KZ9" s="14"/>
      <c r="LA9" s="14"/>
      <c r="LB9" s="14"/>
      <c r="LC9" s="14">
        <v>0</v>
      </c>
      <c r="LD9" s="14">
        <v>222.3</v>
      </c>
      <c r="LE9" s="14">
        <v>196.66128</v>
      </c>
      <c r="LF9" s="14">
        <v>141.66802999999999</v>
      </c>
      <c r="LG9" s="14">
        <v>80.631969999999995</v>
      </c>
      <c r="LH9" s="14">
        <v>123.1</v>
      </c>
      <c r="LI9" s="14">
        <v>133.67995999999999</v>
      </c>
      <c r="LJ9" s="14">
        <v>133.67995999999999</v>
      </c>
      <c r="LK9" s="14">
        <v>-10.57996</v>
      </c>
      <c r="LL9" s="14">
        <v>64.8</v>
      </c>
      <c r="LM9" s="14">
        <v>67.461460000000002</v>
      </c>
      <c r="LN9" s="14">
        <v>67.461460000000002</v>
      </c>
      <c r="LO9" s="14">
        <v>-2.6614599999999999</v>
      </c>
      <c r="LP9" s="14">
        <v>81.8</v>
      </c>
      <c r="LQ9" s="14">
        <v>78.567999999999998</v>
      </c>
      <c r="LR9" s="14">
        <v>78.567999999999998</v>
      </c>
      <c r="LS9" s="14">
        <v>3.2320000000000002</v>
      </c>
      <c r="LT9" s="14">
        <v>30.3</v>
      </c>
      <c r="LU9" s="14">
        <v>30.097560000000001</v>
      </c>
      <c r="LV9" s="14">
        <v>30.097560000000001</v>
      </c>
      <c r="LW9" s="14">
        <v>0.20244000000000001</v>
      </c>
      <c r="LX9" s="14">
        <v>0</v>
      </c>
      <c r="LY9" s="14">
        <v>0</v>
      </c>
      <c r="LZ9" s="14">
        <v>0</v>
      </c>
      <c r="MA9" s="14">
        <v>0</v>
      </c>
      <c r="MB9" s="14"/>
      <c r="MC9" s="14"/>
      <c r="MD9" s="14"/>
      <c r="ME9" s="14">
        <v>0</v>
      </c>
      <c r="MF9" s="14"/>
      <c r="MG9" s="14"/>
      <c r="MH9" s="14"/>
      <c r="MI9" s="14">
        <v>0</v>
      </c>
      <c r="MJ9" s="14">
        <v>103.5</v>
      </c>
      <c r="MK9" s="14">
        <v>110.00001</v>
      </c>
      <c r="ML9" s="14">
        <v>125.21487999999999</v>
      </c>
      <c r="MM9" s="14">
        <v>-21.714880000000001</v>
      </c>
      <c r="MN9" s="14">
        <v>102.5</v>
      </c>
      <c r="MO9" s="14">
        <v>110.00001</v>
      </c>
      <c r="MP9" s="14">
        <v>125.21487999999999</v>
      </c>
      <c r="MQ9" s="14">
        <v>-22.714880000000001</v>
      </c>
      <c r="MR9" s="14">
        <v>120.1</v>
      </c>
      <c r="MS9" s="14">
        <v>110.00001</v>
      </c>
      <c r="MT9" s="14">
        <v>125.21487999999999</v>
      </c>
      <c r="MU9" s="14">
        <v>-5.1148800000000003</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v>0</v>
      </c>
      <c r="NY9" s="14">
        <v>0</v>
      </c>
      <c r="NZ9" s="14">
        <v>0</v>
      </c>
      <c r="OA9" s="14">
        <v>0</v>
      </c>
      <c r="OB9" s="14">
        <v>97</v>
      </c>
      <c r="OC9" s="14">
        <v>44.972999999999999</v>
      </c>
      <c r="OD9" s="14">
        <v>44.972999999999999</v>
      </c>
      <c r="OE9" s="14">
        <v>52.027000000000001</v>
      </c>
      <c r="OF9" s="14">
        <v>0</v>
      </c>
      <c r="OG9" s="14">
        <v>0</v>
      </c>
      <c r="OH9" s="14">
        <v>0</v>
      </c>
      <c r="OI9" s="14">
        <v>0</v>
      </c>
      <c r="OJ9" s="14">
        <v>15.1</v>
      </c>
      <c r="OK9" s="14">
        <v>13.44</v>
      </c>
      <c r="OL9" s="14">
        <v>13.44</v>
      </c>
      <c r="OM9" s="14">
        <v>1.66</v>
      </c>
      <c r="ON9" s="14">
        <v>0</v>
      </c>
      <c r="OO9" s="14">
        <v>0</v>
      </c>
      <c r="OP9" s="14">
        <v>0</v>
      </c>
      <c r="OQ9" s="14">
        <v>0</v>
      </c>
      <c r="OR9" s="14">
        <v>20</v>
      </c>
      <c r="OS9" s="14">
        <v>17.560980000000001</v>
      </c>
      <c r="OT9" s="14">
        <v>17.560980000000001</v>
      </c>
      <c r="OU9" s="14">
        <v>2.4390200000000002</v>
      </c>
      <c r="OV9" s="14">
        <v>10</v>
      </c>
      <c r="OW9" s="14">
        <v>9</v>
      </c>
      <c r="OX9" s="14">
        <v>9</v>
      </c>
      <c r="OY9" s="14">
        <v>1</v>
      </c>
      <c r="OZ9" s="14">
        <v>5.5</v>
      </c>
      <c r="PA9" s="14">
        <v>5.63307</v>
      </c>
      <c r="PB9" s="14">
        <v>5.67</v>
      </c>
      <c r="PC9" s="14">
        <v>-0.17</v>
      </c>
      <c r="PD9" s="14">
        <v>3.6</v>
      </c>
      <c r="PE9" s="14">
        <v>3.6</v>
      </c>
      <c r="PF9" s="14">
        <v>3.6</v>
      </c>
      <c r="PG9" s="14">
        <v>0</v>
      </c>
      <c r="PH9" s="14">
        <v>5.2</v>
      </c>
      <c r="PI9" s="14">
        <v>5</v>
      </c>
      <c r="PJ9" s="14">
        <v>5</v>
      </c>
      <c r="PK9" s="14">
        <v>0.2</v>
      </c>
      <c r="PL9" s="14">
        <v>20.3</v>
      </c>
      <c r="PM9" s="14">
        <v>19.5122</v>
      </c>
      <c r="PN9" s="14">
        <v>19.5122</v>
      </c>
      <c r="PO9" s="14">
        <v>0.78779999999999994</v>
      </c>
      <c r="PP9" s="14">
        <v>20</v>
      </c>
      <c r="PQ9" s="14">
        <v>19.5122</v>
      </c>
      <c r="PR9" s="14">
        <v>19.5122</v>
      </c>
      <c r="PS9" s="14">
        <v>0.48780000000000001</v>
      </c>
      <c r="PT9" s="14">
        <v>13.6</v>
      </c>
      <c r="PU9" s="14">
        <v>14</v>
      </c>
      <c r="PV9" s="14">
        <v>17.073170000000001</v>
      </c>
      <c r="PW9" s="14">
        <v>-3.4731700000000001</v>
      </c>
      <c r="PX9" s="14">
        <v>3.7</v>
      </c>
      <c r="PY9" s="14">
        <v>3.5</v>
      </c>
      <c r="PZ9" s="14">
        <v>3.5</v>
      </c>
      <c r="QA9" s="14">
        <v>0.2</v>
      </c>
      <c r="QB9" s="14">
        <v>18.8</v>
      </c>
      <c r="QC9" s="14">
        <v>18.341460000000001</v>
      </c>
      <c r="QD9" s="14">
        <v>18.341460000000001</v>
      </c>
      <c r="QE9" s="14">
        <v>0.45854</v>
      </c>
      <c r="QF9" s="14">
        <v>0</v>
      </c>
      <c r="QG9" s="14">
        <v>0</v>
      </c>
      <c r="QH9" s="14">
        <v>0</v>
      </c>
      <c r="QI9" s="14">
        <v>0</v>
      </c>
      <c r="QJ9" s="14">
        <v>0</v>
      </c>
      <c r="QK9" s="14">
        <v>0</v>
      </c>
      <c r="QL9" s="14">
        <v>0</v>
      </c>
      <c r="QM9" s="14">
        <v>0</v>
      </c>
      <c r="QN9" s="14">
        <v>29.3</v>
      </c>
      <c r="QO9" s="14">
        <v>15.178000000000001</v>
      </c>
      <c r="QP9" s="14">
        <v>15.178000000000001</v>
      </c>
      <c r="QQ9" s="14">
        <v>14.122</v>
      </c>
      <c r="QR9" s="14">
        <v>69.2</v>
      </c>
      <c r="QS9" s="14">
        <v>43.036000000000001</v>
      </c>
      <c r="QT9" s="14">
        <v>43.036000000000001</v>
      </c>
      <c r="QU9" s="14">
        <v>26.164000000000001</v>
      </c>
      <c r="QV9" s="14">
        <v>4.8</v>
      </c>
      <c r="QW9" s="14">
        <v>4.2</v>
      </c>
      <c r="QX9" s="14">
        <v>4.2</v>
      </c>
      <c r="QY9" s="14">
        <v>0.6</v>
      </c>
      <c r="QZ9" s="14">
        <v>2.2999999999999998</v>
      </c>
      <c r="RA9" s="14">
        <v>2.4</v>
      </c>
      <c r="RB9" s="14">
        <v>2.4</v>
      </c>
      <c r="RC9" s="14">
        <v>-0.1</v>
      </c>
      <c r="RD9" s="14">
        <v>2.4</v>
      </c>
      <c r="RE9" s="14">
        <v>2.4</v>
      </c>
      <c r="RF9" s="14">
        <v>2.4</v>
      </c>
      <c r="RG9" s="14">
        <v>0</v>
      </c>
      <c r="RH9" s="14">
        <v>2.9</v>
      </c>
      <c r="RI9" s="14">
        <v>2.8</v>
      </c>
      <c r="RJ9" s="14">
        <v>2.8</v>
      </c>
      <c r="RK9" s="14">
        <v>0.1</v>
      </c>
      <c r="RL9" s="14">
        <v>0</v>
      </c>
      <c r="RM9" s="14">
        <v>0</v>
      </c>
      <c r="RN9" s="14">
        <v>0</v>
      </c>
      <c r="RO9" s="14">
        <v>0</v>
      </c>
      <c r="RP9" s="14">
        <v>3.5</v>
      </c>
      <c r="RQ9" s="14">
        <v>3.6</v>
      </c>
      <c r="RR9" s="14">
        <v>3.6</v>
      </c>
      <c r="RS9" s="14">
        <v>-0.1</v>
      </c>
      <c r="RT9" s="14">
        <v>9.4</v>
      </c>
      <c r="RU9" s="14">
        <v>0</v>
      </c>
      <c r="RV9" s="14">
        <v>10.22142</v>
      </c>
      <c r="RW9" s="14">
        <v>-0.82142000000000004</v>
      </c>
      <c r="RX9" s="14">
        <v>2</v>
      </c>
      <c r="RY9" s="14">
        <v>2</v>
      </c>
      <c r="RZ9" s="14">
        <v>2</v>
      </c>
      <c r="SA9" s="14">
        <v>0</v>
      </c>
      <c r="SB9" s="14"/>
      <c r="SC9" s="14"/>
      <c r="SD9" s="14"/>
      <c r="SE9" s="14">
        <v>0</v>
      </c>
      <c r="SF9" s="14">
        <v>14.2</v>
      </c>
      <c r="SG9" s="14">
        <v>14</v>
      </c>
      <c r="SH9" s="14">
        <v>16</v>
      </c>
      <c r="SI9" s="14">
        <v>-1.8</v>
      </c>
      <c r="SJ9" s="14">
        <v>8.8000000000000007</v>
      </c>
      <c r="SK9" s="14">
        <v>9.0519999999999996</v>
      </c>
      <c r="SL9" s="14">
        <v>9.0519999999999996</v>
      </c>
      <c r="SM9" s="14">
        <v>-0.252</v>
      </c>
      <c r="SN9" s="14">
        <v>19.600000000000001</v>
      </c>
      <c r="SO9" s="14">
        <v>19.5122</v>
      </c>
      <c r="SP9" s="14">
        <v>19.5122</v>
      </c>
      <c r="SQ9" s="14">
        <v>8.7800000000000003E-2</v>
      </c>
      <c r="SR9" s="14">
        <v>20.399999999999999</v>
      </c>
      <c r="SS9" s="14">
        <v>19.5122</v>
      </c>
      <c r="ST9" s="14">
        <v>19.5122</v>
      </c>
      <c r="SU9" s="14">
        <v>0.88780000000000003</v>
      </c>
      <c r="SV9" s="14">
        <v>19.899999999999999</v>
      </c>
      <c r="SW9" s="14">
        <v>19.5</v>
      </c>
      <c r="SX9" s="14">
        <v>19.317070000000001</v>
      </c>
      <c r="SY9" s="14">
        <v>0.58292999999999995</v>
      </c>
      <c r="SZ9" s="14">
        <v>18.100000000000001</v>
      </c>
      <c r="TA9" s="14">
        <v>14</v>
      </c>
      <c r="TB9" s="14">
        <v>14</v>
      </c>
      <c r="TC9" s="14">
        <v>4.0999999999999996</v>
      </c>
      <c r="TD9" s="14">
        <v>30.4</v>
      </c>
      <c r="TE9" s="14">
        <v>40</v>
      </c>
      <c r="TF9" s="14">
        <v>40</v>
      </c>
      <c r="TG9" s="14">
        <v>-9.6</v>
      </c>
      <c r="TH9" s="14">
        <v>0</v>
      </c>
      <c r="TI9" s="14">
        <v>0</v>
      </c>
      <c r="TJ9" s="14">
        <v>0</v>
      </c>
      <c r="TK9" s="14">
        <v>0</v>
      </c>
      <c r="TL9" s="14">
        <v>19</v>
      </c>
      <c r="TM9" s="14">
        <v>27</v>
      </c>
      <c r="TN9" s="14">
        <v>27</v>
      </c>
      <c r="TO9" s="14">
        <v>-8</v>
      </c>
      <c r="TP9" s="14">
        <v>49.2</v>
      </c>
      <c r="TQ9" s="14">
        <v>46.79</v>
      </c>
      <c r="TR9" s="14">
        <v>34.19</v>
      </c>
      <c r="TS9" s="14">
        <v>15.01</v>
      </c>
      <c r="TT9" s="14">
        <v>1.4</v>
      </c>
      <c r="TU9" s="14">
        <v>2.76</v>
      </c>
      <c r="TV9" s="14">
        <v>2.76</v>
      </c>
      <c r="TW9" s="14">
        <v>-1.36</v>
      </c>
      <c r="TX9" s="14">
        <v>1</v>
      </c>
      <c r="TY9" s="14">
        <v>2.2400000000000002</v>
      </c>
      <c r="TZ9" s="14">
        <v>2.2400000000000002</v>
      </c>
      <c r="UA9" s="14">
        <v>-1.24</v>
      </c>
      <c r="UB9" s="14">
        <v>21</v>
      </c>
      <c r="UC9" s="14">
        <v>19.5122</v>
      </c>
      <c r="UD9" s="14">
        <v>19.5122</v>
      </c>
      <c r="UE9" s="14">
        <v>1.4878</v>
      </c>
      <c r="UF9" s="14">
        <v>6.9</v>
      </c>
      <c r="UG9" s="14">
        <v>8</v>
      </c>
      <c r="UH9" s="14">
        <v>8</v>
      </c>
      <c r="UI9" s="14">
        <v>-1.1000000000000001</v>
      </c>
      <c r="UJ9" s="14">
        <v>7.6</v>
      </c>
      <c r="UK9" s="14">
        <v>7</v>
      </c>
      <c r="UL9" s="14">
        <v>7</v>
      </c>
      <c r="UM9" s="14">
        <v>0.6</v>
      </c>
      <c r="UN9" s="14">
        <v>20</v>
      </c>
      <c r="UO9" s="14">
        <v>19.5122</v>
      </c>
      <c r="UP9" s="14">
        <v>19.5122</v>
      </c>
      <c r="UQ9" s="14">
        <v>0.48780000000000001</v>
      </c>
      <c r="UR9" s="14">
        <v>20</v>
      </c>
      <c r="US9" s="14">
        <v>19.5122</v>
      </c>
      <c r="UT9" s="14">
        <v>19.5122</v>
      </c>
      <c r="UU9" s="14">
        <v>0.48780000000000001</v>
      </c>
      <c r="UV9" s="14">
        <v>19.8</v>
      </c>
      <c r="UW9" s="14">
        <v>19.5122</v>
      </c>
      <c r="UX9" s="14">
        <v>19.5122</v>
      </c>
      <c r="UY9" s="14">
        <v>0.2878</v>
      </c>
      <c r="UZ9" s="14">
        <v>13.2</v>
      </c>
      <c r="VA9" s="14">
        <v>7.42</v>
      </c>
      <c r="VB9" s="14">
        <v>7.42</v>
      </c>
      <c r="VC9" s="14">
        <v>5.78</v>
      </c>
      <c r="VD9" s="14">
        <v>0</v>
      </c>
      <c r="VE9" s="14">
        <v>0</v>
      </c>
      <c r="VF9" s="14">
        <v>0</v>
      </c>
      <c r="VG9" s="14">
        <v>0</v>
      </c>
      <c r="VH9" s="14">
        <v>0</v>
      </c>
      <c r="VI9" s="14">
        <v>0</v>
      </c>
      <c r="VJ9" s="14">
        <v>0</v>
      </c>
      <c r="VK9" s="14">
        <v>0</v>
      </c>
      <c r="VL9" s="14">
        <v>0.6</v>
      </c>
      <c r="VM9" s="14">
        <v>0.6</v>
      </c>
      <c r="VN9" s="14">
        <v>0.6</v>
      </c>
      <c r="VO9" s="14">
        <v>0</v>
      </c>
      <c r="VP9" s="14">
        <v>14.9</v>
      </c>
      <c r="VQ9" s="14">
        <v>27.9</v>
      </c>
      <c r="VR9" s="14">
        <v>27.9</v>
      </c>
      <c r="VS9" s="14">
        <v>-13</v>
      </c>
      <c r="VT9" s="14">
        <v>14.5</v>
      </c>
      <c r="VU9" s="14">
        <v>5.6</v>
      </c>
      <c r="VV9" s="14">
        <v>5.6</v>
      </c>
      <c r="VW9" s="14">
        <v>8.9</v>
      </c>
      <c r="VX9" s="14">
        <v>0</v>
      </c>
      <c r="VY9" s="14">
        <v>0</v>
      </c>
      <c r="VZ9" s="14">
        <v>0</v>
      </c>
      <c r="WA9" s="14">
        <v>0</v>
      </c>
      <c r="WB9" s="14">
        <v>0</v>
      </c>
      <c r="WC9" s="14">
        <v>0</v>
      </c>
      <c r="WD9" s="14">
        <v>0</v>
      </c>
      <c r="WE9" s="14">
        <v>0</v>
      </c>
      <c r="WF9" s="14">
        <v>7.5</v>
      </c>
      <c r="WG9" s="14">
        <v>6</v>
      </c>
      <c r="WH9" s="14">
        <v>6</v>
      </c>
      <c r="WI9" s="14">
        <v>1.5</v>
      </c>
      <c r="WJ9" s="14">
        <v>19.899999999999999</v>
      </c>
      <c r="WK9" s="14">
        <v>19.5</v>
      </c>
      <c r="WL9" s="14">
        <v>19.317070000000001</v>
      </c>
      <c r="WM9" s="14">
        <v>0.58292999999999995</v>
      </c>
      <c r="WN9" s="14">
        <v>10</v>
      </c>
      <c r="WO9" s="14">
        <v>10.7</v>
      </c>
      <c r="WP9" s="14">
        <v>10.7</v>
      </c>
      <c r="WQ9" s="14">
        <v>-0.7</v>
      </c>
      <c r="WR9" s="14">
        <v>18</v>
      </c>
      <c r="WS9" s="14">
        <v>55</v>
      </c>
      <c r="WT9" s="14">
        <v>52</v>
      </c>
      <c r="WU9" s="14">
        <v>-34</v>
      </c>
      <c r="WV9" s="14">
        <v>36.6</v>
      </c>
      <c r="WW9" s="14"/>
      <c r="WX9" s="14"/>
      <c r="WY9" s="14">
        <v>36.6</v>
      </c>
      <c r="WZ9" s="14">
        <v>28.8</v>
      </c>
      <c r="XA9" s="14">
        <v>29.184000000000001</v>
      </c>
      <c r="XB9" s="14">
        <v>29.184000000000001</v>
      </c>
      <c r="XC9" s="14">
        <v>-0.38400000000000001</v>
      </c>
      <c r="XD9" s="14">
        <v>3.4</v>
      </c>
      <c r="XE9" s="14">
        <v>2.8159999999999998</v>
      </c>
      <c r="XF9" s="14">
        <v>2.8159999999999998</v>
      </c>
      <c r="XG9" s="14">
        <v>0.58399999999999996</v>
      </c>
      <c r="XH9" s="14">
        <v>14</v>
      </c>
      <c r="XI9" s="14">
        <v>14</v>
      </c>
      <c r="XJ9" s="14">
        <v>14</v>
      </c>
      <c r="XK9" s="14">
        <v>0</v>
      </c>
      <c r="XL9" s="14">
        <v>15.1</v>
      </c>
      <c r="XM9" s="14">
        <v>17</v>
      </c>
      <c r="XN9" s="14">
        <v>17</v>
      </c>
      <c r="XO9" s="14">
        <v>-1.9</v>
      </c>
      <c r="XP9" s="14">
        <v>6.9</v>
      </c>
      <c r="XQ9" s="14">
        <v>8</v>
      </c>
      <c r="XR9" s="14">
        <v>10</v>
      </c>
      <c r="XS9" s="14">
        <v>-3.1</v>
      </c>
    </row>
    <row r="10" spans="1:643" ht="24" customHeight="1" x14ac:dyDescent="0.3">
      <c r="A10" s="1"/>
      <c r="B10" s="16" t="s">
        <v>57</v>
      </c>
      <c r="C10" s="16" t="s">
        <v>642</v>
      </c>
      <c r="D10" s="17">
        <v>1.1000000000000001</v>
      </c>
      <c r="E10" s="17">
        <v>0.93</v>
      </c>
      <c r="F10" s="17">
        <v>0.93</v>
      </c>
      <c r="G10" s="17">
        <v>0.17</v>
      </c>
      <c r="H10" s="17">
        <v>1.6</v>
      </c>
      <c r="I10" s="17">
        <v>1.65</v>
      </c>
      <c r="J10" s="17">
        <v>1.65</v>
      </c>
      <c r="K10" s="17">
        <v>-0.05</v>
      </c>
      <c r="L10" s="17">
        <v>4.3</v>
      </c>
      <c r="M10" s="17">
        <v>3.8072699999999999</v>
      </c>
      <c r="N10" s="17">
        <v>3.8072699999999999</v>
      </c>
      <c r="O10" s="17">
        <v>0.49273</v>
      </c>
      <c r="P10" s="17">
        <v>648.5</v>
      </c>
      <c r="Q10" s="17">
        <v>646.79789000000005</v>
      </c>
      <c r="R10" s="17">
        <v>646.79789000000005</v>
      </c>
      <c r="S10" s="17">
        <v>1.70211</v>
      </c>
      <c r="T10" s="17">
        <v>218.6</v>
      </c>
      <c r="U10" s="17">
        <v>211.44126</v>
      </c>
      <c r="V10" s="17">
        <v>211.44126</v>
      </c>
      <c r="W10" s="17">
        <v>7.1587399999999999</v>
      </c>
      <c r="X10" s="17"/>
      <c r="Y10" s="17"/>
      <c r="Z10" s="17"/>
      <c r="AA10" s="17">
        <v>0</v>
      </c>
      <c r="AB10" s="17"/>
      <c r="AC10" s="17"/>
      <c r="AD10" s="17"/>
      <c r="AE10" s="17">
        <v>0</v>
      </c>
      <c r="AF10" s="17">
        <v>70.3</v>
      </c>
      <c r="AG10" s="17">
        <v>74.414429999999996</v>
      </c>
      <c r="AH10" s="17">
        <v>76.798159999999996</v>
      </c>
      <c r="AI10" s="17">
        <v>-6.4981600000000004</v>
      </c>
      <c r="AJ10" s="17">
        <v>238.8</v>
      </c>
      <c r="AK10" s="17">
        <v>244.03479999999999</v>
      </c>
      <c r="AL10" s="17">
        <v>244.03479999999999</v>
      </c>
      <c r="AM10" s="17">
        <v>-5.2347999999999999</v>
      </c>
      <c r="AN10" s="17"/>
      <c r="AO10" s="17"/>
      <c r="AP10" s="17"/>
      <c r="AQ10" s="17">
        <v>0</v>
      </c>
      <c r="AR10" s="17"/>
      <c r="AS10" s="17"/>
      <c r="AT10" s="17"/>
      <c r="AU10" s="17">
        <v>0</v>
      </c>
      <c r="AV10" s="17">
        <v>107.9</v>
      </c>
      <c r="AW10" s="17">
        <v>116.66667</v>
      </c>
      <c r="AX10" s="17">
        <v>116.66667</v>
      </c>
      <c r="AY10" s="17">
        <v>-8.7666699999999995</v>
      </c>
      <c r="AZ10" s="17">
        <v>108.6</v>
      </c>
      <c r="BA10" s="17">
        <v>116.66667</v>
      </c>
      <c r="BB10" s="17">
        <v>116.66667</v>
      </c>
      <c r="BC10" s="17">
        <v>-8.0666700000000002</v>
      </c>
      <c r="BD10" s="17">
        <v>108.6</v>
      </c>
      <c r="BE10" s="17">
        <v>116.66667</v>
      </c>
      <c r="BF10" s="17">
        <v>116.66667</v>
      </c>
      <c r="BG10" s="17">
        <v>-8.0666700000000002</v>
      </c>
      <c r="BH10" s="17">
        <v>207.9</v>
      </c>
      <c r="BI10" s="17">
        <v>175</v>
      </c>
      <c r="BJ10" s="17">
        <v>175</v>
      </c>
      <c r="BK10" s="17">
        <v>32.9</v>
      </c>
      <c r="BL10" s="17">
        <v>120.7</v>
      </c>
      <c r="BM10" s="17">
        <v>204.87805</v>
      </c>
      <c r="BN10" s="17">
        <v>204.87805</v>
      </c>
      <c r="BO10" s="17">
        <v>-84.178049999999999</v>
      </c>
      <c r="BP10" s="17">
        <v>74</v>
      </c>
      <c r="BQ10" s="17">
        <v>102.43902</v>
      </c>
      <c r="BR10" s="17">
        <v>102.43902</v>
      </c>
      <c r="BS10" s="17">
        <v>-28.439019999999999</v>
      </c>
      <c r="BT10" s="17">
        <v>558</v>
      </c>
      <c r="BU10" s="17">
        <v>568.29854</v>
      </c>
      <c r="BV10" s="17">
        <v>568.29854</v>
      </c>
      <c r="BW10" s="17">
        <v>-10.298539999999999</v>
      </c>
      <c r="BX10" s="17">
        <v>10.5</v>
      </c>
      <c r="BY10" s="17">
        <v>10.17268</v>
      </c>
      <c r="BZ10" s="17">
        <v>10.17268</v>
      </c>
      <c r="CA10" s="17">
        <v>0.32732</v>
      </c>
      <c r="CB10" s="17"/>
      <c r="CC10" s="17"/>
      <c r="CD10" s="17"/>
      <c r="CE10" s="17">
        <v>0</v>
      </c>
      <c r="CF10" s="17"/>
      <c r="CG10" s="17"/>
      <c r="CH10" s="17"/>
      <c r="CI10" s="17">
        <v>0</v>
      </c>
      <c r="CJ10" s="17"/>
      <c r="CK10" s="17"/>
      <c r="CL10" s="17"/>
      <c r="CM10" s="17">
        <v>0</v>
      </c>
      <c r="CN10" s="17"/>
      <c r="CO10" s="17"/>
      <c r="CP10" s="17"/>
      <c r="CQ10" s="17">
        <v>0</v>
      </c>
      <c r="CR10" s="17">
        <v>166.1</v>
      </c>
      <c r="CS10" s="17">
        <v>164.70732000000001</v>
      </c>
      <c r="CT10" s="17">
        <v>164.70732000000001</v>
      </c>
      <c r="CU10" s="17">
        <v>1.3926799999999999</v>
      </c>
      <c r="CV10" s="17">
        <v>7.9</v>
      </c>
      <c r="CW10" s="17">
        <v>8.0673899999999996</v>
      </c>
      <c r="CX10" s="17">
        <v>3.8486199999999999</v>
      </c>
      <c r="CY10" s="17">
        <v>4.05138</v>
      </c>
      <c r="CZ10" s="17">
        <v>2.8</v>
      </c>
      <c r="DA10" s="17">
        <v>4.4259000000000004</v>
      </c>
      <c r="DB10" s="17">
        <v>2.1114199999999999</v>
      </c>
      <c r="DC10" s="17">
        <v>0.68857999999999997</v>
      </c>
      <c r="DD10" s="17">
        <v>0</v>
      </c>
      <c r="DE10" s="17"/>
      <c r="DF10" s="17">
        <v>0</v>
      </c>
      <c r="DG10" s="17">
        <v>0</v>
      </c>
      <c r="DH10" s="17">
        <v>6.5</v>
      </c>
      <c r="DI10" s="17">
        <v>6.8787000000000003</v>
      </c>
      <c r="DJ10" s="17">
        <v>6.8787000000000003</v>
      </c>
      <c r="DK10" s="17">
        <v>-0.37869999999999998</v>
      </c>
      <c r="DL10" s="17"/>
      <c r="DM10" s="17"/>
      <c r="DN10" s="17"/>
      <c r="DO10" s="17">
        <v>0</v>
      </c>
      <c r="DP10" s="17">
        <v>66.2</v>
      </c>
      <c r="DQ10" s="17">
        <v>76.07987</v>
      </c>
      <c r="DR10" s="17">
        <v>84.976429999999993</v>
      </c>
      <c r="DS10" s="17">
        <v>-18.776430000000001</v>
      </c>
      <c r="DT10" s="17">
        <v>5.3</v>
      </c>
      <c r="DU10" s="17">
        <v>5.3586</v>
      </c>
      <c r="DV10" s="17">
        <v>5.3586</v>
      </c>
      <c r="DW10" s="17">
        <v>-5.8599999999999999E-2</v>
      </c>
      <c r="DX10" s="17"/>
      <c r="DY10" s="17"/>
      <c r="DZ10" s="17"/>
      <c r="EA10" s="17">
        <v>0</v>
      </c>
      <c r="EB10" s="17"/>
      <c r="EC10" s="17"/>
      <c r="ED10" s="17"/>
      <c r="EE10" s="17">
        <v>0</v>
      </c>
      <c r="EF10" s="17"/>
      <c r="EG10" s="17"/>
      <c r="EH10" s="17"/>
      <c r="EI10" s="17">
        <v>0</v>
      </c>
      <c r="EJ10" s="17">
        <v>111.4</v>
      </c>
      <c r="EK10" s="17">
        <v>112.90537</v>
      </c>
      <c r="EL10" s="17">
        <v>112.90537</v>
      </c>
      <c r="EM10" s="17">
        <v>-1.5053700000000001</v>
      </c>
      <c r="EN10" s="17">
        <v>148.6</v>
      </c>
      <c r="EO10" s="17">
        <v>221.30108000000001</v>
      </c>
      <c r="EP10" s="17">
        <v>217.59114</v>
      </c>
      <c r="EQ10" s="17">
        <v>-68.991140000000001</v>
      </c>
      <c r="ER10" s="17"/>
      <c r="ES10" s="17"/>
      <c r="ET10" s="17"/>
      <c r="EU10" s="17">
        <v>0</v>
      </c>
      <c r="EV10" s="17"/>
      <c r="EW10" s="17"/>
      <c r="EX10" s="17"/>
      <c r="EY10" s="17">
        <v>0</v>
      </c>
      <c r="EZ10" s="17"/>
      <c r="FA10" s="17"/>
      <c r="FB10" s="17"/>
      <c r="FC10" s="17">
        <v>0</v>
      </c>
      <c r="FD10" s="17">
        <v>6.5</v>
      </c>
      <c r="FE10" s="17">
        <v>6.39</v>
      </c>
      <c r="FF10" s="17">
        <v>6.39</v>
      </c>
      <c r="FG10" s="17">
        <v>0.11</v>
      </c>
      <c r="FH10" s="17">
        <v>459.9</v>
      </c>
      <c r="FI10" s="17">
        <v>458.87804999999997</v>
      </c>
      <c r="FJ10" s="17">
        <v>458.87804999999997</v>
      </c>
      <c r="FK10" s="17">
        <v>1.0219499999999999</v>
      </c>
      <c r="FL10" s="17">
        <v>61.8</v>
      </c>
      <c r="FM10" s="17">
        <v>67.258660000000006</v>
      </c>
      <c r="FN10" s="17">
        <v>67.258660000000006</v>
      </c>
      <c r="FO10" s="17">
        <v>-5.4586600000000001</v>
      </c>
      <c r="FP10" s="17">
        <v>133.19999999999999</v>
      </c>
      <c r="FQ10" s="17">
        <v>148.62634</v>
      </c>
      <c r="FR10" s="17">
        <v>148.62634</v>
      </c>
      <c r="FS10" s="17">
        <v>-15.42634</v>
      </c>
      <c r="FT10" s="17">
        <v>40.200000000000003</v>
      </c>
      <c r="FU10" s="17">
        <v>37.709339999999997</v>
      </c>
      <c r="FV10" s="17">
        <v>37.709339999999997</v>
      </c>
      <c r="FW10" s="17">
        <v>2.4906600000000001</v>
      </c>
      <c r="FX10" s="17">
        <v>18.3</v>
      </c>
      <c r="FY10" s="17">
        <v>19.28585</v>
      </c>
      <c r="FZ10" s="17">
        <v>19.28585</v>
      </c>
      <c r="GA10" s="17">
        <v>-0.98585</v>
      </c>
      <c r="GB10" s="17">
        <v>19.7</v>
      </c>
      <c r="GC10" s="17">
        <v>19.414629999999999</v>
      </c>
      <c r="GD10" s="17">
        <v>19.414629999999999</v>
      </c>
      <c r="GE10" s="17">
        <v>0.28537000000000001</v>
      </c>
      <c r="GF10" s="17">
        <v>94.4</v>
      </c>
      <c r="GG10" s="17">
        <v>87.657560000000004</v>
      </c>
      <c r="GH10" s="17">
        <v>87.657560000000004</v>
      </c>
      <c r="GI10" s="17">
        <v>6.7424400000000002</v>
      </c>
      <c r="GJ10" s="17">
        <v>0</v>
      </c>
      <c r="GK10" s="17">
        <v>0</v>
      </c>
      <c r="GL10" s="17">
        <v>0</v>
      </c>
      <c r="GM10" s="17">
        <v>0</v>
      </c>
      <c r="GN10" s="17">
        <v>124.5</v>
      </c>
      <c r="GO10" s="17">
        <v>136.06837999999999</v>
      </c>
      <c r="GP10" s="17">
        <v>136.06837999999999</v>
      </c>
      <c r="GQ10" s="17">
        <v>-11.568379999999999</v>
      </c>
      <c r="GR10" s="17">
        <v>73.7</v>
      </c>
      <c r="GS10" s="17">
        <v>68.034189999999995</v>
      </c>
      <c r="GT10" s="17">
        <v>68.034189999999995</v>
      </c>
      <c r="GU10" s="17">
        <v>5.6658099999999996</v>
      </c>
      <c r="GV10" s="17">
        <v>109.2</v>
      </c>
      <c r="GW10" s="17">
        <v>110.91316999999999</v>
      </c>
      <c r="GX10" s="17">
        <v>110.91316999999999</v>
      </c>
      <c r="GY10" s="17">
        <v>-1.7131700000000001</v>
      </c>
      <c r="GZ10" s="17">
        <v>7.7</v>
      </c>
      <c r="HA10" s="17">
        <v>7.5765000000000002</v>
      </c>
      <c r="HB10" s="17">
        <v>4.8741700000000003</v>
      </c>
      <c r="HC10" s="17">
        <v>2.8258299999999998</v>
      </c>
      <c r="HD10" s="17">
        <v>2.7</v>
      </c>
      <c r="HE10" s="17">
        <v>3.9796399999999998</v>
      </c>
      <c r="HF10" s="17">
        <v>4.72112</v>
      </c>
      <c r="HG10" s="17">
        <v>-2.0211199999999998</v>
      </c>
      <c r="HH10" s="17">
        <v>39.799999999999997</v>
      </c>
      <c r="HI10" s="17">
        <v>47.26634</v>
      </c>
      <c r="HJ10" s="17">
        <v>47.26634</v>
      </c>
      <c r="HK10" s="17">
        <v>-7.4663399999999998</v>
      </c>
      <c r="HL10" s="17">
        <v>47.3</v>
      </c>
      <c r="HM10" s="17">
        <v>44.275120000000001</v>
      </c>
      <c r="HN10" s="17">
        <v>44.275120000000001</v>
      </c>
      <c r="HO10" s="17">
        <v>3.02488</v>
      </c>
      <c r="HP10" s="17">
        <v>3.7</v>
      </c>
      <c r="HQ10" s="17">
        <v>4.0998900000000003</v>
      </c>
      <c r="HR10" s="17">
        <v>4.0998900000000003</v>
      </c>
      <c r="HS10" s="17">
        <v>-0.39989000000000002</v>
      </c>
      <c r="HT10" s="17">
        <v>30.7</v>
      </c>
      <c r="HU10" s="17">
        <v>30.294039999999999</v>
      </c>
      <c r="HV10" s="17">
        <v>30.294039999999999</v>
      </c>
      <c r="HW10" s="17">
        <v>0.40595999999999999</v>
      </c>
      <c r="HX10" s="17">
        <v>127.1</v>
      </c>
      <c r="HY10" s="17">
        <v>147.60918000000001</v>
      </c>
      <c r="HZ10" s="17">
        <v>87.541849999999997</v>
      </c>
      <c r="IA10" s="17">
        <v>39.558149999999998</v>
      </c>
      <c r="IB10" s="17">
        <v>0</v>
      </c>
      <c r="IC10" s="17">
        <v>0</v>
      </c>
      <c r="ID10" s="17">
        <v>43.975200000000001</v>
      </c>
      <c r="IE10" s="17">
        <v>-43.975200000000001</v>
      </c>
      <c r="IF10" s="17"/>
      <c r="IG10" s="17"/>
      <c r="IH10" s="17"/>
      <c r="II10" s="17">
        <v>0</v>
      </c>
      <c r="IJ10" s="17"/>
      <c r="IK10" s="17"/>
      <c r="IL10" s="17"/>
      <c r="IM10" s="17">
        <v>0</v>
      </c>
      <c r="IN10" s="17">
        <v>47</v>
      </c>
      <c r="IO10" s="17">
        <v>48.41648</v>
      </c>
      <c r="IP10" s="17">
        <v>48.41648</v>
      </c>
      <c r="IQ10" s="17">
        <v>-1.41648</v>
      </c>
      <c r="IR10" s="17"/>
      <c r="IS10" s="17"/>
      <c r="IT10" s="17"/>
      <c r="IU10" s="17">
        <v>0</v>
      </c>
      <c r="IV10" s="17"/>
      <c r="IW10" s="17"/>
      <c r="IX10" s="17"/>
      <c r="IY10" s="17">
        <v>0</v>
      </c>
      <c r="IZ10" s="17"/>
      <c r="JA10" s="17"/>
      <c r="JB10" s="17"/>
      <c r="JC10" s="17">
        <v>0</v>
      </c>
      <c r="JD10" s="17">
        <v>131.1</v>
      </c>
      <c r="JE10" s="17">
        <v>133.35676000000001</v>
      </c>
      <c r="JF10" s="17">
        <v>133.35676000000001</v>
      </c>
      <c r="JG10" s="17">
        <v>-2.2567599999999999</v>
      </c>
      <c r="JH10" s="17">
        <v>0</v>
      </c>
      <c r="JI10" s="17">
        <v>0</v>
      </c>
      <c r="JJ10" s="17"/>
      <c r="JK10" s="17">
        <v>0</v>
      </c>
      <c r="JL10" s="17">
        <v>0</v>
      </c>
      <c r="JM10" s="17">
        <v>0</v>
      </c>
      <c r="JN10" s="17">
        <v>0</v>
      </c>
      <c r="JO10" s="17">
        <v>0</v>
      </c>
      <c r="JP10" s="17"/>
      <c r="JQ10" s="17"/>
      <c r="JR10" s="17"/>
      <c r="JS10" s="17">
        <v>0</v>
      </c>
      <c r="JT10" s="17">
        <v>0</v>
      </c>
      <c r="JU10" s="17"/>
      <c r="JV10" s="17"/>
      <c r="JW10" s="17">
        <v>0</v>
      </c>
      <c r="JX10" s="17"/>
      <c r="JY10" s="17">
        <v>0</v>
      </c>
      <c r="JZ10" s="17"/>
      <c r="KA10" s="17">
        <v>0</v>
      </c>
      <c r="KB10" s="17"/>
      <c r="KC10" s="17"/>
      <c r="KD10" s="17"/>
      <c r="KE10" s="17">
        <v>0</v>
      </c>
      <c r="KF10" s="17"/>
      <c r="KG10" s="17"/>
      <c r="KH10" s="17"/>
      <c r="KI10" s="17">
        <v>0</v>
      </c>
      <c r="KJ10" s="17"/>
      <c r="KK10" s="17"/>
      <c r="KL10" s="17"/>
      <c r="KM10" s="17">
        <v>0</v>
      </c>
      <c r="KN10" s="17"/>
      <c r="KO10" s="17"/>
      <c r="KP10" s="17"/>
      <c r="KQ10" s="17">
        <v>0</v>
      </c>
      <c r="KR10" s="17">
        <v>33.1</v>
      </c>
      <c r="KS10" s="17">
        <v>49.952550000000002</v>
      </c>
      <c r="KT10" s="17">
        <v>68.642740000000003</v>
      </c>
      <c r="KU10" s="17">
        <v>-35.542740000000002</v>
      </c>
      <c r="KV10" s="17"/>
      <c r="KW10" s="17"/>
      <c r="KX10" s="17"/>
      <c r="KY10" s="17">
        <v>0</v>
      </c>
      <c r="KZ10" s="17"/>
      <c r="LA10" s="17"/>
      <c r="LB10" s="17"/>
      <c r="LC10" s="17">
        <v>0</v>
      </c>
      <c r="LD10" s="17">
        <v>193.8</v>
      </c>
      <c r="LE10" s="17">
        <v>165.14026999999999</v>
      </c>
      <c r="LF10" s="17">
        <v>141.66802999999999</v>
      </c>
      <c r="LG10" s="17">
        <v>52.131970000000003</v>
      </c>
      <c r="LH10" s="17">
        <v>118</v>
      </c>
      <c r="LI10" s="17">
        <v>133.67995999999999</v>
      </c>
      <c r="LJ10" s="17">
        <v>133.67995999999999</v>
      </c>
      <c r="LK10" s="17">
        <v>-15.679959999999999</v>
      </c>
      <c r="LL10" s="17">
        <v>64.5</v>
      </c>
      <c r="LM10" s="17">
        <v>67.461460000000002</v>
      </c>
      <c r="LN10" s="17">
        <v>67.461460000000002</v>
      </c>
      <c r="LO10" s="17">
        <v>-2.9614600000000002</v>
      </c>
      <c r="LP10" s="17">
        <v>81.599999999999994</v>
      </c>
      <c r="LQ10" s="17">
        <v>78.567999999999998</v>
      </c>
      <c r="LR10" s="17">
        <v>78.567999999999998</v>
      </c>
      <c r="LS10" s="17">
        <v>3.032</v>
      </c>
      <c r="LT10" s="17">
        <v>30.4</v>
      </c>
      <c r="LU10" s="17">
        <v>30.097560000000001</v>
      </c>
      <c r="LV10" s="17">
        <v>30.097560000000001</v>
      </c>
      <c r="LW10" s="17">
        <v>0.30243999999999999</v>
      </c>
      <c r="LX10" s="17">
        <v>0</v>
      </c>
      <c r="LY10" s="17">
        <v>0</v>
      </c>
      <c r="LZ10" s="17">
        <v>0</v>
      </c>
      <c r="MA10" s="17">
        <v>0</v>
      </c>
      <c r="MB10" s="17"/>
      <c r="MC10" s="17"/>
      <c r="MD10" s="17"/>
      <c r="ME10" s="17">
        <v>0</v>
      </c>
      <c r="MF10" s="17"/>
      <c r="MG10" s="17"/>
      <c r="MH10" s="17"/>
      <c r="MI10" s="17">
        <v>0</v>
      </c>
      <c r="MJ10" s="17">
        <v>103.6</v>
      </c>
      <c r="MK10" s="17">
        <v>110</v>
      </c>
      <c r="ML10" s="17">
        <v>110.28738</v>
      </c>
      <c r="MM10" s="17">
        <v>-6.6873800000000001</v>
      </c>
      <c r="MN10" s="17">
        <v>103.7</v>
      </c>
      <c r="MO10" s="17">
        <v>110</v>
      </c>
      <c r="MP10" s="17">
        <v>110.28738</v>
      </c>
      <c r="MQ10" s="17">
        <v>-6.5873799999999996</v>
      </c>
      <c r="MR10" s="17">
        <v>120</v>
      </c>
      <c r="MS10" s="17">
        <v>110</v>
      </c>
      <c r="MT10" s="17">
        <v>110.28738</v>
      </c>
      <c r="MU10" s="17">
        <v>9.7126199999999994</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v>0</v>
      </c>
      <c r="NY10" s="17">
        <v>0</v>
      </c>
      <c r="NZ10" s="17">
        <v>0</v>
      </c>
      <c r="OA10" s="17">
        <v>0</v>
      </c>
      <c r="OB10" s="17">
        <v>84.2</v>
      </c>
      <c r="OC10" s="17">
        <v>46.936</v>
      </c>
      <c r="OD10" s="17">
        <v>46.936</v>
      </c>
      <c r="OE10" s="17">
        <v>37.264000000000003</v>
      </c>
      <c r="OF10" s="17">
        <v>0</v>
      </c>
      <c r="OG10" s="17">
        <v>0</v>
      </c>
      <c r="OH10" s="17">
        <v>0</v>
      </c>
      <c r="OI10" s="17">
        <v>0</v>
      </c>
      <c r="OJ10" s="17">
        <v>16</v>
      </c>
      <c r="OK10" s="17">
        <v>11.557</v>
      </c>
      <c r="OL10" s="17">
        <v>11.557</v>
      </c>
      <c r="OM10" s="17">
        <v>4.4429999999999996</v>
      </c>
      <c r="ON10" s="17">
        <v>0</v>
      </c>
      <c r="OO10" s="17">
        <v>0</v>
      </c>
      <c r="OP10" s="17">
        <v>0</v>
      </c>
      <c r="OQ10" s="17">
        <v>0</v>
      </c>
      <c r="OR10" s="17">
        <v>20</v>
      </c>
      <c r="OS10" s="17">
        <v>17.560980000000001</v>
      </c>
      <c r="OT10" s="17">
        <v>17.560980000000001</v>
      </c>
      <c r="OU10" s="17">
        <v>2.4390200000000002</v>
      </c>
      <c r="OV10" s="17">
        <v>9.9</v>
      </c>
      <c r="OW10" s="17">
        <v>9</v>
      </c>
      <c r="OX10" s="17">
        <v>9</v>
      </c>
      <c r="OY10" s="17">
        <v>0.9</v>
      </c>
      <c r="OZ10" s="17">
        <v>5.4</v>
      </c>
      <c r="PA10" s="17">
        <v>5.5149100000000004</v>
      </c>
      <c r="PB10" s="17">
        <v>5.67</v>
      </c>
      <c r="PC10" s="17">
        <v>-0.27</v>
      </c>
      <c r="PD10" s="17">
        <v>3.7</v>
      </c>
      <c r="PE10" s="17">
        <v>3.6</v>
      </c>
      <c r="PF10" s="17">
        <v>3.6</v>
      </c>
      <c r="PG10" s="17">
        <v>0.1</v>
      </c>
      <c r="PH10" s="17">
        <v>5.2</v>
      </c>
      <c r="PI10" s="17">
        <v>5</v>
      </c>
      <c r="PJ10" s="17">
        <v>5</v>
      </c>
      <c r="PK10" s="17">
        <v>0.2</v>
      </c>
      <c r="PL10" s="17">
        <v>20.5</v>
      </c>
      <c r="PM10" s="17">
        <v>19.5122</v>
      </c>
      <c r="PN10" s="17">
        <v>19.5122</v>
      </c>
      <c r="PO10" s="17">
        <v>0.98780000000000001</v>
      </c>
      <c r="PP10" s="17">
        <v>20</v>
      </c>
      <c r="PQ10" s="17">
        <v>19.5122</v>
      </c>
      <c r="PR10" s="17">
        <v>19.5122</v>
      </c>
      <c r="PS10" s="17">
        <v>0.48780000000000001</v>
      </c>
      <c r="PT10" s="17">
        <v>14</v>
      </c>
      <c r="PU10" s="17">
        <v>14</v>
      </c>
      <c r="PV10" s="17">
        <v>17.073170000000001</v>
      </c>
      <c r="PW10" s="17">
        <v>-3.0731700000000002</v>
      </c>
      <c r="PX10" s="17">
        <v>3.7</v>
      </c>
      <c r="PY10" s="17">
        <v>3.5</v>
      </c>
      <c r="PZ10" s="17">
        <v>3.5</v>
      </c>
      <c r="QA10" s="17">
        <v>0.2</v>
      </c>
      <c r="QB10" s="17">
        <v>18.8</v>
      </c>
      <c r="QC10" s="17">
        <v>18.341460000000001</v>
      </c>
      <c r="QD10" s="17">
        <v>18.341460000000001</v>
      </c>
      <c r="QE10" s="17">
        <v>0.45854</v>
      </c>
      <c r="QF10" s="17">
        <v>0</v>
      </c>
      <c r="QG10" s="17">
        <v>0</v>
      </c>
      <c r="QH10" s="17">
        <v>0</v>
      </c>
      <c r="QI10" s="17">
        <v>0</v>
      </c>
      <c r="QJ10" s="17">
        <v>0</v>
      </c>
      <c r="QK10" s="17">
        <v>0</v>
      </c>
      <c r="QL10" s="17">
        <v>0</v>
      </c>
      <c r="QM10" s="17">
        <v>0</v>
      </c>
      <c r="QN10" s="17">
        <v>28.8</v>
      </c>
      <c r="QO10" s="17">
        <v>12.339</v>
      </c>
      <c r="QP10" s="17">
        <v>12.339</v>
      </c>
      <c r="QQ10" s="17">
        <v>16.460999999999999</v>
      </c>
      <c r="QR10" s="17">
        <v>67.900000000000006</v>
      </c>
      <c r="QS10" s="17">
        <v>35.334000000000003</v>
      </c>
      <c r="QT10" s="17">
        <v>35.334000000000003</v>
      </c>
      <c r="QU10" s="17">
        <v>32.566000000000003</v>
      </c>
      <c r="QV10" s="17">
        <v>4.8</v>
      </c>
      <c r="QW10" s="17">
        <v>4.2</v>
      </c>
      <c r="QX10" s="17">
        <v>4.2</v>
      </c>
      <c r="QY10" s="17">
        <v>0.6</v>
      </c>
      <c r="QZ10" s="17">
        <v>2.2999999999999998</v>
      </c>
      <c r="RA10" s="17">
        <v>2.4</v>
      </c>
      <c r="RB10" s="17">
        <v>2.4</v>
      </c>
      <c r="RC10" s="17">
        <v>-0.1</v>
      </c>
      <c r="RD10" s="17">
        <v>2.4</v>
      </c>
      <c r="RE10" s="17">
        <v>2.4</v>
      </c>
      <c r="RF10" s="17">
        <v>2.4</v>
      </c>
      <c r="RG10" s="17">
        <v>0</v>
      </c>
      <c r="RH10" s="17">
        <v>2.9</v>
      </c>
      <c r="RI10" s="17">
        <v>2.8</v>
      </c>
      <c r="RJ10" s="17">
        <v>2.8</v>
      </c>
      <c r="RK10" s="17">
        <v>0.1</v>
      </c>
      <c r="RL10" s="17">
        <v>0</v>
      </c>
      <c r="RM10" s="17">
        <v>0</v>
      </c>
      <c r="RN10" s="17">
        <v>0</v>
      </c>
      <c r="RO10" s="17">
        <v>0</v>
      </c>
      <c r="RP10" s="17">
        <v>3.7</v>
      </c>
      <c r="RQ10" s="17">
        <v>3.6</v>
      </c>
      <c r="RR10" s="17">
        <v>3.6</v>
      </c>
      <c r="RS10" s="17">
        <v>0.1</v>
      </c>
      <c r="RT10" s="17">
        <v>6.3</v>
      </c>
      <c r="RU10" s="17">
        <v>0</v>
      </c>
      <c r="RV10" s="17">
        <v>10.22142</v>
      </c>
      <c r="RW10" s="17">
        <v>-3.9214199999999999</v>
      </c>
      <c r="RX10" s="17">
        <v>2</v>
      </c>
      <c r="RY10" s="17">
        <v>2</v>
      </c>
      <c r="RZ10" s="17">
        <v>2</v>
      </c>
      <c r="SA10" s="17">
        <v>0</v>
      </c>
      <c r="SB10" s="17"/>
      <c r="SC10" s="17"/>
      <c r="SD10" s="17"/>
      <c r="SE10" s="17">
        <v>0</v>
      </c>
      <c r="SF10" s="17">
        <v>16.100000000000001</v>
      </c>
      <c r="SG10" s="17">
        <v>14</v>
      </c>
      <c r="SH10" s="17">
        <v>16</v>
      </c>
      <c r="SI10" s="17">
        <v>0.1</v>
      </c>
      <c r="SJ10" s="17">
        <v>8.8000000000000007</v>
      </c>
      <c r="SK10" s="17">
        <v>9.0519999999999996</v>
      </c>
      <c r="SL10" s="17">
        <v>9.0519999999999996</v>
      </c>
      <c r="SM10" s="17">
        <v>-0.252</v>
      </c>
      <c r="SN10" s="17">
        <v>19.100000000000001</v>
      </c>
      <c r="SO10" s="17">
        <v>19.5122</v>
      </c>
      <c r="SP10" s="17">
        <v>19.5122</v>
      </c>
      <c r="SQ10" s="17">
        <v>-0.41220000000000001</v>
      </c>
      <c r="SR10" s="17">
        <v>20.399999999999999</v>
      </c>
      <c r="SS10" s="17">
        <v>19.5122</v>
      </c>
      <c r="ST10" s="17">
        <v>19.5122</v>
      </c>
      <c r="SU10" s="17">
        <v>0.88780000000000003</v>
      </c>
      <c r="SV10" s="17">
        <v>19.8</v>
      </c>
      <c r="SW10" s="17">
        <v>19.5</v>
      </c>
      <c r="SX10" s="17">
        <v>19.317070000000001</v>
      </c>
      <c r="SY10" s="17">
        <v>0.48293000000000003</v>
      </c>
      <c r="SZ10" s="17">
        <v>20.7</v>
      </c>
      <c r="TA10" s="17">
        <v>17.280999999999999</v>
      </c>
      <c r="TB10" s="17">
        <v>17.280999999999999</v>
      </c>
      <c r="TC10" s="17">
        <v>3.419</v>
      </c>
      <c r="TD10" s="17">
        <v>27.4</v>
      </c>
      <c r="TE10" s="17">
        <v>16.754999999999999</v>
      </c>
      <c r="TF10" s="17">
        <v>16.754999999999999</v>
      </c>
      <c r="TG10" s="17">
        <v>10.645</v>
      </c>
      <c r="TH10" s="17">
        <v>0</v>
      </c>
      <c r="TI10" s="17">
        <v>0</v>
      </c>
      <c r="TJ10" s="17">
        <v>0</v>
      </c>
      <c r="TK10" s="17">
        <v>0</v>
      </c>
      <c r="TL10" s="17">
        <v>14.8</v>
      </c>
      <c r="TM10" s="17">
        <v>21.044</v>
      </c>
      <c r="TN10" s="17">
        <v>21.044</v>
      </c>
      <c r="TO10" s="17">
        <v>-6.2439999999999998</v>
      </c>
      <c r="TP10" s="17">
        <v>51</v>
      </c>
      <c r="TQ10" s="17">
        <v>45.24</v>
      </c>
      <c r="TR10" s="17">
        <v>33.014000000000003</v>
      </c>
      <c r="TS10" s="17">
        <v>17.986000000000001</v>
      </c>
      <c r="TT10" s="17">
        <v>1.2</v>
      </c>
      <c r="TU10" s="17">
        <v>1.728</v>
      </c>
      <c r="TV10" s="17">
        <v>1.728</v>
      </c>
      <c r="TW10" s="17">
        <v>-0.52800000000000002</v>
      </c>
      <c r="TX10" s="17">
        <v>0.7</v>
      </c>
      <c r="TY10" s="17">
        <v>0.95899999999999996</v>
      </c>
      <c r="TZ10" s="17">
        <v>0.95899999999999996</v>
      </c>
      <c r="UA10" s="17">
        <v>-0.25900000000000001</v>
      </c>
      <c r="UB10" s="17">
        <v>21</v>
      </c>
      <c r="UC10" s="17">
        <v>19.5122</v>
      </c>
      <c r="UD10" s="17">
        <v>19.5122</v>
      </c>
      <c r="UE10" s="17">
        <v>1.4878</v>
      </c>
      <c r="UF10" s="17">
        <v>7.1</v>
      </c>
      <c r="UG10" s="17">
        <v>8</v>
      </c>
      <c r="UH10" s="17">
        <v>8</v>
      </c>
      <c r="UI10" s="17">
        <v>-0.9</v>
      </c>
      <c r="UJ10" s="17">
        <v>7.6</v>
      </c>
      <c r="UK10" s="17">
        <v>7</v>
      </c>
      <c r="UL10" s="17">
        <v>7</v>
      </c>
      <c r="UM10" s="17">
        <v>0.6</v>
      </c>
      <c r="UN10" s="17">
        <v>20</v>
      </c>
      <c r="UO10" s="17">
        <v>19.5122</v>
      </c>
      <c r="UP10" s="17">
        <v>19.5122</v>
      </c>
      <c r="UQ10" s="17">
        <v>0.48780000000000001</v>
      </c>
      <c r="UR10" s="17">
        <v>20</v>
      </c>
      <c r="US10" s="17">
        <v>19.5122</v>
      </c>
      <c r="UT10" s="17">
        <v>19.5122</v>
      </c>
      <c r="UU10" s="17">
        <v>0.48780000000000001</v>
      </c>
      <c r="UV10" s="17">
        <v>19.8</v>
      </c>
      <c r="UW10" s="17">
        <v>19.5122</v>
      </c>
      <c r="UX10" s="17">
        <v>19.5122</v>
      </c>
      <c r="UY10" s="17">
        <v>0.2878</v>
      </c>
      <c r="UZ10" s="17">
        <v>13.1</v>
      </c>
      <c r="VA10" s="17">
        <v>6.76</v>
      </c>
      <c r="VB10" s="17">
        <v>6.76</v>
      </c>
      <c r="VC10" s="17">
        <v>6.34</v>
      </c>
      <c r="VD10" s="17">
        <v>0</v>
      </c>
      <c r="VE10" s="17">
        <v>0</v>
      </c>
      <c r="VF10" s="17">
        <v>0</v>
      </c>
      <c r="VG10" s="17">
        <v>0</v>
      </c>
      <c r="VH10" s="17">
        <v>0</v>
      </c>
      <c r="VI10" s="17">
        <v>0</v>
      </c>
      <c r="VJ10" s="17">
        <v>0</v>
      </c>
      <c r="VK10" s="17">
        <v>0</v>
      </c>
      <c r="VL10" s="17">
        <v>0.6</v>
      </c>
      <c r="VM10" s="17">
        <v>0.6</v>
      </c>
      <c r="VN10" s="17">
        <v>0.6</v>
      </c>
      <c r="VO10" s="17">
        <v>0</v>
      </c>
      <c r="VP10" s="17">
        <v>12.9</v>
      </c>
      <c r="VQ10" s="17">
        <v>27.835999999999999</v>
      </c>
      <c r="VR10" s="17">
        <v>27.835999999999999</v>
      </c>
      <c r="VS10" s="17">
        <v>-14.936</v>
      </c>
      <c r="VT10" s="17">
        <v>16</v>
      </c>
      <c r="VU10" s="17">
        <v>23.018999999999998</v>
      </c>
      <c r="VV10" s="17">
        <v>23.018999999999998</v>
      </c>
      <c r="VW10" s="17">
        <v>-7.0190000000000001</v>
      </c>
      <c r="VX10" s="17">
        <v>0</v>
      </c>
      <c r="VY10" s="17">
        <v>0</v>
      </c>
      <c r="VZ10" s="17">
        <v>0</v>
      </c>
      <c r="WA10" s="17">
        <v>0</v>
      </c>
      <c r="WB10" s="17">
        <v>0</v>
      </c>
      <c r="WC10" s="17">
        <v>0</v>
      </c>
      <c r="WD10" s="17">
        <v>0</v>
      </c>
      <c r="WE10" s="17">
        <v>0</v>
      </c>
      <c r="WF10" s="17">
        <v>7.5</v>
      </c>
      <c r="WG10" s="17">
        <v>6</v>
      </c>
      <c r="WH10" s="17">
        <v>6</v>
      </c>
      <c r="WI10" s="17">
        <v>1.5</v>
      </c>
      <c r="WJ10" s="17">
        <v>19.8</v>
      </c>
      <c r="WK10" s="17">
        <v>19.5</v>
      </c>
      <c r="WL10" s="17">
        <v>19.317070000000001</v>
      </c>
      <c r="WM10" s="17">
        <v>0.48293000000000003</v>
      </c>
      <c r="WN10" s="17">
        <v>10.1</v>
      </c>
      <c r="WO10" s="17">
        <v>10.7</v>
      </c>
      <c r="WP10" s="17">
        <v>10.7</v>
      </c>
      <c r="WQ10" s="17">
        <v>-0.6</v>
      </c>
      <c r="WR10" s="17">
        <v>18</v>
      </c>
      <c r="WS10" s="17">
        <v>55</v>
      </c>
      <c r="WT10" s="17">
        <v>52</v>
      </c>
      <c r="WU10" s="17">
        <v>-34</v>
      </c>
      <c r="WV10" s="17">
        <v>36.299999999999997</v>
      </c>
      <c r="WW10" s="17"/>
      <c r="WX10" s="17"/>
      <c r="WY10" s="17">
        <v>36.299999999999997</v>
      </c>
      <c r="WZ10" s="17">
        <v>28.8</v>
      </c>
      <c r="XA10" s="17">
        <v>29.184000000000001</v>
      </c>
      <c r="XB10" s="17">
        <v>29.184000000000001</v>
      </c>
      <c r="XC10" s="17">
        <v>-0.38400000000000001</v>
      </c>
      <c r="XD10" s="17">
        <v>3.4</v>
      </c>
      <c r="XE10" s="17">
        <v>2.8159999999999998</v>
      </c>
      <c r="XF10" s="17">
        <v>2.8159999999999998</v>
      </c>
      <c r="XG10" s="17">
        <v>0.58399999999999996</v>
      </c>
      <c r="XH10" s="17">
        <v>14</v>
      </c>
      <c r="XI10" s="17">
        <v>14</v>
      </c>
      <c r="XJ10" s="17">
        <v>14</v>
      </c>
      <c r="XK10" s="17">
        <v>0</v>
      </c>
      <c r="XL10" s="17">
        <v>15.1</v>
      </c>
      <c r="XM10" s="17">
        <v>17</v>
      </c>
      <c r="XN10" s="17">
        <v>17</v>
      </c>
      <c r="XO10" s="17">
        <v>-1.9</v>
      </c>
      <c r="XP10" s="17">
        <v>7</v>
      </c>
      <c r="XQ10" s="17">
        <v>8</v>
      </c>
      <c r="XR10" s="17">
        <v>10</v>
      </c>
      <c r="XS10" s="17">
        <v>-3</v>
      </c>
    </row>
    <row r="11" spans="1:643" ht="24" customHeight="1" x14ac:dyDescent="0.3">
      <c r="A11" s="1"/>
      <c r="B11" s="16" t="s">
        <v>57</v>
      </c>
      <c r="C11" s="16" t="s">
        <v>643</v>
      </c>
      <c r="D11" s="17">
        <v>1.1000000000000001</v>
      </c>
      <c r="E11" s="17">
        <v>0.93</v>
      </c>
      <c r="F11" s="17">
        <v>0.93</v>
      </c>
      <c r="G11" s="17">
        <v>0.17</v>
      </c>
      <c r="H11" s="17">
        <v>1.6</v>
      </c>
      <c r="I11" s="17">
        <v>1.65</v>
      </c>
      <c r="J11" s="17">
        <v>1.65</v>
      </c>
      <c r="K11" s="17">
        <v>-0.05</v>
      </c>
      <c r="L11" s="17">
        <v>4.3</v>
      </c>
      <c r="M11" s="17">
        <v>3.8072699999999999</v>
      </c>
      <c r="N11" s="17">
        <v>3.8072699999999999</v>
      </c>
      <c r="O11" s="17">
        <v>0.49273</v>
      </c>
      <c r="P11" s="17">
        <v>651.70000000000005</v>
      </c>
      <c r="Q11" s="17">
        <v>646.79789000000005</v>
      </c>
      <c r="R11" s="17">
        <v>646.79789000000005</v>
      </c>
      <c r="S11" s="17">
        <v>4.9021100000000004</v>
      </c>
      <c r="T11" s="17">
        <v>219.1</v>
      </c>
      <c r="U11" s="17">
        <v>211.44126</v>
      </c>
      <c r="V11" s="17">
        <v>211.44126</v>
      </c>
      <c r="W11" s="17">
        <v>7.6587399999999999</v>
      </c>
      <c r="X11" s="17"/>
      <c r="Y11" s="17"/>
      <c r="Z11" s="17"/>
      <c r="AA11" s="17">
        <v>0</v>
      </c>
      <c r="AB11" s="17"/>
      <c r="AC11" s="17"/>
      <c r="AD11" s="17"/>
      <c r="AE11" s="17">
        <v>0</v>
      </c>
      <c r="AF11" s="17">
        <v>60.2</v>
      </c>
      <c r="AG11" s="17">
        <v>64.901520000000005</v>
      </c>
      <c r="AH11" s="17">
        <v>76.798159999999996</v>
      </c>
      <c r="AI11" s="17">
        <v>-16.59816</v>
      </c>
      <c r="AJ11" s="17">
        <v>239.9</v>
      </c>
      <c r="AK11" s="17">
        <v>244.03479999999999</v>
      </c>
      <c r="AL11" s="17">
        <v>244.03479999999999</v>
      </c>
      <c r="AM11" s="17">
        <v>-4.1348000000000003</v>
      </c>
      <c r="AN11" s="17"/>
      <c r="AO11" s="17"/>
      <c r="AP11" s="17"/>
      <c r="AQ11" s="17">
        <v>0</v>
      </c>
      <c r="AR11" s="17"/>
      <c r="AS11" s="17"/>
      <c r="AT11" s="17"/>
      <c r="AU11" s="17">
        <v>0</v>
      </c>
      <c r="AV11" s="17">
        <v>108</v>
      </c>
      <c r="AW11" s="17">
        <v>116.66667</v>
      </c>
      <c r="AX11" s="17">
        <v>116.66667</v>
      </c>
      <c r="AY11" s="17">
        <v>-8.6666699999999999</v>
      </c>
      <c r="AZ11" s="17">
        <v>108.1</v>
      </c>
      <c r="BA11" s="17">
        <v>116.66667</v>
      </c>
      <c r="BB11" s="17">
        <v>116.66667</v>
      </c>
      <c r="BC11" s="17">
        <v>-8.5666700000000002</v>
      </c>
      <c r="BD11" s="17">
        <v>108.6</v>
      </c>
      <c r="BE11" s="17">
        <v>116.66667</v>
      </c>
      <c r="BF11" s="17">
        <v>116.66667</v>
      </c>
      <c r="BG11" s="17">
        <v>-8.0666700000000002</v>
      </c>
      <c r="BH11" s="17">
        <v>207.9</v>
      </c>
      <c r="BI11" s="17">
        <v>175</v>
      </c>
      <c r="BJ11" s="17">
        <v>175</v>
      </c>
      <c r="BK11" s="17">
        <v>32.9</v>
      </c>
      <c r="BL11" s="17">
        <v>122.2</v>
      </c>
      <c r="BM11" s="17">
        <v>204.87805</v>
      </c>
      <c r="BN11" s="17">
        <v>204.87805</v>
      </c>
      <c r="BO11" s="17">
        <v>-82.678049999999999</v>
      </c>
      <c r="BP11" s="17">
        <v>74.3</v>
      </c>
      <c r="BQ11" s="17">
        <v>102.43902</v>
      </c>
      <c r="BR11" s="17">
        <v>102.43902</v>
      </c>
      <c r="BS11" s="17">
        <v>-28.139019999999999</v>
      </c>
      <c r="BT11" s="17">
        <v>561.20000000000005</v>
      </c>
      <c r="BU11" s="17">
        <v>568.29854</v>
      </c>
      <c r="BV11" s="17">
        <v>568.29854</v>
      </c>
      <c r="BW11" s="17">
        <v>-7.0985399999999998</v>
      </c>
      <c r="BX11" s="17">
        <v>10.6</v>
      </c>
      <c r="BY11" s="17">
        <v>10.17268</v>
      </c>
      <c r="BZ11" s="17">
        <v>10.17268</v>
      </c>
      <c r="CA11" s="17">
        <v>0.42731999999999998</v>
      </c>
      <c r="CB11" s="17"/>
      <c r="CC11" s="17"/>
      <c r="CD11" s="17"/>
      <c r="CE11" s="17">
        <v>0</v>
      </c>
      <c r="CF11" s="17"/>
      <c r="CG11" s="17"/>
      <c r="CH11" s="17"/>
      <c r="CI11" s="17">
        <v>0</v>
      </c>
      <c r="CJ11" s="17"/>
      <c r="CK11" s="17"/>
      <c r="CL11" s="17"/>
      <c r="CM11" s="17">
        <v>0</v>
      </c>
      <c r="CN11" s="17"/>
      <c r="CO11" s="17"/>
      <c r="CP11" s="17"/>
      <c r="CQ11" s="17">
        <v>0</v>
      </c>
      <c r="CR11" s="17">
        <v>168.3</v>
      </c>
      <c r="CS11" s="17">
        <v>164.70732000000001</v>
      </c>
      <c r="CT11" s="17">
        <v>164.70732000000001</v>
      </c>
      <c r="CU11" s="17">
        <v>3.5926800000000001</v>
      </c>
      <c r="CV11" s="17">
        <v>7.9</v>
      </c>
      <c r="CW11" s="17">
        <v>8.0673899999999996</v>
      </c>
      <c r="CX11" s="17">
        <v>3.8486199999999999</v>
      </c>
      <c r="CY11" s="17">
        <v>4.05138</v>
      </c>
      <c r="CZ11" s="17">
        <v>2.8</v>
      </c>
      <c r="DA11" s="17">
        <v>4.4259000000000004</v>
      </c>
      <c r="DB11" s="17">
        <v>2.1114199999999999</v>
      </c>
      <c r="DC11" s="17">
        <v>0.68857999999999997</v>
      </c>
      <c r="DD11" s="17">
        <v>0</v>
      </c>
      <c r="DE11" s="17"/>
      <c r="DF11" s="17">
        <v>0</v>
      </c>
      <c r="DG11" s="17">
        <v>0</v>
      </c>
      <c r="DH11" s="17">
        <v>6.5</v>
      </c>
      <c r="DI11" s="17">
        <v>6.8787000000000003</v>
      </c>
      <c r="DJ11" s="17">
        <v>6.8787000000000003</v>
      </c>
      <c r="DK11" s="17">
        <v>-0.37869999999999998</v>
      </c>
      <c r="DL11" s="17"/>
      <c r="DM11" s="17"/>
      <c r="DN11" s="17"/>
      <c r="DO11" s="17">
        <v>0</v>
      </c>
      <c r="DP11" s="17">
        <v>66.2</v>
      </c>
      <c r="DQ11" s="17">
        <v>66.257019999999997</v>
      </c>
      <c r="DR11" s="17">
        <v>57.969670000000001</v>
      </c>
      <c r="DS11" s="17">
        <v>8.2303300000000004</v>
      </c>
      <c r="DT11" s="17">
        <v>5.3</v>
      </c>
      <c r="DU11" s="17">
        <v>5.3586</v>
      </c>
      <c r="DV11" s="17">
        <v>5.3586</v>
      </c>
      <c r="DW11" s="17">
        <v>-5.8599999999999999E-2</v>
      </c>
      <c r="DX11" s="17"/>
      <c r="DY11" s="17"/>
      <c r="DZ11" s="17"/>
      <c r="EA11" s="17">
        <v>0</v>
      </c>
      <c r="EB11" s="17"/>
      <c r="EC11" s="17"/>
      <c r="ED11" s="17"/>
      <c r="EE11" s="17">
        <v>0</v>
      </c>
      <c r="EF11" s="17"/>
      <c r="EG11" s="17"/>
      <c r="EH11" s="17"/>
      <c r="EI11" s="17">
        <v>0</v>
      </c>
      <c r="EJ11" s="17">
        <v>111.3</v>
      </c>
      <c r="EK11" s="17">
        <v>112.90537</v>
      </c>
      <c r="EL11" s="17">
        <v>112.90537</v>
      </c>
      <c r="EM11" s="17">
        <v>-1.60537</v>
      </c>
      <c r="EN11" s="17">
        <v>203.6</v>
      </c>
      <c r="EO11" s="17">
        <v>221.30108000000001</v>
      </c>
      <c r="EP11" s="17">
        <v>217.59114</v>
      </c>
      <c r="EQ11" s="17">
        <v>-13.99114</v>
      </c>
      <c r="ER11" s="17"/>
      <c r="ES11" s="17"/>
      <c r="ET11" s="17"/>
      <c r="EU11" s="17">
        <v>0</v>
      </c>
      <c r="EV11" s="17"/>
      <c r="EW11" s="17"/>
      <c r="EX11" s="17"/>
      <c r="EY11" s="17">
        <v>0</v>
      </c>
      <c r="EZ11" s="17"/>
      <c r="FA11" s="17"/>
      <c r="FB11" s="17"/>
      <c r="FC11" s="17">
        <v>0</v>
      </c>
      <c r="FD11" s="17">
        <v>6.5</v>
      </c>
      <c r="FE11" s="17">
        <v>6.39</v>
      </c>
      <c r="FF11" s="17">
        <v>6.39</v>
      </c>
      <c r="FG11" s="17">
        <v>0.11</v>
      </c>
      <c r="FH11" s="17">
        <v>459.7</v>
      </c>
      <c r="FI11" s="17">
        <v>458.87804999999997</v>
      </c>
      <c r="FJ11" s="17">
        <v>458.87804999999997</v>
      </c>
      <c r="FK11" s="17">
        <v>0.82194999999999996</v>
      </c>
      <c r="FL11" s="17">
        <v>61.1</v>
      </c>
      <c r="FM11" s="17">
        <v>67.258660000000006</v>
      </c>
      <c r="FN11" s="17">
        <v>67.258660000000006</v>
      </c>
      <c r="FO11" s="17">
        <v>-6.1586600000000002</v>
      </c>
      <c r="FP11" s="17">
        <v>137.80000000000001</v>
      </c>
      <c r="FQ11" s="17">
        <v>148.62634</v>
      </c>
      <c r="FR11" s="17">
        <v>148.62634</v>
      </c>
      <c r="FS11" s="17">
        <v>-10.82634</v>
      </c>
      <c r="FT11" s="17">
        <v>40.5</v>
      </c>
      <c r="FU11" s="17">
        <v>37.709339999999997</v>
      </c>
      <c r="FV11" s="17">
        <v>37.709339999999997</v>
      </c>
      <c r="FW11" s="17">
        <v>2.7906599999999999</v>
      </c>
      <c r="FX11" s="17">
        <v>18.3</v>
      </c>
      <c r="FY11" s="17">
        <v>19.28585</v>
      </c>
      <c r="FZ11" s="17">
        <v>19.28585</v>
      </c>
      <c r="GA11" s="17">
        <v>-0.98585</v>
      </c>
      <c r="GB11" s="17">
        <v>19.7</v>
      </c>
      <c r="GC11" s="17">
        <v>19.414629999999999</v>
      </c>
      <c r="GD11" s="17">
        <v>19.414629999999999</v>
      </c>
      <c r="GE11" s="17">
        <v>0.28537000000000001</v>
      </c>
      <c r="GF11" s="17">
        <v>93.2</v>
      </c>
      <c r="GG11" s="17">
        <v>87.657560000000004</v>
      </c>
      <c r="GH11" s="17">
        <v>87.657560000000004</v>
      </c>
      <c r="GI11" s="17">
        <v>5.54244</v>
      </c>
      <c r="GJ11" s="17">
        <v>0</v>
      </c>
      <c r="GK11" s="17">
        <v>0</v>
      </c>
      <c r="GL11" s="17">
        <v>0</v>
      </c>
      <c r="GM11" s="17">
        <v>0</v>
      </c>
      <c r="GN11" s="17">
        <v>123</v>
      </c>
      <c r="GO11" s="17">
        <v>136.06837999999999</v>
      </c>
      <c r="GP11" s="17">
        <v>136.06837999999999</v>
      </c>
      <c r="GQ11" s="17">
        <v>-13.068379999999999</v>
      </c>
      <c r="GR11" s="17">
        <v>73.7</v>
      </c>
      <c r="GS11" s="17">
        <v>68.034189999999995</v>
      </c>
      <c r="GT11" s="17">
        <v>68.034189999999995</v>
      </c>
      <c r="GU11" s="17">
        <v>5.6658099999999996</v>
      </c>
      <c r="GV11" s="17">
        <v>108.9</v>
      </c>
      <c r="GW11" s="17">
        <v>110.91316999999999</v>
      </c>
      <c r="GX11" s="17">
        <v>110.91316999999999</v>
      </c>
      <c r="GY11" s="17">
        <v>-2.0131700000000001</v>
      </c>
      <c r="GZ11" s="17">
        <v>7.7</v>
      </c>
      <c r="HA11" s="17">
        <v>7.5765000000000002</v>
      </c>
      <c r="HB11" s="17">
        <v>4.8741700000000003</v>
      </c>
      <c r="HC11" s="17">
        <v>2.8258299999999998</v>
      </c>
      <c r="HD11" s="17">
        <v>2.8</v>
      </c>
      <c r="HE11" s="17">
        <v>3.9796399999999998</v>
      </c>
      <c r="HF11" s="17">
        <v>4.72112</v>
      </c>
      <c r="HG11" s="17">
        <v>-1.9211199999999999</v>
      </c>
      <c r="HH11" s="17">
        <v>39.799999999999997</v>
      </c>
      <c r="HI11" s="17">
        <v>47.26634</v>
      </c>
      <c r="HJ11" s="17">
        <v>47.26634</v>
      </c>
      <c r="HK11" s="17">
        <v>-7.4663399999999998</v>
      </c>
      <c r="HL11" s="17">
        <v>47.5</v>
      </c>
      <c r="HM11" s="17">
        <v>44.275120000000001</v>
      </c>
      <c r="HN11" s="17">
        <v>44.275120000000001</v>
      </c>
      <c r="HO11" s="17">
        <v>3.2248800000000002</v>
      </c>
      <c r="HP11" s="17">
        <v>3.7</v>
      </c>
      <c r="HQ11" s="17">
        <v>4.0998900000000003</v>
      </c>
      <c r="HR11" s="17">
        <v>4.0998900000000003</v>
      </c>
      <c r="HS11" s="17">
        <v>-0.39989000000000002</v>
      </c>
      <c r="HT11" s="17">
        <v>30.8</v>
      </c>
      <c r="HU11" s="17">
        <v>30.294039999999999</v>
      </c>
      <c r="HV11" s="17">
        <v>30.294039999999999</v>
      </c>
      <c r="HW11" s="17">
        <v>0.50595999999999997</v>
      </c>
      <c r="HX11" s="17">
        <v>126.8</v>
      </c>
      <c r="HY11" s="17">
        <v>133.69773000000001</v>
      </c>
      <c r="HZ11" s="17">
        <v>102.6353</v>
      </c>
      <c r="IA11" s="17">
        <v>24.1647</v>
      </c>
      <c r="IB11" s="17">
        <v>0</v>
      </c>
      <c r="IC11" s="17">
        <v>0</v>
      </c>
      <c r="ID11" s="17">
        <v>40.268169999999998</v>
      </c>
      <c r="IE11" s="17">
        <v>-40.268169999999998</v>
      </c>
      <c r="IF11" s="17"/>
      <c r="IG11" s="17"/>
      <c r="IH11" s="17"/>
      <c r="II11" s="17">
        <v>0</v>
      </c>
      <c r="IJ11" s="17"/>
      <c r="IK11" s="17"/>
      <c r="IL11" s="17"/>
      <c r="IM11" s="17">
        <v>0</v>
      </c>
      <c r="IN11" s="17">
        <v>46.8</v>
      </c>
      <c r="IO11" s="17">
        <v>48.41648</v>
      </c>
      <c r="IP11" s="17">
        <v>48.41648</v>
      </c>
      <c r="IQ11" s="17">
        <v>-1.6164799999999999</v>
      </c>
      <c r="IR11" s="17"/>
      <c r="IS11" s="17"/>
      <c r="IT11" s="17"/>
      <c r="IU11" s="17">
        <v>0</v>
      </c>
      <c r="IV11" s="17"/>
      <c r="IW11" s="17"/>
      <c r="IX11" s="17"/>
      <c r="IY11" s="17">
        <v>0</v>
      </c>
      <c r="IZ11" s="17"/>
      <c r="JA11" s="17"/>
      <c r="JB11" s="17"/>
      <c r="JC11" s="17">
        <v>0</v>
      </c>
      <c r="JD11" s="17">
        <v>131.4</v>
      </c>
      <c r="JE11" s="17">
        <v>133.35676000000001</v>
      </c>
      <c r="JF11" s="17">
        <v>133.35676000000001</v>
      </c>
      <c r="JG11" s="17">
        <v>-1.9567600000000001</v>
      </c>
      <c r="JH11" s="17">
        <v>0</v>
      </c>
      <c r="JI11" s="17">
        <v>0</v>
      </c>
      <c r="JJ11" s="17"/>
      <c r="JK11" s="17">
        <v>0</v>
      </c>
      <c r="JL11" s="17">
        <v>0</v>
      </c>
      <c r="JM11" s="17">
        <v>0</v>
      </c>
      <c r="JN11" s="17">
        <v>0</v>
      </c>
      <c r="JO11" s="17">
        <v>0</v>
      </c>
      <c r="JP11" s="17"/>
      <c r="JQ11" s="17"/>
      <c r="JR11" s="17"/>
      <c r="JS11" s="17">
        <v>0</v>
      </c>
      <c r="JT11" s="17">
        <v>0</v>
      </c>
      <c r="JU11" s="17"/>
      <c r="JV11" s="17"/>
      <c r="JW11" s="17">
        <v>0</v>
      </c>
      <c r="JX11" s="17"/>
      <c r="JY11" s="17">
        <v>0</v>
      </c>
      <c r="JZ11" s="17"/>
      <c r="KA11" s="17">
        <v>0</v>
      </c>
      <c r="KB11" s="17"/>
      <c r="KC11" s="17"/>
      <c r="KD11" s="17"/>
      <c r="KE11" s="17">
        <v>0</v>
      </c>
      <c r="KF11" s="17"/>
      <c r="KG11" s="17"/>
      <c r="KH11" s="17"/>
      <c r="KI11" s="17">
        <v>0</v>
      </c>
      <c r="KJ11" s="17"/>
      <c r="KK11" s="17"/>
      <c r="KL11" s="17"/>
      <c r="KM11" s="17">
        <v>0</v>
      </c>
      <c r="KN11" s="17"/>
      <c r="KO11" s="17"/>
      <c r="KP11" s="17"/>
      <c r="KQ11" s="17">
        <v>0</v>
      </c>
      <c r="KR11" s="17">
        <v>16.2</v>
      </c>
      <c r="KS11" s="17">
        <v>35.284039999999997</v>
      </c>
      <c r="KT11" s="17">
        <v>16.410260000000001</v>
      </c>
      <c r="KU11" s="17">
        <v>-0.21026</v>
      </c>
      <c r="KV11" s="17"/>
      <c r="KW11" s="17"/>
      <c r="KX11" s="17"/>
      <c r="KY11" s="17">
        <v>0</v>
      </c>
      <c r="KZ11" s="17"/>
      <c r="LA11" s="17"/>
      <c r="LB11" s="17"/>
      <c r="LC11" s="17">
        <v>0</v>
      </c>
      <c r="LD11" s="17">
        <v>153.69999999999999</v>
      </c>
      <c r="LE11" s="17">
        <v>135.08448000000001</v>
      </c>
      <c r="LF11" s="17">
        <v>133.17362</v>
      </c>
      <c r="LG11" s="17">
        <v>20.52638</v>
      </c>
      <c r="LH11" s="17">
        <v>120.9</v>
      </c>
      <c r="LI11" s="17">
        <v>133.67995999999999</v>
      </c>
      <c r="LJ11" s="17">
        <v>133.67995999999999</v>
      </c>
      <c r="LK11" s="17">
        <v>-12.779960000000001</v>
      </c>
      <c r="LL11" s="17">
        <v>64.8</v>
      </c>
      <c r="LM11" s="17">
        <v>67.461460000000002</v>
      </c>
      <c r="LN11" s="17">
        <v>67.461460000000002</v>
      </c>
      <c r="LO11" s="17">
        <v>-2.6614599999999999</v>
      </c>
      <c r="LP11" s="17">
        <v>81.7</v>
      </c>
      <c r="LQ11" s="17">
        <v>78.567999999999998</v>
      </c>
      <c r="LR11" s="17">
        <v>78.567999999999998</v>
      </c>
      <c r="LS11" s="17">
        <v>3.1320000000000001</v>
      </c>
      <c r="LT11" s="17">
        <v>30.4</v>
      </c>
      <c r="LU11" s="17">
        <v>30.097560000000001</v>
      </c>
      <c r="LV11" s="17">
        <v>30.097560000000001</v>
      </c>
      <c r="LW11" s="17">
        <v>0.30243999999999999</v>
      </c>
      <c r="LX11" s="17">
        <v>0</v>
      </c>
      <c r="LY11" s="17">
        <v>0</v>
      </c>
      <c r="LZ11" s="17">
        <v>0</v>
      </c>
      <c r="MA11" s="17">
        <v>0</v>
      </c>
      <c r="MB11" s="17"/>
      <c r="MC11" s="17"/>
      <c r="MD11" s="17"/>
      <c r="ME11" s="17">
        <v>0</v>
      </c>
      <c r="MF11" s="17"/>
      <c r="MG11" s="17"/>
      <c r="MH11" s="17"/>
      <c r="MI11" s="17">
        <v>0</v>
      </c>
      <c r="MJ11" s="17">
        <v>104.3</v>
      </c>
      <c r="MK11" s="17">
        <v>110</v>
      </c>
      <c r="ML11" s="17">
        <v>110</v>
      </c>
      <c r="MM11" s="17">
        <v>-5.7</v>
      </c>
      <c r="MN11" s="17">
        <v>104.1</v>
      </c>
      <c r="MO11" s="17">
        <v>110</v>
      </c>
      <c r="MP11" s="17">
        <v>110</v>
      </c>
      <c r="MQ11" s="17">
        <v>-5.9</v>
      </c>
      <c r="MR11" s="17">
        <v>120.4</v>
      </c>
      <c r="MS11" s="17">
        <v>110</v>
      </c>
      <c r="MT11" s="17">
        <v>110</v>
      </c>
      <c r="MU11" s="17">
        <v>10.4</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v>0</v>
      </c>
      <c r="NY11" s="17">
        <v>0</v>
      </c>
      <c r="NZ11" s="17">
        <v>0</v>
      </c>
      <c r="OA11" s="17">
        <v>0</v>
      </c>
      <c r="OB11" s="17">
        <v>70.099999999999994</v>
      </c>
      <c r="OC11" s="17">
        <v>45.890999999999998</v>
      </c>
      <c r="OD11" s="17">
        <v>45.890999999999998</v>
      </c>
      <c r="OE11" s="17">
        <v>24.209</v>
      </c>
      <c r="OF11" s="17">
        <v>0</v>
      </c>
      <c r="OG11" s="17">
        <v>0</v>
      </c>
      <c r="OH11" s="17">
        <v>0</v>
      </c>
      <c r="OI11" s="17">
        <v>0</v>
      </c>
      <c r="OJ11" s="17">
        <v>14.1</v>
      </c>
      <c r="OK11" s="17">
        <v>11.239000000000001</v>
      </c>
      <c r="OL11" s="17">
        <v>11.239000000000001</v>
      </c>
      <c r="OM11" s="17">
        <v>2.8610000000000002</v>
      </c>
      <c r="ON11" s="17">
        <v>0</v>
      </c>
      <c r="OO11" s="17">
        <v>0</v>
      </c>
      <c r="OP11" s="17">
        <v>0</v>
      </c>
      <c r="OQ11" s="17">
        <v>0</v>
      </c>
      <c r="OR11" s="17">
        <v>20</v>
      </c>
      <c r="OS11" s="17">
        <v>17.560980000000001</v>
      </c>
      <c r="OT11" s="17">
        <v>17.560980000000001</v>
      </c>
      <c r="OU11" s="17">
        <v>2.4390200000000002</v>
      </c>
      <c r="OV11" s="17">
        <v>9.9</v>
      </c>
      <c r="OW11" s="17">
        <v>9</v>
      </c>
      <c r="OX11" s="17">
        <v>9</v>
      </c>
      <c r="OY11" s="17">
        <v>0.9</v>
      </c>
      <c r="OZ11" s="17">
        <v>4.7</v>
      </c>
      <c r="PA11" s="17">
        <v>4.8959799999999998</v>
      </c>
      <c r="PB11" s="17">
        <v>5.67</v>
      </c>
      <c r="PC11" s="17">
        <v>-0.97</v>
      </c>
      <c r="PD11" s="17">
        <v>3.6</v>
      </c>
      <c r="PE11" s="17">
        <v>3.6</v>
      </c>
      <c r="PF11" s="17">
        <v>3.6</v>
      </c>
      <c r="PG11" s="17">
        <v>0</v>
      </c>
      <c r="PH11" s="17">
        <v>5.0999999999999996</v>
      </c>
      <c r="PI11" s="17">
        <v>5</v>
      </c>
      <c r="PJ11" s="17">
        <v>5</v>
      </c>
      <c r="PK11" s="17">
        <v>0.1</v>
      </c>
      <c r="PL11" s="17">
        <v>20.399999999999999</v>
      </c>
      <c r="PM11" s="17">
        <v>19.5122</v>
      </c>
      <c r="PN11" s="17">
        <v>19.5122</v>
      </c>
      <c r="PO11" s="17">
        <v>0.88780000000000003</v>
      </c>
      <c r="PP11" s="17">
        <v>20</v>
      </c>
      <c r="PQ11" s="17">
        <v>19.5122</v>
      </c>
      <c r="PR11" s="17">
        <v>19.5122</v>
      </c>
      <c r="PS11" s="17">
        <v>0.48780000000000001</v>
      </c>
      <c r="PT11" s="17">
        <v>14.1</v>
      </c>
      <c r="PU11" s="17">
        <v>14</v>
      </c>
      <c r="PV11" s="17">
        <v>17.073170000000001</v>
      </c>
      <c r="PW11" s="17">
        <v>-2.9731700000000001</v>
      </c>
      <c r="PX11" s="17">
        <v>3.7</v>
      </c>
      <c r="PY11" s="17">
        <v>3.5</v>
      </c>
      <c r="PZ11" s="17">
        <v>3.5</v>
      </c>
      <c r="QA11" s="17">
        <v>0.2</v>
      </c>
      <c r="QB11" s="17">
        <v>18.8</v>
      </c>
      <c r="QC11" s="17">
        <v>18.341460000000001</v>
      </c>
      <c r="QD11" s="17">
        <v>18.341460000000001</v>
      </c>
      <c r="QE11" s="17">
        <v>0.45854</v>
      </c>
      <c r="QF11" s="17">
        <v>0</v>
      </c>
      <c r="QG11" s="17">
        <v>0</v>
      </c>
      <c r="QH11" s="17">
        <v>0</v>
      </c>
      <c r="QI11" s="17">
        <v>0</v>
      </c>
      <c r="QJ11" s="17">
        <v>0</v>
      </c>
      <c r="QK11" s="17">
        <v>0</v>
      </c>
      <c r="QL11" s="17">
        <v>0</v>
      </c>
      <c r="QM11" s="17">
        <v>0</v>
      </c>
      <c r="QN11" s="17">
        <v>24.4</v>
      </c>
      <c r="QO11" s="17">
        <v>12.137</v>
      </c>
      <c r="QP11" s="17">
        <v>12.137</v>
      </c>
      <c r="QQ11" s="17">
        <v>12.263</v>
      </c>
      <c r="QR11" s="17">
        <v>58.6</v>
      </c>
      <c r="QS11" s="17">
        <v>35.15</v>
      </c>
      <c r="QT11" s="17">
        <v>35.15</v>
      </c>
      <c r="QU11" s="17">
        <v>23.45</v>
      </c>
      <c r="QV11" s="17">
        <v>4.8</v>
      </c>
      <c r="QW11" s="17">
        <v>4.2</v>
      </c>
      <c r="QX11" s="17">
        <v>4.2</v>
      </c>
      <c r="QY11" s="17">
        <v>0.6</v>
      </c>
      <c r="QZ11" s="17">
        <v>2.2999999999999998</v>
      </c>
      <c r="RA11" s="17">
        <v>2.4</v>
      </c>
      <c r="RB11" s="17">
        <v>2.4</v>
      </c>
      <c r="RC11" s="17">
        <v>-0.1</v>
      </c>
      <c r="RD11" s="17">
        <v>2.4</v>
      </c>
      <c r="RE11" s="17">
        <v>2.4</v>
      </c>
      <c r="RF11" s="17">
        <v>2.4</v>
      </c>
      <c r="RG11" s="17">
        <v>0</v>
      </c>
      <c r="RH11" s="17">
        <v>2.9</v>
      </c>
      <c r="RI11" s="17">
        <v>2.8</v>
      </c>
      <c r="RJ11" s="17">
        <v>2.8</v>
      </c>
      <c r="RK11" s="17">
        <v>0.1</v>
      </c>
      <c r="RL11" s="17">
        <v>0</v>
      </c>
      <c r="RM11" s="17">
        <v>0</v>
      </c>
      <c r="RN11" s="17">
        <v>0</v>
      </c>
      <c r="RO11" s="17">
        <v>0</v>
      </c>
      <c r="RP11" s="17">
        <v>3.7</v>
      </c>
      <c r="RQ11" s="17">
        <v>3.6</v>
      </c>
      <c r="RR11" s="17">
        <v>3.6</v>
      </c>
      <c r="RS11" s="17">
        <v>0.1</v>
      </c>
      <c r="RT11" s="17">
        <v>6.5</v>
      </c>
      <c r="RU11" s="17">
        <v>0</v>
      </c>
      <c r="RV11" s="17">
        <v>9.3597800000000007</v>
      </c>
      <c r="RW11" s="17">
        <v>-2.8597800000000002</v>
      </c>
      <c r="RX11" s="17">
        <v>2</v>
      </c>
      <c r="RY11" s="17">
        <v>2</v>
      </c>
      <c r="RZ11" s="17">
        <v>2</v>
      </c>
      <c r="SA11" s="17">
        <v>0</v>
      </c>
      <c r="SB11" s="17"/>
      <c r="SC11" s="17"/>
      <c r="SD11" s="17"/>
      <c r="SE11" s="17">
        <v>0</v>
      </c>
      <c r="SF11" s="17">
        <v>16.100000000000001</v>
      </c>
      <c r="SG11" s="17">
        <v>14</v>
      </c>
      <c r="SH11" s="17">
        <v>16</v>
      </c>
      <c r="SI11" s="17">
        <v>0.1</v>
      </c>
      <c r="SJ11" s="17">
        <v>8.8000000000000007</v>
      </c>
      <c r="SK11" s="17">
        <v>9.0519999999999996</v>
      </c>
      <c r="SL11" s="17">
        <v>9.0519999999999996</v>
      </c>
      <c r="SM11" s="17">
        <v>-0.252</v>
      </c>
      <c r="SN11" s="17">
        <v>19.3</v>
      </c>
      <c r="SO11" s="17">
        <v>19.5122</v>
      </c>
      <c r="SP11" s="17">
        <v>19.5122</v>
      </c>
      <c r="SQ11" s="17">
        <v>-0.2122</v>
      </c>
      <c r="SR11" s="17">
        <v>20.3</v>
      </c>
      <c r="SS11" s="17">
        <v>19.5122</v>
      </c>
      <c r="ST11" s="17">
        <v>19.5122</v>
      </c>
      <c r="SU11" s="17">
        <v>0.78779999999999994</v>
      </c>
      <c r="SV11" s="17">
        <v>20</v>
      </c>
      <c r="SW11" s="17">
        <v>19.5</v>
      </c>
      <c r="SX11" s="17">
        <v>19.317070000000001</v>
      </c>
      <c r="SY11" s="17">
        <v>0.68293000000000004</v>
      </c>
      <c r="SZ11" s="17">
        <v>25.7</v>
      </c>
      <c r="TA11" s="17">
        <v>17.562000000000001</v>
      </c>
      <c r="TB11" s="17">
        <v>17.562000000000001</v>
      </c>
      <c r="TC11" s="17">
        <v>8.1379999999999999</v>
      </c>
      <c r="TD11" s="17">
        <v>18.600000000000001</v>
      </c>
      <c r="TE11" s="17">
        <v>15.493</v>
      </c>
      <c r="TF11" s="17">
        <v>15.493</v>
      </c>
      <c r="TG11" s="17">
        <v>3.1070000000000002</v>
      </c>
      <c r="TH11" s="17">
        <v>0</v>
      </c>
      <c r="TI11" s="17">
        <v>0</v>
      </c>
      <c r="TJ11" s="17">
        <v>0</v>
      </c>
      <c r="TK11" s="17">
        <v>0</v>
      </c>
      <c r="TL11" s="17">
        <v>17.8</v>
      </c>
      <c r="TM11" s="17">
        <v>20.02</v>
      </c>
      <c r="TN11" s="17">
        <v>20.02</v>
      </c>
      <c r="TO11" s="17">
        <v>-2.2200000000000002</v>
      </c>
      <c r="TP11" s="17">
        <v>47.1</v>
      </c>
      <c r="TQ11" s="17">
        <v>43.48</v>
      </c>
      <c r="TR11" s="17">
        <v>31.998999999999999</v>
      </c>
      <c r="TS11" s="17">
        <v>15.101000000000001</v>
      </c>
      <c r="TT11" s="17">
        <v>1.1000000000000001</v>
      </c>
      <c r="TU11" s="17">
        <v>1.615</v>
      </c>
      <c r="TV11" s="17">
        <v>1.615</v>
      </c>
      <c r="TW11" s="17">
        <v>-0.51500000000000001</v>
      </c>
      <c r="TX11" s="17">
        <v>0.7</v>
      </c>
      <c r="TY11" s="17">
        <v>0.86599999999999999</v>
      </c>
      <c r="TZ11" s="17">
        <v>0.86599999999999999</v>
      </c>
      <c r="UA11" s="17">
        <v>-0.16600000000000001</v>
      </c>
      <c r="UB11" s="17">
        <v>21</v>
      </c>
      <c r="UC11" s="17">
        <v>19.5122</v>
      </c>
      <c r="UD11" s="17">
        <v>19.5122</v>
      </c>
      <c r="UE11" s="17">
        <v>1.4878</v>
      </c>
      <c r="UF11" s="17">
        <v>7.3</v>
      </c>
      <c r="UG11" s="17">
        <v>8</v>
      </c>
      <c r="UH11" s="17">
        <v>8</v>
      </c>
      <c r="UI11" s="17">
        <v>-0.7</v>
      </c>
      <c r="UJ11" s="17">
        <v>7.6</v>
      </c>
      <c r="UK11" s="17">
        <v>7</v>
      </c>
      <c r="UL11" s="17">
        <v>7</v>
      </c>
      <c r="UM11" s="17">
        <v>0.6</v>
      </c>
      <c r="UN11" s="17">
        <v>20</v>
      </c>
      <c r="UO11" s="17">
        <v>19.5122</v>
      </c>
      <c r="UP11" s="17">
        <v>19.5122</v>
      </c>
      <c r="UQ11" s="17">
        <v>0.48780000000000001</v>
      </c>
      <c r="UR11" s="17">
        <v>20</v>
      </c>
      <c r="US11" s="17">
        <v>19.5122</v>
      </c>
      <c r="UT11" s="17">
        <v>19.5122</v>
      </c>
      <c r="UU11" s="17">
        <v>0.48780000000000001</v>
      </c>
      <c r="UV11" s="17">
        <v>19.8</v>
      </c>
      <c r="UW11" s="17">
        <v>19.5122</v>
      </c>
      <c r="UX11" s="17">
        <v>19.5122</v>
      </c>
      <c r="UY11" s="17">
        <v>0.2878</v>
      </c>
      <c r="UZ11" s="17">
        <v>10.6</v>
      </c>
      <c r="VA11" s="17">
        <v>6.4640000000000004</v>
      </c>
      <c r="VB11" s="17">
        <v>6.4640000000000004</v>
      </c>
      <c r="VC11" s="17">
        <v>4.1360000000000001</v>
      </c>
      <c r="VD11" s="17">
        <v>0</v>
      </c>
      <c r="VE11" s="17">
        <v>0</v>
      </c>
      <c r="VF11" s="17">
        <v>0</v>
      </c>
      <c r="VG11" s="17">
        <v>0</v>
      </c>
      <c r="VH11" s="17">
        <v>0</v>
      </c>
      <c r="VI11" s="17">
        <v>0</v>
      </c>
      <c r="VJ11" s="17">
        <v>0</v>
      </c>
      <c r="VK11" s="17">
        <v>0</v>
      </c>
      <c r="VL11" s="17">
        <v>0.6</v>
      </c>
      <c r="VM11" s="17">
        <v>0.6</v>
      </c>
      <c r="VN11" s="17">
        <v>0.6</v>
      </c>
      <c r="VO11" s="17">
        <v>0</v>
      </c>
      <c r="VP11" s="17">
        <v>10.4</v>
      </c>
      <c r="VQ11" s="17">
        <v>23.460999999999999</v>
      </c>
      <c r="VR11" s="17">
        <v>23.460999999999999</v>
      </c>
      <c r="VS11" s="17">
        <v>-13.061</v>
      </c>
      <c r="VT11" s="17">
        <v>17.3</v>
      </c>
      <c r="VU11" s="17">
        <v>22.332000000000001</v>
      </c>
      <c r="VV11" s="17">
        <v>22.332000000000001</v>
      </c>
      <c r="VW11" s="17">
        <v>-5.032</v>
      </c>
      <c r="VX11" s="17">
        <v>0</v>
      </c>
      <c r="VY11" s="17">
        <v>0</v>
      </c>
      <c r="VZ11" s="17">
        <v>0</v>
      </c>
      <c r="WA11" s="17">
        <v>0</v>
      </c>
      <c r="WB11" s="17">
        <v>0</v>
      </c>
      <c r="WC11" s="17">
        <v>0</v>
      </c>
      <c r="WD11" s="17">
        <v>0</v>
      </c>
      <c r="WE11" s="17">
        <v>0</v>
      </c>
      <c r="WF11" s="17">
        <v>7.5</v>
      </c>
      <c r="WG11" s="17">
        <v>6</v>
      </c>
      <c r="WH11" s="17">
        <v>6</v>
      </c>
      <c r="WI11" s="17">
        <v>1.5</v>
      </c>
      <c r="WJ11" s="17">
        <v>20</v>
      </c>
      <c r="WK11" s="17">
        <v>19.5</v>
      </c>
      <c r="WL11" s="17">
        <v>19.317070000000001</v>
      </c>
      <c r="WM11" s="17">
        <v>0.68293000000000004</v>
      </c>
      <c r="WN11" s="17">
        <v>9.4</v>
      </c>
      <c r="WO11" s="17">
        <v>10.7</v>
      </c>
      <c r="WP11" s="17">
        <v>10.7</v>
      </c>
      <c r="WQ11" s="17">
        <v>-1.3</v>
      </c>
      <c r="WR11" s="17">
        <v>17.899999999999999</v>
      </c>
      <c r="WS11" s="17">
        <v>55</v>
      </c>
      <c r="WT11" s="17">
        <v>52</v>
      </c>
      <c r="WU11" s="17">
        <v>-34.1</v>
      </c>
      <c r="WV11" s="17">
        <v>36.5</v>
      </c>
      <c r="WW11" s="17"/>
      <c r="WX11" s="17"/>
      <c r="WY11" s="17">
        <v>36.5</v>
      </c>
      <c r="WZ11" s="17">
        <v>28.8</v>
      </c>
      <c r="XA11" s="17">
        <v>29.184000000000001</v>
      </c>
      <c r="XB11" s="17">
        <v>29.184000000000001</v>
      </c>
      <c r="XC11" s="17">
        <v>-0.38400000000000001</v>
      </c>
      <c r="XD11" s="17">
        <v>3.4</v>
      </c>
      <c r="XE11" s="17">
        <v>2.8159999999999998</v>
      </c>
      <c r="XF11" s="17">
        <v>2.8159999999999998</v>
      </c>
      <c r="XG11" s="17">
        <v>0.58399999999999996</v>
      </c>
      <c r="XH11" s="17">
        <v>13.9</v>
      </c>
      <c r="XI11" s="17">
        <v>14</v>
      </c>
      <c r="XJ11" s="17">
        <v>14</v>
      </c>
      <c r="XK11" s="17">
        <v>-0.1</v>
      </c>
      <c r="XL11" s="17">
        <v>15.1</v>
      </c>
      <c r="XM11" s="17">
        <v>17</v>
      </c>
      <c r="XN11" s="17">
        <v>17</v>
      </c>
      <c r="XO11" s="17">
        <v>-1.9</v>
      </c>
      <c r="XP11" s="17">
        <v>7.2</v>
      </c>
      <c r="XQ11" s="17">
        <v>8</v>
      </c>
      <c r="XR11" s="17">
        <v>10</v>
      </c>
      <c r="XS11" s="17">
        <v>-2.8</v>
      </c>
    </row>
    <row r="12" spans="1:643" ht="24" customHeight="1" x14ac:dyDescent="0.3">
      <c r="A12" s="1"/>
      <c r="B12" s="16" t="s">
        <v>57</v>
      </c>
      <c r="C12" s="16" t="s">
        <v>644</v>
      </c>
      <c r="D12" s="17">
        <v>1.1000000000000001</v>
      </c>
      <c r="E12" s="17">
        <v>0.93</v>
      </c>
      <c r="F12" s="17">
        <v>0.93</v>
      </c>
      <c r="G12" s="17">
        <v>0.17</v>
      </c>
      <c r="H12" s="17">
        <v>1.6</v>
      </c>
      <c r="I12" s="17">
        <v>1.65</v>
      </c>
      <c r="J12" s="17">
        <v>1.65</v>
      </c>
      <c r="K12" s="17">
        <v>-0.05</v>
      </c>
      <c r="L12" s="17">
        <v>4.3</v>
      </c>
      <c r="M12" s="17">
        <v>3.8072699999999999</v>
      </c>
      <c r="N12" s="17">
        <v>3.8072699999999999</v>
      </c>
      <c r="O12" s="17">
        <v>0.49273</v>
      </c>
      <c r="P12" s="17">
        <v>650.20000000000005</v>
      </c>
      <c r="Q12" s="17">
        <v>646.79789000000005</v>
      </c>
      <c r="R12" s="17">
        <v>646.79789000000005</v>
      </c>
      <c r="S12" s="17">
        <v>3.40211</v>
      </c>
      <c r="T12" s="17">
        <v>218.6</v>
      </c>
      <c r="U12" s="17">
        <v>211.44126</v>
      </c>
      <c r="V12" s="17">
        <v>211.44126</v>
      </c>
      <c r="W12" s="17">
        <v>7.1587399999999999</v>
      </c>
      <c r="X12" s="17"/>
      <c r="Y12" s="17"/>
      <c r="Z12" s="17"/>
      <c r="AA12" s="17">
        <v>0</v>
      </c>
      <c r="AB12" s="17"/>
      <c r="AC12" s="17"/>
      <c r="AD12" s="17"/>
      <c r="AE12" s="17">
        <v>0</v>
      </c>
      <c r="AF12" s="17">
        <v>60.3</v>
      </c>
      <c r="AG12" s="17">
        <v>58.267009999999999</v>
      </c>
      <c r="AH12" s="17">
        <v>76.798159999999996</v>
      </c>
      <c r="AI12" s="17">
        <v>-16.498159999999999</v>
      </c>
      <c r="AJ12" s="17">
        <v>239.4</v>
      </c>
      <c r="AK12" s="17">
        <v>244.03479999999999</v>
      </c>
      <c r="AL12" s="17">
        <v>244.03479999999999</v>
      </c>
      <c r="AM12" s="17">
        <v>-4.6348000000000003</v>
      </c>
      <c r="AN12" s="17"/>
      <c r="AO12" s="17"/>
      <c r="AP12" s="17"/>
      <c r="AQ12" s="17">
        <v>0</v>
      </c>
      <c r="AR12" s="17"/>
      <c r="AS12" s="17"/>
      <c r="AT12" s="17"/>
      <c r="AU12" s="17">
        <v>0</v>
      </c>
      <c r="AV12" s="17">
        <v>108.1</v>
      </c>
      <c r="AW12" s="17">
        <v>116.66667</v>
      </c>
      <c r="AX12" s="17">
        <v>116.66667</v>
      </c>
      <c r="AY12" s="17">
        <v>-8.5666700000000002</v>
      </c>
      <c r="AZ12" s="17">
        <v>108.2</v>
      </c>
      <c r="BA12" s="17">
        <v>116.66667</v>
      </c>
      <c r="BB12" s="17">
        <v>116.66667</v>
      </c>
      <c r="BC12" s="17">
        <v>-8.4666700000000006</v>
      </c>
      <c r="BD12" s="17">
        <v>108.9</v>
      </c>
      <c r="BE12" s="17">
        <v>116.66667</v>
      </c>
      <c r="BF12" s="17">
        <v>116.66667</v>
      </c>
      <c r="BG12" s="17">
        <v>-7.7666700000000004</v>
      </c>
      <c r="BH12" s="17">
        <v>208.5</v>
      </c>
      <c r="BI12" s="17">
        <v>175</v>
      </c>
      <c r="BJ12" s="17">
        <v>175</v>
      </c>
      <c r="BK12" s="17">
        <v>33.5</v>
      </c>
      <c r="BL12" s="17">
        <v>123.5</v>
      </c>
      <c r="BM12" s="17">
        <v>204.87805</v>
      </c>
      <c r="BN12" s="17">
        <v>204.87805</v>
      </c>
      <c r="BO12" s="17">
        <v>-81.378050000000002</v>
      </c>
      <c r="BP12" s="17">
        <v>73.7</v>
      </c>
      <c r="BQ12" s="17">
        <v>102.43902</v>
      </c>
      <c r="BR12" s="17">
        <v>102.43902</v>
      </c>
      <c r="BS12" s="17">
        <v>-28.73902</v>
      </c>
      <c r="BT12" s="17">
        <v>561.79999999999995</v>
      </c>
      <c r="BU12" s="17">
        <v>568.29854</v>
      </c>
      <c r="BV12" s="17">
        <v>568.29854</v>
      </c>
      <c r="BW12" s="17">
        <v>-6.4985400000000002</v>
      </c>
      <c r="BX12" s="17">
        <v>10.5</v>
      </c>
      <c r="BY12" s="17">
        <v>10.17268</v>
      </c>
      <c r="BZ12" s="17">
        <v>10.17268</v>
      </c>
      <c r="CA12" s="17">
        <v>0.32732</v>
      </c>
      <c r="CB12" s="17"/>
      <c r="CC12" s="17"/>
      <c r="CD12" s="17"/>
      <c r="CE12" s="17">
        <v>0</v>
      </c>
      <c r="CF12" s="17"/>
      <c r="CG12" s="17"/>
      <c r="CH12" s="17"/>
      <c r="CI12" s="17">
        <v>0</v>
      </c>
      <c r="CJ12" s="17"/>
      <c r="CK12" s="17"/>
      <c r="CL12" s="17"/>
      <c r="CM12" s="17">
        <v>0</v>
      </c>
      <c r="CN12" s="17"/>
      <c r="CO12" s="17"/>
      <c r="CP12" s="17"/>
      <c r="CQ12" s="17">
        <v>0</v>
      </c>
      <c r="CR12" s="17">
        <v>168.2</v>
      </c>
      <c r="CS12" s="17">
        <v>164.70732000000001</v>
      </c>
      <c r="CT12" s="17">
        <v>164.70732000000001</v>
      </c>
      <c r="CU12" s="17">
        <v>3.49268</v>
      </c>
      <c r="CV12" s="17">
        <v>7.9</v>
      </c>
      <c r="CW12" s="17">
        <v>8.0673899999999996</v>
      </c>
      <c r="CX12" s="17">
        <v>3.8486199999999999</v>
      </c>
      <c r="CY12" s="17">
        <v>4.05138</v>
      </c>
      <c r="CZ12" s="17">
        <v>2.7</v>
      </c>
      <c r="DA12" s="17">
        <v>4.4259000000000004</v>
      </c>
      <c r="DB12" s="17">
        <v>2.1114199999999999</v>
      </c>
      <c r="DC12" s="17">
        <v>0.58857999999999999</v>
      </c>
      <c r="DD12" s="17">
        <v>0</v>
      </c>
      <c r="DE12" s="17"/>
      <c r="DF12" s="17">
        <v>0</v>
      </c>
      <c r="DG12" s="17">
        <v>0</v>
      </c>
      <c r="DH12" s="17">
        <v>6.5</v>
      </c>
      <c r="DI12" s="17">
        <v>6.8787000000000003</v>
      </c>
      <c r="DJ12" s="17">
        <v>6.8787000000000003</v>
      </c>
      <c r="DK12" s="17">
        <v>-0.37869999999999998</v>
      </c>
      <c r="DL12" s="17"/>
      <c r="DM12" s="17"/>
      <c r="DN12" s="17"/>
      <c r="DO12" s="17">
        <v>0</v>
      </c>
      <c r="DP12" s="17">
        <v>29.6</v>
      </c>
      <c r="DQ12" s="17">
        <v>57.91028</v>
      </c>
      <c r="DR12" s="17">
        <v>50.406170000000003</v>
      </c>
      <c r="DS12" s="17">
        <v>-20.806170000000002</v>
      </c>
      <c r="DT12" s="17">
        <v>5.5</v>
      </c>
      <c r="DU12" s="17">
        <v>5.3586</v>
      </c>
      <c r="DV12" s="17">
        <v>5.3586</v>
      </c>
      <c r="DW12" s="17">
        <v>0.1414</v>
      </c>
      <c r="DX12" s="17"/>
      <c r="DY12" s="17"/>
      <c r="DZ12" s="17"/>
      <c r="EA12" s="17">
        <v>0</v>
      </c>
      <c r="EB12" s="17"/>
      <c r="EC12" s="17"/>
      <c r="ED12" s="17"/>
      <c r="EE12" s="17">
        <v>0</v>
      </c>
      <c r="EF12" s="17"/>
      <c r="EG12" s="17"/>
      <c r="EH12" s="17"/>
      <c r="EI12" s="17">
        <v>0</v>
      </c>
      <c r="EJ12" s="17">
        <v>111.1</v>
      </c>
      <c r="EK12" s="17">
        <v>112.90537</v>
      </c>
      <c r="EL12" s="17">
        <v>112.90537</v>
      </c>
      <c r="EM12" s="17">
        <v>-1.8053699999999999</v>
      </c>
      <c r="EN12" s="17">
        <v>193.8</v>
      </c>
      <c r="EO12" s="17">
        <v>221.30108000000001</v>
      </c>
      <c r="EP12" s="17">
        <v>217.59114</v>
      </c>
      <c r="EQ12" s="17">
        <v>-23.791139999999999</v>
      </c>
      <c r="ER12" s="17"/>
      <c r="ES12" s="17"/>
      <c r="ET12" s="17"/>
      <c r="EU12" s="17">
        <v>0</v>
      </c>
      <c r="EV12" s="17"/>
      <c r="EW12" s="17"/>
      <c r="EX12" s="17"/>
      <c r="EY12" s="17">
        <v>0</v>
      </c>
      <c r="EZ12" s="17"/>
      <c r="FA12" s="17"/>
      <c r="FB12" s="17"/>
      <c r="FC12" s="17">
        <v>0</v>
      </c>
      <c r="FD12" s="17">
        <v>6.5</v>
      </c>
      <c r="FE12" s="17">
        <v>6.39</v>
      </c>
      <c r="FF12" s="17">
        <v>6.39</v>
      </c>
      <c r="FG12" s="17">
        <v>0.11</v>
      </c>
      <c r="FH12" s="17">
        <v>459.3</v>
      </c>
      <c r="FI12" s="17">
        <v>458.87804999999997</v>
      </c>
      <c r="FJ12" s="17">
        <v>458.87804999999997</v>
      </c>
      <c r="FK12" s="17">
        <v>0.42194999999999999</v>
      </c>
      <c r="FL12" s="17">
        <v>61.2</v>
      </c>
      <c r="FM12" s="17">
        <v>67.258660000000006</v>
      </c>
      <c r="FN12" s="17">
        <v>67.258660000000006</v>
      </c>
      <c r="FO12" s="17">
        <v>-6.0586599999999997</v>
      </c>
      <c r="FP12" s="17">
        <v>143.9</v>
      </c>
      <c r="FQ12" s="17">
        <v>148.62634</v>
      </c>
      <c r="FR12" s="17">
        <v>148.62634</v>
      </c>
      <c r="FS12" s="17">
        <v>-4.7263400000000004</v>
      </c>
      <c r="FT12" s="17">
        <v>40.200000000000003</v>
      </c>
      <c r="FU12" s="17">
        <v>37.709339999999997</v>
      </c>
      <c r="FV12" s="17">
        <v>37.709339999999997</v>
      </c>
      <c r="FW12" s="17">
        <v>2.4906600000000001</v>
      </c>
      <c r="FX12" s="17">
        <v>18.399999999999999</v>
      </c>
      <c r="FY12" s="17">
        <v>19.28585</v>
      </c>
      <c r="FZ12" s="17">
        <v>19.28585</v>
      </c>
      <c r="GA12" s="17">
        <v>-0.88585000000000003</v>
      </c>
      <c r="GB12" s="17">
        <v>19.7</v>
      </c>
      <c r="GC12" s="17">
        <v>19.414629999999999</v>
      </c>
      <c r="GD12" s="17">
        <v>19.414629999999999</v>
      </c>
      <c r="GE12" s="17">
        <v>0.28537000000000001</v>
      </c>
      <c r="GF12" s="17">
        <v>93</v>
      </c>
      <c r="GG12" s="17">
        <v>87.657560000000004</v>
      </c>
      <c r="GH12" s="17">
        <v>87.657560000000004</v>
      </c>
      <c r="GI12" s="17">
        <v>5.3424399999999999</v>
      </c>
      <c r="GJ12" s="17">
        <v>0</v>
      </c>
      <c r="GK12" s="17">
        <v>0</v>
      </c>
      <c r="GL12" s="17">
        <v>0</v>
      </c>
      <c r="GM12" s="17">
        <v>0</v>
      </c>
      <c r="GN12" s="17">
        <v>124.6</v>
      </c>
      <c r="GO12" s="17">
        <v>136.06837999999999</v>
      </c>
      <c r="GP12" s="17">
        <v>136.06837999999999</v>
      </c>
      <c r="GQ12" s="17">
        <v>-11.46838</v>
      </c>
      <c r="GR12" s="17">
        <v>74</v>
      </c>
      <c r="GS12" s="17">
        <v>68.034189999999995</v>
      </c>
      <c r="GT12" s="17">
        <v>68.034189999999995</v>
      </c>
      <c r="GU12" s="17">
        <v>5.9658100000000003</v>
      </c>
      <c r="GV12" s="17">
        <v>108.7</v>
      </c>
      <c r="GW12" s="17">
        <v>110.91316999999999</v>
      </c>
      <c r="GX12" s="17">
        <v>110.91316999999999</v>
      </c>
      <c r="GY12" s="17">
        <v>-2.2131699999999999</v>
      </c>
      <c r="GZ12" s="17">
        <v>7.7</v>
      </c>
      <c r="HA12" s="17">
        <v>7.5765000000000002</v>
      </c>
      <c r="HB12" s="17">
        <v>4.8741700000000003</v>
      </c>
      <c r="HC12" s="17">
        <v>2.8258299999999998</v>
      </c>
      <c r="HD12" s="17">
        <v>2.7</v>
      </c>
      <c r="HE12" s="17">
        <v>3.9796399999999998</v>
      </c>
      <c r="HF12" s="17">
        <v>4.72112</v>
      </c>
      <c r="HG12" s="17">
        <v>-2.0211199999999998</v>
      </c>
      <c r="HH12" s="17">
        <v>40.1</v>
      </c>
      <c r="HI12" s="17">
        <v>47.26634</v>
      </c>
      <c r="HJ12" s="17">
        <v>47.26634</v>
      </c>
      <c r="HK12" s="17">
        <v>-7.1663399999999999</v>
      </c>
      <c r="HL12" s="17">
        <v>47</v>
      </c>
      <c r="HM12" s="17">
        <v>44.275120000000001</v>
      </c>
      <c r="HN12" s="17">
        <v>44.275120000000001</v>
      </c>
      <c r="HO12" s="17">
        <v>2.7248800000000002</v>
      </c>
      <c r="HP12" s="17">
        <v>3.7</v>
      </c>
      <c r="HQ12" s="17">
        <v>4.0998900000000003</v>
      </c>
      <c r="HR12" s="17">
        <v>4.0998900000000003</v>
      </c>
      <c r="HS12" s="17">
        <v>-0.39989000000000002</v>
      </c>
      <c r="HT12" s="17">
        <v>30.3</v>
      </c>
      <c r="HU12" s="17">
        <v>30.294039999999999</v>
      </c>
      <c r="HV12" s="17">
        <v>30.294039999999999</v>
      </c>
      <c r="HW12" s="17">
        <v>5.96E-3</v>
      </c>
      <c r="HX12" s="17">
        <v>126.3</v>
      </c>
      <c r="HY12" s="17">
        <v>122.4811</v>
      </c>
      <c r="HZ12" s="17">
        <v>89.253249999999994</v>
      </c>
      <c r="IA12" s="17">
        <v>37.046750000000003</v>
      </c>
      <c r="IB12" s="17">
        <v>0</v>
      </c>
      <c r="IC12" s="17">
        <v>0</v>
      </c>
      <c r="ID12" s="17">
        <v>26.720289999999999</v>
      </c>
      <c r="IE12" s="17">
        <v>-26.720289999999999</v>
      </c>
      <c r="IF12" s="17"/>
      <c r="IG12" s="17"/>
      <c r="IH12" s="17"/>
      <c r="II12" s="17">
        <v>0</v>
      </c>
      <c r="IJ12" s="17"/>
      <c r="IK12" s="17"/>
      <c r="IL12" s="17"/>
      <c r="IM12" s="17">
        <v>0</v>
      </c>
      <c r="IN12" s="17">
        <v>46.9</v>
      </c>
      <c r="IO12" s="17">
        <v>48.41648</v>
      </c>
      <c r="IP12" s="17">
        <v>48.41648</v>
      </c>
      <c r="IQ12" s="17">
        <v>-1.5164800000000001</v>
      </c>
      <c r="IR12" s="17"/>
      <c r="IS12" s="17"/>
      <c r="IT12" s="17"/>
      <c r="IU12" s="17">
        <v>0</v>
      </c>
      <c r="IV12" s="17"/>
      <c r="IW12" s="17"/>
      <c r="IX12" s="17"/>
      <c r="IY12" s="17">
        <v>0</v>
      </c>
      <c r="IZ12" s="17"/>
      <c r="JA12" s="17"/>
      <c r="JB12" s="17"/>
      <c r="JC12" s="17">
        <v>0</v>
      </c>
      <c r="JD12" s="17">
        <v>131.1</v>
      </c>
      <c r="JE12" s="17">
        <v>133.35676000000001</v>
      </c>
      <c r="JF12" s="17">
        <v>133.35676000000001</v>
      </c>
      <c r="JG12" s="17">
        <v>-2.2567599999999999</v>
      </c>
      <c r="JH12" s="17">
        <v>0</v>
      </c>
      <c r="JI12" s="17">
        <v>0</v>
      </c>
      <c r="JJ12" s="17"/>
      <c r="JK12" s="17">
        <v>0</v>
      </c>
      <c r="JL12" s="17">
        <v>0</v>
      </c>
      <c r="JM12" s="17">
        <v>0</v>
      </c>
      <c r="JN12" s="17">
        <v>0</v>
      </c>
      <c r="JO12" s="17">
        <v>0</v>
      </c>
      <c r="JP12" s="17"/>
      <c r="JQ12" s="17"/>
      <c r="JR12" s="17"/>
      <c r="JS12" s="17">
        <v>0</v>
      </c>
      <c r="JT12" s="17">
        <v>0</v>
      </c>
      <c r="JU12" s="17"/>
      <c r="JV12" s="17"/>
      <c r="JW12" s="17">
        <v>0</v>
      </c>
      <c r="JX12" s="17"/>
      <c r="JY12" s="17">
        <v>0</v>
      </c>
      <c r="JZ12" s="17"/>
      <c r="KA12" s="17">
        <v>0</v>
      </c>
      <c r="KB12" s="17"/>
      <c r="KC12" s="17"/>
      <c r="KD12" s="17"/>
      <c r="KE12" s="17">
        <v>0</v>
      </c>
      <c r="KF12" s="17"/>
      <c r="KG12" s="17"/>
      <c r="KH12" s="17"/>
      <c r="KI12" s="17">
        <v>0</v>
      </c>
      <c r="KJ12" s="17"/>
      <c r="KK12" s="17"/>
      <c r="KL12" s="17"/>
      <c r="KM12" s="17">
        <v>0</v>
      </c>
      <c r="KN12" s="17"/>
      <c r="KO12" s="17"/>
      <c r="KP12" s="17"/>
      <c r="KQ12" s="17">
        <v>0</v>
      </c>
      <c r="KR12" s="17">
        <v>16.399999999999999</v>
      </c>
      <c r="KS12" s="17">
        <v>27.307469999999999</v>
      </c>
      <c r="KT12" s="17">
        <v>16.410260000000001</v>
      </c>
      <c r="KU12" s="17">
        <v>-1.026E-2</v>
      </c>
      <c r="KV12" s="17"/>
      <c r="KW12" s="17"/>
      <c r="KX12" s="17"/>
      <c r="KY12" s="17">
        <v>0</v>
      </c>
      <c r="KZ12" s="17"/>
      <c r="LA12" s="17"/>
      <c r="LB12" s="17"/>
      <c r="LC12" s="17">
        <v>0</v>
      </c>
      <c r="LD12" s="17">
        <v>160.5</v>
      </c>
      <c r="LE12" s="17">
        <v>114.57165000000001</v>
      </c>
      <c r="LF12" s="17">
        <v>114.57168</v>
      </c>
      <c r="LG12" s="17">
        <v>45.928319999999999</v>
      </c>
      <c r="LH12" s="17">
        <v>126.1</v>
      </c>
      <c r="LI12" s="17">
        <v>133.67995999999999</v>
      </c>
      <c r="LJ12" s="17">
        <v>133.67995999999999</v>
      </c>
      <c r="LK12" s="17">
        <v>-7.5799599999999998</v>
      </c>
      <c r="LL12" s="17">
        <v>44.4</v>
      </c>
      <c r="LM12" s="17">
        <v>67.461460000000002</v>
      </c>
      <c r="LN12" s="17">
        <v>67.461460000000002</v>
      </c>
      <c r="LO12" s="17">
        <v>-23.06146</v>
      </c>
      <c r="LP12" s="17">
        <v>82</v>
      </c>
      <c r="LQ12" s="17">
        <v>78.567999999999998</v>
      </c>
      <c r="LR12" s="17">
        <v>78.567999999999998</v>
      </c>
      <c r="LS12" s="17">
        <v>3.4319999999999999</v>
      </c>
      <c r="LT12" s="17">
        <v>30.2</v>
      </c>
      <c r="LU12" s="17">
        <v>30.097560000000001</v>
      </c>
      <c r="LV12" s="17">
        <v>30.097560000000001</v>
      </c>
      <c r="LW12" s="17">
        <v>0.10244</v>
      </c>
      <c r="LX12" s="17">
        <v>0</v>
      </c>
      <c r="LY12" s="17">
        <v>0</v>
      </c>
      <c r="LZ12" s="17">
        <v>0</v>
      </c>
      <c r="MA12" s="17">
        <v>0</v>
      </c>
      <c r="MB12" s="17"/>
      <c r="MC12" s="17"/>
      <c r="MD12" s="17"/>
      <c r="ME12" s="17">
        <v>0</v>
      </c>
      <c r="MF12" s="17"/>
      <c r="MG12" s="17"/>
      <c r="MH12" s="17"/>
      <c r="MI12" s="17">
        <v>0</v>
      </c>
      <c r="MJ12" s="17">
        <v>103.8</v>
      </c>
      <c r="MK12" s="17">
        <v>110</v>
      </c>
      <c r="ML12" s="17">
        <v>110</v>
      </c>
      <c r="MM12" s="17">
        <v>-6.2</v>
      </c>
      <c r="MN12" s="17">
        <v>103.6</v>
      </c>
      <c r="MO12" s="17">
        <v>110</v>
      </c>
      <c r="MP12" s="17">
        <v>110</v>
      </c>
      <c r="MQ12" s="17">
        <v>-6.4</v>
      </c>
      <c r="MR12" s="17">
        <v>120.7</v>
      </c>
      <c r="MS12" s="17">
        <v>110</v>
      </c>
      <c r="MT12" s="17">
        <v>110</v>
      </c>
      <c r="MU12" s="17">
        <v>10.7</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v>0</v>
      </c>
      <c r="NY12" s="17">
        <v>0</v>
      </c>
      <c r="NZ12" s="17">
        <v>0</v>
      </c>
      <c r="OA12" s="17">
        <v>0</v>
      </c>
      <c r="OB12" s="17">
        <v>72.5</v>
      </c>
      <c r="OC12" s="17">
        <v>46.183</v>
      </c>
      <c r="OD12" s="17">
        <v>46.183</v>
      </c>
      <c r="OE12" s="17">
        <v>26.317</v>
      </c>
      <c r="OF12" s="17">
        <v>0</v>
      </c>
      <c r="OG12" s="17">
        <v>0</v>
      </c>
      <c r="OH12" s="17">
        <v>0</v>
      </c>
      <c r="OI12" s="17">
        <v>0</v>
      </c>
      <c r="OJ12" s="17">
        <v>14.1</v>
      </c>
      <c r="OK12" s="17">
        <v>10.981999999999999</v>
      </c>
      <c r="OL12" s="17">
        <v>10.981999999999999</v>
      </c>
      <c r="OM12" s="17">
        <v>3.1179999999999999</v>
      </c>
      <c r="ON12" s="17">
        <v>0</v>
      </c>
      <c r="OO12" s="17">
        <v>0</v>
      </c>
      <c r="OP12" s="17">
        <v>0</v>
      </c>
      <c r="OQ12" s="17">
        <v>0</v>
      </c>
      <c r="OR12" s="17">
        <v>20</v>
      </c>
      <c r="OS12" s="17">
        <v>17.560980000000001</v>
      </c>
      <c r="OT12" s="17">
        <v>17.560980000000001</v>
      </c>
      <c r="OU12" s="17">
        <v>2.4390200000000002</v>
      </c>
      <c r="OV12" s="17">
        <v>9.9</v>
      </c>
      <c r="OW12" s="17">
        <v>9</v>
      </c>
      <c r="OX12" s="17">
        <v>9</v>
      </c>
      <c r="OY12" s="17">
        <v>0.9</v>
      </c>
      <c r="OZ12" s="17">
        <v>4.7</v>
      </c>
      <c r="PA12" s="17">
        <v>4.4643199999999998</v>
      </c>
      <c r="PB12" s="17">
        <v>5.67</v>
      </c>
      <c r="PC12" s="17">
        <v>-0.97</v>
      </c>
      <c r="PD12" s="17">
        <v>3.7</v>
      </c>
      <c r="PE12" s="17">
        <v>3.6</v>
      </c>
      <c r="PF12" s="17">
        <v>3.6</v>
      </c>
      <c r="PG12" s="17">
        <v>0.1</v>
      </c>
      <c r="PH12" s="17">
        <v>5.2</v>
      </c>
      <c r="PI12" s="17">
        <v>5</v>
      </c>
      <c r="PJ12" s="17">
        <v>5</v>
      </c>
      <c r="PK12" s="17">
        <v>0.2</v>
      </c>
      <c r="PL12" s="17">
        <v>20.3</v>
      </c>
      <c r="PM12" s="17">
        <v>19.5122</v>
      </c>
      <c r="PN12" s="17">
        <v>19.5122</v>
      </c>
      <c r="PO12" s="17">
        <v>0.78779999999999994</v>
      </c>
      <c r="PP12" s="17">
        <v>20</v>
      </c>
      <c r="PQ12" s="17">
        <v>19.5122</v>
      </c>
      <c r="PR12" s="17">
        <v>19.5122</v>
      </c>
      <c r="PS12" s="17">
        <v>0.48780000000000001</v>
      </c>
      <c r="PT12" s="17">
        <v>14</v>
      </c>
      <c r="PU12" s="17">
        <v>14</v>
      </c>
      <c r="PV12" s="17">
        <v>17.073170000000001</v>
      </c>
      <c r="PW12" s="17">
        <v>-3.0731700000000002</v>
      </c>
      <c r="PX12" s="17">
        <v>0</v>
      </c>
      <c r="PY12" s="17">
        <v>3.5</v>
      </c>
      <c r="PZ12" s="17">
        <v>3.5</v>
      </c>
      <c r="QA12" s="17">
        <v>-3.5</v>
      </c>
      <c r="QB12" s="17">
        <v>18.8</v>
      </c>
      <c r="QC12" s="17">
        <v>18.341460000000001</v>
      </c>
      <c r="QD12" s="17">
        <v>18.341460000000001</v>
      </c>
      <c r="QE12" s="17">
        <v>0.45854</v>
      </c>
      <c r="QF12" s="17">
        <v>0</v>
      </c>
      <c r="QG12" s="17">
        <v>0</v>
      </c>
      <c r="QH12" s="17">
        <v>0</v>
      </c>
      <c r="QI12" s="17">
        <v>0</v>
      </c>
      <c r="QJ12" s="17">
        <v>0</v>
      </c>
      <c r="QK12" s="17">
        <v>0</v>
      </c>
      <c r="QL12" s="17">
        <v>0</v>
      </c>
      <c r="QM12" s="17">
        <v>0</v>
      </c>
      <c r="QN12" s="17">
        <v>21.3</v>
      </c>
      <c r="QO12" s="17">
        <v>12.108000000000001</v>
      </c>
      <c r="QP12" s="17">
        <v>12.108000000000001</v>
      </c>
      <c r="QQ12" s="17">
        <v>9.1920000000000002</v>
      </c>
      <c r="QR12" s="17">
        <v>52.6</v>
      </c>
      <c r="QS12" s="17">
        <v>34.301000000000002</v>
      </c>
      <c r="QT12" s="17">
        <v>34.301000000000002</v>
      </c>
      <c r="QU12" s="17">
        <v>18.298999999999999</v>
      </c>
      <c r="QV12" s="17">
        <v>4.8</v>
      </c>
      <c r="QW12" s="17">
        <v>4.2</v>
      </c>
      <c r="QX12" s="17">
        <v>4.2</v>
      </c>
      <c r="QY12" s="17">
        <v>0.6</v>
      </c>
      <c r="QZ12" s="17">
        <v>2.2999999999999998</v>
      </c>
      <c r="RA12" s="17">
        <v>2.4</v>
      </c>
      <c r="RB12" s="17">
        <v>2.4</v>
      </c>
      <c r="RC12" s="17">
        <v>-0.1</v>
      </c>
      <c r="RD12" s="17">
        <v>2.4</v>
      </c>
      <c r="RE12" s="17">
        <v>2.4</v>
      </c>
      <c r="RF12" s="17">
        <v>2.4</v>
      </c>
      <c r="RG12" s="17">
        <v>0</v>
      </c>
      <c r="RH12" s="17">
        <v>3</v>
      </c>
      <c r="RI12" s="17">
        <v>2.8</v>
      </c>
      <c r="RJ12" s="17">
        <v>2.8</v>
      </c>
      <c r="RK12" s="17">
        <v>0.2</v>
      </c>
      <c r="RL12" s="17">
        <v>0</v>
      </c>
      <c r="RM12" s="17">
        <v>0</v>
      </c>
      <c r="RN12" s="17">
        <v>0</v>
      </c>
      <c r="RO12" s="17">
        <v>0</v>
      </c>
      <c r="RP12" s="17">
        <v>3.7</v>
      </c>
      <c r="RQ12" s="17">
        <v>3.6</v>
      </c>
      <c r="RR12" s="17">
        <v>3.6</v>
      </c>
      <c r="RS12" s="17">
        <v>0.1</v>
      </c>
      <c r="RT12" s="17">
        <v>6.5</v>
      </c>
      <c r="RU12" s="17">
        <v>0</v>
      </c>
      <c r="RV12" s="17">
        <v>6.2107599999999996</v>
      </c>
      <c r="RW12" s="17">
        <v>0.28924</v>
      </c>
      <c r="RX12" s="17">
        <v>2</v>
      </c>
      <c r="RY12" s="17">
        <v>2</v>
      </c>
      <c r="RZ12" s="17">
        <v>2</v>
      </c>
      <c r="SA12" s="17">
        <v>0</v>
      </c>
      <c r="SB12" s="17"/>
      <c r="SC12" s="17"/>
      <c r="SD12" s="17"/>
      <c r="SE12" s="17">
        <v>0</v>
      </c>
      <c r="SF12" s="17">
        <v>16.100000000000001</v>
      </c>
      <c r="SG12" s="17">
        <v>14</v>
      </c>
      <c r="SH12" s="17">
        <v>16</v>
      </c>
      <c r="SI12" s="17">
        <v>0.1</v>
      </c>
      <c r="SJ12" s="17">
        <v>8.9</v>
      </c>
      <c r="SK12" s="17">
        <v>9.0519999999999996</v>
      </c>
      <c r="SL12" s="17">
        <v>9.0519999999999996</v>
      </c>
      <c r="SM12" s="17">
        <v>-0.152</v>
      </c>
      <c r="SN12" s="17">
        <v>19.100000000000001</v>
      </c>
      <c r="SO12" s="17">
        <v>19.5122</v>
      </c>
      <c r="SP12" s="17">
        <v>19.5122</v>
      </c>
      <c r="SQ12" s="17">
        <v>-0.41220000000000001</v>
      </c>
      <c r="SR12" s="17">
        <v>20.399999999999999</v>
      </c>
      <c r="SS12" s="17">
        <v>19.5122</v>
      </c>
      <c r="ST12" s="17">
        <v>19.5122</v>
      </c>
      <c r="SU12" s="17">
        <v>0.88780000000000003</v>
      </c>
      <c r="SV12" s="17">
        <v>20</v>
      </c>
      <c r="SW12" s="17">
        <v>19.5</v>
      </c>
      <c r="SX12" s="17">
        <v>19.317070000000001</v>
      </c>
      <c r="SY12" s="17">
        <v>0.68293000000000004</v>
      </c>
      <c r="SZ12" s="17">
        <v>22.7</v>
      </c>
      <c r="TA12" s="17">
        <v>17.713000000000001</v>
      </c>
      <c r="TB12" s="17">
        <v>17.713000000000001</v>
      </c>
      <c r="TC12" s="17">
        <v>4.9870000000000001</v>
      </c>
      <c r="TD12" s="17">
        <v>16</v>
      </c>
      <c r="TE12" s="17">
        <v>15.147</v>
      </c>
      <c r="TF12" s="17">
        <v>15.147</v>
      </c>
      <c r="TG12" s="17">
        <v>0.85299999999999998</v>
      </c>
      <c r="TH12" s="17">
        <v>0</v>
      </c>
      <c r="TI12" s="17">
        <v>0</v>
      </c>
      <c r="TJ12" s="17">
        <v>0</v>
      </c>
      <c r="TK12" s="17">
        <v>0</v>
      </c>
      <c r="TL12" s="17">
        <v>27.4</v>
      </c>
      <c r="TM12" s="17">
        <v>18.832000000000001</v>
      </c>
      <c r="TN12" s="17">
        <v>18.832000000000001</v>
      </c>
      <c r="TO12" s="17">
        <v>8.5679999999999996</v>
      </c>
      <c r="TP12" s="17">
        <v>65.099999999999994</v>
      </c>
      <c r="TQ12" s="17">
        <v>41.07</v>
      </c>
      <c r="TR12" s="17">
        <v>30.459</v>
      </c>
      <c r="TS12" s="17">
        <v>34.640999999999998</v>
      </c>
      <c r="TT12" s="17">
        <v>2</v>
      </c>
      <c r="TU12" s="17">
        <v>1.4930000000000001</v>
      </c>
      <c r="TV12" s="17">
        <v>1.4930000000000001</v>
      </c>
      <c r="TW12" s="17">
        <v>0.50700000000000001</v>
      </c>
      <c r="TX12" s="17">
        <v>1.1000000000000001</v>
      </c>
      <c r="TY12" s="17">
        <v>0.78400000000000003</v>
      </c>
      <c r="TZ12" s="17">
        <v>0.78400000000000003</v>
      </c>
      <c r="UA12" s="17">
        <v>0.316</v>
      </c>
      <c r="UB12" s="17">
        <v>21</v>
      </c>
      <c r="UC12" s="17">
        <v>19.5122</v>
      </c>
      <c r="UD12" s="17">
        <v>19.5122</v>
      </c>
      <c r="UE12" s="17">
        <v>1.4878</v>
      </c>
      <c r="UF12" s="17">
        <v>8.4</v>
      </c>
      <c r="UG12" s="17">
        <v>8</v>
      </c>
      <c r="UH12" s="17">
        <v>8</v>
      </c>
      <c r="UI12" s="17">
        <v>0.4</v>
      </c>
      <c r="UJ12" s="17">
        <v>7.9</v>
      </c>
      <c r="UK12" s="17">
        <v>7</v>
      </c>
      <c r="UL12" s="17">
        <v>7</v>
      </c>
      <c r="UM12" s="17">
        <v>0.9</v>
      </c>
      <c r="UN12" s="17">
        <v>20</v>
      </c>
      <c r="UO12" s="17">
        <v>19.5122</v>
      </c>
      <c r="UP12" s="17">
        <v>19.5122</v>
      </c>
      <c r="UQ12" s="17">
        <v>0.48780000000000001</v>
      </c>
      <c r="UR12" s="17">
        <v>20</v>
      </c>
      <c r="US12" s="17">
        <v>19.5122</v>
      </c>
      <c r="UT12" s="17">
        <v>19.5122</v>
      </c>
      <c r="UU12" s="17">
        <v>0.48780000000000001</v>
      </c>
      <c r="UV12" s="17">
        <v>19.899999999999999</v>
      </c>
      <c r="UW12" s="17">
        <v>19.5122</v>
      </c>
      <c r="UX12" s="17">
        <v>19.5122</v>
      </c>
      <c r="UY12" s="17">
        <v>0.38779999999999998</v>
      </c>
      <c r="UZ12" s="17">
        <v>11.1</v>
      </c>
      <c r="VA12" s="17">
        <v>6.133</v>
      </c>
      <c r="VB12" s="17">
        <v>6.133</v>
      </c>
      <c r="VC12" s="17">
        <v>4.9669999999999996</v>
      </c>
      <c r="VD12" s="17">
        <v>0</v>
      </c>
      <c r="VE12" s="17">
        <v>0</v>
      </c>
      <c r="VF12" s="17">
        <v>0</v>
      </c>
      <c r="VG12" s="17">
        <v>0</v>
      </c>
      <c r="VH12" s="17">
        <v>0</v>
      </c>
      <c r="VI12" s="17">
        <v>0</v>
      </c>
      <c r="VJ12" s="17">
        <v>0</v>
      </c>
      <c r="VK12" s="17">
        <v>0</v>
      </c>
      <c r="VL12" s="17">
        <v>0.6</v>
      </c>
      <c r="VM12" s="17">
        <v>0.6</v>
      </c>
      <c r="VN12" s="17">
        <v>0.6</v>
      </c>
      <c r="VO12" s="17">
        <v>0</v>
      </c>
      <c r="VP12" s="17">
        <v>10.5</v>
      </c>
      <c r="VQ12" s="17">
        <v>23.872</v>
      </c>
      <c r="VR12" s="17">
        <v>23.872</v>
      </c>
      <c r="VS12" s="17">
        <v>-13.372</v>
      </c>
      <c r="VT12" s="17">
        <v>16</v>
      </c>
      <c r="VU12" s="17">
        <v>21.957999999999998</v>
      </c>
      <c r="VV12" s="17">
        <v>21.957999999999998</v>
      </c>
      <c r="VW12" s="17">
        <v>-5.9580000000000002</v>
      </c>
      <c r="VX12" s="17">
        <v>0</v>
      </c>
      <c r="VY12" s="17">
        <v>0</v>
      </c>
      <c r="VZ12" s="17">
        <v>0</v>
      </c>
      <c r="WA12" s="17">
        <v>0</v>
      </c>
      <c r="WB12" s="17">
        <v>0</v>
      </c>
      <c r="WC12" s="17">
        <v>0</v>
      </c>
      <c r="WD12" s="17">
        <v>0</v>
      </c>
      <c r="WE12" s="17">
        <v>0</v>
      </c>
      <c r="WF12" s="17">
        <v>7.6</v>
      </c>
      <c r="WG12" s="17">
        <v>6</v>
      </c>
      <c r="WH12" s="17">
        <v>6</v>
      </c>
      <c r="WI12" s="17">
        <v>1.6</v>
      </c>
      <c r="WJ12" s="17">
        <v>20</v>
      </c>
      <c r="WK12" s="17">
        <v>19.5</v>
      </c>
      <c r="WL12" s="17">
        <v>19.317070000000001</v>
      </c>
      <c r="WM12" s="17">
        <v>0.68293000000000004</v>
      </c>
      <c r="WN12" s="17">
        <v>9.4</v>
      </c>
      <c r="WO12" s="17">
        <v>10.7</v>
      </c>
      <c r="WP12" s="17">
        <v>10.7</v>
      </c>
      <c r="WQ12" s="17">
        <v>-1.3</v>
      </c>
      <c r="WR12" s="17">
        <v>18</v>
      </c>
      <c r="WS12" s="17">
        <v>55</v>
      </c>
      <c r="WT12" s="17">
        <v>52</v>
      </c>
      <c r="WU12" s="17">
        <v>-34</v>
      </c>
      <c r="WV12" s="17">
        <v>36.4</v>
      </c>
      <c r="WW12" s="17"/>
      <c r="WX12" s="17"/>
      <c r="WY12" s="17">
        <v>36.4</v>
      </c>
      <c r="WZ12" s="17">
        <v>28.8</v>
      </c>
      <c r="XA12" s="17">
        <v>29.184000000000001</v>
      </c>
      <c r="XB12" s="17">
        <v>29.184000000000001</v>
      </c>
      <c r="XC12" s="17">
        <v>-0.38400000000000001</v>
      </c>
      <c r="XD12" s="17">
        <v>3.4</v>
      </c>
      <c r="XE12" s="17">
        <v>2.8159999999999998</v>
      </c>
      <c r="XF12" s="17">
        <v>2.8159999999999998</v>
      </c>
      <c r="XG12" s="17">
        <v>0.58399999999999996</v>
      </c>
      <c r="XH12" s="17">
        <v>13</v>
      </c>
      <c r="XI12" s="17">
        <v>14</v>
      </c>
      <c r="XJ12" s="17">
        <v>14</v>
      </c>
      <c r="XK12" s="17">
        <v>-1</v>
      </c>
      <c r="XL12" s="17">
        <v>15.1</v>
      </c>
      <c r="XM12" s="17">
        <v>17</v>
      </c>
      <c r="XN12" s="17">
        <v>17</v>
      </c>
      <c r="XO12" s="17">
        <v>-1.9</v>
      </c>
      <c r="XP12" s="17">
        <v>7.5</v>
      </c>
      <c r="XQ12" s="17">
        <v>8</v>
      </c>
      <c r="XR12" s="17">
        <v>10</v>
      </c>
      <c r="XS12" s="17">
        <v>-2.5</v>
      </c>
    </row>
    <row r="13" spans="1:643" ht="24" customHeight="1" x14ac:dyDescent="0.3">
      <c r="A13" s="1"/>
      <c r="B13" s="16" t="s">
        <v>57</v>
      </c>
      <c r="C13" s="16" t="s">
        <v>645</v>
      </c>
      <c r="D13" s="17">
        <v>1.1000000000000001</v>
      </c>
      <c r="E13" s="17">
        <v>0.93</v>
      </c>
      <c r="F13" s="17">
        <v>0.93</v>
      </c>
      <c r="G13" s="17">
        <v>0.17</v>
      </c>
      <c r="H13" s="17">
        <v>1.6</v>
      </c>
      <c r="I13" s="17">
        <v>1.65</v>
      </c>
      <c r="J13" s="17">
        <v>1.65</v>
      </c>
      <c r="K13" s="17">
        <v>-0.05</v>
      </c>
      <c r="L13" s="17">
        <v>4.3</v>
      </c>
      <c r="M13" s="17">
        <v>3.8072699999999999</v>
      </c>
      <c r="N13" s="17">
        <v>3.8072699999999999</v>
      </c>
      <c r="O13" s="17">
        <v>0.49273</v>
      </c>
      <c r="P13" s="17">
        <v>647</v>
      </c>
      <c r="Q13" s="17">
        <v>646.79789000000005</v>
      </c>
      <c r="R13" s="17">
        <v>646.79789000000005</v>
      </c>
      <c r="S13" s="17">
        <v>0.20211000000000001</v>
      </c>
      <c r="T13" s="17">
        <v>218.5</v>
      </c>
      <c r="U13" s="17">
        <v>211.44126</v>
      </c>
      <c r="V13" s="17">
        <v>211.44126</v>
      </c>
      <c r="W13" s="17">
        <v>7.0587400000000002</v>
      </c>
      <c r="X13" s="17"/>
      <c r="Y13" s="17"/>
      <c r="Z13" s="17"/>
      <c r="AA13" s="17">
        <v>0</v>
      </c>
      <c r="AB13" s="17"/>
      <c r="AC13" s="17"/>
      <c r="AD13" s="17"/>
      <c r="AE13" s="17">
        <v>0</v>
      </c>
      <c r="AF13" s="17">
        <v>60.6</v>
      </c>
      <c r="AG13" s="17">
        <v>59.873730000000002</v>
      </c>
      <c r="AH13" s="17">
        <v>75.303299999999993</v>
      </c>
      <c r="AI13" s="17">
        <v>-14.7033</v>
      </c>
      <c r="AJ13" s="17">
        <v>238.4</v>
      </c>
      <c r="AK13" s="17">
        <v>244.03479999999999</v>
      </c>
      <c r="AL13" s="17">
        <v>244.03479999999999</v>
      </c>
      <c r="AM13" s="17">
        <v>-5.6348000000000003</v>
      </c>
      <c r="AN13" s="17"/>
      <c r="AO13" s="17"/>
      <c r="AP13" s="17"/>
      <c r="AQ13" s="17">
        <v>0</v>
      </c>
      <c r="AR13" s="17"/>
      <c r="AS13" s="17"/>
      <c r="AT13" s="17"/>
      <c r="AU13" s="17">
        <v>0</v>
      </c>
      <c r="AV13" s="17">
        <v>108</v>
      </c>
      <c r="AW13" s="17">
        <v>116.66667</v>
      </c>
      <c r="AX13" s="17">
        <v>116.66667</v>
      </c>
      <c r="AY13" s="17">
        <v>-8.6666699999999999</v>
      </c>
      <c r="AZ13" s="17">
        <v>109</v>
      </c>
      <c r="BA13" s="17">
        <v>116.66667</v>
      </c>
      <c r="BB13" s="17">
        <v>116.66667</v>
      </c>
      <c r="BC13" s="17">
        <v>-7.6666699999999999</v>
      </c>
      <c r="BD13" s="17">
        <v>108.1</v>
      </c>
      <c r="BE13" s="17">
        <v>116.66667</v>
      </c>
      <c r="BF13" s="17">
        <v>116.66667</v>
      </c>
      <c r="BG13" s="17">
        <v>-8.5666700000000002</v>
      </c>
      <c r="BH13" s="17">
        <v>208.4</v>
      </c>
      <c r="BI13" s="17">
        <v>175</v>
      </c>
      <c r="BJ13" s="17">
        <v>175</v>
      </c>
      <c r="BK13" s="17">
        <v>33.4</v>
      </c>
      <c r="BL13" s="17">
        <v>123</v>
      </c>
      <c r="BM13" s="17">
        <v>204.87805</v>
      </c>
      <c r="BN13" s="17">
        <v>204.87805</v>
      </c>
      <c r="BO13" s="17">
        <v>-81.878050000000002</v>
      </c>
      <c r="BP13" s="17">
        <v>73.7</v>
      </c>
      <c r="BQ13" s="17">
        <v>102.43902</v>
      </c>
      <c r="BR13" s="17">
        <v>102.43902</v>
      </c>
      <c r="BS13" s="17">
        <v>-28.73902</v>
      </c>
      <c r="BT13" s="17">
        <v>552.6</v>
      </c>
      <c r="BU13" s="17">
        <v>568.29854</v>
      </c>
      <c r="BV13" s="17">
        <v>568.29854</v>
      </c>
      <c r="BW13" s="17">
        <v>-15.698539999999999</v>
      </c>
      <c r="BX13" s="17">
        <v>10.5</v>
      </c>
      <c r="BY13" s="17">
        <v>10.17268</v>
      </c>
      <c r="BZ13" s="17">
        <v>10.17268</v>
      </c>
      <c r="CA13" s="17">
        <v>0.32732</v>
      </c>
      <c r="CB13" s="17"/>
      <c r="CC13" s="17"/>
      <c r="CD13" s="17"/>
      <c r="CE13" s="17">
        <v>0</v>
      </c>
      <c r="CF13" s="17"/>
      <c r="CG13" s="17"/>
      <c r="CH13" s="17"/>
      <c r="CI13" s="17">
        <v>0</v>
      </c>
      <c r="CJ13" s="17"/>
      <c r="CK13" s="17"/>
      <c r="CL13" s="17"/>
      <c r="CM13" s="17">
        <v>0</v>
      </c>
      <c r="CN13" s="17"/>
      <c r="CO13" s="17"/>
      <c r="CP13" s="17"/>
      <c r="CQ13" s="17">
        <v>0</v>
      </c>
      <c r="CR13" s="17">
        <v>168.8</v>
      </c>
      <c r="CS13" s="17">
        <v>164.70732000000001</v>
      </c>
      <c r="CT13" s="17">
        <v>164.70732000000001</v>
      </c>
      <c r="CU13" s="17">
        <v>4.0926799999999997</v>
      </c>
      <c r="CV13" s="17">
        <v>8</v>
      </c>
      <c r="CW13" s="17">
        <v>8.0673899999999996</v>
      </c>
      <c r="CX13" s="17">
        <v>3.8486199999999999</v>
      </c>
      <c r="CY13" s="17">
        <v>4.1513799999999996</v>
      </c>
      <c r="CZ13" s="17">
        <v>2.6</v>
      </c>
      <c r="DA13" s="17">
        <v>4.4259000000000004</v>
      </c>
      <c r="DB13" s="17">
        <v>2.1114199999999999</v>
      </c>
      <c r="DC13" s="17">
        <v>0.48858000000000001</v>
      </c>
      <c r="DD13" s="17">
        <v>0</v>
      </c>
      <c r="DE13" s="17"/>
      <c r="DF13" s="17">
        <v>0</v>
      </c>
      <c r="DG13" s="17">
        <v>0</v>
      </c>
      <c r="DH13" s="17">
        <v>6.7</v>
      </c>
      <c r="DI13" s="17">
        <v>6.8787000000000003</v>
      </c>
      <c r="DJ13" s="17">
        <v>6.8787000000000003</v>
      </c>
      <c r="DK13" s="17">
        <v>-0.1787</v>
      </c>
      <c r="DL13" s="17"/>
      <c r="DM13" s="17"/>
      <c r="DN13" s="17"/>
      <c r="DO13" s="17">
        <v>0</v>
      </c>
      <c r="DP13" s="17">
        <v>30.5</v>
      </c>
      <c r="DQ13" s="17">
        <v>57.749310000000001</v>
      </c>
      <c r="DR13" s="17">
        <v>46.484940000000002</v>
      </c>
      <c r="DS13" s="17">
        <v>-15.98494</v>
      </c>
      <c r="DT13" s="17">
        <v>5.9</v>
      </c>
      <c r="DU13" s="17">
        <v>5.3586</v>
      </c>
      <c r="DV13" s="17">
        <v>5.3586</v>
      </c>
      <c r="DW13" s="17">
        <v>0.54139999999999999</v>
      </c>
      <c r="DX13" s="17"/>
      <c r="DY13" s="17"/>
      <c r="DZ13" s="17"/>
      <c r="EA13" s="17">
        <v>0</v>
      </c>
      <c r="EB13" s="17"/>
      <c r="EC13" s="17"/>
      <c r="ED13" s="17"/>
      <c r="EE13" s="17">
        <v>0</v>
      </c>
      <c r="EF13" s="17"/>
      <c r="EG13" s="17"/>
      <c r="EH13" s="17"/>
      <c r="EI13" s="17">
        <v>0</v>
      </c>
      <c r="EJ13" s="17">
        <v>111.3</v>
      </c>
      <c r="EK13" s="17">
        <v>112.90537</v>
      </c>
      <c r="EL13" s="17">
        <v>112.90537</v>
      </c>
      <c r="EM13" s="17">
        <v>-1.60537</v>
      </c>
      <c r="EN13" s="17">
        <v>193.7</v>
      </c>
      <c r="EO13" s="17">
        <v>221.30108000000001</v>
      </c>
      <c r="EP13" s="17">
        <v>217.59114</v>
      </c>
      <c r="EQ13" s="17">
        <v>-23.89114</v>
      </c>
      <c r="ER13" s="17"/>
      <c r="ES13" s="17"/>
      <c r="ET13" s="17"/>
      <c r="EU13" s="17">
        <v>0</v>
      </c>
      <c r="EV13" s="17"/>
      <c r="EW13" s="17"/>
      <c r="EX13" s="17"/>
      <c r="EY13" s="17">
        <v>0</v>
      </c>
      <c r="EZ13" s="17"/>
      <c r="FA13" s="17"/>
      <c r="FB13" s="17"/>
      <c r="FC13" s="17">
        <v>0</v>
      </c>
      <c r="FD13" s="17">
        <v>6.5</v>
      </c>
      <c r="FE13" s="17">
        <v>6.39</v>
      </c>
      <c r="FF13" s="17">
        <v>6.39</v>
      </c>
      <c r="FG13" s="17">
        <v>0.11</v>
      </c>
      <c r="FH13" s="17">
        <v>377.4</v>
      </c>
      <c r="FI13" s="17">
        <v>458.87804999999997</v>
      </c>
      <c r="FJ13" s="17">
        <v>458.87804999999997</v>
      </c>
      <c r="FK13" s="17">
        <v>-81.478049999999996</v>
      </c>
      <c r="FL13" s="17">
        <v>59.9</v>
      </c>
      <c r="FM13" s="17">
        <v>67.258660000000006</v>
      </c>
      <c r="FN13" s="17">
        <v>67.258660000000006</v>
      </c>
      <c r="FO13" s="17">
        <v>-7.3586600000000004</v>
      </c>
      <c r="FP13" s="17">
        <v>148</v>
      </c>
      <c r="FQ13" s="17">
        <v>148.62634</v>
      </c>
      <c r="FR13" s="17">
        <v>148.62634</v>
      </c>
      <c r="FS13" s="17">
        <v>-0.62634000000000001</v>
      </c>
      <c r="FT13" s="17">
        <v>40.1</v>
      </c>
      <c r="FU13" s="17">
        <v>37.709339999999997</v>
      </c>
      <c r="FV13" s="17">
        <v>37.709339999999997</v>
      </c>
      <c r="FW13" s="17">
        <v>2.39066</v>
      </c>
      <c r="FX13" s="17">
        <v>18.3</v>
      </c>
      <c r="FY13" s="17">
        <v>19.28585</v>
      </c>
      <c r="FZ13" s="17">
        <v>19.28585</v>
      </c>
      <c r="GA13" s="17">
        <v>-0.98585</v>
      </c>
      <c r="GB13" s="17">
        <v>19.7</v>
      </c>
      <c r="GC13" s="17">
        <v>19.414629999999999</v>
      </c>
      <c r="GD13" s="17">
        <v>19.414629999999999</v>
      </c>
      <c r="GE13" s="17">
        <v>0.28537000000000001</v>
      </c>
      <c r="GF13" s="17">
        <v>95.8</v>
      </c>
      <c r="GG13" s="17">
        <v>87.657560000000004</v>
      </c>
      <c r="GH13" s="17">
        <v>87.657560000000004</v>
      </c>
      <c r="GI13" s="17">
        <v>8.1424400000000006</v>
      </c>
      <c r="GJ13" s="17">
        <v>0</v>
      </c>
      <c r="GK13" s="17">
        <v>0</v>
      </c>
      <c r="GL13" s="17">
        <v>0</v>
      </c>
      <c r="GM13" s="17">
        <v>0</v>
      </c>
      <c r="GN13" s="17">
        <v>125.7</v>
      </c>
      <c r="GO13" s="17">
        <v>136.06837999999999</v>
      </c>
      <c r="GP13" s="17">
        <v>136.06837999999999</v>
      </c>
      <c r="GQ13" s="17">
        <v>-10.36838</v>
      </c>
      <c r="GR13" s="17">
        <v>73.3</v>
      </c>
      <c r="GS13" s="17">
        <v>68.034189999999995</v>
      </c>
      <c r="GT13" s="17">
        <v>68.034189999999995</v>
      </c>
      <c r="GU13" s="17">
        <v>5.2658100000000001</v>
      </c>
      <c r="GV13" s="17">
        <v>108.8</v>
      </c>
      <c r="GW13" s="17">
        <v>110.91316999999999</v>
      </c>
      <c r="GX13" s="17">
        <v>110.91316999999999</v>
      </c>
      <c r="GY13" s="17">
        <v>-2.1131700000000002</v>
      </c>
      <c r="GZ13" s="17">
        <v>7.7</v>
      </c>
      <c r="HA13" s="17">
        <v>7.5765000000000002</v>
      </c>
      <c r="HB13" s="17">
        <v>4.8741700000000003</v>
      </c>
      <c r="HC13" s="17">
        <v>2.8258299999999998</v>
      </c>
      <c r="HD13" s="17">
        <v>2.7</v>
      </c>
      <c r="HE13" s="17">
        <v>3.9796399999999998</v>
      </c>
      <c r="HF13" s="17">
        <v>4.72112</v>
      </c>
      <c r="HG13" s="17">
        <v>-2.0211199999999998</v>
      </c>
      <c r="HH13" s="17">
        <v>44.3</v>
      </c>
      <c r="HI13" s="17">
        <v>47.26634</v>
      </c>
      <c r="HJ13" s="17">
        <v>47.26634</v>
      </c>
      <c r="HK13" s="17">
        <v>-2.9663400000000002</v>
      </c>
      <c r="HL13" s="17">
        <v>47.2</v>
      </c>
      <c r="HM13" s="17">
        <v>44.275120000000001</v>
      </c>
      <c r="HN13" s="17">
        <v>44.275120000000001</v>
      </c>
      <c r="HO13" s="17">
        <v>2.9248799999999999</v>
      </c>
      <c r="HP13" s="17">
        <v>3.7</v>
      </c>
      <c r="HQ13" s="17">
        <v>4.0998900000000003</v>
      </c>
      <c r="HR13" s="17">
        <v>4.0998900000000003</v>
      </c>
      <c r="HS13" s="17">
        <v>-0.39989000000000002</v>
      </c>
      <c r="HT13" s="17">
        <v>30.9</v>
      </c>
      <c r="HU13" s="17">
        <v>30.294039999999999</v>
      </c>
      <c r="HV13" s="17">
        <v>30.294039999999999</v>
      </c>
      <c r="HW13" s="17">
        <v>0.60596000000000005</v>
      </c>
      <c r="HX13" s="17">
        <v>126.8</v>
      </c>
      <c r="HY13" s="17">
        <v>84</v>
      </c>
      <c r="HZ13" s="17">
        <v>75.721940000000004</v>
      </c>
      <c r="IA13" s="17">
        <v>51.078060000000001</v>
      </c>
      <c r="IB13" s="17">
        <v>0</v>
      </c>
      <c r="IC13" s="17">
        <v>0</v>
      </c>
      <c r="ID13" s="17">
        <v>16.326519999999999</v>
      </c>
      <c r="IE13" s="17">
        <v>-16.326519999999999</v>
      </c>
      <c r="IF13" s="17"/>
      <c r="IG13" s="17"/>
      <c r="IH13" s="17"/>
      <c r="II13" s="17">
        <v>0</v>
      </c>
      <c r="IJ13" s="17"/>
      <c r="IK13" s="17"/>
      <c r="IL13" s="17"/>
      <c r="IM13" s="17">
        <v>0</v>
      </c>
      <c r="IN13" s="17">
        <v>46.7</v>
      </c>
      <c r="IO13" s="17">
        <v>48.41648</v>
      </c>
      <c r="IP13" s="17">
        <v>48.41648</v>
      </c>
      <c r="IQ13" s="17">
        <v>-1.71648</v>
      </c>
      <c r="IR13" s="17"/>
      <c r="IS13" s="17"/>
      <c r="IT13" s="17"/>
      <c r="IU13" s="17">
        <v>0</v>
      </c>
      <c r="IV13" s="17"/>
      <c r="IW13" s="17"/>
      <c r="IX13" s="17"/>
      <c r="IY13" s="17">
        <v>0</v>
      </c>
      <c r="IZ13" s="17"/>
      <c r="JA13" s="17"/>
      <c r="JB13" s="17"/>
      <c r="JC13" s="17">
        <v>0</v>
      </c>
      <c r="JD13" s="17">
        <v>131.30000000000001</v>
      </c>
      <c r="JE13" s="17">
        <v>133.35676000000001</v>
      </c>
      <c r="JF13" s="17">
        <v>133.35676000000001</v>
      </c>
      <c r="JG13" s="17">
        <v>-2.0567600000000001</v>
      </c>
      <c r="JH13" s="17">
        <v>0</v>
      </c>
      <c r="JI13" s="17">
        <v>0</v>
      </c>
      <c r="JJ13" s="17"/>
      <c r="JK13" s="17">
        <v>0</v>
      </c>
      <c r="JL13" s="17">
        <v>0</v>
      </c>
      <c r="JM13" s="17">
        <v>0</v>
      </c>
      <c r="JN13" s="17">
        <v>0</v>
      </c>
      <c r="JO13" s="17">
        <v>0</v>
      </c>
      <c r="JP13" s="17"/>
      <c r="JQ13" s="17"/>
      <c r="JR13" s="17"/>
      <c r="JS13" s="17">
        <v>0</v>
      </c>
      <c r="JT13" s="17">
        <v>0</v>
      </c>
      <c r="JU13" s="17"/>
      <c r="JV13" s="17"/>
      <c r="JW13" s="17">
        <v>0</v>
      </c>
      <c r="JX13" s="17"/>
      <c r="JY13" s="17">
        <v>0</v>
      </c>
      <c r="JZ13" s="17"/>
      <c r="KA13" s="17">
        <v>0</v>
      </c>
      <c r="KB13" s="17"/>
      <c r="KC13" s="17"/>
      <c r="KD13" s="17"/>
      <c r="KE13" s="17">
        <v>0</v>
      </c>
      <c r="KF13" s="17"/>
      <c r="KG13" s="17"/>
      <c r="KH13" s="17"/>
      <c r="KI13" s="17">
        <v>0</v>
      </c>
      <c r="KJ13" s="17"/>
      <c r="KK13" s="17"/>
      <c r="KL13" s="17"/>
      <c r="KM13" s="17">
        <v>0</v>
      </c>
      <c r="KN13" s="17"/>
      <c r="KO13" s="17"/>
      <c r="KP13" s="17"/>
      <c r="KQ13" s="17">
        <v>0</v>
      </c>
      <c r="KR13" s="17">
        <v>16.5</v>
      </c>
      <c r="KS13" s="17">
        <v>32.671480000000003</v>
      </c>
      <c r="KT13" s="17">
        <v>16.410260000000001</v>
      </c>
      <c r="KU13" s="17">
        <v>8.974E-2</v>
      </c>
      <c r="KV13" s="17"/>
      <c r="KW13" s="17"/>
      <c r="KX13" s="17"/>
      <c r="KY13" s="17">
        <v>0</v>
      </c>
      <c r="KZ13" s="17"/>
      <c r="LA13" s="17"/>
      <c r="LB13" s="17"/>
      <c r="LC13" s="17">
        <v>0</v>
      </c>
      <c r="LD13" s="17">
        <v>112.5</v>
      </c>
      <c r="LE13" s="17">
        <v>87.632270000000005</v>
      </c>
      <c r="LF13" s="17">
        <v>87.445629999999994</v>
      </c>
      <c r="LG13" s="17">
        <v>25.054369999999999</v>
      </c>
      <c r="LH13" s="17">
        <v>130.19999999999999</v>
      </c>
      <c r="LI13" s="17">
        <v>133.67995999999999</v>
      </c>
      <c r="LJ13" s="17">
        <v>133.67995999999999</v>
      </c>
      <c r="LK13" s="17">
        <v>-3.4799600000000002</v>
      </c>
      <c r="LL13" s="17">
        <v>44.5</v>
      </c>
      <c r="LM13" s="17">
        <v>67.461460000000002</v>
      </c>
      <c r="LN13" s="17">
        <v>67.461460000000002</v>
      </c>
      <c r="LO13" s="17">
        <v>-22.961459999999999</v>
      </c>
      <c r="LP13" s="17">
        <v>81.5</v>
      </c>
      <c r="LQ13" s="17">
        <v>78.567999999999998</v>
      </c>
      <c r="LR13" s="17">
        <v>78.567999999999998</v>
      </c>
      <c r="LS13" s="17">
        <v>2.9319999999999999</v>
      </c>
      <c r="LT13" s="17">
        <v>30.3</v>
      </c>
      <c r="LU13" s="17">
        <v>30.097560000000001</v>
      </c>
      <c r="LV13" s="17">
        <v>30.097560000000001</v>
      </c>
      <c r="LW13" s="17">
        <v>0.20244000000000001</v>
      </c>
      <c r="LX13" s="17">
        <v>0</v>
      </c>
      <c r="LY13" s="17">
        <v>0</v>
      </c>
      <c r="LZ13" s="17">
        <v>0</v>
      </c>
      <c r="MA13" s="17">
        <v>0</v>
      </c>
      <c r="MB13" s="17"/>
      <c r="MC13" s="17"/>
      <c r="MD13" s="17"/>
      <c r="ME13" s="17">
        <v>0</v>
      </c>
      <c r="MF13" s="17"/>
      <c r="MG13" s="17"/>
      <c r="MH13" s="17"/>
      <c r="MI13" s="17">
        <v>0</v>
      </c>
      <c r="MJ13" s="17">
        <v>103.7</v>
      </c>
      <c r="MK13" s="17">
        <v>110</v>
      </c>
      <c r="ML13" s="17">
        <v>110</v>
      </c>
      <c r="MM13" s="17">
        <v>-6.3</v>
      </c>
      <c r="MN13" s="17">
        <v>103.3</v>
      </c>
      <c r="MO13" s="17">
        <v>110</v>
      </c>
      <c r="MP13" s="17">
        <v>110</v>
      </c>
      <c r="MQ13" s="17">
        <v>-6.7</v>
      </c>
      <c r="MR13" s="17">
        <v>120.1</v>
      </c>
      <c r="MS13" s="17">
        <v>110</v>
      </c>
      <c r="MT13" s="17">
        <v>110</v>
      </c>
      <c r="MU13" s="17">
        <v>10.1</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v>0</v>
      </c>
      <c r="NY13" s="17">
        <v>0</v>
      </c>
      <c r="NZ13" s="17">
        <v>0</v>
      </c>
      <c r="OA13" s="17">
        <v>0</v>
      </c>
      <c r="OB13" s="17">
        <v>85.2</v>
      </c>
      <c r="OC13" s="17">
        <v>46.744999999999997</v>
      </c>
      <c r="OD13" s="17">
        <v>46.744999999999997</v>
      </c>
      <c r="OE13" s="17">
        <v>38.454999999999998</v>
      </c>
      <c r="OF13" s="17">
        <v>0</v>
      </c>
      <c r="OG13" s="17">
        <v>0</v>
      </c>
      <c r="OH13" s="17">
        <v>0</v>
      </c>
      <c r="OI13" s="17">
        <v>0</v>
      </c>
      <c r="OJ13" s="17">
        <v>15.2</v>
      </c>
      <c r="OK13" s="17">
        <v>10.782</v>
      </c>
      <c r="OL13" s="17">
        <v>10.782</v>
      </c>
      <c r="OM13" s="17">
        <v>4.4180000000000001</v>
      </c>
      <c r="ON13" s="17">
        <v>0</v>
      </c>
      <c r="OO13" s="17">
        <v>0</v>
      </c>
      <c r="OP13" s="17">
        <v>0</v>
      </c>
      <c r="OQ13" s="17">
        <v>0</v>
      </c>
      <c r="OR13" s="17">
        <v>20</v>
      </c>
      <c r="OS13" s="17">
        <v>17.560980000000001</v>
      </c>
      <c r="OT13" s="17">
        <v>17.560980000000001</v>
      </c>
      <c r="OU13" s="17">
        <v>2.4390200000000002</v>
      </c>
      <c r="OV13" s="17">
        <v>9.9</v>
      </c>
      <c r="OW13" s="17">
        <v>9</v>
      </c>
      <c r="OX13" s="17">
        <v>9</v>
      </c>
      <c r="OY13" s="17">
        <v>0.9</v>
      </c>
      <c r="OZ13" s="17">
        <v>4.5999999999999996</v>
      </c>
      <c r="PA13" s="17">
        <v>4.5688599999999999</v>
      </c>
      <c r="PB13" s="17">
        <v>5.5727399999999996</v>
      </c>
      <c r="PC13" s="17">
        <v>-0.97274000000000005</v>
      </c>
      <c r="PD13" s="17">
        <v>3.7</v>
      </c>
      <c r="PE13" s="17">
        <v>3.6</v>
      </c>
      <c r="PF13" s="17">
        <v>3.6</v>
      </c>
      <c r="PG13" s="17">
        <v>0.1</v>
      </c>
      <c r="PH13" s="17">
        <v>5.2</v>
      </c>
      <c r="PI13" s="17">
        <v>5</v>
      </c>
      <c r="PJ13" s="17">
        <v>5</v>
      </c>
      <c r="PK13" s="17">
        <v>0.2</v>
      </c>
      <c r="PL13" s="17">
        <v>20.399999999999999</v>
      </c>
      <c r="PM13" s="17">
        <v>19.5122</v>
      </c>
      <c r="PN13" s="17">
        <v>19.5122</v>
      </c>
      <c r="PO13" s="17">
        <v>0.88780000000000003</v>
      </c>
      <c r="PP13" s="17">
        <v>20</v>
      </c>
      <c r="PQ13" s="17">
        <v>19.5122</v>
      </c>
      <c r="PR13" s="17">
        <v>19.5122</v>
      </c>
      <c r="PS13" s="17">
        <v>0.48780000000000001</v>
      </c>
      <c r="PT13" s="17">
        <v>14.1</v>
      </c>
      <c r="PU13" s="17">
        <v>14</v>
      </c>
      <c r="PV13" s="17">
        <v>17.073170000000001</v>
      </c>
      <c r="PW13" s="17">
        <v>-2.9731700000000001</v>
      </c>
      <c r="PX13" s="17">
        <v>0</v>
      </c>
      <c r="PY13" s="17">
        <v>3.5</v>
      </c>
      <c r="PZ13" s="17">
        <v>3.5</v>
      </c>
      <c r="QA13" s="17">
        <v>-3.5</v>
      </c>
      <c r="QB13" s="17">
        <v>18.8</v>
      </c>
      <c r="QC13" s="17">
        <v>18.341460000000001</v>
      </c>
      <c r="QD13" s="17">
        <v>18.341460000000001</v>
      </c>
      <c r="QE13" s="17">
        <v>0.45854</v>
      </c>
      <c r="QF13" s="17">
        <v>0</v>
      </c>
      <c r="QG13" s="17">
        <v>0</v>
      </c>
      <c r="QH13" s="17">
        <v>0</v>
      </c>
      <c r="QI13" s="17">
        <v>0</v>
      </c>
      <c r="QJ13" s="17">
        <v>0</v>
      </c>
      <c r="QK13" s="17">
        <v>0</v>
      </c>
      <c r="QL13" s="17">
        <v>0</v>
      </c>
      <c r="QM13" s="17">
        <v>0</v>
      </c>
      <c r="QN13" s="17">
        <v>26.1</v>
      </c>
      <c r="QO13" s="17">
        <v>12.1</v>
      </c>
      <c r="QP13" s="17">
        <v>12.1</v>
      </c>
      <c r="QQ13" s="17">
        <v>14</v>
      </c>
      <c r="QR13" s="17">
        <v>64</v>
      </c>
      <c r="QS13" s="17">
        <v>33.784999999999997</v>
      </c>
      <c r="QT13" s="17">
        <v>33.784999999999997</v>
      </c>
      <c r="QU13" s="17">
        <v>30.215</v>
      </c>
      <c r="QV13" s="17">
        <v>4.8</v>
      </c>
      <c r="QW13" s="17">
        <v>4.2</v>
      </c>
      <c r="QX13" s="17">
        <v>4.2</v>
      </c>
      <c r="QY13" s="17">
        <v>0.6</v>
      </c>
      <c r="QZ13" s="17">
        <v>2.2999999999999998</v>
      </c>
      <c r="RA13" s="17">
        <v>2.4</v>
      </c>
      <c r="RB13" s="17">
        <v>2.4</v>
      </c>
      <c r="RC13" s="17">
        <v>-0.1</v>
      </c>
      <c r="RD13" s="17">
        <v>2.4</v>
      </c>
      <c r="RE13" s="17">
        <v>2.4</v>
      </c>
      <c r="RF13" s="17">
        <v>2.4</v>
      </c>
      <c r="RG13" s="17">
        <v>0</v>
      </c>
      <c r="RH13" s="17">
        <v>3</v>
      </c>
      <c r="RI13" s="17">
        <v>2.8</v>
      </c>
      <c r="RJ13" s="17">
        <v>2.8</v>
      </c>
      <c r="RK13" s="17">
        <v>0.2</v>
      </c>
      <c r="RL13" s="17">
        <v>0</v>
      </c>
      <c r="RM13" s="17">
        <v>0</v>
      </c>
      <c r="RN13" s="17">
        <v>0</v>
      </c>
      <c r="RO13" s="17">
        <v>0</v>
      </c>
      <c r="RP13" s="17">
        <v>3.6</v>
      </c>
      <c r="RQ13" s="17">
        <v>3.6</v>
      </c>
      <c r="RR13" s="17">
        <v>3.6</v>
      </c>
      <c r="RS13" s="17">
        <v>0</v>
      </c>
      <c r="RT13" s="17">
        <v>6.5</v>
      </c>
      <c r="RU13" s="17">
        <v>0</v>
      </c>
      <c r="RV13" s="17">
        <v>3.79487</v>
      </c>
      <c r="RW13" s="17">
        <v>2.70513</v>
      </c>
      <c r="RX13" s="17">
        <v>2</v>
      </c>
      <c r="RY13" s="17">
        <v>2</v>
      </c>
      <c r="RZ13" s="17">
        <v>2</v>
      </c>
      <c r="SA13" s="17">
        <v>0</v>
      </c>
      <c r="SB13" s="17"/>
      <c r="SC13" s="17"/>
      <c r="SD13" s="17"/>
      <c r="SE13" s="17">
        <v>0</v>
      </c>
      <c r="SF13" s="17">
        <v>16.100000000000001</v>
      </c>
      <c r="SG13" s="17">
        <v>14</v>
      </c>
      <c r="SH13" s="17">
        <v>16</v>
      </c>
      <c r="SI13" s="17">
        <v>0.1</v>
      </c>
      <c r="SJ13" s="17">
        <v>8.9</v>
      </c>
      <c r="SK13" s="17">
        <v>9.0519999999999996</v>
      </c>
      <c r="SL13" s="17">
        <v>9.0519999999999996</v>
      </c>
      <c r="SM13" s="17">
        <v>-0.152</v>
      </c>
      <c r="SN13" s="17">
        <v>18.899999999999999</v>
      </c>
      <c r="SO13" s="17">
        <v>19.5122</v>
      </c>
      <c r="SP13" s="17">
        <v>19.5122</v>
      </c>
      <c r="SQ13" s="17">
        <v>-0.61219999999999997</v>
      </c>
      <c r="SR13" s="17">
        <v>20.399999999999999</v>
      </c>
      <c r="SS13" s="17">
        <v>19.5122</v>
      </c>
      <c r="ST13" s="17">
        <v>19.5122</v>
      </c>
      <c r="SU13" s="17">
        <v>0.88780000000000003</v>
      </c>
      <c r="SV13" s="17">
        <v>19.899999999999999</v>
      </c>
      <c r="SW13" s="17">
        <v>19.5</v>
      </c>
      <c r="SX13" s="17">
        <v>19.317070000000001</v>
      </c>
      <c r="SY13" s="17">
        <v>0.58292999999999995</v>
      </c>
      <c r="SZ13" s="17">
        <v>22.1</v>
      </c>
      <c r="TA13" s="17">
        <v>17.905000000000001</v>
      </c>
      <c r="TB13" s="17">
        <v>17.905000000000001</v>
      </c>
      <c r="TC13" s="17">
        <v>4.1950000000000003</v>
      </c>
      <c r="TD13" s="17">
        <v>16.100000000000001</v>
      </c>
      <c r="TE13" s="17">
        <v>14.593</v>
      </c>
      <c r="TF13" s="17">
        <v>14.593</v>
      </c>
      <c r="TG13" s="17">
        <v>1.5069999999999999</v>
      </c>
      <c r="TH13" s="17">
        <v>0</v>
      </c>
      <c r="TI13" s="17">
        <v>0</v>
      </c>
      <c r="TJ13" s="17">
        <v>0</v>
      </c>
      <c r="TK13" s="17">
        <v>0</v>
      </c>
      <c r="TL13" s="17">
        <v>22.5</v>
      </c>
      <c r="TM13" s="17">
        <v>17.776</v>
      </c>
      <c r="TN13" s="17">
        <v>17.776</v>
      </c>
      <c r="TO13" s="17">
        <v>4.7240000000000002</v>
      </c>
      <c r="TP13" s="17">
        <v>66.5</v>
      </c>
      <c r="TQ13" s="17">
        <v>38.67</v>
      </c>
      <c r="TR13" s="17">
        <v>28.931000000000001</v>
      </c>
      <c r="TS13" s="17">
        <v>37.569000000000003</v>
      </c>
      <c r="TT13" s="17">
        <v>1.3</v>
      </c>
      <c r="TU13" s="17">
        <v>1.3919999999999999</v>
      </c>
      <c r="TV13" s="17">
        <v>1.3919999999999999</v>
      </c>
      <c r="TW13" s="17">
        <v>-9.1999999999999998E-2</v>
      </c>
      <c r="TX13" s="17">
        <v>1.1000000000000001</v>
      </c>
      <c r="TY13" s="17">
        <v>0.71599999999999997</v>
      </c>
      <c r="TZ13" s="17">
        <v>0.71599999999999997</v>
      </c>
      <c r="UA13" s="17">
        <v>0.38400000000000001</v>
      </c>
      <c r="UB13" s="17">
        <v>21</v>
      </c>
      <c r="UC13" s="17">
        <v>19.5122</v>
      </c>
      <c r="UD13" s="17">
        <v>19.5122</v>
      </c>
      <c r="UE13" s="17">
        <v>1.4878</v>
      </c>
      <c r="UF13" s="17">
        <v>8.4</v>
      </c>
      <c r="UG13" s="17">
        <v>8</v>
      </c>
      <c r="UH13" s="17">
        <v>8</v>
      </c>
      <c r="UI13" s="17">
        <v>0.4</v>
      </c>
      <c r="UJ13" s="17">
        <v>7.8</v>
      </c>
      <c r="UK13" s="17">
        <v>7</v>
      </c>
      <c r="UL13" s="17">
        <v>7</v>
      </c>
      <c r="UM13" s="17">
        <v>0.8</v>
      </c>
      <c r="UN13" s="17">
        <v>20</v>
      </c>
      <c r="UO13" s="17">
        <v>19.5122</v>
      </c>
      <c r="UP13" s="17">
        <v>19.5122</v>
      </c>
      <c r="UQ13" s="17">
        <v>0.48780000000000001</v>
      </c>
      <c r="UR13" s="17">
        <v>20</v>
      </c>
      <c r="US13" s="17">
        <v>19.5122</v>
      </c>
      <c r="UT13" s="17">
        <v>19.5122</v>
      </c>
      <c r="UU13" s="17">
        <v>0.48780000000000001</v>
      </c>
      <c r="UV13" s="17">
        <v>20</v>
      </c>
      <c r="UW13" s="17">
        <v>19.5122</v>
      </c>
      <c r="UX13" s="17">
        <v>19.5122</v>
      </c>
      <c r="UY13" s="17">
        <v>0.48780000000000001</v>
      </c>
      <c r="UZ13" s="17">
        <v>12.1</v>
      </c>
      <c r="VA13" s="17">
        <v>5.8659999999999997</v>
      </c>
      <c r="VB13" s="17">
        <v>5.8659999999999997</v>
      </c>
      <c r="VC13" s="17">
        <v>6.234</v>
      </c>
      <c r="VD13" s="17">
        <v>0</v>
      </c>
      <c r="VE13" s="17">
        <v>0</v>
      </c>
      <c r="VF13" s="17">
        <v>0</v>
      </c>
      <c r="VG13" s="17">
        <v>0</v>
      </c>
      <c r="VH13" s="17">
        <v>0</v>
      </c>
      <c r="VI13" s="17">
        <v>0</v>
      </c>
      <c r="VJ13" s="17">
        <v>0</v>
      </c>
      <c r="VK13" s="17">
        <v>0</v>
      </c>
      <c r="VL13" s="17">
        <v>0.6</v>
      </c>
      <c r="VM13" s="17">
        <v>0.6</v>
      </c>
      <c r="VN13" s="17">
        <v>0.6</v>
      </c>
      <c r="VO13" s="17">
        <v>0</v>
      </c>
      <c r="VP13" s="17">
        <v>19</v>
      </c>
      <c r="VQ13" s="17">
        <v>24.603999999999999</v>
      </c>
      <c r="VR13" s="17">
        <v>24.603999999999999</v>
      </c>
      <c r="VS13" s="17">
        <v>-5.6040000000000001</v>
      </c>
      <c r="VT13" s="17">
        <v>21.5</v>
      </c>
      <c r="VU13" s="17">
        <v>22.04</v>
      </c>
      <c r="VV13" s="17">
        <v>22.04</v>
      </c>
      <c r="VW13" s="17">
        <v>-0.54</v>
      </c>
      <c r="VX13" s="17">
        <v>0</v>
      </c>
      <c r="VY13" s="17">
        <v>0</v>
      </c>
      <c r="VZ13" s="17">
        <v>0</v>
      </c>
      <c r="WA13" s="17">
        <v>0</v>
      </c>
      <c r="WB13" s="17">
        <v>0</v>
      </c>
      <c r="WC13" s="17">
        <v>0</v>
      </c>
      <c r="WD13" s="17">
        <v>0</v>
      </c>
      <c r="WE13" s="17">
        <v>0</v>
      </c>
      <c r="WF13" s="17">
        <v>7.6</v>
      </c>
      <c r="WG13" s="17">
        <v>6</v>
      </c>
      <c r="WH13" s="17">
        <v>6</v>
      </c>
      <c r="WI13" s="17">
        <v>1.6</v>
      </c>
      <c r="WJ13" s="17">
        <v>20</v>
      </c>
      <c r="WK13" s="17">
        <v>19.5</v>
      </c>
      <c r="WL13" s="17">
        <v>19.317070000000001</v>
      </c>
      <c r="WM13" s="17">
        <v>0.68293000000000004</v>
      </c>
      <c r="WN13" s="17">
        <v>9.3000000000000007</v>
      </c>
      <c r="WO13" s="17">
        <v>10.7</v>
      </c>
      <c r="WP13" s="17">
        <v>10.7</v>
      </c>
      <c r="WQ13" s="17">
        <v>-1.4</v>
      </c>
      <c r="WR13" s="17">
        <v>17.899999999999999</v>
      </c>
      <c r="WS13" s="17">
        <v>55</v>
      </c>
      <c r="WT13" s="17">
        <v>52</v>
      </c>
      <c r="WU13" s="17">
        <v>-34.1</v>
      </c>
      <c r="WV13" s="17">
        <v>36.5</v>
      </c>
      <c r="WW13" s="17"/>
      <c r="WX13" s="17"/>
      <c r="WY13" s="17">
        <v>36.5</v>
      </c>
      <c r="WZ13" s="17">
        <v>28.9</v>
      </c>
      <c r="XA13" s="17">
        <v>29.184000000000001</v>
      </c>
      <c r="XB13" s="17">
        <v>29.184000000000001</v>
      </c>
      <c r="XC13" s="17">
        <v>-0.28399999999999997</v>
      </c>
      <c r="XD13" s="17">
        <v>3.1</v>
      </c>
      <c r="XE13" s="17">
        <v>2.8159999999999998</v>
      </c>
      <c r="XF13" s="17">
        <v>2.8159999999999998</v>
      </c>
      <c r="XG13" s="17">
        <v>0.28399999999999997</v>
      </c>
      <c r="XH13" s="17">
        <v>13.9</v>
      </c>
      <c r="XI13" s="17">
        <v>14</v>
      </c>
      <c r="XJ13" s="17">
        <v>14</v>
      </c>
      <c r="XK13" s="17">
        <v>-0.1</v>
      </c>
      <c r="XL13" s="17">
        <v>15.1</v>
      </c>
      <c r="XM13" s="17">
        <v>17</v>
      </c>
      <c r="XN13" s="17">
        <v>17</v>
      </c>
      <c r="XO13" s="17">
        <v>-1.9</v>
      </c>
      <c r="XP13" s="17">
        <v>7.2</v>
      </c>
      <c r="XQ13" s="17">
        <v>8</v>
      </c>
      <c r="XR13" s="17">
        <v>10</v>
      </c>
      <c r="XS13" s="17">
        <v>-2.8</v>
      </c>
    </row>
    <row r="14" spans="1:643" ht="24" customHeight="1" x14ac:dyDescent="0.3">
      <c r="A14" s="1"/>
      <c r="B14" s="16" t="s">
        <v>57</v>
      </c>
      <c r="C14" s="16" t="s">
        <v>646</v>
      </c>
      <c r="D14" s="17">
        <v>1.1000000000000001</v>
      </c>
      <c r="E14" s="17">
        <v>0.93</v>
      </c>
      <c r="F14" s="17">
        <v>0.93</v>
      </c>
      <c r="G14" s="17">
        <v>0.17</v>
      </c>
      <c r="H14" s="17">
        <v>1.6</v>
      </c>
      <c r="I14" s="17">
        <v>1.65</v>
      </c>
      <c r="J14" s="17">
        <v>1.65</v>
      </c>
      <c r="K14" s="17">
        <v>-0.05</v>
      </c>
      <c r="L14" s="17">
        <v>4.3</v>
      </c>
      <c r="M14" s="17">
        <v>3.8072699999999999</v>
      </c>
      <c r="N14" s="17">
        <v>3.8072699999999999</v>
      </c>
      <c r="O14" s="17">
        <v>0.49273</v>
      </c>
      <c r="P14" s="17">
        <v>648</v>
      </c>
      <c r="Q14" s="17">
        <v>646.79789000000005</v>
      </c>
      <c r="R14" s="17">
        <v>646.79789000000005</v>
      </c>
      <c r="S14" s="17">
        <v>1.20211</v>
      </c>
      <c r="T14" s="17">
        <v>218.5</v>
      </c>
      <c r="U14" s="17">
        <v>211.44126</v>
      </c>
      <c r="V14" s="17">
        <v>211.44126</v>
      </c>
      <c r="W14" s="17">
        <v>7.0587400000000002</v>
      </c>
      <c r="X14" s="17"/>
      <c r="Y14" s="17"/>
      <c r="Z14" s="17"/>
      <c r="AA14" s="17">
        <v>0</v>
      </c>
      <c r="AB14" s="17"/>
      <c r="AC14" s="17"/>
      <c r="AD14" s="17"/>
      <c r="AE14" s="17">
        <v>0</v>
      </c>
      <c r="AF14" s="17">
        <v>59.2</v>
      </c>
      <c r="AG14" s="17">
        <v>30.6995</v>
      </c>
      <c r="AH14" s="17">
        <v>68.458290000000005</v>
      </c>
      <c r="AI14" s="17">
        <v>-9.2582900000000006</v>
      </c>
      <c r="AJ14" s="17">
        <v>239</v>
      </c>
      <c r="AK14" s="17">
        <v>244.03479999999999</v>
      </c>
      <c r="AL14" s="17">
        <v>244.03479999999999</v>
      </c>
      <c r="AM14" s="17">
        <v>-5.0347999999999997</v>
      </c>
      <c r="AN14" s="17"/>
      <c r="AO14" s="17"/>
      <c r="AP14" s="17"/>
      <c r="AQ14" s="17">
        <v>0</v>
      </c>
      <c r="AR14" s="17"/>
      <c r="AS14" s="17"/>
      <c r="AT14" s="17"/>
      <c r="AU14" s="17">
        <v>0</v>
      </c>
      <c r="AV14" s="17">
        <v>108.9</v>
      </c>
      <c r="AW14" s="17">
        <v>116.66667</v>
      </c>
      <c r="AX14" s="17">
        <v>116.66667</v>
      </c>
      <c r="AY14" s="17">
        <v>-7.7666700000000004</v>
      </c>
      <c r="AZ14" s="17">
        <v>109</v>
      </c>
      <c r="BA14" s="17">
        <v>116.66667</v>
      </c>
      <c r="BB14" s="17">
        <v>116.66667</v>
      </c>
      <c r="BC14" s="17">
        <v>-7.6666699999999999</v>
      </c>
      <c r="BD14" s="17">
        <v>109.5</v>
      </c>
      <c r="BE14" s="17">
        <v>116.66667</v>
      </c>
      <c r="BF14" s="17">
        <v>116.66667</v>
      </c>
      <c r="BG14" s="17">
        <v>-7.1666699999999999</v>
      </c>
      <c r="BH14" s="17">
        <v>209.2</v>
      </c>
      <c r="BI14" s="17">
        <v>175</v>
      </c>
      <c r="BJ14" s="17">
        <v>175</v>
      </c>
      <c r="BK14" s="17">
        <v>34.200000000000003</v>
      </c>
      <c r="BL14" s="17">
        <v>123.2</v>
      </c>
      <c r="BM14" s="17">
        <v>119.65812</v>
      </c>
      <c r="BN14" s="17">
        <v>204.87805</v>
      </c>
      <c r="BO14" s="17">
        <v>-81.678049999999999</v>
      </c>
      <c r="BP14" s="17">
        <v>73.599999999999994</v>
      </c>
      <c r="BQ14" s="17">
        <v>59.829059999999998</v>
      </c>
      <c r="BR14" s="17">
        <v>102.43902</v>
      </c>
      <c r="BS14" s="17">
        <v>-28.839020000000001</v>
      </c>
      <c r="BT14" s="17">
        <v>561.29999999999995</v>
      </c>
      <c r="BU14" s="17">
        <v>568.29854</v>
      </c>
      <c r="BV14" s="17">
        <v>568.29854</v>
      </c>
      <c r="BW14" s="17">
        <v>-6.9985400000000002</v>
      </c>
      <c r="BX14" s="17">
        <v>10.4</v>
      </c>
      <c r="BY14" s="17">
        <v>10.17268</v>
      </c>
      <c r="BZ14" s="17">
        <v>10.17268</v>
      </c>
      <c r="CA14" s="17">
        <v>0.22731999999999999</v>
      </c>
      <c r="CB14" s="17"/>
      <c r="CC14" s="17"/>
      <c r="CD14" s="17"/>
      <c r="CE14" s="17">
        <v>0</v>
      </c>
      <c r="CF14" s="17"/>
      <c r="CG14" s="17"/>
      <c r="CH14" s="17"/>
      <c r="CI14" s="17">
        <v>0</v>
      </c>
      <c r="CJ14" s="17"/>
      <c r="CK14" s="17"/>
      <c r="CL14" s="17"/>
      <c r="CM14" s="17">
        <v>0</v>
      </c>
      <c r="CN14" s="17"/>
      <c r="CO14" s="17"/>
      <c r="CP14" s="17"/>
      <c r="CQ14" s="17">
        <v>0</v>
      </c>
      <c r="CR14" s="17">
        <v>162.4</v>
      </c>
      <c r="CS14" s="17">
        <v>164.70732000000001</v>
      </c>
      <c r="CT14" s="17">
        <v>164.70732000000001</v>
      </c>
      <c r="CU14" s="17">
        <v>-2.3073199999999998</v>
      </c>
      <c r="CV14" s="17">
        <v>7.7</v>
      </c>
      <c r="CW14" s="17">
        <v>8.0673899999999996</v>
      </c>
      <c r="CX14" s="17">
        <v>3.8486199999999999</v>
      </c>
      <c r="CY14" s="17">
        <v>3.8513799999999998</v>
      </c>
      <c r="CZ14" s="17">
        <v>2.6</v>
      </c>
      <c r="DA14" s="17">
        <v>4.4259000000000004</v>
      </c>
      <c r="DB14" s="17">
        <v>2.1114199999999999</v>
      </c>
      <c r="DC14" s="17">
        <v>0.48858000000000001</v>
      </c>
      <c r="DD14" s="17">
        <v>0</v>
      </c>
      <c r="DE14" s="17"/>
      <c r="DF14" s="17">
        <v>0</v>
      </c>
      <c r="DG14" s="17">
        <v>0</v>
      </c>
      <c r="DH14" s="17">
        <v>6.5</v>
      </c>
      <c r="DI14" s="17">
        <v>6.8787000000000003</v>
      </c>
      <c r="DJ14" s="17">
        <v>6.8787000000000003</v>
      </c>
      <c r="DK14" s="17">
        <v>-0.37869999999999998</v>
      </c>
      <c r="DL14" s="17"/>
      <c r="DM14" s="17"/>
      <c r="DN14" s="17"/>
      <c r="DO14" s="17">
        <v>0</v>
      </c>
      <c r="DP14" s="17">
        <v>29.9</v>
      </c>
      <c r="DQ14" s="17">
        <v>30</v>
      </c>
      <c r="DR14" s="17">
        <v>42.708370000000002</v>
      </c>
      <c r="DS14" s="17">
        <v>-12.80837</v>
      </c>
      <c r="DT14" s="17">
        <v>5.4</v>
      </c>
      <c r="DU14" s="17">
        <v>8.9130000000000003</v>
      </c>
      <c r="DV14" s="17">
        <v>5.3586</v>
      </c>
      <c r="DW14" s="17">
        <v>4.1399999999999999E-2</v>
      </c>
      <c r="DX14" s="17"/>
      <c r="DY14" s="17"/>
      <c r="DZ14" s="17"/>
      <c r="EA14" s="17">
        <v>0</v>
      </c>
      <c r="EB14" s="17"/>
      <c r="EC14" s="17"/>
      <c r="ED14" s="17"/>
      <c r="EE14" s="17">
        <v>0</v>
      </c>
      <c r="EF14" s="17"/>
      <c r="EG14" s="17"/>
      <c r="EH14" s="17"/>
      <c r="EI14" s="17">
        <v>0</v>
      </c>
      <c r="EJ14" s="17">
        <v>111.1</v>
      </c>
      <c r="EK14" s="17">
        <v>112.90537</v>
      </c>
      <c r="EL14" s="17">
        <v>112.90537</v>
      </c>
      <c r="EM14" s="17">
        <v>-1.8053699999999999</v>
      </c>
      <c r="EN14" s="17">
        <v>191.8</v>
      </c>
      <c r="EO14" s="17">
        <v>221.30108000000001</v>
      </c>
      <c r="EP14" s="17">
        <v>217.59114</v>
      </c>
      <c r="EQ14" s="17">
        <v>-25.791139999999999</v>
      </c>
      <c r="ER14" s="17"/>
      <c r="ES14" s="17"/>
      <c r="ET14" s="17"/>
      <c r="EU14" s="17">
        <v>0</v>
      </c>
      <c r="EV14" s="17"/>
      <c r="EW14" s="17"/>
      <c r="EX14" s="17"/>
      <c r="EY14" s="17">
        <v>0</v>
      </c>
      <c r="EZ14" s="17"/>
      <c r="FA14" s="17"/>
      <c r="FB14" s="17"/>
      <c r="FC14" s="17">
        <v>0</v>
      </c>
      <c r="FD14" s="17">
        <v>6.5</v>
      </c>
      <c r="FE14" s="17">
        <v>6.39</v>
      </c>
      <c r="FF14" s="17">
        <v>6.39</v>
      </c>
      <c r="FG14" s="17">
        <v>0.11</v>
      </c>
      <c r="FH14" s="17">
        <v>441.8</v>
      </c>
      <c r="FI14" s="17">
        <v>458.87804999999997</v>
      </c>
      <c r="FJ14" s="17">
        <v>458.87804999999997</v>
      </c>
      <c r="FK14" s="17">
        <v>-17.078050000000001</v>
      </c>
      <c r="FL14" s="17">
        <v>61.4</v>
      </c>
      <c r="FM14" s="17">
        <v>67.258660000000006</v>
      </c>
      <c r="FN14" s="17">
        <v>67.258660000000006</v>
      </c>
      <c r="FO14" s="17">
        <v>-5.8586600000000004</v>
      </c>
      <c r="FP14" s="17">
        <v>148</v>
      </c>
      <c r="FQ14" s="17">
        <v>148.62634</v>
      </c>
      <c r="FR14" s="17">
        <v>148.62634</v>
      </c>
      <c r="FS14" s="17">
        <v>-0.62634000000000001</v>
      </c>
      <c r="FT14" s="17">
        <v>40</v>
      </c>
      <c r="FU14" s="17">
        <v>37.709339999999997</v>
      </c>
      <c r="FV14" s="17">
        <v>37.709339999999997</v>
      </c>
      <c r="FW14" s="17">
        <v>2.2906599999999999</v>
      </c>
      <c r="FX14" s="17">
        <v>18.3</v>
      </c>
      <c r="FY14" s="17">
        <v>19.28585</v>
      </c>
      <c r="FZ14" s="17">
        <v>19.28585</v>
      </c>
      <c r="GA14" s="17">
        <v>-0.98585</v>
      </c>
      <c r="GB14" s="17">
        <v>19.7</v>
      </c>
      <c r="GC14" s="17">
        <v>19.414629999999999</v>
      </c>
      <c r="GD14" s="17">
        <v>19.414629999999999</v>
      </c>
      <c r="GE14" s="17">
        <v>0.28537000000000001</v>
      </c>
      <c r="GF14" s="17">
        <v>92.5</v>
      </c>
      <c r="GG14" s="17">
        <v>87.657560000000004</v>
      </c>
      <c r="GH14" s="17">
        <v>87.657560000000004</v>
      </c>
      <c r="GI14" s="17">
        <v>4.8424399999999999</v>
      </c>
      <c r="GJ14" s="17">
        <v>0</v>
      </c>
      <c r="GK14" s="17">
        <v>0</v>
      </c>
      <c r="GL14" s="17">
        <v>0</v>
      </c>
      <c r="GM14" s="17">
        <v>0</v>
      </c>
      <c r="GN14" s="17">
        <v>122.8</v>
      </c>
      <c r="GO14" s="17">
        <v>136.06837999999999</v>
      </c>
      <c r="GP14" s="17">
        <v>136.06837999999999</v>
      </c>
      <c r="GQ14" s="17">
        <v>-13.268380000000001</v>
      </c>
      <c r="GR14" s="17">
        <v>74.5</v>
      </c>
      <c r="GS14" s="17">
        <v>68.034189999999995</v>
      </c>
      <c r="GT14" s="17">
        <v>68.034189999999995</v>
      </c>
      <c r="GU14" s="17">
        <v>6.4658100000000003</v>
      </c>
      <c r="GV14" s="17">
        <v>109.4</v>
      </c>
      <c r="GW14" s="17">
        <v>110.91316999999999</v>
      </c>
      <c r="GX14" s="17">
        <v>110.91316999999999</v>
      </c>
      <c r="GY14" s="17">
        <v>-1.5131699999999999</v>
      </c>
      <c r="GZ14" s="17">
        <v>7.7</v>
      </c>
      <c r="HA14" s="17">
        <v>7.5765000000000002</v>
      </c>
      <c r="HB14" s="17">
        <v>4.8741700000000003</v>
      </c>
      <c r="HC14" s="17">
        <v>2.8258299999999998</v>
      </c>
      <c r="HD14" s="17">
        <v>2.8</v>
      </c>
      <c r="HE14" s="17">
        <v>3.9796399999999998</v>
      </c>
      <c r="HF14" s="17">
        <v>4.72112</v>
      </c>
      <c r="HG14" s="17">
        <v>-1.9211199999999999</v>
      </c>
      <c r="HH14" s="17">
        <v>43.2</v>
      </c>
      <c r="HI14" s="17">
        <v>47.26634</v>
      </c>
      <c r="HJ14" s="17">
        <v>47.26634</v>
      </c>
      <c r="HK14" s="17">
        <v>-4.0663400000000003</v>
      </c>
      <c r="HL14" s="17">
        <v>47.3</v>
      </c>
      <c r="HM14" s="17">
        <v>44.275120000000001</v>
      </c>
      <c r="HN14" s="17">
        <v>44.275120000000001</v>
      </c>
      <c r="HO14" s="17">
        <v>3.02488</v>
      </c>
      <c r="HP14" s="17">
        <v>3.7</v>
      </c>
      <c r="HQ14" s="17">
        <v>4.0998900000000003</v>
      </c>
      <c r="HR14" s="17">
        <v>4.0998900000000003</v>
      </c>
      <c r="HS14" s="17">
        <v>-0.39989000000000002</v>
      </c>
      <c r="HT14" s="17">
        <v>30.3</v>
      </c>
      <c r="HU14" s="17">
        <v>30.294039999999999</v>
      </c>
      <c r="HV14" s="17">
        <v>30.294039999999999</v>
      </c>
      <c r="HW14" s="17">
        <v>5.96E-3</v>
      </c>
      <c r="HX14" s="17">
        <v>125.9</v>
      </c>
      <c r="HY14" s="17">
        <v>102.20332999999999</v>
      </c>
      <c r="HZ14" s="17">
        <v>70.165999999999997</v>
      </c>
      <c r="IA14" s="17">
        <v>55.734000000000002</v>
      </c>
      <c r="IB14" s="17">
        <v>0</v>
      </c>
      <c r="IC14" s="17">
        <v>0</v>
      </c>
      <c r="ID14" s="17">
        <v>16.326519999999999</v>
      </c>
      <c r="IE14" s="17">
        <v>-16.326519999999999</v>
      </c>
      <c r="IF14" s="17"/>
      <c r="IG14" s="17"/>
      <c r="IH14" s="17"/>
      <c r="II14" s="17">
        <v>0</v>
      </c>
      <c r="IJ14" s="17"/>
      <c r="IK14" s="17"/>
      <c r="IL14" s="17"/>
      <c r="IM14" s="17">
        <v>0</v>
      </c>
      <c r="IN14" s="17">
        <v>47.3</v>
      </c>
      <c r="IO14" s="17">
        <v>48.41648</v>
      </c>
      <c r="IP14" s="17">
        <v>48.41648</v>
      </c>
      <c r="IQ14" s="17">
        <v>-1.1164799999999999</v>
      </c>
      <c r="IR14" s="17"/>
      <c r="IS14" s="17"/>
      <c r="IT14" s="17"/>
      <c r="IU14" s="17">
        <v>0</v>
      </c>
      <c r="IV14" s="17"/>
      <c r="IW14" s="17"/>
      <c r="IX14" s="17"/>
      <c r="IY14" s="17">
        <v>0</v>
      </c>
      <c r="IZ14" s="17"/>
      <c r="JA14" s="17"/>
      <c r="JB14" s="17"/>
      <c r="JC14" s="17">
        <v>0</v>
      </c>
      <c r="JD14" s="17">
        <v>130.80000000000001</v>
      </c>
      <c r="JE14" s="17">
        <v>133.35676000000001</v>
      </c>
      <c r="JF14" s="17">
        <v>133.35676000000001</v>
      </c>
      <c r="JG14" s="17">
        <v>-2.5567600000000001</v>
      </c>
      <c r="JH14" s="17">
        <v>0</v>
      </c>
      <c r="JI14" s="17">
        <v>0</v>
      </c>
      <c r="JJ14" s="17"/>
      <c r="JK14" s="17">
        <v>0</v>
      </c>
      <c r="JL14" s="17">
        <v>0</v>
      </c>
      <c r="JM14" s="17">
        <v>0</v>
      </c>
      <c r="JN14" s="17">
        <v>0</v>
      </c>
      <c r="JO14" s="17">
        <v>0</v>
      </c>
      <c r="JP14" s="17"/>
      <c r="JQ14" s="17"/>
      <c r="JR14" s="17"/>
      <c r="JS14" s="17">
        <v>0</v>
      </c>
      <c r="JT14" s="17">
        <v>0</v>
      </c>
      <c r="JU14" s="17"/>
      <c r="JV14" s="17"/>
      <c r="JW14" s="17">
        <v>0</v>
      </c>
      <c r="JX14" s="17"/>
      <c r="JY14" s="17">
        <v>0</v>
      </c>
      <c r="JZ14" s="17"/>
      <c r="KA14" s="17">
        <v>0</v>
      </c>
      <c r="KB14" s="17"/>
      <c r="KC14" s="17"/>
      <c r="KD14" s="17"/>
      <c r="KE14" s="17">
        <v>0</v>
      </c>
      <c r="KF14" s="17"/>
      <c r="KG14" s="17"/>
      <c r="KH14" s="17"/>
      <c r="KI14" s="17">
        <v>0</v>
      </c>
      <c r="KJ14" s="17"/>
      <c r="KK14" s="17"/>
      <c r="KL14" s="17"/>
      <c r="KM14" s="17">
        <v>0</v>
      </c>
      <c r="KN14" s="17"/>
      <c r="KO14" s="17"/>
      <c r="KP14" s="17"/>
      <c r="KQ14" s="17">
        <v>0</v>
      </c>
      <c r="KR14" s="17">
        <v>16</v>
      </c>
      <c r="KS14" s="17">
        <v>17.248149999999999</v>
      </c>
      <c r="KT14" s="17">
        <v>16.410260000000001</v>
      </c>
      <c r="KU14" s="17">
        <v>-0.41026000000000001</v>
      </c>
      <c r="KV14" s="17"/>
      <c r="KW14" s="17"/>
      <c r="KX14" s="17"/>
      <c r="KY14" s="17">
        <v>0</v>
      </c>
      <c r="KZ14" s="17"/>
      <c r="LA14" s="17"/>
      <c r="LB14" s="17"/>
      <c r="LC14" s="17">
        <v>0</v>
      </c>
      <c r="LD14" s="17">
        <v>55.6</v>
      </c>
      <c r="LE14" s="17">
        <v>70.205529999999996</v>
      </c>
      <c r="LF14" s="17">
        <v>73.888850000000005</v>
      </c>
      <c r="LG14" s="17">
        <v>-18.28885</v>
      </c>
      <c r="LH14" s="17">
        <v>129.6</v>
      </c>
      <c r="LI14" s="17">
        <v>133.67995999999999</v>
      </c>
      <c r="LJ14" s="17">
        <v>133.67995999999999</v>
      </c>
      <c r="LK14" s="17">
        <v>-4.0799599999999998</v>
      </c>
      <c r="LL14" s="17">
        <v>44.6</v>
      </c>
      <c r="LM14" s="17">
        <v>67.461460000000002</v>
      </c>
      <c r="LN14" s="17">
        <v>67.461460000000002</v>
      </c>
      <c r="LO14" s="17">
        <v>-22.861460000000001</v>
      </c>
      <c r="LP14" s="17">
        <v>81.900000000000006</v>
      </c>
      <c r="LQ14" s="17">
        <v>66.372579999999999</v>
      </c>
      <c r="LR14" s="17">
        <v>78.567999999999998</v>
      </c>
      <c r="LS14" s="17">
        <v>3.3319999999999999</v>
      </c>
      <c r="LT14" s="17">
        <v>30.2</v>
      </c>
      <c r="LU14" s="17">
        <v>30.097560000000001</v>
      </c>
      <c r="LV14" s="17">
        <v>30.097560000000001</v>
      </c>
      <c r="LW14" s="17">
        <v>0.10244</v>
      </c>
      <c r="LX14" s="17">
        <v>0</v>
      </c>
      <c r="LY14" s="17">
        <v>0</v>
      </c>
      <c r="LZ14" s="17">
        <v>0</v>
      </c>
      <c r="MA14" s="17">
        <v>0</v>
      </c>
      <c r="MB14" s="17"/>
      <c r="MC14" s="17"/>
      <c r="MD14" s="17"/>
      <c r="ME14" s="17">
        <v>0</v>
      </c>
      <c r="MF14" s="17"/>
      <c r="MG14" s="17"/>
      <c r="MH14" s="17"/>
      <c r="MI14" s="17">
        <v>0</v>
      </c>
      <c r="MJ14" s="17">
        <v>105.1</v>
      </c>
      <c r="MK14" s="17">
        <v>110</v>
      </c>
      <c r="ML14" s="17">
        <v>110</v>
      </c>
      <c r="MM14" s="17">
        <v>-4.9000000000000004</v>
      </c>
      <c r="MN14" s="17">
        <v>104.9</v>
      </c>
      <c r="MO14" s="17">
        <v>110</v>
      </c>
      <c r="MP14" s="17">
        <v>110</v>
      </c>
      <c r="MQ14" s="17">
        <v>-5.0999999999999996</v>
      </c>
      <c r="MR14" s="17">
        <v>121.2</v>
      </c>
      <c r="MS14" s="17">
        <v>110</v>
      </c>
      <c r="MT14" s="17">
        <v>110</v>
      </c>
      <c r="MU14" s="17">
        <v>11.2</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v>0</v>
      </c>
      <c r="NY14" s="17">
        <v>0</v>
      </c>
      <c r="NZ14" s="17">
        <v>0</v>
      </c>
      <c r="OA14" s="17">
        <v>0</v>
      </c>
      <c r="OB14" s="17">
        <v>85.2</v>
      </c>
      <c r="OC14" s="17">
        <v>81.603020000000001</v>
      </c>
      <c r="OD14" s="17">
        <v>48.121000000000002</v>
      </c>
      <c r="OE14" s="17">
        <v>37.079000000000001</v>
      </c>
      <c r="OF14" s="17">
        <v>0</v>
      </c>
      <c r="OG14" s="17">
        <v>0</v>
      </c>
      <c r="OH14" s="17">
        <v>0</v>
      </c>
      <c r="OI14" s="17">
        <v>0</v>
      </c>
      <c r="OJ14" s="17">
        <v>17.100000000000001</v>
      </c>
      <c r="OK14" s="17">
        <v>10.749000000000001</v>
      </c>
      <c r="OL14" s="17">
        <v>10.749000000000001</v>
      </c>
      <c r="OM14" s="17">
        <v>6.351</v>
      </c>
      <c r="ON14" s="17">
        <v>0</v>
      </c>
      <c r="OO14" s="17">
        <v>0</v>
      </c>
      <c r="OP14" s="17">
        <v>0</v>
      </c>
      <c r="OQ14" s="17">
        <v>0</v>
      </c>
      <c r="OR14" s="17">
        <v>20</v>
      </c>
      <c r="OS14" s="17">
        <v>17.560980000000001</v>
      </c>
      <c r="OT14" s="17">
        <v>17.560980000000001</v>
      </c>
      <c r="OU14" s="17">
        <v>2.4390200000000002</v>
      </c>
      <c r="OV14" s="17">
        <v>9.9</v>
      </c>
      <c r="OW14" s="17">
        <v>9</v>
      </c>
      <c r="OX14" s="17">
        <v>9</v>
      </c>
      <c r="OY14" s="17">
        <v>0.9</v>
      </c>
      <c r="OZ14" s="17">
        <v>4.7</v>
      </c>
      <c r="PA14" s="17">
        <v>2.6707100000000001</v>
      </c>
      <c r="PB14" s="17">
        <v>5.1273900000000001</v>
      </c>
      <c r="PC14" s="17">
        <v>-0.42738999999999999</v>
      </c>
      <c r="PD14" s="17">
        <v>3.7</v>
      </c>
      <c r="PE14" s="17">
        <v>3.6</v>
      </c>
      <c r="PF14" s="17">
        <v>3.6</v>
      </c>
      <c r="PG14" s="17">
        <v>0.1</v>
      </c>
      <c r="PH14" s="17">
        <v>5.2</v>
      </c>
      <c r="PI14" s="17">
        <v>5</v>
      </c>
      <c r="PJ14" s="17">
        <v>5</v>
      </c>
      <c r="PK14" s="17">
        <v>0.2</v>
      </c>
      <c r="PL14" s="17">
        <v>20.399999999999999</v>
      </c>
      <c r="PM14" s="17">
        <v>19.5122</v>
      </c>
      <c r="PN14" s="17">
        <v>19.5122</v>
      </c>
      <c r="PO14" s="17">
        <v>0.88780000000000003</v>
      </c>
      <c r="PP14" s="17">
        <v>20</v>
      </c>
      <c r="PQ14" s="17">
        <v>19.5122</v>
      </c>
      <c r="PR14" s="17">
        <v>19.5122</v>
      </c>
      <c r="PS14" s="17">
        <v>0.48780000000000001</v>
      </c>
      <c r="PT14" s="17">
        <v>14</v>
      </c>
      <c r="PU14" s="17">
        <v>14</v>
      </c>
      <c r="PV14" s="17">
        <v>17.073170000000001</v>
      </c>
      <c r="PW14" s="17">
        <v>-3.0731700000000002</v>
      </c>
      <c r="PX14" s="17">
        <v>0</v>
      </c>
      <c r="PY14" s="17">
        <v>3.5</v>
      </c>
      <c r="PZ14" s="17">
        <v>3.5</v>
      </c>
      <c r="QA14" s="17">
        <v>-3.5</v>
      </c>
      <c r="QB14" s="17">
        <v>18.8</v>
      </c>
      <c r="QC14" s="17">
        <v>18.341460000000001</v>
      </c>
      <c r="QD14" s="17">
        <v>18.341460000000001</v>
      </c>
      <c r="QE14" s="17">
        <v>0.45854</v>
      </c>
      <c r="QF14" s="17">
        <v>0</v>
      </c>
      <c r="QG14" s="17">
        <v>0</v>
      </c>
      <c r="QH14" s="17">
        <v>0</v>
      </c>
      <c r="QI14" s="17">
        <v>0</v>
      </c>
      <c r="QJ14" s="17">
        <v>0</v>
      </c>
      <c r="QK14" s="17">
        <v>0</v>
      </c>
      <c r="QL14" s="17">
        <v>0</v>
      </c>
      <c r="QM14" s="17">
        <v>0</v>
      </c>
      <c r="QN14" s="17">
        <v>24.4</v>
      </c>
      <c r="QO14" s="17">
        <v>12.156000000000001</v>
      </c>
      <c r="QP14" s="17">
        <v>12.156000000000001</v>
      </c>
      <c r="QQ14" s="17">
        <v>12.244</v>
      </c>
      <c r="QR14" s="17">
        <v>64.099999999999994</v>
      </c>
      <c r="QS14" s="17">
        <v>61.440049999999999</v>
      </c>
      <c r="QT14" s="17">
        <v>34.265999999999998</v>
      </c>
      <c r="QU14" s="17">
        <v>29.834</v>
      </c>
      <c r="QV14" s="17">
        <v>4.8</v>
      </c>
      <c r="QW14" s="17">
        <v>4.2</v>
      </c>
      <c r="QX14" s="17">
        <v>4.2</v>
      </c>
      <c r="QY14" s="17">
        <v>0.6</v>
      </c>
      <c r="QZ14" s="17">
        <v>2.2999999999999998</v>
      </c>
      <c r="RA14" s="17">
        <v>2.4</v>
      </c>
      <c r="RB14" s="17">
        <v>2.4</v>
      </c>
      <c r="RC14" s="17">
        <v>-0.1</v>
      </c>
      <c r="RD14" s="17">
        <v>2.4</v>
      </c>
      <c r="RE14" s="17">
        <v>2.4</v>
      </c>
      <c r="RF14" s="17">
        <v>2.4</v>
      </c>
      <c r="RG14" s="17">
        <v>0</v>
      </c>
      <c r="RH14" s="17">
        <v>3</v>
      </c>
      <c r="RI14" s="17">
        <v>2.8</v>
      </c>
      <c r="RJ14" s="17">
        <v>2.8</v>
      </c>
      <c r="RK14" s="17">
        <v>0.2</v>
      </c>
      <c r="RL14" s="17">
        <v>0</v>
      </c>
      <c r="RM14" s="17">
        <v>0</v>
      </c>
      <c r="RN14" s="17">
        <v>0</v>
      </c>
      <c r="RO14" s="17">
        <v>0</v>
      </c>
      <c r="RP14" s="17">
        <v>3.7</v>
      </c>
      <c r="RQ14" s="17">
        <v>3.6</v>
      </c>
      <c r="RR14" s="17">
        <v>3.6</v>
      </c>
      <c r="RS14" s="17">
        <v>0.1</v>
      </c>
      <c r="RT14" s="17">
        <v>6.5</v>
      </c>
      <c r="RU14" s="17">
        <v>0</v>
      </c>
      <c r="RV14" s="17">
        <v>3.79487</v>
      </c>
      <c r="RW14" s="17">
        <v>2.70513</v>
      </c>
      <c r="RX14" s="17">
        <v>2</v>
      </c>
      <c r="RY14" s="17">
        <v>2</v>
      </c>
      <c r="RZ14" s="17">
        <v>2</v>
      </c>
      <c r="SA14" s="17">
        <v>0</v>
      </c>
      <c r="SB14" s="17"/>
      <c r="SC14" s="17"/>
      <c r="SD14" s="17"/>
      <c r="SE14" s="17">
        <v>0</v>
      </c>
      <c r="SF14" s="17">
        <v>16.100000000000001</v>
      </c>
      <c r="SG14" s="17">
        <v>14</v>
      </c>
      <c r="SH14" s="17">
        <v>16</v>
      </c>
      <c r="SI14" s="17">
        <v>0.1</v>
      </c>
      <c r="SJ14" s="17">
        <v>8.9</v>
      </c>
      <c r="SK14" s="17">
        <v>9.0519999999999996</v>
      </c>
      <c r="SL14" s="17">
        <v>9.0519999999999996</v>
      </c>
      <c r="SM14" s="17">
        <v>-0.152</v>
      </c>
      <c r="SN14" s="17">
        <v>18.899999999999999</v>
      </c>
      <c r="SO14" s="17">
        <v>19.5122</v>
      </c>
      <c r="SP14" s="17">
        <v>19.5122</v>
      </c>
      <c r="SQ14" s="17">
        <v>-0.61219999999999997</v>
      </c>
      <c r="SR14" s="17">
        <v>20.399999999999999</v>
      </c>
      <c r="SS14" s="17">
        <v>19.5122</v>
      </c>
      <c r="ST14" s="17">
        <v>19.5122</v>
      </c>
      <c r="SU14" s="17">
        <v>0.88780000000000003</v>
      </c>
      <c r="SV14" s="17">
        <v>19.899999999999999</v>
      </c>
      <c r="SW14" s="17">
        <v>19.5</v>
      </c>
      <c r="SX14" s="17">
        <v>19.317070000000001</v>
      </c>
      <c r="SY14" s="17">
        <v>0.58292999999999995</v>
      </c>
      <c r="SZ14" s="17">
        <v>25.6</v>
      </c>
      <c r="TA14" s="17">
        <v>18.221</v>
      </c>
      <c r="TB14" s="17">
        <v>18.221</v>
      </c>
      <c r="TC14" s="17">
        <v>7.3789999999999996</v>
      </c>
      <c r="TD14" s="17">
        <v>13.2</v>
      </c>
      <c r="TE14" s="17">
        <v>13.419</v>
      </c>
      <c r="TF14" s="17">
        <v>13.419</v>
      </c>
      <c r="TG14" s="17">
        <v>-0.219</v>
      </c>
      <c r="TH14" s="17">
        <v>0</v>
      </c>
      <c r="TI14" s="17">
        <v>0</v>
      </c>
      <c r="TJ14" s="17">
        <v>0</v>
      </c>
      <c r="TK14" s="17">
        <v>0</v>
      </c>
      <c r="TL14" s="17">
        <v>25.3</v>
      </c>
      <c r="TM14" s="17">
        <v>17.12</v>
      </c>
      <c r="TN14" s="17">
        <v>17.12</v>
      </c>
      <c r="TO14" s="17">
        <v>8.18</v>
      </c>
      <c r="TP14" s="17">
        <v>61.2</v>
      </c>
      <c r="TQ14" s="17">
        <v>36.26</v>
      </c>
      <c r="TR14" s="17">
        <v>27.439</v>
      </c>
      <c r="TS14" s="17">
        <v>33.761000000000003</v>
      </c>
      <c r="TT14" s="17">
        <v>0.9</v>
      </c>
      <c r="TU14" s="17">
        <v>1.3580000000000001</v>
      </c>
      <c r="TV14" s="17">
        <v>1.3580000000000001</v>
      </c>
      <c r="TW14" s="17">
        <v>-0.45800000000000002</v>
      </c>
      <c r="TX14" s="17">
        <v>1.8</v>
      </c>
      <c r="TY14" s="17">
        <v>0.69099999999999995</v>
      </c>
      <c r="TZ14" s="17">
        <v>0.69099999999999995</v>
      </c>
      <c r="UA14" s="17">
        <v>1.109</v>
      </c>
      <c r="UB14" s="17">
        <v>21</v>
      </c>
      <c r="UC14" s="17">
        <v>19.5122</v>
      </c>
      <c r="UD14" s="17">
        <v>19.5122</v>
      </c>
      <c r="UE14" s="17">
        <v>1.4878</v>
      </c>
      <c r="UF14" s="17">
        <v>8.4</v>
      </c>
      <c r="UG14" s="17">
        <v>8</v>
      </c>
      <c r="UH14" s="17">
        <v>8</v>
      </c>
      <c r="UI14" s="17">
        <v>0.4</v>
      </c>
      <c r="UJ14" s="17">
        <v>7.7</v>
      </c>
      <c r="UK14" s="17">
        <v>7</v>
      </c>
      <c r="UL14" s="17">
        <v>7</v>
      </c>
      <c r="UM14" s="17">
        <v>0.7</v>
      </c>
      <c r="UN14" s="17">
        <v>20</v>
      </c>
      <c r="UO14" s="17">
        <v>19.5122</v>
      </c>
      <c r="UP14" s="17">
        <v>19.5122</v>
      </c>
      <c r="UQ14" s="17">
        <v>0.48780000000000001</v>
      </c>
      <c r="UR14" s="17">
        <v>20</v>
      </c>
      <c r="US14" s="17">
        <v>19.5122</v>
      </c>
      <c r="UT14" s="17">
        <v>19.5122</v>
      </c>
      <c r="UU14" s="17">
        <v>0.48780000000000001</v>
      </c>
      <c r="UV14" s="17">
        <v>20</v>
      </c>
      <c r="UW14" s="17">
        <v>19.5122</v>
      </c>
      <c r="UX14" s="17">
        <v>19.5122</v>
      </c>
      <c r="UY14" s="17">
        <v>0.48780000000000001</v>
      </c>
      <c r="UZ14" s="17">
        <v>13.1</v>
      </c>
      <c r="VA14" s="17">
        <v>5.7889999999999997</v>
      </c>
      <c r="VB14" s="17">
        <v>5.7889999999999997</v>
      </c>
      <c r="VC14" s="17">
        <v>7.3109999999999999</v>
      </c>
      <c r="VD14" s="17">
        <v>0</v>
      </c>
      <c r="VE14" s="17">
        <v>0</v>
      </c>
      <c r="VF14" s="17">
        <v>0</v>
      </c>
      <c r="VG14" s="17">
        <v>0</v>
      </c>
      <c r="VH14" s="17">
        <v>0</v>
      </c>
      <c r="VI14" s="17">
        <v>0</v>
      </c>
      <c r="VJ14" s="17">
        <v>0</v>
      </c>
      <c r="VK14" s="17">
        <v>0</v>
      </c>
      <c r="VL14" s="17">
        <v>0.6</v>
      </c>
      <c r="VM14" s="17">
        <v>0.6</v>
      </c>
      <c r="VN14" s="17">
        <v>0.6</v>
      </c>
      <c r="VO14" s="17">
        <v>0</v>
      </c>
      <c r="VP14" s="17">
        <v>20.399999999999999</v>
      </c>
      <c r="VQ14" s="17">
        <v>26.295000000000002</v>
      </c>
      <c r="VR14" s="17">
        <v>26.295000000000002</v>
      </c>
      <c r="VS14" s="17">
        <v>-5.8949999999999996</v>
      </c>
      <c r="VT14" s="17">
        <v>16.600000000000001</v>
      </c>
      <c r="VU14" s="17">
        <v>23.489000000000001</v>
      </c>
      <c r="VV14" s="17">
        <v>23.489000000000001</v>
      </c>
      <c r="VW14" s="17">
        <v>-6.8890000000000002</v>
      </c>
      <c r="VX14" s="17">
        <v>0</v>
      </c>
      <c r="VY14" s="17">
        <v>0</v>
      </c>
      <c r="VZ14" s="17">
        <v>0</v>
      </c>
      <c r="WA14" s="17">
        <v>0</v>
      </c>
      <c r="WB14" s="17">
        <v>0</v>
      </c>
      <c r="WC14" s="17">
        <v>0</v>
      </c>
      <c r="WD14" s="17">
        <v>0</v>
      </c>
      <c r="WE14" s="17">
        <v>0</v>
      </c>
      <c r="WF14" s="17">
        <v>7.6</v>
      </c>
      <c r="WG14" s="17">
        <v>6</v>
      </c>
      <c r="WH14" s="17">
        <v>6</v>
      </c>
      <c r="WI14" s="17">
        <v>1.6</v>
      </c>
      <c r="WJ14" s="17">
        <v>19.899999999999999</v>
      </c>
      <c r="WK14" s="17">
        <v>19.5</v>
      </c>
      <c r="WL14" s="17">
        <v>19.317070000000001</v>
      </c>
      <c r="WM14" s="17">
        <v>0.58292999999999995</v>
      </c>
      <c r="WN14" s="17">
        <v>9.5</v>
      </c>
      <c r="WO14" s="17">
        <v>10.7</v>
      </c>
      <c r="WP14" s="17">
        <v>10.7</v>
      </c>
      <c r="WQ14" s="17">
        <v>-1.2</v>
      </c>
      <c r="WR14" s="17">
        <v>18</v>
      </c>
      <c r="WS14" s="17">
        <v>55</v>
      </c>
      <c r="WT14" s="17">
        <v>52</v>
      </c>
      <c r="WU14" s="17">
        <v>-34</v>
      </c>
      <c r="WV14" s="17">
        <v>36.299999999999997</v>
      </c>
      <c r="WW14" s="17"/>
      <c r="WX14" s="17"/>
      <c r="WY14" s="17">
        <v>36.299999999999997</v>
      </c>
      <c r="WZ14" s="17">
        <v>28.9</v>
      </c>
      <c r="XA14" s="17">
        <v>29.184000000000001</v>
      </c>
      <c r="XB14" s="17">
        <v>29.184000000000001</v>
      </c>
      <c r="XC14" s="17">
        <v>-0.28399999999999997</v>
      </c>
      <c r="XD14" s="17">
        <v>3.1</v>
      </c>
      <c r="XE14" s="17">
        <v>2.8159999999999998</v>
      </c>
      <c r="XF14" s="17">
        <v>2.8159999999999998</v>
      </c>
      <c r="XG14" s="17">
        <v>0.28399999999999997</v>
      </c>
      <c r="XH14" s="17">
        <v>13.7</v>
      </c>
      <c r="XI14" s="17">
        <v>14</v>
      </c>
      <c r="XJ14" s="17">
        <v>14</v>
      </c>
      <c r="XK14" s="17">
        <v>-0.3</v>
      </c>
      <c r="XL14" s="17">
        <v>15.1</v>
      </c>
      <c r="XM14" s="17">
        <v>17</v>
      </c>
      <c r="XN14" s="17">
        <v>17</v>
      </c>
      <c r="XO14" s="17">
        <v>-1.9</v>
      </c>
      <c r="XP14" s="17">
        <v>8.1</v>
      </c>
      <c r="XQ14" s="17">
        <v>8</v>
      </c>
      <c r="XR14" s="17">
        <v>10</v>
      </c>
      <c r="XS14" s="17">
        <v>-1.9</v>
      </c>
    </row>
    <row r="15" spans="1:643" ht="24" customHeight="1" x14ac:dyDescent="0.3">
      <c r="A15" s="1"/>
      <c r="B15" s="16" t="s">
        <v>57</v>
      </c>
      <c r="C15" s="16" t="s">
        <v>647</v>
      </c>
      <c r="D15" s="17">
        <v>1.1000000000000001</v>
      </c>
      <c r="E15" s="17">
        <v>0.93</v>
      </c>
      <c r="F15" s="17">
        <v>0.93</v>
      </c>
      <c r="G15" s="17">
        <v>0.17</v>
      </c>
      <c r="H15" s="17">
        <v>1.6</v>
      </c>
      <c r="I15" s="17">
        <v>1.65</v>
      </c>
      <c r="J15" s="17">
        <v>1.65</v>
      </c>
      <c r="K15" s="17">
        <v>-0.05</v>
      </c>
      <c r="L15" s="17">
        <v>4.3</v>
      </c>
      <c r="M15" s="17">
        <v>3.8072699999999999</v>
      </c>
      <c r="N15" s="17">
        <v>3.8072699999999999</v>
      </c>
      <c r="O15" s="17">
        <v>0.49273</v>
      </c>
      <c r="P15" s="17">
        <v>651.9</v>
      </c>
      <c r="Q15" s="17">
        <v>646.79789000000005</v>
      </c>
      <c r="R15" s="17">
        <v>646.79789000000005</v>
      </c>
      <c r="S15" s="17">
        <v>5.1021099999999997</v>
      </c>
      <c r="T15" s="17">
        <v>218.9</v>
      </c>
      <c r="U15" s="17">
        <v>211.44126</v>
      </c>
      <c r="V15" s="17">
        <v>211.44126</v>
      </c>
      <c r="W15" s="17">
        <v>7.4587399999999997</v>
      </c>
      <c r="X15" s="17"/>
      <c r="Y15" s="17"/>
      <c r="Z15" s="17"/>
      <c r="AA15" s="17">
        <v>0</v>
      </c>
      <c r="AB15" s="17"/>
      <c r="AC15" s="17"/>
      <c r="AD15" s="17"/>
      <c r="AE15" s="17">
        <v>0</v>
      </c>
      <c r="AF15" s="17">
        <v>60.3</v>
      </c>
      <c r="AG15" s="17">
        <v>0</v>
      </c>
      <c r="AH15" s="17">
        <v>70.659139999999994</v>
      </c>
      <c r="AI15" s="17">
        <v>-10.35914</v>
      </c>
      <c r="AJ15" s="17">
        <v>240.9</v>
      </c>
      <c r="AK15" s="17">
        <v>244.03479999999999</v>
      </c>
      <c r="AL15" s="17">
        <v>244.03479999999999</v>
      </c>
      <c r="AM15" s="17">
        <v>-3.1347999999999998</v>
      </c>
      <c r="AN15" s="17"/>
      <c r="AO15" s="17"/>
      <c r="AP15" s="17"/>
      <c r="AQ15" s="17">
        <v>0</v>
      </c>
      <c r="AR15" s="17"/>
      <c r="AS15" s="17"/>
      <c r="AT15" s="17"/>
      <c r="AU15" s="17">
        <v>0</v>
      </c>
      <c r="AV15" s="17">
        <v>109.7</v>
      </c>
      <c r="AW15" s="17">
        <v>116.66667</v>
      </c>
      <c r="AX15" s="17">
        <v>116.66667</v>
      </c>
      <c r="AY15" s="17">
        <v>-6.9666699999999997</v>
      </c>
      <c r="AZ15" s="17">
        <v>108.8</v>
      </c>
      <c r="BA15" s="17">
        <v>116.66667</v>
      </c>
      <c r="BB15" s="17">
        <v>116.66667</v>
      </c>
      <c r="BC15" s="17">
        <v>-7.8666700000000001</v>
      </c>
      <c r="BD15" s="17">
        <v>108.2</v>
      </c>
      <c r="BE15" s="17">
        <v>116.66667</v>
      </c>
      <c r="BF15" s="17">
        <v>116.66667</v>
      </c>
      <c r="BG15" s="17">
        <v>-8.4666700000000006</v>
      </c>
      <c r="BH15" s="17">
        <v>211</v>
      </c>
      <c r="BI15" s="17">
        <v>175</v>
      </c>
      <c r="BJ15" s="17">
        <v>175</v>
      </c>
      <c r="BK15" s="17">
        <v>36</v>
      </c>
      <c r="BL15" s="17">
        <v>123.6</v>
      </c>
      <c r="BM15" s="17">
        <v>119.65812</v>
      </c>
      <c r="BN15" s="17">
        <v>204.87805</v>
      </c>
      <c r="BO15" s="17">
        <v>-81.278049999999993</v>
      </c>
      <c r="BP15" s="17">
        <v>73.7</v>
      </c>
      <c r="BQ15" s="17">
        <v>59.829059999999998</v>
      </c>
      <c r="BR15" s="17">
        <v>102.43902</v>
      </c>
      <c r="BS15" s="17">
        <v>-28.73902</v>
      </c>
      <c r="BT15" s="17">
        <v>561.79999999999995</v>
      </c>
      <c r="BU15" s="17">
        <v>568.29854</v>
      </c>
      <c r="BV15" s="17">
        <v>568.29854</v>
      </c>
      <c r="BW15" s="17">
        <v>-6.4985400000000002</v>
      </c>
      <c r="BX15" s="17">
        <v>10.6</v>
      </c>
      <c r="BY15" s="17">
        <v>10.17268</v>
      </c>
      <c r="BZ15" s="17">
        <v>10.17268</v>
      </c>
      <c r="CA15" s="17">
        <v>0.42731999999999998</v>
      </c>
      <c r="CB15" s="17"/>
      <c r="CC15" s="17"/>
      <c r="CD15" s="17"/>
      <c r="CE15" s="17">
        <v>0</v>
      </c>
      <c r="CF15" s="17"/>
      <c r="CG15" s="17"/>
      <c r="CH15" s="17"/>
      <c r="CI15" s="17">
        <v>0</v>
      </c>
      <c r="CJ15" s="17"/>
      <c r="CK15" s="17"/>
      <c r="CL15" s="17"/>
      <c r="CM15" s="17">
        <v>0</v>
      </c>
      <c r="CN15" s="17"/>
      <c r="CO15" s="17"/>
      <c r="CP15" s="17"/>
      <c r="CQ15" s="17">
        <v>0</v>
      </c>
      <c r="CR15" s="17">
        <v>170.8</v>
      </c>
      <c r="CS15" s="17">
        <v>164.70732000000001</v>
      </c>
      <c r="CT15" s="17">
        <v>164.70732000000001</v>
      </c>
      <c r="CU15" s="17">
        <v>6.0926799999999997</v>
      </c>
      <c r="CV15" s="17">
        <v>8.1</v>
      </c>
      <c r="CW15" s="17">
        <v>8.0673899999999996</v>
      </c>
      <c r="CX15" s="17">
        <v>3.8486199999999999</v>
      </c>
      <c r="CY15" s="17">
        <v>4.2513800000000002</v>
      </c>
      <c r="CZ15" s="17">
        <v>2.7</v>
      </c>
      <c r="DA15" s="17">
        <v>4.4259000000000004</v>
      </c>
      <c r="DB15" s="17">
        <v>2.1114199999999999</v>
      </c>
      <c r="DC15" s="17">
        <v>0.58857999999999999</v>
      </c>
      <c r="DD15" s="17">
        <v>0</v>
      </c>
      <c r="DE15" s="17"/>
      <c r="DF15" s="17">
        <v>0</v>
      </c>
      <c r="DG15" s="17">
        <v>0</v>
      </c>
      <c r="DH15" s="17">
        <v>6.6</v>
      </c>
      <c r="DI15" s="17">
        <v>6.8787000000000003</v>
      </c>
      <c r="DJ15" s="17">
        <v>6.8787000000000003</v>
      </c>
      <c r="DK15" s="17">
        <v>-0.2787</v>
      </c>
      <c r="DL15" s="17"/>
      <c r="DM15" s="17"/>
      <c r="DN15" s="17"/>
      <c r="DO15" s="17">
        <v>0</v>
      </c>
      <c r="DP15" s="17">
        <v>30.8</v>
      </c>
      <c r="DQ15" s="17">
        <v>30</v>
      </c>
      <c r="DR15" s="17">
        <v>48.310110000000002</v>
      </c>
      <c r="DS15" s="17">
        <v>-17.510110000000001</v>
      </c>
      <c r="DT15" s="17">
        <v>5.4</v>
      </c>
      <c r="DU15" s="17">
        <v>8.9130000000000003</v>
      </c>
      <c r="DV15" s="17">
        <v>5.3586</v>
      </c>
      <c r="DW15" s="17">
        <v>4.1399999999999999E-2</v>
      </c>
      <c r="DX15" s="17"/>
      <c r="DY15" s="17"/>
      <c r="DZ15" s="17"/>
      <c r="EA15" s="17">
        <v>0</v>
      </c>
      <c r="EB15" s="17"/>
      <c r="EC15" s="17"/>
      <c r="ED15" s="17"/>
      <c r="EE15" s="17">
        <v>0</v>
      </c>
      <c r="EF15" s="17"/>
      <c r="EG15" s="17"/>
      <c r="EH15" s="17"/>
      <c r="EI15" s="17">
        <v>0</v>
      </c>
      <c r="EJ15" s="17">
        <v>111.4</v>
      </c>
      <c r="EK15" s="17">
        <v>112.90537</v>
      </c>
      <c r="EL15" s="17">
        <v>112.90537</v>
      </c>
      <c r="EM15" s="17">
        <v>-1.5053700000000001</v>
      </c>
      <c r="EN15" s="17">
        <v>176.2</v>
      </c>
      <c r="EO15" s="17">
        <v>221.30108000000001</v>
      </c>
      <c r="EP15" s="17">
        <v>110.5</v>
      </c>
      <c r="EQ15" s="17">
        <v>65.7</v>
      </c>
      <c r="ER15" s="17"/>
      <c r="ES15" s="17"/>
      <c r="ET15" s="17"/>
      <c r="EU15" s="17">
        <v>0</v>
      </c>
      <c r="EV15" s="17"/>
      <c r="EW15" s="17"/>
      <c r="EX15" s="17"/>
      <c r="EY15" s="17">
        <v>0</v>
      </c>
      <c r="EZ15" s="17"/>
      <c r="FA15" s="17"/>
      <c r="FB15" s="17"/>
      <c r="FC15" s="17">
        <v>0</v>
      </c>
      <c r="FD15" s="17">
        <v>6.5</v>
      </c>
      <c r="FE15" s="17">
        <v>6.39</v>
      </c>
      <c r="FF15" s="17">
        <v>6.39</v>
      </c>
      <c r="FG15" s="17">
        <v>0.11</v>
      </c>
      <c r="FH15" s="17">
        <v>466.5</v>
      </c>
      <c r="FI15" s="17">
        <v>458.87804999999997</v>
      </c>
      <c r="FJ15" s="17">
        <v>458.87804999999997</v>
      </c>
      <c r="FK15" s="17">
        <v>7.62195</v>
      </c>
      <c r="FL15" s="17">
        <v>62.5</v>
      </c>
      <c r="FM15" s="17">
        <v>67.258660000000006</v>
      </c>
      <c r="FN15" s="17">
        <v>67.258660000000006</v>
      </c>
      <c r="FO15" s="17">
        <v>-4.7586599999999999</v>
      </c>
      <c r="FP15" s="17">
        <v>136.19999999999999</v>
      </c>
      <c r="FQ15" s="17">
        <v>148.62634</v>
      </c>
      <c r="FR15" s="17">
        <v>148.62634</v>
      </c>
      <c r="FS15" s="17">
        <v>-12.42634</v>
      </c>
      <c r="FT15" s="17">
        <v>40.5</v>
      </c>
      <c r="FU15" s="17">
        <v>37.709339999999997</v>
      </c>
      <c r="FV15" s="17">
        <v>37.709339999999997</v>
      </c>
      <c r="FW15" s="17">
        <v>2.7906599999999999</v>
      </c>
      <c r="FX15" s="17">
        <v>18.3</v>
      </c>
      <c r="FY15" s="17">
        <v>19.28585</v>
      </c>
      <c r="FZ15" s="17">
        <v>19.28585</v>
      </c>
      <c r="GA15" s="17">
        <v>-0.98585</v>
      </c>
      <c r="GB15" s="17">
        <v>19.7</v>
      </c>
      <c r="GC15" s="17">
        <v>19.414629999999999</v>
      </c>
      <c r="GD15" s="17">
        <v>19.414629999999999</v>
      </c>
      <c r="GE15" s="17">
        <v>0.28537000000000001</v>
      </c>
      <c r="GF15" s="17">
        <v>94</v>
      </c>
      <c r="GG15" s="17">
        <v>87.657560000000004</v>
      </c>
      <c r="GH15" s="17">
        <v>87.657560000000004</v>
      </c>
      <c r="GI15" s="17">
        <v>6.3424399999999999</v>
      </c>
      <c r="GJ15" s="17">
        <v>0</v>
      </c>
      <c r="GK15" s="17">
        <v>0</v>
      </c>
      <c r="GL15" s="17">
        <v>0</v>
      </c>
      <c r="GM15" s="17">
        <v>0</v>
      </c>
      <c r="GN15" s="17">
        <v>124.7</v>
      </c>
      <c r="GO15" s="17">
        <v>136.06837999999999</v>
      </c>
      <c r="GP15" s="17">
        <v>136.06837999999999</v>
      </c>
      <c r="GQ15" s="17">
        <v>-11.36838</v>
      </c>
      <c r="GR15" s="17">
        <v>74.099999999999994</v>
      </c>
      <c r="GS15" s="17">
        <v>68.034189999999995</v>
      </c>
      <c r="GT15" s="17">
        <v>68.034189999999995</v>
      </c>
      <c r="GU15" s="17">
        <v>6.0658099999999999</v>
      </c>
      <c r="GV15" s="17">
        <v>109</v>
      </c>
      <c r="GW15" s="17">
        <v>110.91316999999999</v>
      </c>
      <c r="GX15" s="17">
        <v>110.91316999999999</v>
      </c>
      <c r="GY15" s="17">
        <v>-1.91317</v>
      </c>
      <c r="GZ15" s="17">
        <v>7.7</v>
      </c>
      <c r="HA15" s="17">
        <v>7.5765000000000002</v>
      </c>
      <c r="HB15" s="17">
        <v>4.8741700000000003</v>
      </c>
      <c r="HC15" s="17">
        <v>2.8258299999999998</v>
      </c>
      <c r="HD15" s="17">
        <v>2.8</v>
      </c>
      <c r="HE15" s="17">
        <v>3.9796399999999998</v>
      </c>
      <c r="HF15" s="17">
        <v>4.72112</v>
      </c>
      <c r="HG15" s="17">
        <v>-1.9211199999999999</v>
      </c>
      <c r="HH15" s="17">
        <v>43.8</v>
      </c>
      <c r="HI15" s="17">
        <v>47.26634</v>
      </c>
      <c r="HJ15" s="17">
        <v>47.26634</v>
      </c>
      <c r="HK15" s="17">
        <v>-3.4663400000000002</v>
      </c>
      <c r="HL15" s="17">
        <v>47.3</v>
      </c>
      <c r="HM15" s="17">
        <v>44.275120000000001</v>
      </c>
      <c r="HN15" s="17">
        <v>44.275120000000001</v>
      </c>
      <c r="HO15" s="17">
        <v>3.02488</v>
      </c>
      <c r="HP15" s="17">
        <v>3.7</v>
      </c>
      <c r="HQ15" s="17">
        <v>4.0998900000000003</v>
      </c>
      <c r="HR15" s="17">
        <v>4.0998900000000003</v>
      </c>
      <c r="HS15" s="17">
        <v>-0.39989000000000002</v>
      </c>
      <c r="HT15" s="17">
        <v>30.7</v>
      </c>
      <c r="HU15" s="17">
        <v>30.294039999999999</v>
      </c>
      <c r="HV15" s="17">
        <v>30.294039999999999</v>
      </c>
      <c r="HW15" s="17">
        <v>0.40595999999999999</v>
      </c>
      <c r="HX15" s="17">
        <v>127.1</v>
      </c>
      <c r="HY15" s="17">
        <v>63.882710000000003</v>
      </c>
      <c r="HZ15" s="17">
        <v>83.869540000000001</v>
      </c>
      <c r="IA15" s="17">
        <v>43.230460000000001</v>
      </c>
      <c r="IB15" s="17">
        <v>0</v>
      </c>
      <c r="IC15" s="17">
        <v>0</v>
      </c>
      <c r="ID15" s="17">
        <v>23.91019</v>
      </c>
      <c r="IE15" s="17">
        <v>-23.91019</v>
      </c>
      <c r="IF15" s="17"/>
      <c r="IG15" s="17"/>
      <c r="IH15" s="17"/>
      <c r="II15" s="17">
        <v>0</v>
      </c>
      <c r="IJ15" s="17"/>
      <c r="IK15" s="17"/>
      <c r="IL15" s="17"/>
      <c r="IM15" s="17">
        <v>0</v>
      </c>
      <c r="IN15" s="17">
        <v>36.5</v>
      </c>
      <c r="IO15" s="17">
        <v>48.41648</v>
      </c>
      <c r="IP15" s="17">
        <v>48.41648</v>
      </c>
      <c r="IQ15" s="17">
        <v>-11.91648</v>
      </c>
      <c r="IR15" s="17"/>
      <c r="IS15" s="17"/>
      <c r="IT15" s="17"/>
      <c r="IU15" s="17">
        <v>0</v>
      </c>
      <c r="IV15" s="17"/>
      <c r="IW15" s="17"/>
      <c r="IX15" s="17"/>
      <c r="IY15" s="17">
        <v>0</v>
      </c>
      <c r="IZ15" s="17"/>
      <c r="JA15" s="17"/>
      <c r="JB15" s="17"/>
      <c r="JC15" s="17">
        <v>0</v>
      </c>
      <c r="JD15" s="17">
        <v>131.5</v>
      </c>
      <c r="JE15" s="17">
        <v>133.35676000000001</v>
      </c>
      <c r="JF15" s="17">
        <v>133.35676000000001</v>
      </c>
      <c r="JG15" s="17">
        <v>-1.85676</v>
      </c>
      <c r="JH15" s="17">
        <v>0</v>
      </c>
      <c r="JI15" s="17">
        <v>0</v>
      </c>
      <c r="JJ15" s="17"/>
      <c r="JK15" s="17">
        <v>0</v>
      </c>
      <c r="JL15" s="17">
        <v>0</v>
      </c>
      <c r="JM15" s="17">
        <v>0</v>
      </c>
      <c r="JN15" s="17">
        <v>0</v>
      </c>
      <c r="JO15" s="17">
        <v>0</v>
      </c>
      <c r="JP15" s="17"/>
      <c r="JQ15" s="17"/>
      <c r="JR15" s="17"/>
      <c r="JS15" s="17">
        <v>0</v>
      </c>
      <c r="JT15" s="17">
        <v>0</v>
      </c>
      <c r="JU15" s="17"/>
      <c r="JV15" s="17"/>
      <c r="JW15" s="17">
        <v>0</v>
      </c>
      <c r="JX15" s="17"/>
      <c r="JY15" s="17">
        <v>0</v>
      </c>
      <c r="JZ15" s="17"/>
      <c r="KA15" s="17">
        <v>0</v>
      </c>
      <c r="KB15" s="17"/>
      <c r="KC15" s="17"/>
      <c r="KD15" s="17"/>
      <c r="KE15" s="17">
        <v>0</v>
      </c>
      <c r="KF15" s="17"/>
      <c r="KG15" s="17"/>
      <c r="KH15" s="17"/>
      <c r="KI15" s="17">
        <v>0</v>
      </c>
      <c r="KJ15" s="17"/>
      <c r="KK15" s="17"/>
      <c r="KL15" s="17"/>
      <c r="KM15" s="17">
        <v>0</v>
      </c>
      <c r="KN15" s="17"/>
      <c r="KO15" s="17"/>
      <c r="KP15" s="17"/>
      <c r="KQ15" s="17">
        <v>0</v>
      </c>
      <c r="KR15" s="17">
        <v>16.5</v>
      </c>
      <c r="KS15" s="17">
        <v>16.410260000000001</v>
      </c>
      <c r="KT15" s="17">
        <v>16.410260000000001</v>
      </c>
      <c r="KU15" s="17">
        <v>8.974E-2</v>
      </c>
      <c r="KV15" s="17"/>
      <c r="KW15" s="17"/>
      <c r="KX15" s="17"/>
      <c r="KY15" s="17">
        <v>0</v>
      </c>
      <c r="KZ15" s="17"/>
      <c r="LA15" s="17"/>
      <c r="LB15" s="17"/>
      <c r="LC15" s="17">
        <v>0</v>
      </c>
      <c r="LD15" s="17">
        <v>80.400000000000006</v>
      </c>
      <c r="LE15" s="17">
        <v>114.57165000000001</v>
      </c>
      <c r="LF15" s="17">
        <v>114.57170000000001</v>
      </c>
      <c r="LG15" s="17">
        <v>-34.171700000000001</v>
      </c>
      <c r="LH15" s="17">
        <v>120.1</v>
      </c>
      <c r="LI15" s="17">
        <v>133.67995999999999</v>
      </c>
      <c r="LJ15" s="17">
        <v>133.67995999999999</v>
      </c>
      <c r="LK15" s="17">
        <v>-13.57996</v>
      </c>
      <c r="LL15" s="17">
        <v>44.9</v>
      </c>
      <c r="LM15" s="17">
        <v>67.461460000000002</v>
      </c>
      <c r="LN15" s="17">
        <v>67.461460000000002</v>
      </c>
      <c r="LO15" s="17">
        <v>-22.56146</v>
      </c>
      <c r="LP15" s="17">
        <v>82</v>
      </c>
      <c r="LQ15" s="17">
        <v>65.984020000000001</v>
      </c>
      <c r="LR15" s="17">
        <v>78.567999999999998</v>
      </c>
      <c r="LS15" s="17">
        <v>3.4319999999999999</v>
      </c>
      <c r="LT15" s="17">
        <v>30.5</v>
      </c>
      <c r="LU15" s="17">
        <v>30.097560000000001</v>
      </c>
      <c r="LV15" s="17">
        <v>30.097560000000001</v>
      </c>
      <c r="LW15" s="17">
        <v>0.40244000000000002</v>
      </c>
      <c r="LX15" s="17">
        <v>0</v>
      </c>
      <c r="LY15" s="17">
        <v>0</v>
      </c>
      <c r="LZ15" s="17">
        <v>0</v>
      </c>
      <c r="MA15" s="17">
        <v>0</v>
      </c>
      <c r="MB15" s="17"/>
      <c r="MC15" s="17"/>
      <c r="MD15" s="17"/>
      <c r="ME15" s="17">
        <v>0</v>
      </c>
      <c r="MF15" s="17"/>
      <c r="MG15" s="17"/>
      <c r="MH15" s="17"/>
      <c r="MI15" s="17">
        <v>0</v>
      </c>
      <c r="MJ15" s="17">
        <v>104.2</v>
      </c>
      <c r="MK15" s="17">
        <v>110</v>
      </c>
      <c r="ML15" s="17">
        <v>110</v>
      </c>
      <c r="MM15" s="17">
        <v>-5.8</v>
      </c>
      <c r="MN15" s="17">
        <v>103.9</v>
      </c>
      <c r="MO15" s="17">
        <v>110</v>
      </c>
      <c r="MP15" s="17">
        <v>110</v>
      </c>
      <c r="MQ15" s="17">
        <v>-6.1</v>
      </c>
      <c r="MR15" s="17">
        <v>121.3</v>
      </c>
      <c r="MS15" s="17">
        <v>110</v>
      </c>
      <c r="MT15" s="17">
        <v>110</v>
      </c>
      <c r="MU15" s="17">
        <v>11.3</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v>0</v>
      </c>
      <c r="NY15" s="17">
        <v>0</v>
      </c>
      <c r="NZ15" s="17">
        <v>0</v>
      </c>
      <c r="OA15" s="17">
        <v>0</v>
      </c>
      <c r="OB15" s="17">
        <v>80.7</v>
      </c>
      <c r="OC15" s="17">
        <v>78.930189999999996</v>
      </c>
      <c r="OD15" s="17">
        <v>49.93</v>
      </c>
      <c r="OE15" s="17">
        <v>30.77</v>
      </c>
      <c r="OF15" s="17">
        <v>0</v>
      </c>
      <c r="OG15" s="17">
        <v>0</v>
      </c>
      <c r="OH15" s="17">
        <v>0</v>
      </c>
      <c r="OI15" s="17">
        <v>0</v>
      </c>
      <c r="OJ15" s="17">
        <v>17</v>
      </c>
      <c r="OK15" s="17">
        <v>10.817</v>
      </c>
      <c r="OL15" s="17">
        <v>10.817</v>
      </c>
      <c r="OM15" s="17">
        <v>6.1829999999999998</v>
      </c>
      <c r="ON15" s="17">
        <v>0</v>
      </c>
      <c r="OO15" s="17">
        <v>0</v>
      </c>
      <c r="OP15" s="17">
        <v>0</v>
      </c>
      <c r="OQ15" s="17">
        <v>0</v>
      </c>
      <c r="OR15" s="17">
        <v>20</v>
      </c>
      <c r="OS15" s="17">
        <v>17.560980000000001</v>
      </c>
      <c r="OT15" s="17">
        <v>17.560980000000001</v>
      </c>
      <c r="OU15" s="17">
        <v>2.4390200000000002</v>
      </c>
      <c r="OV15" s="17">
        <v>9.9</v>
      </c>
      <c r="OW15" s="17">
        <v>9</v>
      </c>
      <c r="OX15" s="17">
        <v>9</v>
      </c>
      <c r="OY15" s="17">
        <v>0.9</v>
      </c>
      <c r="OZ15" s="17">
        <v>4.7</v>
      </c>
      <c r="PA15" s="17">
        <v>0</v>
      </c>
      <c r="PB15" s="17">
        <v>5.2705799999999998</v>
      </c>
      <c r="PC15" s="17">
        <v>-0.57057999999999998</v>
      </c>
      <c r="PD15" s="17">
        <v>3.7</v>
      </c>
      <c r="PE15" s="17">
        <v>3.6</v>
      </c>
      <c r="PF15" s="17">
        <v>3.6</v>
      </c>
      <c r="PG15" s="17">
        <v>0.1</v>
      </c>
      <c r="PH15" s="17">
        <v>5.2</v>
      </c>
      <c r="PI15" s="17">
        <v>5</v>
      </c>
      <c r="PJ15" s="17">
        <v>5</v>
      </c>
      <c r="PK15" s="17">
        <v>0.2</v>
      </c>
      <c r="PL15" s="17">
        <v>20.5</v>
      </c>
      <c r="PM15" s="17">
        <v>19.5122</v>
      </c>
      <c r="PN15" s="17">
        <v>19.5122</v>
      </c>
      <c r="PO15" s="17">
        <v>0.98780000000000001</v>
      </c>
      <c r="PP15" s="17">
        <v>20</v>
      </c>
      <c r="PQ15" s="17">
        <v>19.5122</v>
      </c>
      <c r="PR15" s="17">
        <v>19.5122</v>
      </c>
      <c r="PS15" s="17">
        <v>0.48780000000000001</v>
      </c>
      <c r="PT15" s="17">
        <v>14</v>
      </c>
      <c r="PU15" s="17">
        <v>14</v>
      </c>
      <c r="PV15" s="17">
        <v>17.073170000000001</v>
      </c>
      <c r="PW15" s="17">
        <v>-3.0731700000000002</v>
      </c>
      <c r="PX15" s="17">
        <v>0</v>
      </c>
      <c r="PY15" s="17">
        <v>3.5</v>
      </c>
      <c r="PZ15" s="17">
        <v>3.5</v>
      </c>
      <c r="QA15" s="17">
        <v>-3.5</v>
      </c>
      <c r="QB15" s="17">
        <v>18.8</v>
      </c>
      <c r="QC15" s="17">
        <v>18.341460000000001</v>
      </c>
      <c r="QD15" s="17">
        <v>18.341460000000001</v>
      </c>
      <c r="QE15" s="17">
        <v>0.45854</v>
      </c>
      <c r="QF15" s="17">
        <v>0</v>
      </c>
      <c r="QG15" s="17">
        <v>0</v>
      </c>
      <c r="QH15" s="17">
        <v>0</v>
      </c>
      <c r="QI15" s="17">
        <v>0</v>
      </c>
      <c r="QJ15" s="17">
        <v>0</v>
      </c>
      <c r="QK15" s="17">
        <v>0</v>
      </c>
      <c r="QL15" s="17">
        <v>0</v>
      </c>
      <c r="QM15" s="17">
        <v>0</v>
      </c>
      <c r="QN15" s="17">
        <v>24.5</v>
      </c>
      <c r="QO15" s="17">
        <v>12.272</v>
      </c>
      <c r="QP15" s="17">
        <v>12.272</v>
      </c>
      <c r="QQ15" s="17">
        <v>12.228</v>
      </c>
      <c r="QR15" s="17">
        <v>64.7</v>
      </c>
      <c r="QS15" s="17">
        <v>62.410960000000003</v>
      </c>
      <c r="QT15" s="17">
        <v>34.567999999999998</v>
      </c>
      <c r="QU15" s="17">
        <v>30.132000000000001</v>
      </c>
      <c r="QV15" s="17">
        <v>4.8</v>
      </c>
      <c r="QW15" s="17">
        <v>4.2</v>
      </c>
      <c r="QX15" s="17">
        <v>4.2</v>
      </c>
      <c r="QY15" s="17">
        <v>0.6</v>
      </c>
      <c r="QZ15" s="17">
        <v>2.2999999999999998</v>
      </c>
      <c r="RA15" s="17">
        <v>2.4</v>
      </c>
      <c r="RB15" s="17">
        <v>2.4</v>
      </c>
      <c r="RC15" s="17">
        <v>-0.1</v>
      </c>
      <c r="RD15" s="17">
        <v>2.4</v>
      </c>
      <c r="RE15" s="17">
        <v>2.4</v>
      </c>
      <c r="RF15" s="17">
        <v>2.4</v>
      </c>
      <c r="RG15" s="17">
        <v>0</v>
      </c>
      <c r="RH15" s="17">
        <v>3</v>
      </c>
      <c r="RI15" s="17">
        <v>2.8</v>
      </c>
      <c r="RJ15" s="17">
        <v>2.8</v>
      </c>
      <c r="RK15" s="17">
        <v>0.2</v>
      </c>
      <c r="RL15" s="17">
        <v>0</v>
      </c>
      <c r="RM15" s="17">
        <v>0</v>
      </c>
      <c r="RN15" s="17">
        <v>0</v>
      </c>
      <c r="RO15" s="17">
        <v>0</v>
      </c>
      <c r="RP15" s="17">
        <v>3.6</v>
      </c>
      <c r="RQ15" s="17">
        <v>3.6</v>
      </c>
      <c r="RR15" s="17">
        <v>3.6</v>
      </c>
      <c r="RS15" s="17">
        <v>0</v>
      </c>
      <c r="RT15" s="17">
        <v>6.5</v>
      </c>
      <c r="RU15" s="17">
        <v>0</v>
      </c>
      <c r="RV15" s="17">
        <v>5.5575900000000003</v>
      </c>
      <c r="RW15" s="17">
        <v>0.94240999999999997</v>
      </c>
      <c r="RX15" s="17">
        <v>2</v>
      </c>
      <c r="RY15" s="17">
        <v>2</v>
      </c>
      <c r="RZ15" s="17">
        <v>2</v>
      </c>
      <c r="SA15" s="17">
        <v>0</v>
      </c>
      <c r="SB15" s="17"/>
      <c r="SC15" s="17"/>
      <c r="SD15" s="17"/>
      <c r="SE15" s="17">
        <v>0</v>
      </c>
      <c r="SF15" s="17">
        <v>16.2</v>
      </c>
      <c r="SG15" s="17">
        <v>14</v>
      </c>
      <c r="SH15" s="17">
        <v>16</v>
      </c>
      <c r="SI15" s="17">
        <v>0.2</v>
      </c>
      <c r="SJ15" s="17">
        <v>8.9</v>
      </c>
      <c r="SK15" s="17">
        <v>9.0519999999999996</v>
      </c>
      <c r="SL15" s="17">
        <v>9.0519999999999996</v>
      </c>
      <c r="SM15" s="17">
        <v>-0.152</v>
      </c>
      <c r="SN15" s="17">
        <v>18.8</v>
      </c>
      <c r="SO15" s="17">
        <v>19.5122</v>
      </c>
      <c r="SP15" s="17">
        <v>19.5122</v>
      </c>
      <c r="SQ15" s="17">
        <v>-0.71220000000000006</v>
      </c>
      <c r="SR15" s="17">
        <v>20.3</v>
      </c>
      <c r="SS15" s="17">
        <v>19.5122</v>
      </c>
      <c r="ST15" s="17">
        <v>19.5122</v>
      </c>
      <c r="SU15" s="17">
        <v>0.78779999999999994</v>
      </c>
      <c r="SV15" s="17">
        <v>20</v>
      </c>
      <c r="SW15" s="17">
        <v>19.5</v>
      </c>
      <c r="SX15" s="17">
        <v>19.317070000000001</v>
      </c>
      <c r="SY15" s="17">
        <v>0.68293000000000004</v>
      </c>
      <c r="SZ15" s="17">
        <v>17.5</v>
      </c>
      <c r="TA15" s="17">
        <v>18.481000000000002</v>
      </c>
      <c r="TB15" s="17">
        <v>18.481000000000002</v>
      </c>
      <c r="TC15" s="17">
        <v>-0.98099999999999998</v>
      </c>
      <c r="TD15" s="17">
        <v>17.3</v>
      </c>
      <c r="TE15" s="17">
        <v>12.409000000000001</v>
      </c>
      <c r="TF15" s="17">
        <v>12.409000000000001</v>
      </c>
      <c r="TG15" s="17">
        <v>4.891</v>
      </c>
      <c r="TH15" s="17">
        <v>0</v>
      </c>
      <c r="TI15" s="17">
        <v>0</v>
      </c>
      <c r="TJ15" s="17">
        <v>0</v>
      </c>
      <c r="TK15" s="17">
        <v>0</v>
      </c>
      <c r="TL15" s="17">
        <v>26.6</v>
      </c>
      <c r="TM15" s="17">
        <v>16.491</v>
      </c>
      <c r="TN15" s="17">
        <v>16.491</v>
      </c>
      <c r="TO15" s="17">
        <v>10.109</v>
      </c>
      <c r="TP15" s="17">
        <v>65.900000000000006</v>
      </c>
      <c r="TQ15" s="17">
        <v>33.85</v>
      </c>
      <c r="TR15" s="17">
        <v>26.32</v>
      </c>
      <c r="TS15" s="17">
        <v>39.58</v>
      </c>
      <c r="TT15" s="17">
        <v>1.1000000000000001</v>
      </c>
      <c r="TU15" s="17">
        <v>1.325</v>
      </c>
      <c r="TV15" s="17">
        <v>1.325</v>
      </c>
      <c r="TW15" s="17">
        <v>-0.22500000000000001</v>
      </c>
      <c r="TX15" s="17">
        <v>0.7</v>
      </c>
      <c r="TY15" s="17">
        <v>0.66400000000000003</v>
      </c>
      <c r="TZ15" s="17">
        <v>0.66400000000000003</v>
      </c>
      <c r="UA15" s="17">
        <v>3.5999999999999997E-2</v>
      </c>
      <c r="UB15" s="17">
        <v>21</v>
      </c>
      <c r="UC15" s="17">
        <v>19.5122</v>
      </c>
      <c r="UD15" s="17">
        <v>19.5122</v>
      </c>
      <c r="UE15" s="17">
        <v>1.4878</v>
      </c>
      <c r="UF15" s="17">
        <v>8.4</v>
      </c>
      <c r="UG15" s="17">
        <v>8</v>
      </c>
      <c r="UH15" s="17">
        <v>8</v>
      </c>
      <c r="UI15" s="17">
        <v>0.4</v>
      </c>
      <c r="UJ15" s="17">
        <v>7.6</v>
      </c>
      <c r="UK15" s="17">
        <v>7</v>
      </c>
      <c r="UL15" s="17">
        <v>7</v>
      </c>
      <c r="UM15" s="17">
        <v>0.6</v>
      </c>
      <c r="UN15" s="17">
        <v>20</v>
      </c>
      <c r="UO15" s="17">
        <v>19.5122</v>
      </c>
      <c r="UP15" s="17">
        <v>19.5122</v>
      </c>
      <c r="UQ15" s="17">
        <v>0.48780000000000001</v>
      </c>
      <c r="UR15" s="17">
        <v>20</v>
      </c>
      <c r="US15" s="17">
        <v>19.5122</v>
      </c>
      <c r="UT15" s="17">
        <v>19.5122</v>
      </c>
      <c r="UU15" s="17">
        <v>0.48780000000000001</v>
      </c>
      <c r="UV15" s="17">
        <v>20</v>
      </c>
      <c r="UW15" s="17">
        <v>19.5122</v>
      </c>
      <c r="UX15" s="17">
        <v>19.5122</v>
      </c>
      <c r="UY15" s="17">
        <v>0.48780000000000001</v>
      </c>
      <c r="UZ15" s="17">
        <v>12.4</v>
      </c>
      <c r="VA15" s="17">
        <v>5.8339999999999996</v>
      </c>
      <c r="VB15" s="17">
        <v>5.8339999999999996</v>
      </c>
      <c r="VC15" s="17">
        <v>6.5659999999999998</v>
      </c>
      <c r="VD15" s="17">
        <v>0</v>
      </c>
      <c r="VE15" s="17">
        <v>0</v>
      </c>
      <c r="VF15" s="17">
        <v>0</v>
      </c>
      <c r="VG15" s="17">
        <v>0</v>
      </c>
      <c r="VH15" s="17">
        <v>0</v>
      </c>
      <c r="VI15" s="17">
        <v>0</v>
      </c>
      <c r="VJ15" s="17">
        <v>0</v>
      </c>
      <c r="VK15" s="17">
        <v>0</v>
      </c>
      <c r="VL15" s="17">
        <v>0.6</v>
      </c>
      <c r="VM15" s="17">
        <v>0.6</v>
      </c>
      <c r="VN15" s="17">
        <v>0.6</v>
      </c>
      <c r="VO15" s="17">
        <v>0</v>
      </c>
      <c r="VP15" s="17">
        <v>20.5</v>
      </c>
      <c r="VQ15" s="17">
        <v>27.75</v>
      </c>
      <c r="VR15" s="17">
        <v>27.75</v>
      </c>
      <c r="VS15" s="17">
        <v>-7.25</v>
      </c>
      <c r="VT15" s="17">
        <v>18.399999999999999</v>
      </c>
      <c r="VU15" s="17">
        <v>24.648</v>
      </c>
      <c r="VV15" s="17">
        <v>24.648</v>
      </c>
      <c r="VW15" s="17">
        <v>-6.2480000000000002</v>
      </c>
      <c r="VX15" s="17">
        <v>0</v>
      </c>
      <c r="VY15" s="17">
        <v>0</v>
      </c>
      <c r="VZ15" s="17">
        <v>0</v>
      </c>
      <c r="WA15" s="17">
        <v>0</v>
      </c>
      <c r="WB15" s="17">
        <v>0</v>
      </c>
      <c r="WC15" s="17">
        <v>0</v>
      </c>
      <c r="WD15" s="17">
        <v>0</v>
      </c>
      <c r="WE15" s="17">
        <v>0</v>
      </c>
      <c r="WF15" s="17">
        <v>7.5</v>
      </c>
      <c r="WG15" s="17">
        <v>6</v>
      </c>
      <c r="WH15" s="17">
        <v>6</v>
      </c>
      <c r="WI15" s="17">
        <v>1.5</v>
      </c>
      <c r="WJ15" s="17">
        <v>20</v>
      </c>
      <c r="WK15" s="17">
        <v>19.5</v>
      </c>
      <c r="WL15" s="17">
        <v>19.317070000000001</v>
      </c>
      <c r="WM15" s="17">
        <v>0.68293000000000004</v>
      </c>
      <c r="WN15" s="17">
        <v>10.1</v>
      </c>
      <c r="WO15" s="17">
        <v>10.7</v>
      </c>
      <c r="WP15" s="17">
        <v>10.7</v>
      </c>
      <c r="WQ15" s="17">
        <v>-0.6</v>
      </c>
      <c r="WR15" s="17">
        <v>17.8</v>
      </c>
      <c r="WS15" s="17">
        <v>55</v>
      </c>
      <c r="WT15" s="17">
        <v>52</v>
      </c>
      <c r="WU15" s="17">
        <v>-34.200000000000003</v>
      </c>
      <c r="WV15" s="17">
        <v>36</v>
      </c>
      <c r="WW15" s="17"/>
      <c r="WX15" s="17"/>
      <c r="WY15" s="17">
        <v>36</v>
      </c>
      <c r="WZ15" s="17">
        <v>28.9</v>
      </c>
      <c r="XA15" s="17">
        <v>29.184000000000001</v>
      </c>
      <c r="XB15" s="17">
        <v>29.184000000000001</v>
      </c>
      <c r="XC15" s="17">
        <v>-0.28399999999999997</v>
      </c>
      <c r="XD15" s="17">
        <v>3.2</v>
      </c>
      <c r="XE15" s="17">
        <v>2.8159999999999998</v>
      </c>
      <c r="XF15" s="17">
        <v>2.8159999999999998</v>
      </c>
      <c r="XG15" s="17">
        <v>0.38400000000000001</v>
      </c>
      <c r="XH15" s="17">
        <v>12</v>
      </c>
      <c r="XI15" s="17">
        <v>14</v>
      </c>
      <c r="XJ15" s="17">
        <v>14</v>
      </c>
      <c r="XK15" s="17">
        <v>-2</v>
      </c>
      <c r="XL15" s="17">
        <v>15.1</v>
      </c>
      <c r="XM15" s="17">
        <v>17</v>
      </c>
      <c r="XN15" s="17">
        <v>17</v>
      </c>
      <c r="XO15" s="17">
        <v>-1.9</v>
      </c>
      <c r="XP15" s="17">
        <v>7.6</v>
      </c>
      <c r="XQ15" s="17">
        <v>8</v>
      </c>
      <c r="XR15" s="17">
        <v>10</v>
      </c>
      <c r="XS15" s="17">
        <v>-2.4</v>
      </c>
    </row>
    <row r="16" spans="1:643" ht="24" customHeight="1" x14ac:dyDescent="0.3">
      <c r="A16" s="1"/>
      <c r="B16" s="18" t="s">
        <v>57</v>
      </c>
      <c r="C16" s="18" t="s">
        <v>648</v>
      </c>
      <c r="D16" s="19">
        <v>1.1000000000000001</v>
      </c>
      <c r="E16" s="19">
        <v>0.93</v>
      </c>
      <c r="F16" s="19">
        <v>0.93</v>
      </c>
      <c r="G16" s="19">
        <v>0.17</v>
      </c>
      <c r="H16" s="19">
        <v>1.6</v>
      </c>
      <c r="I16" s="19">
        <v>1.65</v>
      </c>
      <c r="J16" s="19">
        <v>1.65</v>
      </c>
      <c r="K16" s="19">
        <v>-0.05</v>
      </c>
      <c r="L16" s="19">
        <v>4.3</v>
      </c>
      <c r="M16" s="19">
        <v>3.8072699999999999</v>
      </c>
      <c r="N16" s="19">
        <v>3.8072699999999999</v>
      </c>
      <c r="O16" s="19">
        <v>0.49273</v>
      </c>
      <c r="P16" s="19">
        <v>641.29999999999995</v>
      </c>
      <c r="Q16" s="19">
        <v>646.79789000000005</v>
      </c>
      <c r="R16" s="19">
        <v>646.79789000000005</v>
      </c>
      <c r="S16" s="19">
        <v>-5.4978899999999999</v>
      </c>
      <c r="T16" s="19">
        <v>218.9</v>
      </c>
      <c r="U16" s="19">
        <v>211.44126</v>
      </c>
      <c r="V16" s="19">
        <v>211.44126</v>
      </c>
      <c r="W16" s="19">
        <v>7.4587399999999997</v>
      </c>
      <c r="X16" s="19"/>
      <c r="Y16" s="19"/>
      <c r="Z16" s="19"/>
      <c r="AA16" s="19">
        <v>0</v>
      </c>
      <c r="AB16" s="19"/>
      <c r="AC16" s="19"/>
      <c r="AD16" s="19"/>
      <c r="AE16" s="19">
        <v>0</v>
      </c>
      <c r="AF16" s="19">
        <v>58.7</v>
      </c>
      <c r="AG16" s="19">
        <v>0</v>
      </c>
      <c r="AH16" s="19">
        <v>60.41377</v>
      </c>
      <c r="AI16" s="19">
        <v>-1.71377</v>
      </c>
      <c r="AJ16" s="19">
        <v>233.3</v>
      </c>
      <c r="AK16" s="19">
        <v>244.03479999999999</v>
      </c>
      <c r="AL16" s="19">
        <v>244.03479999999999</v>
      </c>
      <c r="AM16" s="19">
        <v>-10.7348</v>
      </c>
      <c r="AN16" s="19"/>
      <c r="AO16" s="19"/>
      <c r="AP16" s="19"/>
      <c r="AQ16" s="19">
        <v>0</v>
      </c>
      <c r="AR16" s="19"/>
      <c r="AS16" s="19"/>
      <c r="AT16" s="19"/>
      <c r="AU16" s="19">
        <v>0</v>
      </c>
      <c r="AV16" s="19">
        <v>108.2</v>
      </c>
      <c r="AW16" s="19">
        <v>116.66667</v>
      </c>
      <c r="AX16" s="19">
        <v>116.66667</v>
      </c>
      <c r="AY16" s="19">
        <v>-8.4666700000000006</v>
      </c>
      <c r="AZ16" s="19">
        <v>107.9</v>
      </c>
      <c r="BA16" s="19">
        <v>116.66667</v>
      </c>
      <c r="BB16" s="19">
        <v>116.66667</v>
      </c>
      <c r="BC16" s="19">
        <v>-8.7666699999999995</v>
      </c>
      <c r="BD16" s="19">
        <v>107.6</v>
      </c>
      <c r="BE16" s="19">
        <v>116.66667</v>
      </c>
      <c r="BF16" s="19">
        <v>116.66667</v>
      </c>
      <c r="BG16" s="19">
        <v>-9.0666700000000002</v>
      </c>
      <c r="BH16" s="19">
        <v>207</v>
      </c>
      <c r="BI16" s="19">
        <v>175</v>
      </c>
      <c r="BJ16" s="19">
        <v>175</v>
      </c>
      <c r="BK16" s="19">
        <v>32</v>
      </c>
      <c r="BL16" s="19">
        <v>122.1</v>
      </c>
      <c r="BM16" s="19">
        <v>119.65812</v>
      </c>
      <c r="BN16" s="19">
        <v>204.87805</v>
      </c>
      <c r="BO16" s="19">
        <v>-82.778049999999993</v>
      </c>
      <c r="BP16" s="19">
        <v>74.2</v>
      </c>
      <c r="BQ16" s="19">
        <v>59.829059999999998</v>
      </c>
      <c r="BR16" s="19">
        <v>102.43902</v>
      </c>
      <c r="BS16" s="19">
        <v>-28.23902</v>
      </c>
      <c r="BT16" s="19">
        <v>553.5</v>
      </c>
      <c r="BU16" s="19">
        <v>568.29854</v>
      </c>
      <c r="BV16" s="19">
        <v>568.29854</v>
      </c>
      <c r="BW16" s="19">
        <v>-14.798539999999999</v>
      </c>
      <c r="BX16" s="19">
        <v>10.3</v>
      </c>
      <c r="BY16" s="19">
        <v>10.17268</v>
      </c>
      <c r="BZ16" s="19">
        <v>10.17268</v>
      </c>
      <c r="CA16" s="19">
        <v>0.12731999999999999</v>
      </c>
      <c r="CB16" s="19"/>
      <c r="CC16" s="19"/>
      <c r="CD16" s="19"/>
      <c r="CE16" s="19">
        <v>0</v>
      </c>
      <c r="CF16" s="19"/>
      <c r="CG16" s="19"/>
      <c r="CH16" s="19"/>
      <c r="CI16" s="19">
        <v>0</v>
      </c>
      <c r="CJ16" s="19"/>
      <c r="CK16" s="19"/>
      <c r="CL16" s="19"/>
      <c r="CM16" s="19">
        <v>0</v>
      </c>
      <c r="CN16" s="19"/>
      <c r="CO16" s="19"/>
      <c r="CP16" s="19"/>
      <c r="CQ16" s="19">
        <v>0</v>
      </c>
      <c r="CR16" s="19">
        <v>161.80000000000001</v>
      </c>
      <c r="CS16" s="19">
        <v>164.70732000000001</v>
      </c>
      <c r="CT16" s="19">
        <v>164.70732000000001</v>
      </c>
      <c r="CU16" s="19">
        <v>-2.9073199999999999</v>
      </c>
      <c r="CV16" s="19">
        <v>7.2</v>
      </c>
      <c r="CW16" s="19">
        <v>8.0673899999999996</v>
      </c>
      <c r="CX16" s="19">
        <v>3.8486199999999999</v>
      </c>
      <c r="CY16" s="19">
        <v>3.3513799999999998</v>
      </c>
      <c r="CZ16" s="19">
        <v>2.5</v>
      </c>
      <c r="DA16" s="19">
        <v>4.4259000000000004</v>
      </c>
      <c r="DB16" s="19">
        <v>2.1114199999999999</v>
      </c>
      <c r="DC16" s="19">
        <v>0.38857999999999998</v>
      </c>
      <c r="DD16" s="19">
        <v>0</v>
      </c>
      <c r="DE16" s="19"/>
      <c r="DF16" s="19">
        <v>0</v>
      </c>
      <c r="DG16" s="19">
        <v>0</v>
      </c>
      <c r="DH16" s="19">
        <v>6.7</v>
      </c>
      <c r="DI16" s="19">
        <v>6.8787000000000003</v>
      </c>
      <c r="DJ16" s="19">
        <v>6.8787000000000003</v>
      </c>
      <c r="DK16" s="19">
        <v>-0.1787</v>
      </c>
      <c r="DL16" s="19"/>
      <c r="DM16" s="19"/>
      <c r="DN16" s="19"/>
      <c r="DO16" s="19">
        <v>0</v>
      </c>
      <c r="DP16" s="19">
        <v>29.2</v>
      </c>
      <c r="DQ16" s="19">
        <v>30</v>
      </c>
      <c r="DR16" s="19">
        <v>35.056159999999998</v>
      </c>
      <c r="DS16" s="19">
        <v>-5.85616</v>
      </c>
      <c r="DT16" s="19">
        <v>5.0999999999999996</v>
      </c>
      <c r="DU16" s="19">
        <v>8.9130000000000003</v>
      </c>
      <c r="DV16" s="19">
        <v>5.3586</v>
      </c>
      <c r="DW16" s="19">
        <v>-0.2586</v>
      </c>
      <c r="DX16" s="19"/>
      <c r="DY16" s="19"/>
      <c r="DZ16" s="19"/>
      <c r="EA16" s="19">
        <v>0</v>
      </c>
      <c r="EB16" s="19"/>
      <c r="EC16" s="19"/>
      <c r="ED16" s="19"/>
      <c r="EE16" s="19">
        <v>0</v>
      </c>
      <c r="EF16" s="19"/>
      <c r="EG16" s="19"/>
      <c r="EH16" s="19"/>
      <c r="EI16" s="19">
        <v>0</v>
      </c>
      <c r="EJ16" s="19">
        <v>109.3</v>
      </c>
      <c r="EK16" s="19">
        <v>112.90537</v>
      </c>
      <c r="EL16" s="19">
        <v>112.90537</v>
      </c>
      <c r="EM16" s="19">
        <v>-3.6053700000000002</v>
      </c>
      <c r="EN16" s="19">
        <v>175.7</v>
      </c>
      <c r="EO16" s="19">
        <v>221.30108000000001</v>
      </c>
      <c r="EP16" s="19">
        <v>181.93797000000001</v>
      </c>
      <c r="EQ16" s="19">
        <v>-6.2379699999999998</v>
      </c>
      <c r="ER16" s="19"/>
      <c r="ES16" s="19"/>
      <c r="ET16" s="19"/>
      <c r="EU16" s="19">
        <v>0</v>
      </c>
      <c r="EV16" s="19"/>
      <c r="EW16" s="19"/>
      <c r="EX16" s="19"/>
      <c r="EY16" s="19">
        <v>0</v>
      </c>
      <c r="EZ16" s="19"/>
      <c r="FA16" s="19"/>
      <c r="FB16" s="19"/>
      <c r="FC16" s="19">
        <v>0</v>
      </c>
      <c r="FD16" s="19">
        <v>6.5</v>
      </c>
      <c r="FE16" s="19">
        <v>6.39</v>
      </c>
      <c r="FF16" s="19">
        <v>6.39</v>
      </c>
      <c r="FG16" s="19">
        <v>0.11</v>
      </c>
      <c r="FH16" s="19">
        <v>459.1</v>
      </c>
      <c r="FI16" s="19">
        <v>458.87804999999997</v>
      </c>
      <c r="FJ16" s="19">
        <v>458.87804999999997</v>
      </c>
      <c r="FK16" s="19">
        <v>0.22195000000000001</v>
      </c>
      <c r="FL16" s="19">
        <v>63</v>
      </c>
      <c r="FM16" s="19">
        <v>67.258660000000006</v>
      </c>
      <c r="FN16" s="19">
        <v>67.258660000000006</v>
      </c>
      <c r="FO16" s="19">
        <v>-4.2586599999999999</v>
      </c>
      <c r="FP16" s="19">
        <v>119.1</v>
      </c>
      <c r="FQ16" s="19">
        <v>148.62634</v>
      </c>
      <c r="FR16" s="19">
        <v>148.62634</v>
      </c>
      <c r="FS16" s="19">
        <v>-29.526340000000001</v>
      </c>
      <c r="FT16" s="19">
        <v>39.1</v>
      </c>
      <c r="FU16" s="19">
        <v>37.709339999999997</v>
      </c>
      <c r="FV16" s="19">
        <v>37.709339999999997</v>
      </c>
      <c r="FW16" s="19">
        <v>1.39066</v>
      </c>
      <c r="FX16" s="19">
        <v>18.3</v>
      </c>
      <c r="FY16" s="19">
        <v>19.28585</v>
      </c>
      <c r="FZ16" s="19">
        <v>19.28585</v>
      </c>
      <c r="GA16" s="19">
        <v>-0.98585</v>
      </c>
      <c r="GB16" s="19">
        <v>19.7</v>
      </c>
      <c r="GC16" s="19">
        <v>19.414629999999999</v>
      </c>
      <c r="GD16" s="19">
        <v>19.414629999999999</v>
      </c>
      <c r="GE16" s="19">
        <v>0.28537000000000001</v>
      </c>
      <c r="GF16" s="19">
        <v>90.5</v>
      </c>
      <c r="GG16" s="19">
        <v>87.657560000000004</v>
      </c>
      <c r="GH16" s="19">
        <v>87.657560000000004</v>
      </c>
      <c r="GI16" s="19">
        <v>2.8424399999999999</v>
      </c>
      <c r="GJ16" s="19">
        <v>0</v>
      </c>
      <c r="GK16" s="19">
        <v>0</v>
      </c>
      <c r="GL16" s="19">
        <v>0</v>
      </c>
      <c r="GM16" s="19">
        <v>0</v>
      </c>
      <c r="GN16" s="19">
        <v>119.2</v>
      </c>
      <c r="GO16" s="19">
        <v>136.06837999999999</v>
      </c>
      <c r="GP16" s="19">
        <v>136.06837999999999</v>
      </c>
      <c r="GQ16" s="19">
        <v>-16.868379999999998</v>
      </c>
      <c r="GR16" s="19">
        <v>73.2</v>
      </c>
      <c r="GS16" s="19">
        <v>68.034189999999995</v>
      </c>
      <c r="GT16" s="19">
        <v>68.034189999999995</v>
      </c>
      <c r="GU16" s="19">
        <v>5.1658099999999996</v>
      </c>
      <c r="GV16" s="19">
        <v>106.3</v>
      </c>
      <c r="GW16" s="19">
        <v>110.91316999999999</v>
      </c>
      <c r="GX16" s="19">
        <v>110.91316999999999</v>
      </c>
      <c r="GY16" s="19">
        <v>-4.6131700000000002</v>
      </c>
      <c r="GZ16" s="19">
        <v>7.8</v>
      </c>
      <c r="HA16" s="19">
        <v>7.5765000000000002</v>
      </c>
      <c r="HB16" s="19">
        <v>4.8741700000000003</v>
      </c>
      <c r="HC16" s="19">
        <v>2.9258299999999999</v>
      </c>
      <c r="HD16" s="19">
        <v>2.8</v>
      </c>
      <c r="HE16" s="19">
        <v>3.9796399999999998</v>
      </c>
      <c r="HF16" s="19">
        <v>4.72112</v>
      </c>
      <c r="HG16" s="19">
        <v>-1.9211199999999999</v>
      </c>
      <c r="HH16" s="19">
        <v>41.8</v>
      </c>
      <c r="HI16" s="19">
        <v>47.26634</v>
      </c>
      <c r="HJ16" s="19">
        <v>47.26634</v>
      </c>
      <c r="HK16" s="19">
        <v>-5.4663399999999998</v>
      </c>
      <c r="HL16" s="19">
        <v>46.4</v>
      </c>
      <c r="HM16" s="19">
        <v>44.275120000000001</v>
      </c>
      <c r="HN16" s="19">
        <v>44.275120000000001</v>
      </c>
      <c r="HO16" s="19">
        <v>2.1248800000000001</v>
      </c>
      <c r="HP16" s="19">
        <v>3.7</v>
      </c>
      <c r="HQ16" s="19">
        <v>4.0998900000000003</v>
      </c>
      <c r="HR16" s="19">
        <v>4.0998900000000003</v>
      </c>
      <c r="HS16" s="19">
        <v>-0.39989000000000002</v>
      </c>
      <c r="HT16" s="19">
        <v>29.5</v>
      </c>
      <c r="HU16" s="19">
        <v>30.294039999999999</v>
      </c>
      <c r="HV16" s="19">
        <v>30.294039999999999</v>
      </c>
      <c r="HW16" s="19">
        <v>-0.79403999999999997</v>
      </c>
      <c r="HX16" s="19">
        <v>123.4</v>
      </c>
      <c r="HY16" s="19">
        <v>89.093029999999999</v>
      </c>
      <c r="HZ16" s="19">
        <v>67.933890000000005</v>
      </c>
      <c r="IA16" s="19">
        <v>55.46611</v>
      </c>
      <c r="IB16" s="19">
        <v>0</v>
      </c>
      <c r="IC16" s="19">
        <v>0</v>
      </c>
      <c r="ID16" s="19">
        <v>16.326519999999999</v>
      </c>
      <c r="IE16" s="19">
        <v>-16.326519999999999</v>
      </c>
      <c r="IF16" s="19"/>
      <c r="IG16" s="19"/>
      <c r="IH16" s="19"/>
      <c r="II16" s="19">
        <v>0</v>
      </c>
      <c r="IJ16" s="19"/>
      <c r="IK16" s="19"/>
      <c r="IL16" s="19"/>
      <c r="IM16" s="19">
        <v>0</v>
      </c>
      <c r="IN16" s="19">
        <v>24.1</v>
      </c>
      <c r="IO16" s="19">
        <v>48.41648</v>
      </c>
      <c r="IP16" s="19">
        <v>48.41648</v>
      </c>
      <c r="IQ16" s="19">
        <v>-24.316479999999999</v>
      </c>
      <c r="IR16" s="19"/>
      <c r="IS16" s="19"/>
      <c r="IT16" s="19"/>
      <c r="IU16" s="19">
        <v>0</v>
      </c>
      <c r="IV16" s="19"/>
      <c r="IW16" s="19"/>
      <c r="IX16" s="19"/>
      <c r="IY16" s="19">
        <v>0</v>
      </c>
      <c r="IZ16" s="19"/>
      <c r="JA16" s="19"/>
      <c r="JB16" s="19"/>
      <c r="JC16" s="19">
        <v>0</v>
      </c>
      <c r="JD16" s="19">
        <v>129.30000000000001</v>
      </c>
      <c r="JE16" s="19">
        <v>133.35676000000001</v>
      </c>
      <c r="JF16" s="19">
        <v>133.35676000000001</v>
      </c>
      <c r="JG16" s="19">
        <v>-4.0567599999999997</v>
      </c>
      <c r="JH16" s="19">
        <v>0</v>
      </c>
      <c r="JI16" s="19">
        <v>0</v>
      </c>
      <c r="JJ16" s="19"/>
      <c r="JK16" s="19">
        <v>0</v>
      </c>
      <c r="JL16" s="19">
        <v>0</v>
      </c>
      <c r="JM16" s="19">
        <v>0</v>
      </c>
      <c r="JN16" s="19">
        <v>0</v>
      </c>
      <c r="JO16" s="19">
        <v>0</v>
      </c>
      <c r="JP16" s="19"/>
      <c r="JQ16" s="19"/>
      <c r="JR16" s="19"/>
      <c r="JS16" s="19">
        <v>0</v>
      </c>
      <c r="JT16" s="19">
        <v>0</v>
      </c>
      <c r="JU16" s="19"/>
      <c r="JV16" s="19"/>
      <c r="JW16" s="19">
        <v>0</v>
      </c>
      <c r="JX16" s="19"/>
      <c r="JY16" s="19">
        <v>0</v>
      </c>
      <c r="JZ16" s="19"/>
      <c r="KA16" s="19">
        <v>0</v>
      </c>
      <c r="KB16" s="19"/>
      <c r="KC16" s="19"/>
      <c r="KD16" s="19"/>
      <c r="KE16" s="19">
        <v>0</v>
      </c>
      <c r="KF16" s="19"/>
      <c r="KG16" s="19"/>
      <c r="KH16" s="19"/>
      <c r="KI16" s="19">
        <v>0</v>
      </c>
      <c r="KJ16" s="19"/>
      <c r="KK16" s="19"/>
      <c r="KL16" s="19"/>
      <c r="KM16" s="19">
        <v>0</v>
      </c>
      <c r="KN16" s="19"/>
      <c r="KO16" s="19"/>
      <c r="KP16" s="19"/>
      <c r="KQ16" s="19">
        <v>0</v>
      </c>
      <c r="KR16" s="19">
        <v>92.8</v>
      </c>
      <c r="KS16" s="19">
        <v>16.466470000000001</v>
      </c>
      <c r="KT16" s="19">
        <v>16.410260000000001</v>
      </c>
      <c r="KU16" s="19">
        <v>76.389740000000003</v>
      </c>
      <c r="KV16" s="19"/>
      <c r="KW16" s="19"/>
      <c r="KX16" s="19"/>
      <c r="KY16" s="19">
        <v>0</v>
      </c>
      <c r="KZ16" s="19"/>
      <c r="LA16" s="19"/>
      <c r="LB16" s="19"/>
      <c r="LC16" s="19">
        <v>0</v>
      </c>
      <c r="LD16" s="19">
        <v>41.6</v>
      </c>
      <c r="LE16" s="19">
        <v>114.57165999999999</v>
      </c>
      <c r="LF16" s="19">
        <v>114.57165000000001</v>
      </c>
      <c r="LG16" s="19">
        <v>-72.971649999999997</v>
      </c>
      <c r="LH16" s="19">
        <v>107.2</v>
      </c>
      <c r="LI16" s="19">
        <v>133.67995999999999</v>
      </c>
      <c r="LJ16" s="19">
        <v>133.67995999999999</v>
      </c>
      <c r="LK16" s="19">
        <v>-26.479959999999998</v>
      </c>
      <c r="LL16" s="19">
        <v>43.8</v>
      </c>
      <c r="LM16" s="19">
        <v>67.461460000000002</v>
      </c>
      <c r="LN16" s="19">
        <v>67.461460000000002</v>
      </c>
      <c r="LO16" s="19">
        <v>-23.661460000000002</v>
      </c>
      <c r="LP16" s="19">
        <v>81</v>
      </c>
      <c r="LQ16" s="19">
        <v>74.640879999999996</v>
      </c>
      <c r="LR16" s="19">
        <v>78.567999999999998</v>
      </c>
      <c r="LS16" s="19">
        <v>2.4319999999999999</v>
      </c>
      <c r="LT16" s="19">
        <v>29.5</v>
      </c>
      <c r="LU16" s="19">
        <v>30.097560000000001</v>
      </c>
      <c r="LV16" s="19">
        <v>30.097560000000001</v>
      </c>
      <c r="LW16" s="19">
        <v>-0.59755999999999998</v>
      </c>
      <c r="LX16" s="19">
        <v>0</v>
      </c>
      <c r="LY16" s="19">
        <v>0</v>
      </c>
      <c r="LZ16" s="19">
        <v>0</v>
      </c>
      <c r="MA16" s="19">
        <v>0</v>
      </c>
      <c r="MB16" s="19"/>
      <c r="MC16" s="19"/>
      <c r="MD16" s="19"/>
      <c r="ME16" s="19">
        <v>0</v>
      </c>
      <c r="MF16" s="19"/>
      <c r="MG16" s="19"/>
      <c r="MH16" s="19"/>
      <c r="MI16" s="19">
        <v>0</v>
      </c>
      <c r="MJ16" s="19">
        <v>103.3</v>
      </c>
      <c r="MK16" s="19">
        <v>110</v>
      </c>
      <c r="ML16" s="19">
        <v>110</v>
      </c>
      <c r="MM16" s="19">
        <v>-6.7</v>
      </c>
      <c r="MN16" s="19">
        <v>102.4</v>
      </c>
      <c r="MO16" s="19">
        <v>110</v>
      </c>
      <c r="MP16" s="19">
        <v>110</v>
      </c>
      <c r="MQ16" s="19">
        <v>-7.6</v>
      </c>
      <c r="MR16" s="19">
        <v>119.7</v>
      </c>
      <c r="MS16" s="19">
        <v>110</v>
      </c>
      <c r="MT16" s="19">
        <v>110</v>
      </c>
      <c r="MU16" s="19">
        <v>9.6999999999999993</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v>0</v>
      </c>
      <c r="NY16" s="19">
        <v>0</v>
      </c>
      <c r="NZ16" s="19">
        <v>0</v>
      </c>
      <c r="OA16" s="19">
        <v>0</v>
      </c>
      <c r="OB16" s="19">
        <v>92.6</v>
      </c>
      <c r="OC16" s="19">
        <v>75.849909999999994</v>
      </c>
      <c r="OD16" s="19">
        <v>53.04</v>
      </c>
      <c r="OE16" s="19">
        <v>39.56</v>
      </c>
      <c r="OF16" s="19">
        <v>0</v>
      </c>
      <c r="OG16" s="19">
        <v>0</v>
      </c>
      <c r="OH16" s="19">
        <v>0</v>
      </c>
      <c r="OI16" s="19">
        <v>0</v>
      </c>
      <c r="OJ16" s="19">
        <v>17</v>
      </c>
      <c r="OK16" s="19">
        <v>11.183999999999999</v>
      </c>
      <c r="OL16" s="19">
        <v>11.183999999999999</v>
      </c>
      <c r="OM16" s="19">
        <v>5.8159999999999998</v>
      </c>
      <c r="ON16" s="19">
        <v>0</v>
      </c>
      <c r="OO16" s="19">
        <v>0</v>
      </c>
      <c r="OP16" s="19">
        <v>0</v>
      </c>
      <c r="OQ16" s="19">
        <v>0</v>
      </c>
      <c r="OR16" s="19">
        <v>20</v>
      </c>
      <c r="OS16" s="19">
        <v>17.560980000000001</v>
      </c>
      <c r="OT16" s="19">
        <v>17.560980000000001</v>
      </c>
      <c r="OU16" s="19">
        <v>2.4390200000000002</v>
      </c>
      <c r="OV16" s="19">
        <v>10</v>
      </c>
      <c r="OW16" s="19">
        <v>9</v>
      </c>
      <c r="OX16" s="19">
        <v>9</v>
      </c>
      <c r="OY16" s="19">
        <v>1</v>
      </c>
      <c r="OZ16" s="19">
        <v>4.7</v>
      </c>
      <c r="PA16" s="19">
        <v>0</v>
      </c>
      <c r="PB16" s="19">
        <v>4.6039899999999996</v>
      </c>
      <c r="PC16" s="19">
        <v>9.6009999999999998E-2</v>
      </c>
      <c r="PD16" s="19">
        <v>3.7</v>
      </c>
      <c r="PE16" s="19">
        <v>3.6</v>
      </c>
      <c r="PF16" s="19">
        <v>3.6</v>
      </c>
      <c r="PG16" s="19">
        <v>0.1</v>
      </c>
      <c r="PH16" s="19">
        <v>5.2</v>
      </c>
      <c r="PI16" s="19">
        <v>5</v>
      </c>
      <c r="PJ16" s="19">
        <v>5</v>
      </c>
      <c r="PK16" s="19">
        <v>0.2</v>
      </c>
      <c r="PL16" s="19">
        <v>19.8</v>
      </c>
      <c r="PM16" s="19">
        <v>19.5122</v>
      </c>
      <c r="PN16" s="19">
        <v>19.5122</v>
      </c>
      <c r="PO16" s="19">
        <v>0.2878</v>
      </c>
      <c r="PP16" s="19">
        <v>20</v>
      </c>
      <c r="PQ16" s="19">
        <v>19.5122</v>
      </c>
      <c r="PR16" s="19">
        <v>19.5122</v>
      </c>
      <c r="PS16" s="19">
        <v>0.48780000000000001</v>
      </c>
      <c r="PT16" s="19">
        <v>14</v>
      </c>
      <c r="PU16" s="19">
        <v>14</v>
      </c>
      <c r="PV16" s="19">
        <v>17.073170000000001</v>
      </c>
      <c r="PW16" s="19">
        <v>-3.0731700000000002</v>
      </c>
      <c r="PX16" s="19">
        <v>0</v>
      </c>
      <c r="PY16" s="19">
        <v>3.5</v>
      </c>
      <c r="PZ16" s="19">
        <v>3.5</v>
      </c>
      <c r="QA16" s="19">
        <v>-3.5</v>
      </c>
      <c r="QB16" s="19">
        <v>18.8</v>
      </c>
      <c r="QC16" s="19">
        <v>18.341460000000001</v>
      </c>
      <c r="QD16" s="19">
        <v>18.341460000000001</v>
      </c>
      <c r="QE16" s="19">
        <v>0.45854</v>
      </c>
      <c r="QF16" s="19">
        <v>0</v>
      </c>
      <c r="QG16" s="19">
        <v>0</v>
      </c>
      <c r="QH16" s="19">
        <v>0</v>
      </c>
      <c r="QI16" s="19">
        <v>0</v>
      </c>
      <c r="QJ16" s="19">
        <v>0</v>
      </c>
      <c r="QK16" s="19">
        <v>0</v>
      </c>
      <c r="QL16" s="19">
        <v>0</v>
      </c>
      <c r="QM16" s="19">
        <v>0</v>
      </c>
      <c r="QN16" s="19">
        <v>23.1</v>
      </c>
      <c r="QO16" s="19">
        <v>12.571</v>
      </c>
      <c r="QP16" s="19">
        <v>12.571</v>
      </c>
      <c r="QQ16" s="19">
        <v>10.529</v>
      </c>
      <c r="QR16" s="19">
        <v>65.2</v>
      </c>
      <c r="QS16" s="19">
        <v>57.928220000000003</v>
      </c>
      <c r="QT16" s="19">
        <v>34.33</v>
      </c>
      <c r="QU16" s="19">
        <v>30.87</v>
      </c>
      <c r="QV16" s="19">
        <v>4.8</v>
      </c>
      <c r="QW16" s="19">
        <v>4.2</v>
      </c>
      <c r="QX16" s="19">
        <v>4.2</v>
      </c>
      <c r="QY16" s="19">
        <v>0.6</v>
      </c>
      <c r="QZ16" s="19">
        <v>2.2999999999999998</v>
      </c>
      <c r="RA16" s="19">
        <v>2.4</v>
      </c>
      <c r="RB16" s="19">
        <v>2.4</v>
      </c>
      <c r="RC16" s="19">
        <v>-0.1</v>
      </c>
      <c r="RD16" s="19">
        <v>2.4</v>
      </c>
      <c r="RE16" s="19">
        <v>2.4</v>
      </c>
      <c r="RF16" s="19">
        <v>2.4</v>
      </c>
      <c r="RG16" s="19">
        <v>0</v>
      </c>
      <c r="RH16" s="19">
        <v>3</v>
      </c>
      <c r="RI16" s="19">
        <v>2.8</v>
      </c>
      <c r="RJ16" s="19">
        <v>2.8</v>
      </c>
      <c r="RK16" s="19">
        <v>0.2</v>
      </c>
      <c r="RL16" s="19">
        <v>0</v>
      </c>
      <c r="RM16" s="19">
        <v>0</v>
      </c>
      <c r="RN16" s="19">
        <v>0</v>
      </c>
      <c r="RO16" s="19">
        <v>0</v>
      </c>
      <c r="RP16" s="19">
        <v>3.6</v>
      </c>
      <c r="RQ16" s="19">
        <v>3.6</v>
      </c>
      <c r="RR16" s="19">
        <v>3.6</v>
      </c>
      <c r="RS16" s="19">
        <v>0</v>
      </c>
      <c r="RT16" s="19">
        <v>6.5</v>
      </c>
      <c r="RU16" s="19">
        <v>0</v>
      </c>
      <c r="RV16" s="19">
        <v>3.79487</v>
      </c>
      <c r="RW16" s="19">
        <v>2.70513</v>
      </c>
      <c r="RX16" s="19">
        <v>2</v>
      </c>
      <c r="RY16" s="19">
        <v>2</v>
      </c>
      <c r="RZ16" s="19">
        <v>2</v>
      </c>
      <c r="SA16" s="19">
        <v>0</v>
      </c>
      <c r="SB16" s="19"/>
      <c r="SC16" s="19"/>
      <c r="SD16" s="19"/>
      <c r="SE16" s="19">
        <v>0</v>
      </c>
      <c r="SF16" s="19">
        <v>16.2</v>
      </c>
      <c r="SG16" s="19">
        <v>14</v>
      </c>
      <c r="SH16" s="19">
        <v>16</v>
      </c>
      <c r="SI16" s="19">
        <v>0.2</v>
      </c>
      <c r="SJ16" s="19">
        <v>8.9</v>
      </c>
      <c r="SK16" s="19">
        <v>9.0519999999999996</v>
      </c>
      <c r="SL16" s="19">
        <v>9.0519999999999996</v>
      </c>
      <c r="SM16" s="19">
        <v>-0.152</v>
      </c>
      <c r="SN16" s="19">
        <v>18.600000000000001</v>
      </c>
      <c r="SO16" s="19">
        <v>19.5122</v>
      </c>
      <c r="SP16" s="19">
        <v>19.5122</v>
      </c>
      <c r="SQ16" s="19">
        <v>-0.91220000000000001</v>
      </c>
      <c r="SR16" s="19">
        <v>20.2</v>
      </c>
      <c r="SS16" s="19">
        <v>19.5122</v>
      </c>
      <c r="ST16" s="19">
        <v>19.5122</v>
      </c>
      <c r="SU16" s="19">
        <v>0.68779999999999997</v>
      </c>
      <c r="SV16" s="19">
        <v>19.8</v>
      </c>
      <c r="SW16" s="19">
        <v>19.5</v>
      </c>
      <c r="SX16" s="19">
        <v>19.317070000000001</v>
      </c>
      <c r="SY16" s="19">
        <v>0.48293000000000003</v>
      </c>
      <c r="SZ16" s="19">
        <v>12.6</v>
      </c>
      <c r="TA16" s="19">
        <v>18.577999999999999</v>
      </c>
      <c r="TB16" s="19">
        <v>18.577999999999999</v>
      </c>
      <c r="TC16" s="19">
        <v>-5.9779999999999998</v>
      </c>
      <c r="TD16" s="19">
        <v>21.1</v>
      </c>
      <c r="TE16" s="19">
        <v>11.89</v>
      </c>
      <c r="TF16" s="19">
        <v>11.89</v>
      </c>
      <c r="TG16" s="19">
        <v>9.2100000000000009</v>
      </c>
      <c r="TH16" s="19">
        <v>0</v>
      </c>
      <c r="TI16" s="19">
        <v>0</v>
      </c>
      <c r="TJ16" s="19">
        <v>0</v>
      </c>
      <c r="TK16" s="19">
        <v>0</v>
      </c>
      <c r="TL16" s="19">
        <v>28.9</v>
      </c>
      <c r="TM16" s="19">
        <v>15.94</v>
      </c>
      <c r="TN16" s="19">
        <v>15.94</v>
      </c>
      <c r="TO16" s="19">
        <v>12.96</v>
      </c>
      <c r="TP16" s="19">
        <v>67.5</v>
      </c>
      <c r="TQ16" s="19">
        <v>31.44</v>
      </c>
      <c r="TR16" s="19">
        <v>26.321000000000002</v>
      </c>
      <c r="TS16" s="19">
        <v>41.179000000000002</v>
      </c>
      <c r="TT16" s="19">
        <v>0.8</v>
      </c>
      <c r="TU16" s="19">
        <v>1.298</v>
      </c>
      <c r="TV16" s="19">
        <v>1.298</v>
      </c>
      <c r="TW16" s="19">
        <v>-0.498</v>
      </c>
      <c r="TX16" s="19">
        <v>0.5</v>
      </c>
      <c r="TY16" s="19">
        <v>0.63100000000000001</v>
      </c>
      <c r="TZ16" s="19">
        <v>0.63100000000000001</v>
      </c>
      <c r="UA16" s="19">
        <v>-0.13100000000000001</v>
      </c>
      <c r="UB16" s="19">
        <v>21</v>
      </c>
      <c r="UC16" s="19">
        <v>19.5122</v>
      </c>
      <c r="UD16" s="19">
        <v>19.5122</v>
      </c>
      <c r="UE16" s="19">
        <v>1.4878</v>
      </c>
      <c r="UF16" s="19">
        <v>8.4</v>
      </c>
      <c r="UG16" s="19">
        <v>8</v>
      </c>
      <c r="UH16" s="19">
        <v>8</v>
      </c>
      <c r="UI16" s="19">
        <v>0.4</v>
      </c>
      <c r="UJ16" s="19">
        <v>7.5</v>
      </c>
      <c r="UK16" s="19">
        <v>7</v>
      </c>
      <c r="UL16" s="19">
        <v>7</v>
      </c>
      <c r="UM16" s="19">
        <v>0.5</v>
      </c>
      <c r="UN16" s="19">
        <v>20</v>
      </c>
      <c r="UO16" s="19">
        <v>19.5122</v>
      </c>
      <c r="UP16" s="19">
        <v>19.5122</v>
      </c>
      <c r="UQ16" s="19">
        <v>0.48780000000000001</v>
      </c>
      <c r="UR16" s="19">
        <v>20</v>
      </c>
      <c r="US16" s="19">
        <v>19.5122</v>
      </c>
      <c r="UT16" s="19">
        <v>19.5122</v>
      </c>
      <c r="UU16" s="19">
        <v>0.48780000000000001</v>
      </c>
      <c r="UV16" s="19">
        <v>20</v>
      </c>
      <c r="UW16" s="19">
        <v>19.5122</v>
      </c>
      <c r="UX16" s="19">
        <v>19.5122</v>
      </c>
      <c r="UY16" s="19">
        <v>0.48780000000000001</v>
      </c>
      <c r="UZ16" s="19">
        <v>13.8</v>
      </c>
      <c r="VA16" s="19">
        <v>6.2460000000000004</v>
      </c>
      <c r="VB16" s="19">
        <v>6.2460000000000004</v>
      </c>
      <c r="VC16" s="19">
        <v>7.5540000000000003</v>
      </c>
      <c r="VD16" s="19">
        <v>0</v>
      </c>
      <c r="VE16" s="19">
        <v>0</v>
      </c>
      <c r="VF16" s="19">
        <v>0</v>
      </c>
      <c r="VG16" s="19">
        <v>0</v>
      </c>
      <c r="VH16" s="19">
        <v>0</v>
      </c>
      <c r="VI16" s="19">
        <v>0</v>
      </c>
      <c r="VJ16" s="19">
        <v>0</v>
      </c>
      <c r="VK16" s="19">
        <v>0</v>
      </c>
      <c r="VL16" s="19">
        <v>0.6</v>
      </c>
      <c r="VM16" s="19">
        <v>0.6</v>
      </c>
      <c r="VN16" s="19">
        <v>0.6</v>
      </c>
      <c r="VO16" s="19">
        <v>0</v>
      </c>
      <c r="VP16" s="19">
        <v>28.9</v>
      </c>
      <c r="VQ16" s="19">
        <v>28.495000000000001</v>
      </c>
      <c r="VR16" s="19">
        <v>28.495000000000001</v>
      </c>
      <c r="VS16" s="19">
        <v>0.40500000000000003</v>
      </c>
      <c r="VT16" s="19">
        <v>26.3</v>
      </c>
      <c r="VU16" s="19">
        <v>24.937000000000001</v>
      </c>
      <c r="VV16" s="19">
        <v>24.937000000000001</v>
      </c>
      <c r="VW16" s="19">
        <v>1.363</v>
      </c>
      <c r="VX16" s="19">
        <v>0</v>
      </c>
      <c r="VY16" s="19">
        <v>0</v>
      </c>
      <c r="VZ16" s="19">
        <v>0</v>
      </c>
      <c r="WA16" s="19">
        <v>0</v>
      </c>
      <c r="WB16" s="19">
        <v>0</v>
      </c>
      <c r="WC16" s="19">
        <v>0</v>
      </c>
      <c r="WD16" s="19">
        <v>0</v>
      </c>
      <c r="WE16" s="19">
        <v>0</v>
      </c>
      <c r="WF16" s="19">
        <v>7.5</v>
      </c>
      <c r="WG16" s="19">
        <v>6</v>
      </c>
      <c r="WH16" s="19">
        <v>6</v>
      </c>
      <c r="WI16" s="19">
        <v>1.5</v>
      </c>
      <c r="WJ16" s="19">
        <v>19.8</v>
      </c>
      <c r="WK16" s="19">
        <v>19.5</v>
      </c>
      <c r="WL16" s="19">
        <v>19.317070000000001</v>
      </c>
      <c r="WM16" s="19">
        <v>0.48293000000000003</v>
      </c>
      <c r="WN16" s="19">
        <v>9.6999999999999993</v>
      </c>
      <c r="WO16" s="19">
        <v>10.7</v>
      </c>
      <c r="WP16" s="19">
        <v>10.7</v>
      </c>
      <c r="WQ16" s="19">
        <v>-1</v>
      </c>
      <c r="WR16" s="19">
        <v>17.899999999999999</v>
      </c>
      <c r="WS16" s="19">
        <v>55</v>
      </c>
      <c r="WT16" s="19">
        <v>52</v>
      </c>
      <c r="WU16" s="19">
        <v>-34.1</v>
      </c>
      <c r="WV16" s="19">
        <v>35.799999999999997</v>
      </c>
      <c r="WW16" s="19"/>
      <c r="WX16" s="19"/>
      <c r="WY16" s="19">
        <v>35.799999999999997</v>
      </c>
      <c r="WZ16" s="19">
        <v>28.9</v>
      </c>
      <c r="XA16" s="19">
        <v>29.184000000000001</v>
      </c>
      <c r="XB16" s="19">
        <v>29.184000000000001</v>
      </c>
      <c r="XC16" s="19">
        <v>-0.28399999999999997</v>
      </c>
      <c r="XD16" s="19">
        <v>3.2</v>
      </c>
      <c r="XE16" s="19">
        <v>2.8159999999999998</v>
      </c>
      <c r="XF16" s="19">
        <v>2.8159999999999998</v>
      </c>
      <c r="XG16" s="19">
        <v>0.38400000000000001</v>
      </c>
      <c r="XH16" s="19">
        <v>13.8</v>
      </c>
      <c r="XI16" s="19">
        <v>14</v>
      </c>
      <c r="XJ16" s="19">
        <v>14</v>
      </c>
      <c r="XK16" s="19">
        <v>-0.2</v>
      </c>
      <c r="XL16" s="19">
        <v>14.8</v>
      </c>
      <c r="XM16" s="19">
        <v>17</v>
      </c>
      <c r="XN16" s="19">
        <v>17</v>
      </c>
      <c r="XO16" s="19">
        <v>-2.2000000000000002</v>
      </c>
      <c r="XP16" s="19">
        <v>8.8000000000000007</v>
      </c>
      <c r="XQ16" s="19">
        <v>8</v>
      </c>
      <c r="XR16" s="19">
        <v>10</v>
      </c>
      <c r="XS16" s="19">
        <v>-1.2</v>
      </c>
    </row>
    <row r="17" spans="1:643" ht="24" customHeight="1" x14ac:dyDescent="0.3">
      <c r="A17" s="1"/>
      <c r="B17" s="13" t="s">
        <v>57</v>
      </c>
      <c r="C17" s="13" t="s">
        <v>649</v>
      </c>
      <c r="D17" s="14">
        <v>1.1000000000000001</v>
      </c>
      <c r="E17" s="14">
        <v>0.93</v>
      </c>
      <c r="F17" s="14">
        <v>0.93</v>
      </c>
      <c r="G17" s="14">
        <v>0.17</v>
      </c>
      <c r="H17" s="14">
        <v>1.6</v>
      </c>
      <c r="I17" s="14">
        <v>1.65</v>
      </c>
      <c r="J17" s="14">
        <v>1.65</v>
      </c>
      <c r="K17" s="14">
        <v>-0.05</v>
      </c>
      <c r="L17" s="14">
        <v>4.3</v>
      </c>
      <c r="M17" s="14">
        <v>3.8072699999999999</v>
      </c>
      <c r="N17" s="14">
        <v>3.8072699999999999</v>
      </c>
      <c r="O17" s="14">
        <v>0.49273</v>
      </c>
      <c r="P17" s="14">
        <v>641.9</v>
      </c>
      <c r="Q17" s="14">
        <v>646.79789000000005</v>
      </c>
      <c r="R17" s="14">
        <v>646.79789000000005</v>
      </c>
      <c r="S17" s="14">
        <v>-4.8978900000000003</v>
      </c>
      <c r="T17" s="14">
        <v>217</v>
      </c>
      <c r="U17" s="14">
        <v>211.44126</v>
      </c>
      <c r="V17" s="14">
        <v>211.44126</v>
      </c>
      <c r="W17" s="14">
        <v>5.5587400000000002</v>
      </c>
      <c r="X17" s="14"/>
      <c r="Y17" s="14"/>
      <c r="Z17" s="14"/>
      <c r="AA17" s="14">
        <v>0</v>
      </c>
      <c r="AB17" s="14"/>
      <c r="AC17" s="14"/>
      <c r="AD17" s="14"/>
      <c r="AE17" s="14">
        <v>0</v>
      </c>
      <c r="AF17" s="14">
        <v>61.1</v>
      </c>
      <c r="AG17" s="14">
        <v>30.69951</v>
      </c>
      <c r="AH17" s="14">
        <v>66.151210000000006</v>
      </c>
      <c r="AI17" s="14">
        <v>-5.0512100000000002</v>
      </c>
      <c r="AJ17" s="14">
        <v>236.9</v>
      </c>
      <c r="AK17" s="14">
        <v>244.03479999999999</v>
      </c>
      <c r="AL17" s="14">
        <v>244.03479999999999</v>
      </c>
      <c r="AM17" s="14">
        <v>-7.1348000000000003</v>
      </c>
      <c r="AN17" s="14"/>
      <c r="AO17" s="14"/>
      <c r="AP17" s="14"/>
      <c r="AQ17" s="14">
        <v>0</v>
      </c>
      <c r="AR17" s="14"/>
      <c r="AS17" s="14"/>
      <c r="AT17" s="14"/>
      <c r="AU17" s="14">
        <v>0</v>
      </c>
      <c r="AV17" s="14">
        <v>106.9</v>
      </c>
      <c r="AW17" s="14">
        <v>116.66667</v>
      </c>
      <c r="AX17" s="14">
        <v>116.66667</v>
      </c>
      <c r="AY17" s="14">
        <v>-9.7666699999999995</v>
      </c>
      <c r="AZ17" s="14">
        <v>106.6</v>
      </c>
      <c r="BA17" s="14">
        <v>116.66667</v>
      </c>
      <c r="BB17" s="14">
        <v>116.66667</v>
      </c>
      <c r="BC17" s="14">
        <v>-10.06667</v>
      </c>
      <c r="BD17" s="14">
        <v>106.1</v>
      </c>
      <c r="BE17" s="14">
        <v>116.66667</v>
      </c>
      <c r="BF17" s="14">
        <v>116.66667</v>
      </c>
      <c r="BG17" s="14">
        <v>-10.56667</v>
      </c>
      <c r="BH17" s="14">
        <v>207.5</v>
      </c>
      <c r="BI17" s="14">
        <v>175</v>
      </c>
      <c r="BJ17" s="14">
        <v>175</v>
      </c>
      <c r="BK17" s="14">
        <v>32.5</v>
      </c>
      <c r="BL17" s="14">
        <v>122</v>
      </c>
      <c r="BM17" s="14">
        <v>119.65812</v>
      </c>
      <c r="BN17" s="14">
        <v>204.87805</v>
      </c>
      <c r="BO17" s="14">
        <v>-82.878050000000002</v>
      </c>
      <c r="BP17" s="14">
        <v>73.5</v>
      </c>
      <c r="BQ17" s="14">
        <v>59.829059999999998</v>
      </c>
      <c r="BR17" s="14">
        <v>102.43902</v>
      </c>
      <c r="BS17" s="14">
        <v>-28.939019999999999</v>
      </c>
      <c r="BT17" s="14">
        <v>552</v>
      </c>
      <c r="BU17" s="14">
        <v>568.29854</v>
      </c>
      <c r="BV17" s="14">
        <v>568.29854</v>
      </c>
      <c r="BW17" s="14">
        <v>-16.298539999999999</v>
      </c>
      <c r="BX17" s="14">
        <v>10.6</v>
      </c>
      <c r="BY17" s="14">
        <v>10.17268</v>
      </c>
      <c r="BZ17" s="14">
        <v>10.17268</v>
      </c>
      <c r="CA17" s="14">
        <v>0.42731999999999998</v>
      </c>
      <c r="CB17" s="14"/>
      <c r="CC17" s="14"/>
      <c r="CD17" s="14"/>
      <c r="CE17" s="14">
        <v>0</v>
      </c>
      <c r="CF17" s="14"/>
      <c r="CG17" s="14"/>
      <c r="CH17" s="14"/>
      <c r="CI17" s="14">
        <v>0</v>
      </c>
      <c r="CJ17" s="14"/>
      <c r="CK17" s="14"/>
      <c r="CL17" s="14"/>
      <c r="CM17" s="14">
        <v>0</v>
      </c>
      <c r="CN17" s="14"/>
      <c r="CO17" s="14"/>
      <c r="CP17" s="14"/>
      <c r="CQ17" s="14">
        <v>0</v>
      </c>
      <c r="CR17" s="14">
        <v>167.1</v>
      </c>
      <c r="CS17" s="14">
        <v>164.70732000000001</v>
      </c>
      <c r="CT17" s="14">
        <v>164.70732000000001</v>
      </c>
      <c r="CU17" s="14">
        <v>2.3926799999999999</v>
      </c>
      <c r="CV17" s="14">
        <v>7.6</v>
      </c>
      <c r="CW17" s="14">
        <v>8.0673899999999996</v>
      </c>
      <c r="CX17" s="14">
        <v>3.8486199999999999</v>
      </c>
      <c r="CY17" s="14">
        <v>3.7513800000000002</v>
      </c>
      <c r="CZ17" s="14">
        <v>2.6</v>
      </c>
      <c r="DA17" s="14">
        <v>4.4259000000000004</v>
      </c>
      <c r="DB17" s="14">
        <v>2.1114199999999999</v>
      </c>
      <c r="DC17" s="14">
        <v>0.48858000000000001</v>
      </c>
      <c r="DD17" s="14">
        <v>0</v>
      </c>
      <c r="DE17" s="14"/>
      <c r="DF17" s="14">
        <v>0</v>
      </c>
      <c r="DG17" s="14">
        <v>0</v>
      </c>
      <c r="DH17" s="14">
        <v>6.7</v>
      </c>
      <c r="DI17" s="14">
        <v>6.8787000000000003</v>
      </c>
      <c r="DJ17" s="14">
        <v>6.8787000000000003</v>
      </c>
      <c r="DK17" s="14">
        <v>-0.1787</v>
      </c>
      <c r="DL17" s="14"/>
      <c r="DM17" s="14"/>
      <c r="DN17" s="14"/>
      <c r="DO17" s="14">
        <v>0</v>
      </c>
      <c r="DP17" s="14">
        <v>29.3</v>
      </c>
      <c r="DQ17" s="14">
        <v>30</v>
      </c>
      <c r="DR17" s="14">
        <v>38.701830000000001</v>
      </c>
      <c r="DS17" s="14">
        <v>-9.4018300000000004</v>
      </c>
      <c r="DT17" s="14">
        <v>2.7</v>
      </c>
      <c r="DU17" s="14">
        <v>8.9130000000000003</v>
      </c>
      <c r="DV17" s="14">
        <v>5.3586</v>
      </c>
      <c r="DW17" s="14">
        <v>-2.6585999999999999</v>
      </c>
      <c r="DX17" s="14"/>
      <c r="DY17" s="14"/>
      <c r="DZ17" s="14"/>
      <c r="EA17" s="14">
        <v>0</v>
      </c>
      <c r="EB17" s="14"/>
      <c r="EC17" s="14"/>
      <c r="ED17" s="14"/>
      <c r="EE17" s="14">
        <v>0</v>
      </c>
      <c r="EF17" s="14"/>
      <c r="EG17" s="14"/>
      <c r="EH17" s="14"/>
      <c r="EI17" s="14">
        <v>0</v>
      </c>
      <c r="EJ17" s="14">
        <v>110.3</v>
      </c>
      <c r="EK17" s="14">
        <v>112.90537</v>
      </c>
      <c r="EL17" s="14">
        <v>112.90537</v>
      </c>
      <c r="EM17" s="14">
        <v>-2.6053700000000002</v>
      </c>
      <c r="EN17" s="14">
        <v>222.6</v>
      </c>
      <c r="EO17" s="14">
        <v>221.55625000000001</v>
      </c>
      <c r="EP17" s="14">
        <v>221.55625000000001</v>
      </c>
      <c r="EQ17" s="14">
        <v>1.04375</v>
      </c>
      <c r="ER17" s="14"/>
      <c r="ES17" s="14"/>
      <c r="ET17" s="14"/>
      <c r="EU17" s="14">
        <v>0</v>
      </c>
      <c r="EV17" s="14"/>
      <c r="EW17" s="14"/>
      <c r="EX17" s="14"/>
      <c r="EY17" s="14">
        <v>0</v>
      </c>
      <c r="EZ17" s="14"/>
      <c r="FA17" s="14"/>
      <c r="FB17" s="14"/>
      <c r="FC17" s="14">
        <v>0</v>
      </c>
      <c r="FD17" s="14">
        <v>6.5</v>
      </c>
      <c r="FE17" s="14">
        <v>6.39</v>
      </c>
      <c r="FF17" s="14">
        <v>6.39</v>
      </c>
      <c r="FG17" s="14">
        <v>0.11</v>
      </c>
      <c r="FH17" s="14">
        <v>374.1</v>
      </c>
      <c r="FI17" s="14">
        <v>458.87804999999997</v>
      </c>
      <c r="FJ17" s="14">
        <v>458.87804999999997</v>
      </c>
      <c r="FK17" s="14">
        <v>-84.778049999999993</v>
      </c>
      <c r="FL17" s="14">
        <v>63.8</v>
      </c>
      <c r="FM17" s="14">
        <v>67.258660000000006</v>
      </c>
      <c r="FN17" s="14">
        <v>67.258660000000006</v>
      </c>
      <c r="FO17" s="14">
        <v>-3.4586600000000001</v>
      </c>
      <c r="FP17" s="14">
        <v>136.4</v>
      </c>
      <c r="FQ17" s="14">
        <v>148.62634</v>
      </c>
      <c r="FR17" s="14">
        <v>148.62634</v>
      </c>
      <c r="FS17" s="14">
        <v>-12.22634</v>
      </c>
      <c r="FT17" s="14">
        <v>40.5</v>
      </c>
      <c r="FU17" s="14">
        <v>37.709339999999997</v>
      </c>
      <c r="FV17" s="14">
        <v>37.709339999999997</v>
      </c>
      <c r="FW17" s="14">
        <v>2.7906599999999999</v>
      </c>
      <c r="FX17" s="14">
        <v>18.3</v>
      </c>
      <c r="FY17" s="14">
        <v>19.28585</v>
      </c>
      <c r="FZ17" s="14">
        <v>19.28585</v>
      </c>
      <c r="GA17" s="14">
        <v>-0.98585</v>
      </c>
      <c r="GB17" s="14">
        <v>19.7</v>
      </c>
      <c r="GC17" s="14">
        <v>19.414629999999999</v>
      </c>
      <c r="GD17" s="14">
        <v>19.414629999999999</v>
      </c>
      <c r="GE17" s="14">
        <v>0.28537000000000001</v>
      </c>
      <c r="GF17" s="14">
        <v>93.8</v>
      </c>
      <c r="GG17" s="14">
        <v>87.657560000000004</v>
      </c>
      <c r="GH17" s="14">
        <v>87.657560000000004</v>
      </c>
      <c r="GI17" s="14">
        <v>6.1424399999999997</v>
      </c>
      <c r="GJ17" s="14">
        <v>0</v>
      </c>
      <c r="GK17" s="14">
        <v>0</v>
      </c>
      <c r="GL17" s="14">
        <v>0</v>
      </c>
      <c r="GM17" s="14">
        <v>0</v>
      </c>
      <c r="GN17" s="14">
        <v>121.5</v>
      </c>
      <c r="GO17" s="14">
        <v>136.06837999999999</v>
      </c>
      <c r="GP17" s="14">
        <v>136.06837999999999</v>
      </c>
      <c r="GQ17" s="14">
        <v>-14.568379999999999</v>
      </c>
      <c r="GR17" s="14">
        <v>72</v>
      </c>
      <c r="GS17" s="14">
        <v>68.034189999999995</v>
      </c>
      <c r="GT17" s="14">
        <v>68.034189999999995</v>
      </c>
      <c r="GU17" s="14">
        <v>3.9658099999999998</v>
      </c>
      <c r="GV17" s="14">
        <v>107.9</v>
      </c>
      <c r="GW17" s="14">
        <v>110.91316999999999</v>
      </c>
      <c r="GX17" s="14">
        <v>110.91316999999999</v>
      </c>
      <c r="GY17" s="14">
        <v>-3.0131700000000001</v>
      </c>
      <c r="GZ17" s="14">
        <v>7.5</v>
      </c>
      <c r="HA17" s="14">
        <v>7.5765000000000002</v>
      </c>
      <c r="HB17" s="14">
        <v>4.8741700000000003</v>
      </c>
      <c r="HC17" s="14">
        <v>2.6258300000000001</v>
      </c>
      <c r="HD17" s="14">
        <v>2.8</v>
      </c>
      <c r="HE17" s="14">
        <v>3.9796399999999998</v>
      </c>
      <c r="HF17" s="14">
        <v>4.72112</v>
      </c>
      <c r="HG17" s="14">
        <v>-1.9211199999999999</v>
      </c>
      <c r="HH17" s="14">
        <v>42.5</v>
      </c>
      <c r="HI17" s="14">
        <v>47.26634</v>
      </c>
      <c r="HJ17" s="14">
        <v>47.26634</v>
      </c>
      <c r="HK17" s="14">
        <v>-4.7663399999999996</v>
      </c>
      <c r="HL17" s="14">
        <v>46.7</v>
      </c>
      <c r="HM17" s="14">
        <v>44.275120000000001</v>
      </c>
      <c r="HN17" s="14">
        <v>44.275120000000001</v>
      </c>
      <c r="HO17" s="14">
        <v>2.4248799999999999</v>
      </c>
      <c r="HP17" s="14">
        <v>3.7</v>
      </c>
      <c r="HQ17" s="14">
        <v>4.0998900000000003</v>
      </c>
      <c r="HR17" s="14">
        <v>4.0998900000000003</v>
      </c>
      <c r="HS17" s="14">
        <v>-0.39989000000000002</v>
      </c>
      <c r="HT17" s="14">
        <v>30</v>
      </c>
      <c r="HU17" s="14">
        <v>30.294039999999999</v>
      </c>
      <c r="HV17" s="14">
        <v>30.294039999999999</v>
      </c>
      <c r="HW17" s="14">
        <v>-0.29404000000000002</v>
      </c>
      <c r="HX17" s="14">
        <v>148.9</v>
      </c>
      <c r="HY17" s="14">
        <v>114.63455999999999</v>
      </c>
      <c r="HZ17" s="14">
        <v>75.056340000000006</v>
      </c>
      <c r="IA17" s="14">
        <v>73.84366</v>
      </c>
      <c r="IB17" s="14">
        <v>0</v>
      </c>
      <c r="IC17" s="14">
        <v>0</v>
      </c>
      <c r="ID17" s="14">
        <v>16.326519999999999</v>
      </c>
      <c r="IE17" s="14">
        <v>-16.326519999999999</v>
      </c>
      <c r="IF17" s="14"/>
      <c r="IG17" s="14"/>
      <c r="IH17" s="14"/>
      <c r="II17" s="14">
        <v>0</v>
      </c>
      <c r="IJ17" s="14"/>
      <c r="IK17" s="14"/>
      <c r="IL17" s="14"/>
      <c r="IM17" s="14">
        <v>0</v>
      </c>
      <c r="IN17" s="14">
        <v>24.2</v>
      </c>
      <c r="IO17" s="14">
        <v>48.41648</v>
      </c>
      <c r="IP17" s="14">
        <v>48.41648</v>
      </c>
      <c r="IQ17" s="14">
        <v>-24.216480000000001</v>
      </c>
      <c r="IR17" s="14"/>
      <c r="IS17" s="14"/>
      <c r="IT17" s="14"/>
      <c r="IU17" s="14">
        <v>0</v>
      </c>
      <c r="IV17" s="14"/>
      <c r="IW17" s="14"/>
      <c r="IX17" s="14"/>
      <c r="IY17" s="14">
        <v>0</v>
      </c>
      <c r="IZ17" s="14"/>
      <c r="JA17" s="14"/>
      <c r="JB17" s="14"/>
      <c r="JC17" s="14">
        <v>0</v>
      </c>
      <c r="JD17" s="14">
        <v>130.5</v>
      </c>
      <c r="JE17" s="14">
        <v>133.35676000000001</v>
      </c>
      <c r="JF17" s="14">
        <v>133.35676000000001</v>
      </c>
      <c r="JG17" s="14">
        <v>-2.85676</v>
      </c>
      <c r="JH17" s="14">
        <v>0</v>
      </c>
      <c r="JI17" s="14">
        <v>0</v>
      </c>
      <c r="JJ17" s="14"/>
      <c r="JK17" s="14">
        <v>0</v>
      </c>
      <c r="JL17" s="14">
        <v>0</v>
      </c>
      <c r="JM17" s="14">
        <v>0</v>
      </c>
      <c r="JN17" s="14">
        <v>0</v>
      </c>
      <c r="JO17" s="14">
        <v>0</v>
      </c>
      <c r="JP17" s="14"/>
      <c r="JQ17" s="14"/>
      <c r="JR17" s="14"/>
      <c r="JS17" s="14">
        <v>0</v>
      </c>
      <c r="JT17" s="14">
        <v>0</v>
      </c>
      <c r="JU17" s="14"/>
      <c r="JV17" s="14"/>
      <c r="JW17" s="14">
        <v>0</v>
      </c>
      <c r="JX17" s="14"/>
      <c r="JY17" s="14">
        <v>0</v>
      </c>
      <c r="JZ17" s="14"/>
      <c r="KA17" s="14">
        <v>0</v>
      </c>
      <c r="KB17" s="14"/>
      <c r="KC17" s="14"/>
      <c r="KD17" s="14"/>
      <c r="KE17" s="14">
        <v>0</v>
      </c>
      <c r="KF17" s="14"/>
      <c r="KG17" s="14"/>
      <c r="KH17" s="14"/>
      <c r="KI17" s="14">
        <v>0</v>
      </c>
      <c r="KJ17" s="14"/>
      <c r="KK17" s="14"/>
      <c r="KL17" s="14"/>
      <c r="KM17" s="14">
        <v>0</v>
      </c>
      <c r="KN17" s="14"/>
      <c r="KO17" s="14"/>
      <c r="KP17" s="14"/>
      <c r="KQ17" s="14">
        <v>0</v>
      </c>
      <c r="KR17" s="14">
        <v>93.7</v>
      </c>
      <c r="KS17" s="14">
        <v>26.191140000000001</v>
      </c>
      <c r="KT17" s="14">
        <v>16.410260000000001</v>
      </c>
      <c r="KU17" s="14">
        <v>77.289739999999995</v>
      </c>
      <c r="KV17" s="14"/>
      <c r="KW17" s="14"/>
      <c r="KX17" s="14"/>
      <c r="KY17" s="14">
        <v>0</v>
      </c>
      <c r="KZ17" s="14"/>
      <c r="LA17" s="14"/>
      <c r="LB17" s="14"/>
      <c r="LC17" s="14">
        <v>0</v>
      </c>
      <c r="LD17" s="14">
        <v>42.1</v>
      </c>
      <c r="LE17" s="14">
        <v>67.865870000000001</v>
      </c>
      <c r="LF17" s="14">
        <v>72.948530000000005</v>
      </c>
      <c r="LG17" s="14">
        <v>-30.84853</v>
      </c>
      <c r="LH17" s="14">
        <v>123</v>
      </c>
      <c r="LI17" s="14">
        <v>133.67995999999999</v>
      </c>
      <c r="LJ17" s="14">
        <v>133.67995999999999</v>
      </c>
      <c r="LK17" s="14">
        <v>-10.679959999999999</v>
      </c>
      <c r="LL17" s="14">
        <v>44.1</v>
      </c>
      <c r="LM17" s="14">
        <v>67.461460000000002</v>
      </c>
      <c r="LN17" s="14">
        <v>67.461460000000002</v>
      </c>
      <c r="LO17" s="14">
        <v>-23.361460000000001</v>
      </c>
      <c r="LP17" s="14">
        <v>80.7</v>
      </c>
      <c r="LQ17" s="14">
        <v>78.567989999999995</v>
      </c>
      <c r="LR17" s="14">
        <v>78.567999999999998</v>
      </c>
      <c r="LS17" s="14">
        <v>2.1320000000000001</v>
      </c>
      <c r="LT17" s="14">
        <v>29.9</v>
      </c>
      <c r="LU17" s="14">
        <v>30.097560000000001</v>
      </c>
      <c r="LV17" s="14">
        <v>30.097560000000001</v>
      </c>
      <c r="LW17" s="14">
        <v>-0.19756000000000001</v>
      </c>
      <c r="LX17" s="14">
        <v>0</v>
      </c>
      <c r="LY17" s="14">
        <v>0</v>
      </c>
      <c r="LZ17" s="14">
        <v>0</v>
      </c>
      <c r="MA17" s="14">
        <v>0</v>
      </c>
      <c r="MB17" s="14"/>
      <c r="MC17" s="14"/>
      <c r="MD17" s="14"/>
      <c r="ME17" s="14">
        <v>0</v>
      </c>
      <c r="MF17" s="14"/>
      <c r="MG17" s="14"/>
      <c r="MH17" s="14"/>
      <c r="MI17" s="14">
        <v>0</v>
      </c>
      <c r="MJ17" s="14">
        <v>101.4</v>
      </c>
      <c r="MK17" s="14">
        <v>110</v>
      </c>
      <c r="ML17" s="14">
        <v>110</v>
      </c>
      <c r="MM17" s="14">
        <v>-8.6</v>
      </c>
      <c r="MN17" s="14">
        <v>102.1</v>
      </c>
      <c r="MO17" s="14">
        <v>110</v>
      </c>
      <c r="MP17" s="14">
        <v>110</v>
      </c>
      <c r="MQ17" s="14">
        <v>-7.9</v>
      </c>
      <c r="MR17" s="14">
        <v>118</v>
      </c>
      <c r="MS17" s="14">
        <v>110</v>
      </c>
      <c r="MT17" s="14">
        <v>110</v>
      </c>
      <c r="MU17" s="14">
        <v>8</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v>0</v>
      </c>
      <c r="NY17" s="14">
        <v>0</v>
      </c>
      <c r="NZ17" s="14">
        <v>0</v>
      </c>
      <c r="OA17" s="14">
        <v>0</v>
      </c>
      <c r="OB17" s="14">
        <v>101.5</v>
      </c>
      <c r="OC17" s="14">
        <v>71.581990000000005</v>
      </c>
      <c r="OD17" s="14">
        <v>56.057000000000002</v>
      </c>
      <c r="OE17" s="14">
        <v>45.442999999999998</v>
      </c>
      <c r="OF17" s="14">
        <v>0</v>
      </c>
      <c r="OG17" s="14">
        <v>0</v>
      </c>
      <c r="OH17" s="14">
        <v>0</v>
      </c>
      <c r="OI17" s="14">
        <v>0</v>
      </c>
      <c r="OJ17" s="14">
        <v>16.100000000000001</v>
      </c>
      <c r="OK17" s="14">
        <v>11.534000000000001</v>
      </c>
      <c r="OL17" s="14">
        <v>11.534000000000001</v>
      </c>
      <c r="OM17" s="14">
        <v>4.5659999999999998</v>
      </c>
      <c r="ON17" s="14">
        <v>0</v>
      </c>
      <c r="OO17" s="14">
        <v>0</v>
      </c>
      <c r="OP17" s="14">
        <v>0</v>
      </c>
      <c r="OQ17" s="14">
        <v>0</v>
      </c>
      <c r="OR17" s="14">
        <v>19.899999999999999</v>
      </c>
      <c r="OS17" s="14">
        <v>17.560980000000001</v>
      </c>
      <c r="OT17" s="14">
        <v>17.560980000000001</v>
      </c>
      <c r="OU17" s="14">
        <v>2.3390200000000001</v>
      </c>
      <c r="OV17" s="14">
        <v>9.9</v>
      </c>
      <c r="OW17" s="14">
        <v>9</v>
      </c>
      <c r="OX17" s="14">
        <v>9</v>
      </c>
      <c r="OY17" s="14">
        <v>0.9</v>
      </c>
      <c r="OZ17" s="14">
        <v>4.7</v>
      </c>
      <c r="PA17" s="14">
        <v>2.6707100000000001</v>
      </c>
      <c r="PB17" s="14">
        <v>4.9772800000000004</v>
      </c>
      <c r="PC17" s="14">
        <v>-0.27728000000000003</v>
      </c>
      <c r="PD17" s="14">
        <v>3.7</v>
      </c>
      <c r="PE17" s="14">
        <v>3.6</v>
      </c>
      <c r="PF17" s="14">
        <v>3.6</v>
      </c>
      <c r="PG17" s="14">
        <v>0.1</v>
      </c>
      <c r="PH17" s="14">
        <v>5.2</v>
      </c>
      <c r="PI17" s="14">
        <v>5</v>
      </c>
      <c r="PJ17" s="14">
        <v>5</v>
      </c>
      <c r="PK17" s="14">
        <v>0.2</v>
      </c>
      <c r="PL17" s="14">
        <v>19.899999999999999</v>
      </c>
      <c r="PM17" s="14">
        <v>19.5122</v>
      </c>
      <c r="PN17" s="14">
        <v>19.5122</v>
      </c>
      <c r="PO17" s="14">
        <v>0.38779999999999998</v>
      </c>
      <c r="PP17" s="14">
        <v>20</v>
      </c>
      <c r="PQ17" s="14">
        <v>19.5122</v>
      </c>
      <c r="PR17" s="14">
        <v>19.5122</v>
      </c>
      <c r="PS17" s="14">
        <v>0.48780000000000001</v>
      </c>
      <c r="PT17" s="14">
        <v>14</v>
      </c>
      <c r="PU17" s="14">
        <v>14</v>
      </c>
      <c r="PV17" s="14">
        <v>17.073170000000001</v>
      </c>
      <c r="PW17" s="14">
        <v>-3.0731700000000002</v>
      </c>
      <c r="PX17" s="14">
        <v>0</v>
      </c>
      <c r="PY17" s="14">
        <v>3.5</v>
      </c>
      <c r="PZ17" s="14">
        <v>3.5</v>
      </c>
      <c r="QA17" s="14">
        <v>-3.5</v>
      </c>
      <c r="QB17" s="14">
        <v>18.8</v>
      </c>
      <c r="QC17" s="14">
        <v>18.341460000000001</v>
      </c>
      <c r="QD17" s="14">
        <v>18.341460000000001</v>
      </c>
      <c r="QE17" s="14">
        <v>0.45854</v>
      </c>
      <c r="QF17" s="14">
        <v>0</v>
      </c>
      <c r="QG17" s="14">
        <v>0</v>
      </c>
      <c r="QH17" s="14">
        <v>0</v>
      </c>
      <c r="QI17" s="14">
        <v>0</v>
      </c>
      <c r="QJ17" s="14">
        <v>0</v>
      </c>
      <c r="QK17" s="14">
        <v>0</v>
      </c>
      <c r="QL17" s="14">
        <v>0</v>
      </c>
      <c r="QM17" s="14">
        <v>0</v>
      </c>
      <c r="QN17" s="14">
        <v>26.8</v>
      </c>
      <c r="QO17" s="14">
        <v>12.973000000000001</v>
      </c>
      <c r="QP17" s="14">
        <v>12.973000000000001</v>
      </c>
      <c r="QQ17" s="14">
        <v>13.827</v>
      </c>
      <c r="QR17" s="14">
        <v>67.7</v>
      </c>
      <c r="QS17" s="14">
        <v>56.949219999999997</v>
      </c>
      <c r="QT17" s="14">
        <v>34.762</v>
      </c>
      <c r="QU17" s="14">
        <v>32.938000000000002</v>
      </c>
      <c r="QV17" s="14">
        <v>4.8</v>
      </c>
      <c r="QW17" s="14">
        <v>4.2</v>
      </c>
      <c r="QX17" s="14">
        <v>4.2</v>
      </c>
      <c r="QY17" s="14">
        <v>0.6</v>
      </c>
      <c r="QZ17" s="14">
        <v>2.2999999999999998</v>
      </c>
      <c r="RA17" s="14">
        <v>2.4</v>
      </c>
      <c r="RB17" s="14">
        <v>2.4</v>
      </c>
      <c r="RC17" s="14">
        <v>-0.1</v>
      </c>
      <c r="RD17" s="14">
        <v>2.4</v>
      </c>
      <c r="RE17" s="14">
        <v>2.4</v>
      </c>
      <c r="RF17" s="14">
        <v>2.4</v>
      </c>
      <c r="RG17" s="14">
        <v>0</v>
      </c>
      <c r="RH17" s="14">
        <v>3</v>
      </c>
      <c r="RI17" s="14">
        <v>2.8</v>
      </c>
      <c r="RJ17" s="14">
        <v>2.8</v>
      </c>
      <c r="RK17" s="14">
        <v>0.2</v>
      </c>
      <c r="RL17" s="14">
        <v>0</v>
      </c>
      <c r="RM17" s="14">
        <v>0</v>
      </c>
      <c r="RN17" s="14">
        <v>0</v>
      </c>
      <c r="RO17" s="14">
        <v>0</v>
      </c>
      <c r="RP17" s="14">
        <v>3.6</v>
      </c>
      <c r="RQ17" s="14">
        <v>3.6</v>
      </c>
      <c r="RR17" s="14">
        <v>3.6</v>
      </c>
      <c r="RS17" s="14">
        <v>0</v>
      </c>
      <c r="RT17" s="14">
        <v>6.5</v>
      </c>
      <c r="RU17" s="14">
        <v>0</v>
      </c>
      <c r="RV17" s="14">
        <v>3.79487</v>
      </c>
      <c r="RW17" s="14">
        <v>2.70513</v>
      </c>
      <c r="RX17" s="14">
        <v>2</v>
      </c>
      <c r="RY17" s="14">
        <v>2</v>
      </c>
      <c r="RZ17" s="14">
        <v>2</v>
      </c>
      <c r="SA17" s="14">
        <v>0</v>
      </c>
      <c r="SB17" s="14"/>
      <c r="SC17" s="14"/>
      <c r="SD17" s="14"/>
      <c r="SE17" s="14">
        <v>0</v>
      </c>
      <c r="SF17" s="14">
        <v>16.2</v>
      </c>
      <c r="SG17" s="14">
        <v>14</v>
      </c>
      <c r="SH17" s="14">
        <v>16</v>
      </c>
      <c r="SI17" s="14">
        <v>0.2</v>
      </c>
      <c r="SJ17" s="14">
        <v>9</v>
      </c>
      <c r="SK17" s="14">
        <v>9.0519999999999996</v>
      </c>
      <c r="SL17" s="14">
        <v>9.0519999999999996</v>
      </c>
      <c r="SM17" s="14">
        <v>-5.1999999999999998E-2</v>
      </c>
      <c r="SN17" s="14">
        <v>18.600000000000001</v>
      </c>
      <c r="SO17" s="14">
        <v>19.5122</v>
      </c>
      <c r="SP17" s="14">
        <v>19.5122</v>
      </c>
      <c r="SQ17" s="14">
        <v>-0.91220000000000001</v>
      </c>
      <c r="SR17" s="14">
        <v>20.2</v>
      </c>
      <c r="SS17" s="14">
        <v>19.5122</v>
      </c>
      <c r="ST17" s="14">
        <v>19.5122</v>
      </c>
      <c r="SU17" s="14">
        <v>0.68779999999999997</v>
      </c>
      <c r="SV17" s="14">
        <v>20</v>
      </c>
      <c r="SW17" s="14">
        <v>19.5</v>
      </c>
      <c r="SX17" s="14">
        <v>19.317070000000001</v>
      </c>
      <c r="SY17" s="14">
        <v>0.68293000000000004</v>
      </c>
      <c r="SZ17" s="14">
        <v>23.5</v>
      </c>
      <c r="TA17" s="14">
        <v>18.585000000000001</v>
      </c>
      <c r="TB17" s="14">
        <v>18.585000000000001</v>
      </c>
      <c r="TC17" s="14">
        <v>4.915</v>
      </c>
      <c r="TD17" s="14">
        <v>20.6</v>
      </c>
      <c r="TE17" s="14">
        <v>11.279</v>
      </c>
      <c r="TF17" s="14">
        <v>11.279</v>
      </c>
      <c r="TG17" s="14">
        <v>9.3209999999999997</v>
      </c>
      <c r="TH17" s="14">
        <v>0</v>
      </c>
      <c r="TI17" s="14">
        <v>0</v>
      </c>
      <c r="TJ17" s="14">
        <v>0</v>
      </c>
      <c r="TK17" s="14">
        <v>0</v>
      </c>
      <c r="TL17" s="14">
        <v>33.799999999999997</v>
      </c>
      <c r="TM17" s="14">
        <v>15.827</v>
      </c>
      <c r="TN17" s="14">
        <v>15.827</v>
      </c>
      <c r="TO17" s="14">
        <v>17.972999999999999</v>
      </c>
      <c r="TP17" s="14">
        <v>66.2</v>
      </c>
      <c r="TQ17" s="14">
        <v>29.2</v>
      </c>
      <c r="TR17" s="14">
        <v>26.635999999999999</v>
      </c>
      <c r="TS17" s="14">
        <v>39.564</v>
      </c>
      <c r="TT17" s="14">
        <v>1.2</v>
      </c>
      <c r="TU17" s="14">
        <v>1.3120000000000001</v>
      </c>
      <c r="TV17" s="14">
        <v>1.3120000000000001</v>
      </c>
      <c r="TW17" s="14">
        <v>-0.112</v>
      </c>
      <c r="TX17" s="14">
        <v>1</v>
      </c>
      <c r="TY17" s="14">
        <v>0.623</v>
      </c>
      <c r="TZ17" s="14">
        <v>0.623</v>
      </c>
      <c r="UA17" s="14">
        <v>0.377</v>
      </c>
      <c r="UB17" s="14">
        <v>21</v>
      </c>
      <c r="UC17" s="14">
        <v>19.5122</v>
      </c>
      <c r="UD17" s="14">
        <v>19.5122</v>
      </c>
      <c r="UE17" s="14">
        <v>1.4878</v>
      </c>
      <c r="UF17" s="14">
        <v>8.4</v>
      </c>
      <c r="UG17" s="14">
        <v>8</v>
      </c>
      <c r="UH17" s="14">
        <v>8</v>
      </c>
      <c r="UI17" s="14">
        <v>0.4</v>
      </c>
      <c r="UJ17" s="14">
        <v>7.5</v>
      </c>
      <c r="UK17" s="14">
        <v>7</v>
      </c>
      <c r="UL17" s="14">
        <v>7</v>
      </c>
      <c r="UM17" s="14">
        <v>0.5</v>
      </c>
      <c r="UN17" s="14">
        <v>20</v>
      </c>
      <c r="UO17" s="14">
        <v>19.5122</v>
      </c>
      <c r="UP17" s="14">
        <v>19.5122</v>
      </c>
      <c r="UQ17" s="14">
        <v>0.48780000000000001</v>
      </c>
      <c r="UR17" s="14">
        <v>20</v>
      </c>
      <c r="US17" s="14">
        <v>19.5122</v>
      </c>
      <c r="UT17" s="14">
        <v>19.5122</v>
      </c>
      <c r="UU17" s="14">
        <v>0.48780000000000001</v>
      </c>
      <c r="UV17" s="14">
        <v>20</v>
      </c>
      <c r="UW17" s="14">
        <v>19.5122</v>
      </c>
      <c r="UX17" s="14">
        <v>19.5122</v>
      </c>
      <c r="UY17" s="14">
        <v>0.48780000000000001</v>
      </c>
      <c r="UZ17" s="14">
        <v>13.2</v>
      </c>
      <c r="VA17" s="14">
        <v>6.593</v>
      </c>
      <c r="VB17" s="14">
        <v>6.593</v>
      </c>
      <c r="VC17" s="14">
        <v>6.6070000000000002</v>
      </c>
      <c r="VD17" s="14">
        <v>0</v>
      </c>
      <c r="VE17" s="14">
        <v>0</v>
      </c>
      <c r="VF17" s="14">
        <v>0</v>
      </c>
      <c r="VG17" s="14">
        <v>0</v>
      </c>
      <c r="VH17" s="14">
        <v>0</v>
      </c>
      <c r="VI17" s="14">
        <v>0</v>
      </c>
      <c r="VJ17" s="14">
        <v>0</v>
      </c>
      <c r="VK17" s="14">
        <v>0</v>
      </c>
      <c r="VL17" s="14">
        <v>0.6</v>
      </c>
      <c r="VM17" s="14">
        <v>0.6</v>
      </c>
      <c r="VN17" s="14">
        <v>0.6</v>
      </c>
      <c r="VO17" s="14">
        <v>0</v>
      </c>
      <c r="VP17" s="14">
        <v>44.5</v>
      </c>
      <c r="VQ17" s="14">
        <v>29.62</v>
      </c>
      <c r="VR17" s="14">
        <v>29.62</v>
      </c>
      <c r="VS17" s="14">
        <v>14.88</v>
      </c>
      <c r="VT17" s="14">
        <v>33.6</v>
      </c>
      <c r="VU17" s="14">
        <v>25.725000000000001</v>
      </c>
      <c r="VV17" s="14">
        <v>25.725000000000001</v>
      </c>
      <c r="VW17" s="14">
        <v>7.875</v>
      </c>
      <c r="VX17" s="14">
        <v>0</v>
      </c>
      <c r="VY17" s="14">
        <v>0</v>
      </c>
      <c r="VZ17" s="14">
        <v>0</v>
      </c>
      <c r="WA17" s="14">
        <v>0</v>
      </c>
      <c r="WB17" s="14">
        <v>0</v>
      </c>
      <c r="WC17" s="14">
        <v>0</v>
      </c>
      <c r="WD17" s="14">
        <v>0</v>
      </c>
      <c r="WE17" s="14">
        <v>0</v>
      </c>
      <c r="WF17" s="14">
        <v>7.5</v>
      </c>
      <c r="WG17" s="14">
        <v>6</v>
      </c>
      <c r="WH17" s="14">
        <v>6</v>
      </c>
      <c r="WI17" s="14">
        <v>1.5</v>
      </c>
      <c r="WJ17" s="14">
        <v>20</v>
      </c>
      <c r="WK17" s="14">
        <v>19.5</v>
      </c>
      <c r="WL17" s="14">
        <v>19.317070000000001</v>
      </c>
      <c r="WM17" s="14">
        <v>0.68293000000000004</v>
      </c>
      <c r="WN17" s="14">
        <v>10.1</v>
      </c>
      <c r="WO17" s="14">
        <v>10.7</v>
      </c>
      <c r="WP17" s="14">
        <v>10.7</v>
      </c>
      <c r="WQ17" s="14">
        <v>-0.6</v>
      </c>
      <c r="WR17" s="14">
        <v>17.899999999999999</v>
      </c>
      <c r="WS17" s="14">
        <v>55</v>
      </c>
      <c r="WT17" s="14">
        <v>52</v>
      </c>
      <c r="WU17" s="14">
        <v>-34.1</v>
      </c>
      <c r="WV17" s="14">
        <v>35.9</v>
      </c>
      <c r="WW17" s="14"/>
      <c r="WX17" s="14"/>
      <c r="WY17" s="14">
        <v>35.9</v>
      </c>
      <c r="WZ17" s="14">
        <v>28.9</v>
      </c>
      <c r="XA17" s="14">
        <v>29.184000000000001</v>
      </c>
      <c r="XB17" s="14">
        <v>29.184000000000001</v>
      </c>
      <c r="XC17" s="14">
        <v>-0.28399999999999997</v>
      </c>
      <c r="XD17" s="14">
        <v>3.1</v>
      </c>
      <c r="XE17" s="14">
        <v>2.8159999999999998</v>
      </c>
      <c r="XF17" s="14">
        <v>2.8159999999999998</v>
      </c>
      <c r="XG17" s="14">
        <v>0.28399999999999997</v>
      </c>
      <c r="XH17" s="14">
        <v>13.9</v>
      </c>
      <c r="XI17" s="14">
        <v>14</v>
      </c>
      <c r="XJ17" s="14">
        <v>14</v>
      </c>
      <c r="XK17" s="14">
        <v>-0.1</v>
      </c>
      <c r="XL17" s="14">
        <v>15.1</v>
      </c>
      <c r="XM17" s="14">
        <v>17</v>
      </c>
      <c r="XN17" s="14">
        <v>17</v>
      </c>
      <c r="XO17" s="14">
        <v>-1.9</v>
      </c>
      <c r="XP17" s="14">
        <v>8.3000000000000007</v>
      </c>
      <c r="XQ17" s="14">
        <v>8</v>
      </c>
      <c r="XR17" s="14">
        <v>10</v>
      </c>
      <c r="XS17" s="14">
        <v>-1.7</v>
      </c>
    </row>
    <row r="18" spans="1:643" ht="24" customHeight="1" x14ac:dyDescent="0.3">
      <c r="A18" s="1"/>
      <c r="B18" s="16" t="s">
        <v>57</v>
      </c>
      <c r="C18" s="16" t="s">
        <v>650</v>
      </c>
      <c r="D18" s="17">
        <v>1.1000000000000001</v>
      </c>
      <c r="E18" s="17">
        <v>0.93</v>
      </c>
      <c r="F18" s="17">
        <v>0.93</v>
      </c>
      <c r="G18" s="17">
        <v>0.17</v>
      </c>
      <c r="H18" s="17">
        <v>1.6</v>
      </c>
      <c r="I18" s="17">
        <v>1.65</v>
      </c>
      <c r="J18" s="17">
        <v>1.65</v>
      </c>
      <c r="K18" s="17">
        <v>-0.05</v>
      </c>
      <c r="L18" s="17">
        <v>4.3</v>
      </c>
      <c r="M18" s="17">
        <v>3.8072699999999999</v>
      </c>
      <c r="N18" s="17">
        <v>3.8072699999999999</v>
      </c>
      <c r="O18" s="17">
        <v>0.49273</v>
      </c>
      <c r="P18" s="17">
        <v>644.20000000000005</v>
      </c>
      <c r="Q18" s="17">
        <v>646.79789000000005</v>
      </c>
      <c r="R18" s="17">
        <v>646.79789000000005</v>
      </c>
      <c r="S18" s="17">
        <v>-2.59789</v>
      </c>
      <c r="T18" s="17">
        <v>217.4</v>
      </c>
      <c r="U18" s="17">
        <v>211.44126</v>
      </c>
      <c r="V18" s="17">
        <v>211.44126</v>
      </c>
      <c r="W18" s="17">
        <v>5.9587399999999997</v>
      </c>
      <c r="X18" s="17"/>
      <c r="Y18" s="17"/>
      <c r="Z18" s="17"/>
      <c r="AA18" s="17">
        <v>0</v>
      </c>
      <c r="AB18" s="17"/>
      <c r="AC18" s="17"/>
      <c r="AD18" s="17"/>
      <c r="AE18" s="17">
        <v>0</v>
      </c>
      <c r="AF18" s="17">
        <v>61.6</v>
      </c>
      <c r="AG18" s="17">
        <v>46.868929999999999</v>
      </c>
      <c r="AH18" s="17">
        <v>70.229920000000007</v>
      </c>
      <c r="AI18" s="17">
        <v>-8.6299200000000003</v>
      </c>
      <c r="AJ18" s="17">
        <v>237.3</v>
      </c>
      <c r="AK18" s="17">
        <v>244.03479999999999</v>
      </c>
      <c r="AL18" s="17">
        <v>244.03479999999999</v>
      </c>
      <c r="AM18" s="17">
        <v>-6.7347999999999999</v>
      </c>
      <c r="AN18" s="17"/>
      <c r="AO18" s="17"/>
      <c r="AP18" s="17"/>
      <c r="AQ18" s="17">
        <v>0</v>
      </c>
      <c r="AR18" s="17"/>
      <c r="AS18" s="17"/>
      <c r="AT18" s="17"/>
      <c r="AU18" s="17">
        <v>0</v>
      </c>
      <c r="AV18" s="17">
        <v>107.7</v>
      </c>
      <c r="AW18" s="17">
        <v>116.66667</v>
      </c>
      <c r="AX18" s="17">
        <v>116.66667</v>
      </c>
      <c r="AY18" s="17">
        <v>-8.9666700000000006</v>
      </c>
      <c r="AZ18" s="17">
        <v>106.9</v>
      </c>
      <c r="BA18" s="17">
        <v>116.66667</v>
      </c>
      <c r="BB18" s="17">
        <v>116.66667</v>
      </c>
      <c r="BC18" s="17">
        <v>-9.7666699999999995</v>
      </c>
      <c r="BD18" s="17">
        <v>107.7</v>
      </c>
      <c r="BE18" s="17">
        <v>116.66667</v>
      </c>
      <c r="BF18" s="17">
        <v>116.66667</v>
      </c>
      <c r="BG18" s="17">
        <v>-8.9666700000000006</v>
      </c>
      <c r="BH18" s="17">
        <v>206.7</v>
      </c>
      <c r="BI18" s="17">
        <v>175</v>
      </c>
      <c r="BJ18" s="17">
        <v>175</v>
      </c>
      <c r="BK18" s="17">
        <v>31.7</v>
      </c>
      <c r="BL18" s="17">
        <v>122.3</v>
      </c>
      <c r="BM18" s="17">
        <v>119.65812</v>
      </c>
      <c r="BN18" s="17">
        <v>204.87805</v>
      </c>
      <c r="BO18" s="17">
        <v>-82.578050000000005</v>
      </c>
      <c r="BP18" s="17">
        <v>74.8</v>
      </c>
      <c r="BQ18" s="17">
        <v>59.829059999999998</v>
      </c>
      <c r="BR18" s="17">
        <v>102.43902</v>
      </c>
      <c r="BS18" s="17">
        <v>-27.639019999999999</v>
      </c>
      <c r="BT18" s="17">
        <v>558.29999999999995</v>
      </c>
      <c r="BU18" s="17">
        <v>568.29854</v>
      </c>
      <c r="BV18" s="17">
        <v>568.29854</v>
      </c>
      <c r="BW18" s="17">
        <v>-9.9985400000000002</v>
      </c>
      <c r="BX18" s="17">
        <v>10.7</v>
      </c>
      <c r="BY18" s="17">
        <v>10.17268</v>
      </c>
      <c r="BZ18" s="17">
        <v>10.17268</v>
      </c>
      <c r="CA18" s="17">
        <v>0.52732000000000001</v>
      </c>
      <c r="CB18" s="17"/>
      <c r="CC18" s="17"/>
      <c r="CD18" s="17"/>
      <c r="CE18" s="17">
        <v>0</v>
      </c>
      <c r="CF18" s="17"/>
      <c r="CG18" s="17"/>
      <c r="CH18" s="17"/>
      <c r="CI18" s="17">
        <v>0</v>
      </c>
      <c r="CJ18" s="17"/>
      <c r="CK18" s="17"/>
      <c r="CL18" s="17"/>
      <c r="CM18" s="17">
        <v>0</v>
      </c>
      <c r="CN18" s="17"/>
      <c r="CO18" s="17"/>
      <c r="CP18" s="17"/>
      <c r="CQ18" s="17">
        <v>0</v>
      </c>
      <c r="CR18" s="17">
        <v>169.7</v>
      </c>
      <c r="CS18" s="17">
        <v>164.70732000000001</v>
      </c>
      <c r="CT18" s="17">
        <v>164.70732000000001</v>
      </c>
      <c r="CU18" s="17">
        <v>4.99268</v>
      </c>
      <c r="CV18" s="17">
        <v>7.7</v>
      </c>
      <c r="CW18" s="17">
        <v>8.0673899999999996</v>
      </c>
      <c r="CX18" s="17">
        <v>3.8486199999999999</v>
      </c>
      <c r="CY18" s="17">
        <v>3.8513799999999998</v>
      </c>
      <c r="CZ18" s="17">
        <v>2.7</v>
      </c>
      <c r="DA18" s="17">
        <v>4.4259000000000004</v>
      </c>
      <c r="DB18" s="17">
        <v>2.1114199999999999</v>
      </c>
      <c r="DC18" s="17">
        <v>0.58857999999999999</v>
      </c>
      <c r="DD18" s="17">
        <v>0</v>
      </c>
      <c r="DE18" s="17"/>
      <c r="DF18" s="17">
        <v>0</v>
      </c>
      <c r="DG18" s="17">
        <v>0</v>
      </c>
      <c r="DH18" s="17">
        <v>6.7</v>
      </c>
      <c r="DI18" s="17">
        <v>6.8787000000000003</v>
      </c>
      <c r="DJ18" s="17">
        <v>6.8787000000000003</v>
      </c>
      <c r="DK18" s="17">
        <v>-0.1787</v>
      </c>
      <c r="DL18" s="17"/>
      <c r="DM18" s="17"/>
      <c r="DN18" s="17"/>
      <c r="DO18" s="17">
        <v>0</v>
      </c>
      <c r="DP18" s="17">
        <v>29.7</v>
      </c>
      <c r="DQ18" s="17">
        <v>30</v>
      </c>
      <c r="DR18" s="17">
        <v>40.657139999999998</v>
      </c>
      <c r="DS18" s="17">
        <v>-10.957140000000001</v>
      </c>
      <c r="DT18" s="17">
        <v>4.7</v>
      </c>
      <c r="DU18" s="17">
        <v>8.9130000000000003</v>
      </c>
      <c r="DV18" s="17">
        <v>5.3586</v>
      </c>
      <c r="DW18" s="17">
        <v>-0.65859999999999996</v>
      </c>
      <c r="DX18" s="17"/>
      <c r="DY18" s="17"/>
      <c r="DZ18" s="17"/>
      <c r="EA18" s="17">
        <v>0</v>
      </c>
      <c r="EB18" s="17"/>
      <c r="EC18" s="17"/>
      <c r="ED18" s="17"/>
      <c r="EE18" s="17">
        <v>0</v>
      </c>
      <c r="EF18" s="17"/>
      <c r="EG18" s="17"/>
      <c r="EH18" s="17"/>
      <c r="EI18" s="17">
        <v>0</v>
      </c>
      <c r="EJ18" s="17">
        <v>110.8</v>
      </c>
      <c r="EK18" s="17">
        <v>112.90537</v>
      </c>
      <c r="EL18" s="17">
        <v>112.90537</v>
      </c>
      <c r="EM18" s="17">
        <v>-2.1053700000000002</v>
      </c>
      <c r="EN18" s="17">
        <v>223</v>
      </c>
      <c r="EO18" s="17">
        <v>221.55625000000001</v>
      </c>
      <c r="EP18" s="17">
        <v>221.55625000000001</v>
      </c>
      <c r="EQ18" s="17">
        <v>1.4437500000000001</v>
      </c>
      <c r="ER18" s="17"/>
      <c r="ES18" s="17"/>
      <c r="ET18" s="17"/>
      <c r="EU18" s="17">
        <v>0</v>
      </c>
      <c r="EV18" s="17"/>
      <c r="EW18" s="17"/>
      <c r="EX18" s="17"/>
      <c r="EY18" s="17">
        <v>0</v>
      </c>
      <c r="EZ18" s="17"/>
      <c r="FA18" s="17"/>
      <c r="FB18" s="17"/>
      <c r="FC18" s="17">
        <v>0</v>
      </c>
      <c r="FD18" s="17">
        <v>6.5</v>
      </c>
      <c r="FE18" s="17">
        <v>6.39</v>
      </c>
      <c r="FF18" s="17">
        <v>6.39</v>
      </c>
      <c r="FG18" s="17">
        <v>0.11</v>
      </c>
      <c r="FH18" s="17">
        <v>384.5</v>
      </c>
      <c r="FI18" s="17">
        <v>458.87804999999997</v>
      </c>
      <c r="FJ18" s="17">
        <v>458.87804999999997</v>
      </c>
      <c r="FK18" s="17">
        <v>-74.378050000000002</v>
      </c>
      <c r="FL18" s="17">
        <v>65</v>
      </c>
      <c r="FM18" s="17">
        <v>67.258660000000006</v>
      </c>
      <c r="FN18" s="17">
        <v>67.258660000000006</v>
      </c>
      <c r="FO18" s="17">
        <v>-2.2586599999999999</v>
      </c>
      <c r="FP18" s="17">
        <v>138.4</v>
      </c>
      <c r="FQ18" s="17">
        <v>148.62634</v>
      </c>
      <c r="FR18" s="17">
        <v>148.62634</v>
      </c>
      <c r="FS18" s="17">
        <v>-10.22634</v>
      </c>
      <c r="FT18" s="17">
        <v>40.799999999999997</v>
      </c>
      <c r="FU18" s="17">
        <v>37.709339999999997</v>
      </c>
      <c r="FV18" s="17">
        <v>37.709339999999997</v>
      </c>
      <c r="FW18" s="17">
        <v>3.0906600000000002</v>
      </c>
      <c r="FX18" s="17">
        <v>18.399999999999999</v>
      </c>
      <c r="FY18" s="17">
        <v>19.28585</v>
      </c>
      <c r="FZ18" s="17">
        <v>19.28585</v>
      </c>
      <c r="GA18" s="17">
        <v>-0.88585000000000003</v>
      </c>
      <c r="GB18" s="17">
        <v>19.7</v>
      </c>
      <c r="GC18" s="17">
        <v>19.414629999999999</v>
      </c>
      <c r="GD18" s="17">
        <v>19.414629999999999</v>
      </c>
      <c r="GE18" s="17">
        <v>0.28537000000000001</v>
      </c>
      <c r="GF18" s="17">
        <v>90.6</v>
      </c>
      <c r="GG18" s="17">
        <v>87.657560000000004</v>
      </c>
      <c r="GH18" s="17">
        <v>87.657560000000004</v>
      </c>
      <c r="GI18" s="17">
        <v>2.9424399999999999</v>
      </c>
      <c r="GJ18" s="17">
        <v>0</v>
      </c>
      <c r="GK18" s="17">
        <v>0</v>
      </c>
      <c r="GL18" s="17">
        <v>0</v>
      </c>
      <c r="GM18" s="17">
        <v>0</v>
      </c>
      <c r="GN18" s="17">
        <v>123.8</v>
      </c>
      <c r="GO18" s="17">
        <v>136.06837999999999</v>
      </c>
      <c r="GP18" s="17">
        <v>136.06837999999999</v>
      </c>
      <c r="GQ18" s="17">
        <v>-12.268380000000001</v>
      </c>
      <c r="GR18" s="17">
        <v>72.900000000000006</v>
      </c>
      <c r="GS18" s="17">
        <v>68.034189999999995</v>
      </c>
      <c r="GT18" s="17">
        <v>68.034189999999995</v>
      </c>
      <c r="GU18" s="17">
        <v>4.8658099999999997</v>
      </c>
      <c r="GV18" s="17">
        <v>109.3</v>
      </c>
      <c r="GW18" s="17">
        <v>110.91316999999999</v>
      </c>
      <c r="GX18" s="17">
        <v>110.91316999999999</v>
      </c>
      <c r="GY18" s="17">
        <v>-1.61317</v>
      </c>
      <c r="GZ18" s="17">
        <v>7.5</v>
      </c>
      <c r="HA18" s="17">
        <v>7.5765000000000002</v>
      </c>
      <c r="HB18" s="17">
        <v>4.8741700000000003</v>
      </c>
      <c r="HC18" s="17">
        <v>2.6258300000000001</v>
      </c>
      <c r="HD18" s="17">
        <v>2.8</v>
      </c>
      <c r="HE18" s="17">
        <v>3.9796399999999998</v>
      </c>
      <c r="HF18" s="17">
        <v>4.72112</v>
      </c>
      <c r="HG18" s="17">
        <v>-1.9211199999999999</v>
      </c>
      <c r="HH18" s="17">
        <v>44.8</v>
      </c>
      <c r="HI18" s="17">
        <v>47.26634</v>
      </c>
      <c r="HJ18" s="17">
        <v>47.26634</v>
      </c>
      <c r="HK18" s="17">
        <v>-2.4663400000000002</v>
      </c>
      <c r="HL18" s="17">
        <v>47</v>
      </c>
      <c r="HM18" s="17">
        <v>44.275120000000001</v>
      </c>
      <c r="HN18" s="17">
        <v>44.275120000000001</v>
      </c>
      <c r="HO18" s="17">
        <v>2.7248800000000002</v>
      </c>
      <c r="HP18" s="17">
        <v>3.7</v>
      </c>
      <c r="HQ18" s="17">
        <v>4.0998900000000003</v>
      </c>
      <c r="HR18" s="17">
        <v>4.0998900000000003</v>
      </c>
      <c r="HS18" s="17">
        <v>-0.39989000000000002</v>
      </c>
      <c r="HT18" s="17">
        <v>31</v>
      </c>
      <c r="HU18" s="17">
        <v>30.294039999999999</v>
      </c>
      <c r="HV18" s="17">
        <v>30.294039999999999</v>
      </c>
      <c r="HW18" s="17">
        <v>0.70596000000000003</v>
      </c>
      <c r="HX18" s="17">
        <v>153.9</v>
      </c>
      <c r="HY18" s="17">
        <v>118.49655</v>
      </c>
      <c r="HZ18" s="17">
        <v>77.031059999999997</v>
      </c>
      <c r="IA18" s="17">
        <v>76.868939999999995</v>
      </c>
      <c r="IB18" s="17">
        <v>0</v>
      </c>
      <c r="IC18" s="17">
        <v>0</v>
      </c>
      <c r="ID18" s="17">
        <v>16.326519999999999</v>
      </c>
      <c r="IE18" s="17">
        <v>-16.326519999999999</v>
      </c>
      <c r="IF18" s="17"/>
      <c r="IG18" s="17"/>
      <c r="IH18" s="17"/>
      <c r="II18" s="17">
        <v>0</v>
      </c>
      <c r="IJ18" s="17"/>
      <c r="IK18" s="17"/>
      <c r="IL18" s="17"/>
      <c r="IM18" s="17">
        <v>0</v>
      </c>
      <c r="IN18" s="17">
        <v>24.7</v>
      </c>
      <c r="IO18" s="17">
        <v>48.41648</v>
      </c>
      <c r="IP18" s="17">
        <v>48.41648</v>
      </c>
      <c r="IQ18" s="17">
        <v>-23.716480000000001</v>
      </c>
      <c r="IR18" s="17"/>
      <c r="IS18" s="17"/>
      <c r="IT18" s="17"/>
      <c r="IU18" s="17">
        <v>0</v>
      </c>
      <c r="IV18" s="17"/>
      <c r="IW18" s="17"/>
      <c r="IX18" s="17"/>
      <c r="IY18" s="17">
        <v>0</v>
      </c>
      <c r="IZ18" s="17"/>
      <c r="JA18" s="17"/>
      <c r="JB18" s="17"/>
      <c r="JC18" s="17">
        <v>0</v>
      </c>
      <c r="JD18" s="17">
        <v>131.1</v>
      </c>
      <c r="JE18" s="17">
        <v>133.35676000000001</v>
      </c>
      <c r="JF18" s="17">
        <v>133.35676000000001</v>
      </c>
      <c r="JG18" s="17">
        <v>-2.2567599999999999</v>
      </c>
      <c r="JH18" s="17">
        <v>0</v>
      </c>
      <c r="JI18" s="17">
        <v>0</v>
      </c>
      <c r="JJ18" s="17"/>
      <c r="JK18" s="17">
        <v>0</v>
      </c>
      <c r="JL18" s="17">
        <v>0</v>
      </c>
      <c r="JM18" s="17">
        <v>0</v>
      </c>
      <c r="JN18" s="17">
        <v>0</v>
      </c>
      <c r="JO18" s="17">
        <v>0</v>
      </c>
      <c r="JP18" s="17"/>
      <c r="JQ18" s="17"/>
      <c r="JR18" s="17"/>
      <c r="JS18" s="17">
        <v>0</v>
      </c>
      <c r="JT18" s="17">
        <v>0</v>
      </c>
      <c r="JU18" s="17"/>
      <c r="JV18" s="17"/>
      <c r="JW18" s="17">
        <v>0</v>
      </c>
      <c r="JX18" s="17"/>
      <c r="JY18" s="17">
        <v>0</v>
      </c>
      <c r="JZ18" s="17"/>
      <c r="KA18" s="17">
        <v>0</v>
      </c>
      <c r="KB18" s="17"/>
      <c r="KC18" s="17"/>
      <c r="KD18" s="17"/>
      <c r="KE18" s="17">
        <v>0</v>
      </c>
      <c r="KF18" s="17"/>
      <c r="KG18" s="17"/>
      <c r="KH18" s="17"/>
      <c r="KI18" s="17">
        <v>0</v>
      </c>
      <c r="KJ18" s="17"/>
      <c r="KK18" s="17"/>
      <c r="KL18" s="17"/>
      <c r="KM18" s="17">
        <v>0</v>
      </c>
      <c r="KN18" s="17"/>
      <c r="KO18" s="17"/>
      <c r="KP18" s="17"/>
      <c r="KQ18" s="17">
        <v>0</v>
      </c>
      <c r="KR18" s="17">
        <v>95.4</v>
      </c>
      <c r="KS18" s="17">
        <v>23.890920000000001</v>
      </c>
      <c r="KT18" s="17">
        <v>16.410260000000001</v>
      </c>
      <c r="KU18" s="17">
        <v>78.989739999999998</v>
      </c>
      <c r="KV18" s="17"/>
      <c r="KW18" s="17"/>
      <c r="KX18" s="17"/>
      <c r="KY18" s="17">
        <v>0</v>
      </c>
      <c r="KZ18" s="17"/>
      <c r="LA18" s="17"/>
      <c r="LB18" s="17"/>
      <c r="LC18" s="17">
        <v>0</v>
      </c>
      <c r="LD18" s="17">
        <v>53.5</v>
      </c>
      <c r="LE18" s="17">
        <v>83.130120000000005</v>
      </c>
      <c r="LF18" s="17">
        <v>79.432280000000006</v>
      </c>
      <c r="LG18" s="17">
        <v>-25.932279999999999</v>
      </c>
      <c r="LH18" s="17">
        <v>124.7</v>
      </c>
      <c r="LI18" s="17">
        <v>133.67995999999999</v>
      </c>
      <c r="LJ18" s="17">
        <v>133.67995999999999</v>
      </c>
      <c r="LK18" s="17">
        <v>-8.9799600000000002</v>
      </c>
      <c r="LL18" s="17">
        <v>44.5</v>
      </c>
      <c r="LM18" s="17">
        <v>67.461460000000002</v>
      </c>
      <c r="LN18" s="17">
        <v>67.461460000000002</v>
      </c>
      <c r="LO18" s="17">
        <v>-22.961459999999999</v>
      </c>
      <c r="LP18" s="17">
        <v>78.400000000000006</v>
      </c>
      <c r="LQ18" s="17">
        <v>78.567989999999995</v>
      </c>
      <c r="LR18" s="17">
        <v>78.567999999999998</v>
      </c>
      <c r="LS18" s="17">
        <v>-0.16800000000000001</v>
      </c>
      <c r="LT18" s="17">
        <v>30.3</v>
      </c>
      <c r="LU18" s="17">
        <v>30.097560000000001</v>
      </c>
      <c r="LV18" s="17">
        <v>30.097560000000001</v>
      </c>
      <c r="LW18" s="17">
        <v>0.20244000000000001</v>
      </c>
      <c r="LX18" s="17">
        <v>0</v>
      </c>
      <c r="LY18" s="17">
        <v>0</v>
      </c>
      <c r="LZ18" s="17">
        <v>0</v>
      </c>
      <c r="MA18" s="17">
        <v>0</v>
      </c>
      <c r="MB18" s="17"/>
      <c r="MC18" s="17"/>
      <c r="MD18" s="17"/>
      <c r="ME18" s="17">
        <v>0</v>
      </c>
      <c r="MF18" s="17"/>
      <c r="MG18" s="17"/>
      <c r="MH18" s="17"/>
      <c r="MI18" s="17">
        <v>0</v>
      </c>
      <c r="MJ18" s="17">
        <v>103.1</v>
      </c>
      <c r="MK18" s="17">
        <v>110</v>
      </c>
      <c r="ML18" s="17">
        <v>110</v>
      </c>
      <c r="MM18" s="17">
        <v>-6.9</v>
      </c>
      <c r="MN18" s="17">
        <v>103.7</v>
      </c>
      <c r="MO18" s="17">
        <v>110</v>
      </c>
      <c r="MP18" s="17">
        <v>110</v>
      </c>
      <c r="MQ18" s="17">
        <v>-6.3</v>
      </c>
      <c r="MR18" s="17">
        <v>119.3</v>
      </c>
      <c r="MS18" s="17">
        <v>110</v>
      </c>
      <c r="MT18" s="17">
        <v>110</v>
      </c>
      <c r="MU18" s="17">
        <v>9.3000000000000007</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v>0</v>
      </c>
      <c r="NY18" s="17">
        <v>0</v>
      </c>
      <c r="NZ18" s="17">
        <v>0</v>
      </c>
      <c r="OA18" s="17">
        <v>0</v>
      </c>
      <c r="OB18" s="17">
        <v>97.5</v>
      </c>
      <c r="OC18" s="17">
        <v>67.269279999999995</v>
      </c>
      <c r="OD18" s="17">
        <v>58.792999999999999</v>
      </c>
      <c r="OE18" s="17">
        <v>38.707000000000001</v>
      </c>
      <c r="OF18" s="17">
        <v>0</v>
      </c>
      <c r="OG18" s="17">
        <v>0</v>
      </c>
      <c r="OH18" s="17">
        <v>0</v>
      </c>
      <c r="OI18" s="17">
        <v>0</v>
      </c>
      <c r="OJ18" s="17">
        <v>15.9</v>
      </c>
      <c r="OK18" s="17">
        <v>11.83</v>
      </c>
      <c r="OL18" s="17">
        <v>11.83</v>
      </c>
      <c r="OM18" s="17">
        <v>4.07</v>
      </c>
      <c r="ON18" s="17">
        <v>0</v>
      </c>
      <c r="OO18" s="17">
        <v>0</v>
      </c>
      <c r="OP18" s="17">
        <v>0</v>
      </c>
      <c r="OQ18" s="17">
        <v>0</v>
      </c>
      <c r="OR18" s="17">
        <v>20</v>
      </c>
      <c r="OS18" s="17">
        <v>17.560980000000001</v>
      </c>
      <c r="OT18" s="17">
        <v>17.560980000000001</v>
      </c>
      <c r="OU18" s="17">
        <v>2.4390200000000002</v>
      </c>
      <c r="OV18" s="17">
        <v>10</v>
      </c>
      <c r="OW18" s="17">
        <v>9</v>
      </c>
      <c r="OX18" s="17">
        <v>9</v>
      </c>
      <c r="OY18" s="17">
        <v>1</v>
      </c>
      <c r="OZ18" s="17">
        <v>4.7</v>
      </c>
      <c r="PA18" s="17">
        <v>3.7227299999999999</v>
      </c>
      <c r="PB18" s="17">
        <v>5.2426500000000003</v>
      </c>
      <c r="PC18" s="17">
        <v>-0.54264999999999997</v>
      </c>
      <c r="PD18" s="17">
        <v>3.7</v>
      </c>
      <c r="PE18" s="17">
        <v>3.6</v>
      </c>
      <c r="PF18" s="17">
        <v>3.6</v>
      </c>
      <c r="PG18" s="17">
        <v>0.1</v>
      </c>
      <c r="PH18" s="17">
        <v>5.2</v>
      </c>
      <c r="PI18" s="17">
        <v>5</v>
      </c>
      <c r="PJ18" s="17">
        <v>5</v>
      </c>
      <c r="PK18" s="17">
        <v>0.2</v>
      </c>
      <c r="PL18" s="17">
        <v>20.100000000000001</v>
      </c>
      <c r="PM18" s="17">
        <v>19.5122</v>
      </c>
      <c r="PN18" s="17">
        <v>19.5122</v>
      </c>
      <c r="PO18" s="17">
        <v>0.58779999999999999</v>
      </c>
      <c r="PP18" s="17">
        <v>20</v>
      </c>
      <c r="PQ18" s="17">
        <v>19.5122</v>
      </c>
      <c r="PR18" s="17">
        <v>19.5122</v>
      </c>
      <c r="PS18" s="17">
        <v>0.48780000000000001</v>
      </c>
      <c r="PT18" s="17">
        <v>14</v>
      </c>
      <c r="PU18" s="17">
        <v>14</v>
      </c>
      <c r="PV18" s="17">
        <v>17.073170000000001</v>
      </c>
      <c r="PW18" s="17">
        <v>-3.0731700000000002</v>
      </c>
      <c r="PX18" s="17">
        <v>0</v>
      </c>
      <c r="PY18" s="17">
        <v>3.5</v>
      </c>
      <c r="PZ18" s="17">
        <v>3.5</v>
      </c>
      <c r="QA18" s="17">
        <v>-3.5</v>
      </c>
      <c r="QB18" s="17">
        <v>18.8</v>
      </c>
      <c r="QC18" s="17">
        <v>18.341460000000001</v>
      </c>
      <c r="QD18" s="17">
        <v>18.341460000000001</v>
      </c>
      <c r="QE18" s="17">
        <v>0.45854</v>
      </c>
      <c r="QF18" s="17">
        <v>0</v>
      </c>
      <c r="QG18" s="17">
        <v>0</v>
      </c>
      <c r="QH18" s="17">
        <v>0</v>
      </c>
      <c r="QI18" s="17">
        <v>0</v>
      </c>
      <c r="QJ18" s="17">
        <v>0</v>
      </c>
      <c r="QK18" s="17">
        <v>0</v>
      </c>
      <c r="QL18" s="17">
        <v>0</v>
      </c>
      <c r="QM18" s="17">
        <v>0</v>
      </c>
      <c r="QN18" s="17">
        <v>29.8</v>
      </c>
      <c r="QO18" s="17">
        <v>13.686</v>
      </c>
      <c r="QP18" s="17">
        <v>13.686</v>
      </c>
      <c r="QQ18" s="17">
        <v>16.114000000000001</v>
      </c>
      <c r="QR18" s="17">
        <v>71.099999999999994</v>
      </c>
      <c r="QS18" s="17">
        <v>51.022709999999996</v>
      </c>
      <c r="QT18" s="17">
        <v>37.204999999999998</v>
      </c>
      <c r="QU18" s="17">
        <v>33.895000000000003</v>
      </c>
      <c r="QV18" s="17">
        <v>4.8</v>
      </c>
      <c r="QW18" s="17">
        <v>4.2</v>
      </c>
      <c r="QX18" s="17">
        <v>4.2</v>
      </c>
      <c r="QY18" s="17">
        <v>0.6</v>
      </c>
      <c r="QZ18" s="17">
        <v>2.2999999999999998</v>
      </c>
      <c r="RA18" s="17">
        <v>2.4</v>
      </c>
      <c r="RB18" s="17">
        <v>2.4</v>
      </c>
      <c r="RC18" s="17">
        <v>-0.1</v>
      </c>
      <c r="RD18" s="17">
        <v>2.4</v>
      </c>
      <c r="RE18" s="17">
        <v>2.4</v>
      </c>
      <c r="RF18" s="17">
        <v>2.4</v>
      </c>
      <c r="RG18" s="17">
        <v>0</v>
      </c>
      <c r="RH18" s="17">
        <v>3</v>
      </c>
      <c r="RI18" s="17">
        <v>2.8</v>
      </c>
      <c r="RJ18" s="17">
        <v>2.8</v>
      </c>
      <c r="RK18" s="17">
        <v>0.2</v>
      </c>
      <c r="RL18" s="17">
        <v>0</v>
      </c>
      <c r="RM18" s="17">
        <v>0</v>
      </c>
      <c r="RN18" s="17">
        <v>0</v>
      </c>
      <c r="RO18" s="17">
        <v>0</v>
      </c>
      <c r="RP18" s="17">
        <v>3.6</v>
      </c>
      <c r="RQ18" s="17">
        <v>3.6</v>
      </c>
      <c r="RR18" s="17">
        <v>3.6</v>
      </c>
      <c r="RS18" s="17">
        <v>0</v>
      </c>
      <c r="RT18" s="17">
        <v>6.5</v>
      </c>
      <c r="RU18" s="17">
        <v>0</v>
      </c>
      <c r="RV18" s="17">
        <v>3.79487</v>
      </c>
      <c r="RW18" s="17">
        <v>2.70513</v>
      </c>
      <c r="RX18" s="17">
        <v>2</v>
      </c>
      <c r="RY18" s="17">
        <v>2</v>
      </c>
      <c r="RZ18" s="17">
        <v>2</v>
      </c>
      <c r="SA18" s="17">
        <v>0</v>
      </c>
      <c r="SB18" s="17"/>
      <c r="SC18" s="17"/>
      <c r="SD18" s="17"/>
      <c r="SE18" s="17">
        <v>0</v>
      </c>
      <c r="SF18" s="17">
        <v>16.2</v>
      </c>
      <c r="SG18" s="17">
        <v>14</v>
      </c>
      <c r="SH18" s="17">
        <v>16</v>
      </c>
      <c r="SI18" s="17">
        <v>0.2</v>
      </c>
      <c r="SJ18" s="17">
        <v>9.1</v>
      </c>
      <c r="SK18" s="17">
        <v>9.0519999999999996</v>
      </c>
      <c r="SL18" s="17">
        <v>9.0519999999999996</v>
      </c>
      <c r="SM18" s="17">
        <v>4.8000000000000001E-2</v>
      </c>
      <c r="SN18" s="17">
        <v>18.8</v>
      </c>
      <c r="SO18" s="17">
        <v>19.5122</v>
      </c>
      <c r="SP18" s="17">
        <v>19.5122</v>
      </c>
      <c r="SQ18" s="17">
        <v>-0.71220000000000006</v>
      </c>
      <c r="SR18" s="17">
        <v>20.3</v>
      </c>
      <c r="SS18" s="17">
        <v>19.5122</v>
      </c>
      <c r="ST18" s="17">
        <v>19.5122</v>
      </c>
      <c r="SU18" s="17">
        <v>0.78779999999999994</v>
      </c>
      <c r="SV18" s="17">
        <v>19.8</v>
      </c>
      <c r="SW18" s="17">
        <v>19.5</v>
      </c>
      <c r="SX18" s="17">
        <v>19.317070000000001</v>
      </c>
      <c r="SY18" s="17">
        <v>0.48293000000000003</v>
      </c>
      <c r="SZ18" s="17">
        <v>23.1</v>
      </c>
      <c r="TA18" s="17">
        <v>18.326000000000001</v>
      </c>
      <c r="TB18" s="17">
        <v>18.326000000000001</v>
      </c>
      <c r="TC18" s="17">
        <v>4.774</v>
      </c>
      <c r="TD18" s="17">
        <v>16.399999999999999</v>
      </c>
      <c r="TE18" s="17">
        <v>10.39</v>
      </c>
      <c r="TF18" s="17">
        <v>10.39</v>
      </c>
      <c r="TG18" s="17">
        <v>6.01</v>
      </c>
      <c r="TH18" s="17">
        <v>0</v>
      </c>
      <c r="TI18" s="17">
        <v>0</v>
      </c>
      <c r="TJ18" s="17">
        <v>0</v>
      </c>
      <c r="TK18" s="17">
        <v>0</v>
      </c>
      <c r="TL18" s="17">
        <v>29.9</v>
      </c>
      <c r="TM18" s="17">
        <v>17.024000000000001</v>
      </c>
      <c r="TN18" s="17">
        <v>17.024000000000001</v>
      </c>
      <c r="TO18" s="17">
        <v>12.875999999999999</v>
      </c>
      <c r="TP18" s="17">
        <v>68.5</v>
      </c>
      <c r="TQ18" s="17">
        <v>27.44</v>
      </c>
      <c r="TR18" s="17">
        <v>27.891999999999999</v>
      </c>
      <c r="TS18" s="17">
        <v>40.607999999999997</v>
      </c>
      <c r="TT18" s="17">
        <v>1.9</v>
      </c>
      <c r="TU18" s="17">
        <v>1.446</v>
      </c>
      <c r="TV18" s="17">
        <v>1.446</v>
      </c>
      <c r="TW18" s="17">
        <v>0.45400000000000001</v>
      </c>
      <c r="TX18" s="17">
        <v>1</v>
      </c>
      <c r="TY18" s="17">
        <v>0.68899999999999995</v>
      </c>
      <c r="TZ18" s="17">
        <v>0.68899999999999995</v>
      </c>
      <c r="UA18" s="17">
        <v>0.311</v>
      </c>
      <c r="UB18" s="17">
        <v>21</v>
      </c>
      <c r="UC18" s="17">
        <v>19.5122</v>
      </c>
      <c r="UD18" s="17">
        <v>19.5122</v>
      </c>
      <c r="UE18" s="17">
        <v>1.4878</v>
      </c>
      <c r="UF18" s="17">
        <v>8.4</v>
      </c>
      <c r="UG18" s="17">
        <v>8</v>
      </c>
      <c r="UH18" s="17">
        <v>8</v>
      </c>
      <c r="UI18" s="17">
        <v>0.4</v>
      </c>
      <c r="UJ18" s="17">
        <v>7.5</v>
      </c>
      <c r="UK18" s="17">
        <v>7</v>
      </c>
      <c r="UL18" s="17">
        <v>7</v>
      </c>
      <c r="UM18" s="17">
        <v>0.5</v>
      </c>
      <c r="UN18" s="17">
        <v>20</v>
      </c>
      <c r="UO18" s="17">
        <v>19.5122</v>
      </c>
      <c r="UP18" s="17">
        <v>19.5122</v>
      </c>
      <c r="UQ18" s="17">
        <v>0.48780000000000001</v>
      </c>
      <c r="UR18" s="17">
        <v>20</v>
      </c>
      <c r="US18" s="17">
        <v>19.5122</v>
      </c>
      <c r="UT18" s="17">
        <v>19.5122</v>
      </c>
      <c r="UU18" s="17">
        <v>0.48780000000000001</v>
      </c>
      <c r="UV18" s="17">
        <v>20</v>
      </c>
      <c r="UW18" s="17">
        <v>19.5122</v>
      </c>
      <c r="UX18" s="17">
        <v>19.5122</v>
      </c>
      <c r="UY18" s="17">
        <v>0.48780000000000001</v>
      </c>
      <c r="UZ18" s="17">
        <v>12.5</v>
      </c>
      <c r="VA18" s="17">
        <v>6.7430000000000003</v>
      </c>
      <c r="VB18" s="17">
        <v>6.7430000000000003</v>
      </c>
      <c r="VC18" s="17">
        <v>5.7569999999999997</v>
      </c>
      <c r="VD18" s="17">
        <v>0</v>
      </c>
      <c r="VE18" s="17">
        <v>0</v>
      </c>
      <c r="VF18" s="17">
        <v>0</v>
      </c>
      <c r="VG18" s="17">
        <v>0</v>
      </c>
      <c r="VH18" s="17">
        <v>0</v>
      </c>
      <c r="VI18" s="17">
        <v>0</v>
      </c>
      <c r="VJ18" s="17">
        <v>0</v>
      </c>
      <c r="VK18" s="17">
        <v>0</v>
      </c>
      <c r="VL18" s="17">
        <v>0.6</v>
      </c>
      <c r="VM18" s="17">
        <v>0.6</v>
      </c>
      <c r="VN18" s="17">
        <v>0.6</v>
      </c>
      <c r="VO18" s="17">
        <v>0</v>
      </c>
      <c r="VP18" s="17">
        <v>45.2</v>
      </c>
      <c r="VQ18" s="17">
        <v>31.887</v>
      </c>
      <c r="VR18" s="17">
        <v>31.887</v>
      </c>
      <c r="VS18" s="17">
        <v>13.313000000000001</v>
      </c>
      <c r="VT18" s="17">
        <v>35.200000000000003</v>
      </c>
      <c r="VU18" s="17">
        <v>28.006</v>
      </c>
      <c r="VV18" s="17">
        <v>28.006</v>
      </c>
      <c r="VW18" s="17">
        <v>7.194</v>
      </c>
      <c r="VX18" s="17">
        <v>0</v>
      </c>
      <c r="VY18" s="17">
        <v>0</v>
      </c>
      <c r="VZ18" s="17">
        <v>0</v>
      </c>
      <c r="WA18" s="17">
        <v>0</v>
      </c>
      <c r="WB18" s="17">
        <v>0</v>
      </c>
      <c r="WC18" s="17">
        <v>0</v>
      </c>
      <c r="WD18" s="17">
        <v>0</v>
      </c>
      <c r="WE18" s="17">
        <v>0</v>
      </c>
      <c r="WF18" s="17">
        <v>7.5</v>
      </c>
      <c r="WG18" s="17">
        <v>6</v>
      </c>
      <c r="WH18" s="17">
        <v>6</v>
      </c>
      <c r="WI18" s="17">
        <v>1.5</v>
      </c>
      <c r="WJ18" s="17">
        <v>19.8</v>
      </c>
      <c r="WK18" s="17">
        <v>19.5</v>
      </c>
      <c r="WL18" s="17">
        <v>19.317070000000001</v>
      </c>
      <c r="WM18" s="17">
        <v>0.48293000000000003</v>
      </c>
      <c r="WN18" s="17">
        <v>9.8000000000000007</v>
      </c>
      <c r="WO18" s="17">
        <v>10.7</v>
      </c>
      <c r="WP18" s="17">
        <v>10.7</v>
      </c>
      <c r="WQ18" s="17">
        <v>-0.9</v>
      </c>
      <c r="WR18" s="17">
        <v>18</v>
      </c>
      <c r="WS18" s="17">
        <v>55</v>
      </c>
      <c r="WT18" s="17">
        <v>52</v>
      </c>
      <c r="WU18" s="17">
        <v>-34</v>
      </c>
      <c r="WV18" s="17">
        <v>36</v>
      </c>
      <c r="WW18" s="17"/>
      <c r="WX18" s="17"/>
      <c r="WY18" s="17">
        <v>36</v>
      </c>
      <c r="WZ18" s="17">
        <v>28.9</v>
      </c>
      <c r="XA18" s="17">
        <v>29.184000000000001</v>
      </c>
      <c r="XB18" s="17">
        <v>29.184000000000001</v>
      </c>
      <c r="XC18" s="17">
        <v>-0.28399999999999997</v>
      </c>
      <c r="XD18" s="17">
        <v>3.4</v>
      </c>
      <c r="XE18" s="17">
        <v>2.8159999999999998</v>
      </c>
      <c r="XF18" s="17">
        <v>2.8159999999999998</v>
      </c>
      <c r="XG18" s="17">
        <v>0.58399999999999996</v>
      </c>
      <c r="XH18" s="17">
        <v>13.9</v>
      </c>
      <c r="XI18" s="17">
        <v>14</v>
      </c>
      <c r="XJ18" s="17">
        <v>14</v>
      </c>
      <c r="XK18" s="17">
        <v>-0.1</v>
      </c>
      <c r="XL18" s="17">
        <v>0</v>
      </c>
      <c r="XM18" s="17">
        <v>17</v>
      </c>
      <c r="XN18" s="17">
        <v>17</v>
      </c>
      <c r="XO18" s="17">
        <v>-17</v>
      </c>
      <c r="XP18" s="17">
        <v>7.8</v>
      </c>
      <c r="XQ18" s="17">
        <v>8</v>
      </c>
      <c r="XR18" s="17">
        <v>10</v>
      </c>
      <c r="XS18" s="17">
        <v>-2.2000000000000002</v>
      </c>
    </row>
    <row r="19" spans="1:643" ht="24" customHeight="1" x14ac:dyDescent="0.3">
      <c r="A19" s="1"/>
      <c r="B19" s="16" t="s">
        <v>57</v>
      </c>
      <c r="C19" s="16" t="s">
        <v>651</v>
      </c>
      <c r="D19" s="17">
        <v>1.1000000000000001</v>
      </c>
      <c r="E19" s="17">
        <v>0.93</v>
      </c>
      <c r="F19" s="17">
        <v>0.93</v>
      </c>
      <c r="G19" s="17">
        <v>0.17</v>
      </c>
      <c r="H19" s="17">
        <v>1.6</v>
      </c>
      <c r="I19" s="17">
        <v>1.65</v>
      </c>
      <c r="J19" s="17">
        <v>1.65</v>
      </c>
      <c r="K19" s="17">
        <v>-0.05</v>
      </c>
      <c r="L19" s="17">
        <v>4.3</v>
      </c>
      <c r="M19" s="17">
        <v>3.8072699999999999</v>
      </c>
      <c r="N19" s="17">
        <v>3.8072699999999999</v>
      </c>
      <c r="O19" s="17">
        <v>0.49273</v>
      </c>
      <c r="P19" s="17">
        <v>646.9</v>
      </c>
      <c r="Q19" s="17">
        <v>646.79789000000005</v>
      </c>
      <c r="R19" s="17">
        <v>646.79789000000005</v>
      </c>
      <c r="S19" s="17">
        <v>0.10211000000000001</v>
      </c>
      <c r="T19" s="17">
        <v>218.2</v>
      </c>
      <c r="U19" s="17">
        <v>211.44126</v>
      </c>
      <c r="V19" s="17">
        <v>211.44126</v>
      </c>
      <c r="W19" s="17">
        <v>6.7587400000000004</v>
      </c>
      <c r="X19" s="17"/>
      <c r="Y19" s="17"/>
      <c r="Z19" s="17"/>
      <c r="AA19" s="17">
        <v>0</v>
      </c>
      <c r="AB19" s="17"/>
      <c r="AC19" s="17"/>
      <c r="AD19" s="17"/>
      <c r="AE19" s="17">
        <v>0</v>
      </c>
      <c r="AF19" s="17">
        <v>59.2</v>
      </c>
      <c r="AG19" s="17">
        <v>30.70439</v>
      </c>
      <c r="AH19" s="17">
        <v>73.173609999999996</v>
      </c>
      <c r="AI19" s="17">
        <v>-13.973610000000001</v>
      </c>
      <c r="AJ19" s="17">
        <v>238.2</v>
      </c>
      <c r="AK19" s="17">
        <v>244.03479999999999</v>
      </c>
      <c r="AL19" s="17">
        <v>244.03479999999999</v>
      </c>
      <c r="AM19" s="17">
        <v>-5.8348000000000004</v>
      </c>
      <c r="AN19" s="17"/>
      <c r="AO19" s="17"/>
      <c r="AP19" s="17"/>
      <c r="AQ19" s="17">
        <v>0</v>
      </c>
      <c r="AR19" s="17"/>
      <c r="AS19" s="17"/>
      <c r="AT19" s="17"/>
      <c r="AU19" s="17">
        <v>0</v>
      </c>
      <c r="AV19" s="17">
        <v>107.5</v>
      </c>
      <c r="AW19" s="17">
        <v>116.66667</v>
      </c>
      <c r="AX19" s="17">
        <v>116.66667</v>
      </c>
      <c r="AY19" s="17">
        <v>-9.1666699999999999</v>
      </c>
      <c r="AZ19" s="17">
        <v>107.9</v>
      </c>
      <c r="BA19" s="17">
        <v>116.66667</v>
      </c>
      <c r="BB19" s="17">
        <v>116.66667</v>
      </c>
      <c r="BC19" s="17">
        <v>-8.7666699999999995</v>
      </c>
      <c r="BD19" s="17">
        <v>108.3</v>
      </c>
      <c r="BE19" s="17">
        <v>116.66667</v>
      </c>
      <c r="BF19" s="17">
        <v>116.66667</v>
      </c>
      <c r="BG19" s="17">
        <v>-8.3666699999999992</v>
      </c>
      <c r="BH19" s="17">
        <v>208.4</v>
      </c>
      <c r="BI19" s="17">
        <v>175</v>
      </c>
      <c r="BJ19" s="17">
        <v>175</v>
      </c>
      <c r="BK19" s="17">
        <v>33.4</v>
      </c>
      <c r="BL19" s="17">
        <v>121.4</v>
      </c>
      <c r="BM19" s="17">
        <v>119.65812</v>
      </c>
      <c r="BN19" s="17">
        <v>204.87805</v>
      </c>
      <c r="BO19" s="17">
        <v>-83.478049999999996</v>
      </c>
      <c r="BP19" s="17">
        <v>74.900000000000006</v>
      </c>
      <c r="BQ19" s="17">
        <v>59.829059999999998</v>
      </c>
      <c r="BR19" s="17">
        <v>102.43902</v>
      </c>
      <c r="BS19" s="17">
        <v>-27.539020000000001</v>
      </c>
      <c r="BT19" s="17">
        <v>558.6</v>
      </c>
      <c r="BU19" s="17">
        <v>568.29854</v>
      </c>
      <c r="BV19" s="17">
        <v>568.29854</v>
      </c>
      <c r="BW19" s="17">
        <v>-9.6985399999999995</v>
      </c>
      <c r="BX19" s="17">
        <v>10.5</v>
      </c>
      <c r="BY19" s="17">
        <v>10.17268</v>
      </c>
      <c r="BZ19" s="17">
        <v>10.17268</v>
      </c>
      <c r="CA19" s="17">
        <v>0.32732</v>
      </c>
      <c r="CB19" s="17"/>
      <c r="CC19" s="17"/>
      <c r="CD19" s="17"/>
      <c r="CE19" s="17">
        <v>0</v>
      </c>
      <c r="CF19" s="17"/>
      <c r="CG19" s="17"/>
      <c r="CH19" s="17"/>
      <c r="CI19" s="17">
        <v>0</v>
      </c>
      <c r="CJ19" s="17"/>
      <c r="CK19" s="17"/>
      <c r="CL19" s="17"/>
      <c r="CM19" s="17">
        <v>0</v>
      </c>
      <c r="CN19" s="17"/>
      <c r="CO19" s="17"/>
      <c r="CP19" s="17"/>
      <c r="CQ19" s="17">
        <v>0</v>
      </c>
      <c r="CR19" s="17">
        <v>160.6</v>
      </c>
      <c r="CS19" s="17">
        <v>164.70732000000001</v>
      </c>
      <c r="CT19" s="17">
        <v>164.70732000000001</v>
      </c>
      <c r="CU19" s="17">
        <v>-4.1073199999999996</v>
      </c>
      <c r="CV19" s="17">
        <v>7.7</v>
      </c>
      <c r="CW19" s="17">
        <v>8.0673899999999996</v>
      </c>
      <c r="CX19" s="17">
        <v>3.8486199999999999</v>
      </c>
      <c r="CY19" s="17">
        <v>3.8513799999999998</v>
      </c>
      <c r="CZ19" s="17">
        <v>2.6</v>
      </c>
      <c r="DA19" s="17">
        <v>4.4259000000000004</v>
      </c>
      <c r="DB19" s="17">
        <v>2.1114199999999999</v>
      </c>
      <c r="DC19" s="17">
        <v>0.48858000000000001</v>
      </c>
      <c r="DD19" s="17">
        <v>0</v>
      </c>
      <c r="DE19" s="17"/>
      <c r="DF19" s="17">
        <v>0</v>
      </c>
      <c r="DG19" s="17">
        <v>0</v>
      </c>
      <c r="DH19" s="17">
        <v>6.7</v>
      </c>
      <c r="DI19" s="17">
        <v>6.8787000000000003</v>
      </c>
      <c r="DJ19" s="17">
        <v>6.8787000000000003</v>
      </c>
      <c r="DK19" s="17">
        <v>-0.1787</v>
      </c>
      <c r="DL19" s="17"/>
      <c r="DM19" s="17"/>
      <c r="DN19" s="17"/>
      <c r="DO19" s="17">
        <v>0</v>
      </c>
      <c r="DP19" s="17">
        <v>29.5</v>
      </c>
      <c r="DQ19" s="17">
        <v>30</v>
      </c>
      <c r="DR19" s="17">
        <v>33.453029999999998</v>
      </c>
      <c r="DS19" s="17">
        <v>-3.95303</v>
      </c>
      <c r="DT19" s="17">
        <v>4.5</v>
      </c>
      <c r="DU19" s="17">
        <v>8.9130000000000003</v>
      </c>
      <c r="DV19" s="17">
        <v>5.3586</v>
      </c>
      <c r="DW19" s="17">
        <v>-0.85860000000000003</v>
      </c>
      <c r="DX19" s="17"/>
      <c r="DY19" s="17"/>
      <c r="DZ19" s="17"/>
      <c r="EA19" s="17">
        <v>0</v>
      </c>
      <c r="EB19" s="17"/>
      <c r="EC19" s="17"/>
      <c r="ED19" s="17"/>
      <c r="EE19" s="17">
        <v>0</v>
      </c>
      <c r="EF19" s="17"/>
      <c r="EG19" s="17"/>
      <c r="EH19" s="17"/>
      <c r="EI19" s="17">
        <v>0</v>
      </c>
      <c r="EJ19" s="17">
        <v>110.7</v>
      </c>
      <c r="EK19" s="17">
        <v>112.90537</v>
      </c>
      <c r="EL19" s="17">
        <v>112.90537</v>
      </c>
      <c r="EM19" s="17">
        <v>-2.2053699999999998</v>
      </c>
      <c r="EN19" s="17">
        <v>164.1</v>
      </c>
      <c r="EO19" s="17">
        <v>221.30108000000001</v>
      </c>
      <c r="EP19" s="17">
        <v>209.01326</v>
      </c>
      <c r="EQ19" s="17">
        <v>-44.913260000000001</v>
      </c>
      <c r="ER19" s="17"/>
      <c r="ES19" s="17"/>
      <c r="ET19" s="17"/>
      <c r="EU19" s="17">
        <v>0</v>
      </c>
      <c r="EV19" s="17"/>
      <c r="EW19" s="17"/>
      <c r="EX19" s="17"/>
      <c r="EY19" s="17">
        <v>0</v>
      </c>
      <c r="EZ19" s="17"/>
      <c r="FA19" s="17"/>
      <c r="FB19" s="17"/>
      <c r="FC19" s="17">
        <v>0</v>
      </c>
      <c r="FD19" s="17">
        <v>6.5</v>
      </c>
      <c r="FE19" s="17">
        <v>6.39</v>
      </c>
      <c r="FF19" s="17">
        <v>6.39</v>
      </c>
      <c r="FG19" s="17">
        <v>0.11</v>
      </c>
      <c r="FH19" s="17">
        <v>465.3</v>
      </c>
      <c r="FI19" s="17">
        <v>458.87804999999997</v>
      </c>
      <c r="FJ19" s="17">
        <v>458.87804999999997</v>
      </c>
      <c r="FK19" s="17">
        <v>6.4219499999999998</v>
      </c>
      <c r="FL19" s="17">
        <v>63.2</v>
      </c>
      <c r="FM19" s="17">
        <v>67.258660000000006</v>
      </c>
      <c r="FN19" s="17">
        <v>67.258660000000006</v>
      </c>
      <c r="FO19" s="17">
        <v>-4.0586599999999997</v>
      </c>
      <c r="FP19" s="17">
        <v>137.1</v>
      </c>
      <c r="FQ19" s="17">
        <v>148.62634</v>
      </c>
      <c r="FR19" s="17">
        <v>148.62634</v>
      </c>
      <c r="FS19" s="17">
        <v>-11.526339999999999</v>
      </c>
      <c r="FT19" s="17">
        <v>40.9</v>
      </c>
      <c r="FU19" s="17">
        <v>37.709339999999997</v>
      </c>
      <c r="FV19" s="17">
        <v>37.709339999999997</v>
      </c>
      <c r="FW19" s="17">
        <v>3.1906599999999998</v>
      </c>
      <c r="FX19" s="17">
        <v>18.399999999999999</v>
      </c>
      <c r="FY19" s="17">
        <v>19.28585</v>
      </c>
      <c r="FZ19" s="17">
        <v>19.28585</v>
      </c>
      <c r="GA19" s="17">
        <v>-0.88585000000000003</v>
      </c>
      <c r="GB19" s="17">
        <v>19.7</v>
      </c>
      <c r="GC19" s="17">
        <v>19.414629999999999</v>
      </c>
      <c r="GD19" s="17">
        <v>19.414629999999999</v>
      </c>
      <c r="GE19" s="17">
        <v>0.28537000000000001</v>
      </c>
      <c r="GF19" s="17">
        <v>88.2</v>
      </c>
      <c r="GG19" s="17">
        <v>87.657560000000004</v>
      </c>
      <c r="GH19" s="17">
        <v>87.657560000000004</v>
      </c>
      <c r="GI19" s="17">
        <v>0.54244000000000003</v>
      </c>
      <c r="GJ19" s="17">
        <v>0</v>
      </c>
      <c r="GK19" s="17">
        <v>0</v>
      </c>
      <c r="GL19" s="17">
        <v>0</v>
      </c>
      <c r="GM19" s="17">
        <v>0</v>
      </c>
      <c r="GN19" s="17">
        <v>122.5</v>
      </c>
      <c r="GO19" s="17">
        <v>136.06837999999999</v>
      </c>
      <c r="GP19" s="17">
        <v>136.06837999999999</v>
      </c>
      <c r="GQ19" s="17">
        <v>-13.568379999999999</v>
      </c>
      <c r="GR19" s="17">
        <v>73.3</v>
      </c>
      <c r="GS19" s="17">
        <v>68.034189999999995</v>
      </c>
      <c r="GT19" s="17">
        <v>68.034189999999995</v>
      </c>
      <c r="GU19" s="17">
        <v>5.2658100000000001</v>
      </c>
      <c r="GV19" s="17">
        <v>108.6</v>
      </c>
      <c r="GW19" s="17">
        <v>110.91316999999999</v>
      </c>
      <c r="GX19" s="17">
        <v>110.91316999999999</v>
      </c>
      <c r="GY19" s="17">
        <v>-2.3131699999999999</v>
      </c>
      <c r="GZ19" s="17">
        <v>7.6</v>
      </c>
      <c r="HA19" s="17">
        <v>7.5765000000000002</v>
      </c>
      <c r="HB19" s="17">
        <v>4.8741700000000003</v>
      </c>
      <c r="HC19" s="17">
        <v>2.7258300000000002</v>
      </c>
      <c r="HD19" s="17">
        <v>2.8</v>
      </c>
      <c r="HE19" s="17">
        <v>3.9796399999999998</v>
      </c>
      <c r="HF19" s="17">
        <v>4.72112</v>
      </c>
      <c r="HG19" s="17">
        <v>-1.9211199999999999</v>
      </c>
      <c r="HH19" s="17">
        <v>43.5</v>
      </c>
      <c r="HI19" s="17">
        <v>47.26634</v>
      </c>
      <c r="HJ19" s="17">
        <v>47.26634</v>
      </c>
      <c r="HK19" s="17">
        <v>-3.76634</v>
      </c>
      <c r="HL19" s="17">
        <v>46.8</v>
      </c>
      <c r="HM19" s="17">
        <v>44.275120000000001</v>
      </c>
      <c r="HN19" s="17">
        <v>44.275120000000001</v>
      </c>
      <c r="HO19" s="17">
        <v>2.52488</v>
      </c>
      <c r="HP19" s="17">
        <v>3.7</v>
      </c>
      <c r="HQ19" s="17">
        <v>4.0998900000000003</v>
      </c>
      <c r="HR19" s="17">
        <v>4.0998900000000003</v>
      </c>
      <c r="HS19" s="17">
        <v>-0.39989000000000002</v>
      </c>
      <c r="HT19" s="17">
        <v>30.2</v>
      </c>
      <c r="HU19" s="17">
        <v>30.294039999999999</v>
      </c>
      <c r="HV19" s="17">
        <v>30.294039999999999</v>
      </c>
      <c r="HW19" s="17">
        <v>-9.4039999999999999E-2</v>
      </c>
      <c r="HX19" s="17">
        <v>153.80000000000001</v>
      </c>
      <c r="HY19" s="17">
        <v>115.1023</v>
      </c>
      <c r="HZ19" s="17">
        <v>73.591459999999998</v>
      </c>
      <c r="IA19" s="17">
        <v>80.208539999999999</v>
      </c>
      <c r="IB19" s="17">
        <v>0</v>
      </c>
      <c r="IC19" s="17">
        <v>0</v>
      </c>
      <c r="ID19" s="17">
        <v>16.326519999999999</v>
      </c>
      <c r="IE19" s="17">
        <v>-16.326519999999999</v>
      </c>
      <c r="IF19" s="17"/>
      <c r="IG19" s="17"/>
      <c r="IH19" s="17"/>
      <c r="II19" s="17">
        <v>0</v>
      </c>
      <c r="IJ19" s="17"/>
      <c r="IK19" s="17"/>
      <c r="IL19" s="17"/>
      <c r="IM19" s="17">
        <v>0</v>
      </c>
      <c r="IN19" s="17">
        <v>24.9</v>
      </c>
      <c r="IO19" s="17">
        <v>48.41648</v>
      </c>
      <c r="IP19" s="17">
        <v>48.41648</v>
      </c>
      <c r="IQ19" s="17">
        <v>-23.516480000000001</v>
      </c>
      <c r="IR19" s="17"/>
      <c r="IS19" s="17"/>
      <c r="IT19" s="17"/>
      <c r="IU19" s="17">
        <v>0</v>
      </c>
      <c r="IV19" s="17"/>
      <c r="IW19" s="17"/>
      <c r="IX19" s="17"/>
      <c r="IY19" s="17">
        <v>0</v>
      </c>
      <c r="IZ19" s="17"/>
      <c r="JA19" s="17"/>
      <c r="JB19" s="17"/>
      <c r="JC19" s="17">
        <v>0</v>
      </c>
      <c r="JD19" s="17">
        <v>130.6</v>
      </c>
      <c r="JE19" s="17">
        <v>133.35676000000001</v>
      </c>
      <c r="JF19" s="17">
        <v>133.35676000000001</v>
      </c>
      <c r="JG19" s="17">
        <v>-2.7567599999999999</v>
      </c>
      <c r="JH19" s="17">
        <v>0</v>
      </c>
      <c r="JI19" s="17">
        <v>0</v>
      </c>
      <c r="JJ19" s="17"/>
      <c r="JK19" s="17">
        <v>0</v>
      </c>
      <c r="JL19" s="17">
        <v>0</v>
      </c>
      <c r="JM19" s="17">
        <v>0</v>
      </c>
      <c r="JN19" s="17">
        <v>0</v>
      </c>
      <c r="JO19" s="17">
        <v>0</v>
      </c>
      <c r="JP19" s="17"/>
      <c r="JQ19" s="17"/>
      <c r="JR19" s="17"/>
      <c r="JS19" s="17">
        <v>0</v>
      </c>
      <c r="JT19" s="17">
        <v>0</v>
      </c>
      <c r="JU19" s="17"/>
      <c r="JV19" s="17"/>
      <c r="JW19" s="17">
        <v>0</v>
      </c>
      <c r="JX19" s="17"/>
      <c r="JY19" s="17">
        <v>0</v>
      </c>
      <c r="JZ19" s="17"/>
      <c r="KA19" s="17">
        <v>0</v>
      </c>
      <c r="KB19" s="17"/>
      <c r="KC19" s="17"/>
      <c r="KD19" s="17"/>
      <c r="KE19" s="17">
        <v>0</v>
      </c>
      <c r="KF19" s="17"/>
      <c r="KG19" s="17"/>
      <c r="KH19" s="17"/>
      <c r="KI19" s="17">
        <v>0</v>
      </c>
      <c r="KJ19" s="17"/>
      <c r="KK19" s="17"/>
      <c r="KL19" s="17"/>
      <c r="KM19" s="17">
        <v>0</v>
      </c>
      <c r="KN19" s="17"/>
      <c r="KO19" s="17"/>
      <c r="KP19" s="17"/>
      <c r="KQ19" s="17">
        <v>0</v>
      </c>
      <c r="KR19" s="17">
        <v>113.5</v>
      </c>
      <c r="KS19" s="17">
        <v>32.045119999999997</v>
      </c>
      <c r="KT19" s="17">
        <v>16.410260000000001</v>
      </c>
      <c r="KU19" s="17">
        <v>97.089740000000006</v>
      </c>
      <c r="KV19" s="17"/>
      <c r="KW19" s="17"/>
      <c r="KX19" s="17"/>
      <c r="KY19" s="17">
        <v>0</v>
      </c>
      <c r="KZ19" s="17"/>
      <c r="LA19" s="17"/>
      <c r="LB19" s="17"/>
      <c r="LC19" s="17">
        <v>0</v>
      </c>
      <c r="LD19" s="17">
        <v>82.7</v>
      </c>
      <c r="LE19" s="17">
        <v>114.57165000000001</v>
      </c>
      <c r="LF19" s="17">
        <v>114.57165000000001</v>
      </c>
      <c r="LG19" s="17">
        <v>-31.871649999999999</v>
      </c>
      <c r="LH19" s="17">
        <v>132</v>
      </c>
      <c r="LI19" s="17">
        <v>133.67995999999999</v>
      </c>
      <c r="LJ19" s="17">
        <v>133.67995999999999</v>
      </c>
      <c r="LK19" s="17">
        <v>-1.6799599999999999</v>
      </c>
      <c r="LL19" s="17">
        <v>64.3</v>
      </c>
      <c r="LM19" s="17">
        <v>67.461460000000002</v>
      </c>
      <c r="LN19" s="17">
        <v>67.461460000000002</v>
      </c>
      <c r="LO19" s="17">
        <v>-3.1614599999999999</v>
      </c>
      <c r="LP19" s="17">
        <v>80</v>
      </c>
      <c r="LQ19" s="17">
        <v>78.567999999999998</v>
      </c>
      <c r="LR19" s="17">
        <v>78.567999999999998</v>
      </c>
      <c r="LS19" s="17">
        <v>1.4319999999999999</v>
      </c>
      <c r="LT19" s="17">
        <v>30.1</v>
      </c>
      <c r="LU19" s="17">
        <v>30.097560000000001</v>
      </c>
      <c r="LV19" s="17">
        <v>30.097560000000001</v>
      </c>
      <c r="LW19" s="17">
        <v>2.4399999999999999E-3</v>
      </c>
      <c r="LX19" s="17">
        <v>0</v>
      </c>
      <c r="LY19" s="17">
        <v>0</v>
      </c>
      <c r="LZ19" s="17">
        <v>0</v>
      </c>
      <c r="MA19" s="17">
        <v>0</v>
      </c>
      <c r="MB19" s="17"/>
      <c r="MC19" s="17"/>
      <c r="MD19" s="17"/>
      <c r="ME19" s="17">
        <v>0</v>
      </c>
      <c r="MF19" s="17"/>
      <c r="MG19" s="17"/>
      <c r="MH19" s="17"/>
      <c r="MI19" s="17">
        <v>0</v>
      </c>
      <c r="MJ19" s="17">
        <v>104</v>
      </c>
      <c r="MK19" s="17">
        <v>110</v>
      </c>
      <c r="ML19" s="17">
        <v>110</v>
      </c>
      <c r="MM19" s="17">
        <v>-6</v>
      </c>
      <c r="MN19" s="17">
        <v>104.8</v>
      </c>
      <c r="MO19" s="17">
        <v>110</v>
      </c>
      <c r="MP19" s="17">
        <v>110</v>
      </c>
      <c r="MQ19" s="17">
        <v>-5.2</v>
      </c>
      <c r="MR19" s="17">
        <v>120.1</v>
      </c>
      <c r="MS19" s="17">
        <v>110</v>
      </c>
      <c r="MT19" s="17">
        <v>110</v>
      </c>
      <c r="MU19" s="17">
        <v>10.1</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v>0</v>
      </c>
      <c r="NY19" s="17">
        <v>0</v>
      </c>
      <c r="NZ19" s="17">
        <v>0</v>
      </c>
      <c r="OA19" s="17">
        <v>0</v>
      </c>
      <c r="OB19" s="17">
        <v>87.9</v>
      </c>
      <c r="OC19" s="17">
        <v>67.924930000000003</v>
      </c>
      <c r="OD19" s="17">
        <v>60.738999999999997</v>
      </c>
      <c r="OE19" s="17">
        <v>27.161000000000001</v>
      </c>
      <c r="OF19" s="17">
        <v>0</v>
      </c>
      <c r="OG19" s="17">
        <v>0</v>
      </c>
      <c r="OH19" s="17">
        <v>0</v>
      </c>
      <c r="OI19" s="17">
        <v>0</v>
      </c>
      <c r="OJ19" s="17">
        <v>17</v>
      </c>
      <c r="OK19" s="17">
        <v>12.090999999999999</v>
      </c>
      <c r="OL19" s="17">
        <v>12.090999999999999</v>
      </c>
      <c r="OM19" s="17">
        <v>4.9089999999999998</v>
      </c>
      <c r="ON19" s="17">
        <v>0</v>
      </c>
      <c r="OO19" s="17">
        <v>0</v>
      </c>
      <c r="OP19" s="17">
        <v>0</v>
      </c>
      <c r="OQ19" s="17">
        <v>0</v>
      </c>
      <c r="OR19" s="17">
        <v>20</v>
      </c>
      <c r="OS19" s="17">
        <v>17.560980000000001</v>
      </c>
      <c r="OT19" s="17">
        <v>17.560980000000001</v>
      </c>
      <c r="OU19" s="17">
        <v>2.4390200000000002</v>
      </c>
      <c r="OV19" s="17">
        <v>9.9</v>
      </c>
      <c r="OW19" s="17">
        <v>9</v>
      </c>
      <c r="OX19" s="17">
        <v>9</v>
      </c>
      <c r="OY19" s="17">
        <v>0.9</v>
      </c>
      <c r="OZ19" s="17">
        <v>4.7</v>
      </c>
      <c r="PA19" s="17">
        <v>2.67103</v>
      </c>
      <c r="PB19" s="17">
        <v>5.4341799999999996</v>
      </c>
      <c r="PC19" s="17">
        <v>-0.73418000000000005</v>
      </c>
      <c r="PD19" s="17">
        <v>3.6</v>
      </c>
      <c r="PE19" s="17">
        <v>3.6</v>
      </c>
      <c r="PF19" s="17">
        <v>3.6</v>
      </c>
      <c r="PG19" s="17">
        <v>0</v>
      </c>
      <c r="PH19" s="17">
        <v>5.0999999999999996</v>
      </c>
      <c r="PI19" s="17">
        <v>5</v>
      </c>
      <c r="PJ19" s="17">
        <v>5</v>
      </c>
      <c r="PK19" s="17">
        <v>0.1</v>
      </c>
      <c r="PL19" s="17">
        <v>20.2</v>
      </c>
      <c r="PM19" s="17">
        <v>19.5122</v>
      </c>
      <c r="PN19" s="17">
        <v>19.5122</v>
      </c>
      <c r="PO19" s="17">
        <v>0.68779999999999997</v>
      </c>
      <c r="PP19" s="17">
        <v>20</v>
      </c>
      <c r="PQ19" s="17">
        <v>19.5122</v>
      </c>
      <c r="PR19" s="17">
        <v>19.5122</v>
      </c>
      <c r="PS19" s="17">
        <v>0.48780000000000001</v>
      </c>
      <c r="PT19" s="17">
        <v>14</v>
      </c>
      <c r="PU19" s="17">
        <v>14</v>
      </c>
      <c r="PV19" s="17">
        <v>17.073170000000001</v>
      </c>
      <c r="PW19" s="17">
        <v>-3.0731700000000002</v>
      </c>
      <c r="PX19" s="17">
        <v>0</v>
      </c>
      <c r="PY19" s="17">
        <v>3.5</v>
      </c>
      <c r="PZ19" s="17">
        <v>3.5</v>
      </c>
      <c r="QA19" s="17">
        <v>-3.5</v>
      </c>
      <c r="QB19" s="17">
        <v>18.8</v>
      </c>
      <c r="QC19" s="17">
        <v>18.341460000000001</v>
      </c>
      <c r="QD19" s="17">
        <v>18.341460000000001</v>
      </c>
      <c r="QE19" s="17">
        <v>0.45854</v>
      </c>
      <c r="QF19" s="17">
        <v>0.1</v>
      </c>
      <c r="QG19" s="17">
        <v>0</v>
      </c>
      <c r="QH19" s="17">
        <v>0</v>
      </c>
      <c r="QI19" s="17">
        <v>0.1</v>
      </c>
      <c r="QJ19" s="17">
        <v>0</v>
      </c>
      <c r="QK19" s="17">
        <v>0</v>
      </c>
      <c r="QL19" s="17">
        <v>0</v>
      </c>
      <c r="QM19" s="17">
        <v>0</v>
      </c>
      <c r="QN19" s="17">
        <v>27.6</v>
      </c>
      <c r="QO19" s="17">
        <v>14.202</v>
      </c>
      <c r="QP19" s="17">
        <v>14.202</v>
      </c>
      <c r="QQ19" s="17">
        <v>13.398</v>
      </c>
      <c r="QR19" s="17">
        <v>68.5</v>
      </c>
      <c r="QS19" s="17">
        <v>49.959949999999999</v>
      </c>
      <c r="QT19" s="17">
        <v>38.97</v>
      </c>
      <c r="QU19" s="17">
        <v>29.53</v>
      </c>
      <c r="QV19" s="17">
        <v>4.8</v>
      </c>
      <c r="QW19" s="17">
        <v>4.2</v>
      </c>
      <c r="QX19" s="17">
        <v>4.2</v>
      </c>
      <c r="QY19" s="17">
        <v>0.6</v>
      </c>
      <c r="QZ19" s="17">
        <v>2.2999999999999998</v>
      </c>
      <c r="RA19" s="17">
        <v>2.4</v>
      </c>
      <c r="RB19" s="17">
        <v>2.4</v>
      </c>
      <c r="RC19" s="17">
        <v>-0.1</v>
      </c>
      <c r="RD19" s="17">
        <v>2.4</v>
      </c>
      <c r="RE19" s="17">
        <v>2.4</v>
      </c>
      <c r="RF19" s="17">
        <v>2.4</v>
      </c>
      <c r="RG19" s="17">
        <v>0</v>
      </c>
      <c r="RH19" s="17">
        <v>3</v>
      </c>
      <c r="RI19" s="17">
        <v>2.8</v>
      </c>
      <c r="RJ19" s="17">
        <v>2.8</v>
      </c>
      <c r="RK19" s="17">
        <v>0.2</v>
      </c>
      <c r="RL19" s="17">
        <v>0</v>
      </c>
      <c r="RM19" s="17">
        <v>3.0000000000000001E-3</v>
      </c>
      <c r="RN19" s="17">
        <v>3.0000000000000001E-3</v>
      </c>
      <c r="RO19" s="17">
        <v>-3.0000000000000001E-3</v>
      </c>
      <c r="RP19" s="17">
        <v>3.6</v>
      </c>
      <c r="RQ19" s="17">
        <v>3.6</v>
      </c>
      <c r="RR19" s="17">
        <v>3.6</v>
      </c>
      <c r="RS19" s="17">
        <v>0</v>
      </c>
      <c r="RT19" s="17">
        <v>6.5</v>
      </c>
      <c r="RU19" s="17">
        <v>0</v>
      </c>
      <c r="RV19" s="17">
        <v>3.79487</v>
      </c>
      <c r="RW19" s="17">
        <v>2.70513</v>
      </c>
      <c r="RX19" s="17">
        <v>2</v>
      </c>
      <c r="RY19" s="17">
        <v>2</v>
      </c>
      <c r="RZ19" s="17">
        <v>2</v>
      </c>
      <c r="SA19" s="17">
        <v>0</v>
      </c>
      <c r="SB19" s="17"/>
      <c r="SC19" s="17"/>
      <c r="SD19" s="17"/>
      <c r="SE19" s="17">
        <v>0</v>
      </c>
      <c r="SF19" s="17">
        <v>16.3</v>
      </c>
      <c r="SG19" s="17">
        <v>14</v>
      </c>
      <c r="SH19" s="17">
        <v>16</v>
      </c>
      <c r="SI19" s="17">
        <v>0.3</v>
      </c>
      <c r="SJ19" s="17">
        <v>9.1</v>
      </c>
      <c r="SK19" s="17">
        <v>9.0519999999999996</v>
      </c>
      <c r="SL19" s="17">
        <v>9.0519999999999996</v>
      </c>
      <c r="SM19" s="17">
        <v>4.8000000000000001E-2</v>
      </c>
      <c r="SN19" s="17">
        <v>19</v>
      </c>
      <c r="SO19" s="17">
        <v>19.5122</v>
      </c>
      <c r="SP19" s="17">
        <v>19.5122</v>
      </c>
      <c r="SQ19" s="17">
        <v>-0.51219999999999999</v>
      </c>
      <c r="SR19" s="17">
        <v>20.399999999999999</v>
      </c>
      <c r="SS19" s="17">
        <v>19.5122</v>
      </c>
      <c r="ST19" s="17">
        <v>19.5122</v>
      </c>
      <c r="SU19" s="17">
        <v>0.88780000000000003</v>
      </c>
      <c r="SV19" s="17">
        <v>19.8</v>
      </c>
      <c r="SW19" s="17">
        <v>19.5</v>
      </c>
      <c r="SX19" s="17">
        <v>19.317070000000001</v>
      </c>
      <c r="SY19" s="17">
        <v>0.48293000000000003</v>
      </c>
      <c r="SZ19" s="17">
        <v>23.6</v>
      </c>
      <c r="TA19" s="17">
        <v>18.065000000000001</v>
      </c>
      <c r="TB19" s="17">
        <v>18.065000000000001</v>
      </c>
      <c r="TC19" s="17">
        <v>5.5350000000000001</v>
      </c>
      <c r="TD19" s="17">
        <v>14.4</v>
      </c>
      <c r="TE19" s="17">
        <v>9.2149999999999999</v>
      </c>
      <c r="TF19" s="17">
        <v>9.2149999999999999</v>
      </c>
      <c r="TG19" s="17">
        <v>5.1849999999999996</v>
      </c>
      <c r="TH19" s="17">
        <v>0</v>
      </c>
      <c r="TI19" s="17">
        <v>0</v>
      </c>
      <c r="TJ19" s="17">
        <v>0</v>
      </c>
      <c r="TK19" s="17">
        <v>0</v>
      </c>
      <c r="TL19" s="17">
        <v>37.200000000000003</v>
      </c>
      <c r="TM19" s="17">
        <v>17.826000000000001</v>
      </c>
      <c r="TN19" s="17">
        <v>17.826000000000001</v>
      </c>
      <c r="TO19" s="17">
        <v>19.373999999999999</v>
      </c>
      <c r="TP19" s="17">
        <v>61.5</v>
      </c>
      <c r="TQ19" s="17">
        <v>28.815999999999999</v>
      </c>
      <c r="TR19" s="17">
        <v>28.815999999999999</v>
      </c>
      <c r="TS19" s="17">
        <v>32.683999999999997</v>
      </c>
      <c r="TT19" s="17">
        <v>1.1000000000000001</v>
      </c>
      <c r="TU19" s="17">
        <v>1.548</v>
      </c>
      <c r="TV19" s="17">
        <v>1.548</v>
      </c>
      <c r="TW19" s="17">
        <v>-0.44800000000000001</v>
      </c>
      <c r="TX19" s="17">
        <v>1.4</v>
      </c>
      <c r="TY19" s="17">
        <v>0.73399999999999999</v>
      </c>
      <c r="TZ19" s="17">
        <v>0.73399999999999999</v>
      </c>
      <c r="UA19" s="17">
        <v>0.66600000000000004</v>
      </c>
      <c r="UB19" s="17">
        <v>21</v>
      </c>
      <c r="UC19" s="17">
        <v>19.5122</v>
      </c>
      <c r="UD19" s="17">
        <v>19.5122</v>
      </c>
      <c r="UE19" s="17">
        <v>1.4878</v>
      </c>
      <c r="UF19" s="17">
        <v>8.4</v>
      </c>
      <c r="UG19" s="17">
        <v>8</v>
      </c>
      <c r="UH19" s="17">
        <v>8</v>
      </c>
      <c r="UI19" s="17">
        <v>0.4</v>
      </c>
      <c r="UJ19" s="17">
        <v>7.9</v>
      </c>
      <c r="UK19" s="17">
        <v>7</v>
      </c>
      <c r="UL19" s="17">
        <v>7</v>
      </c>
      <c r="UM19" s="17">
        <v>0.9</v>
      </c>
      <c r="UN19" s="17">
        <v>20</v>
      </c>
      <c r="UO19" s="17">
        <v>19.5122</v>
      </c>
      <c r="UP19" s="17">
        <v>19.5122</v>
      </c>
      <c r="UQ19" s="17">
        <v>0.48780000000000001</v>
      </c>
      <c r="UR19" s="17">
        <v>20</v>
      </c>
      <c r="US19" s="17">
        <v>19.5122</v>
      </c>
      <c r="UT19" s="17">
        <v>19.5122</v>
      </c>
      <c r="UU19" s="17">
        <v>0.48780000000000001</v>
      </c>
      <c r="UV19" s="17">
        <v>20</v>
      </c>
      <c r="UW19" s="17">
        <v>19.5122</v>
      </c>
      <c r="UX19" s="17">
        <v>19.5122</v>
      </c>
      <c r="UY19" s="17">
        <v>0.48780000000000001</v>
      </c>
      <c r="UZ19" s="17">
        <v>13.9</v>
      </c>
      <c r="VA19" s="17">
        <v>6.97</v>
      </c>
      <c r="VB19" s="17">
        <v>6.97</v>
      </c>
      <c r="VC19" s="17">
        <v>6.93</v>
      </c>
      <c r="VD19" s="17">
        <v>0</v>
      </c>
      <c r="VE19" s="17">
        <v>0</v>
      </c>
      <c r="VF19" s="17">
        <v>0</v>
      </c>
      <c r="VG19" s="17">
        <v>0</v>
      </c>
      <c r="VH19" s="17">
        <v>0</v>
      </c>
      <c r="VI19" s="17">
        <v>0</v>
      </c>
      <c r="VJ19" s="17">
        <v>0</v>
      </c>
      <c r="VK19" s="17">
        <v>0</v>
      </c>
      <c r="VL19" s="17">
        <v>0.6</v>
      </c>
      <c r="VM19" s="17">
        <v>0.6</v>
      </c>
      <c r="VN19" s="17">
        <v>0.6</v>
      </c>
      <c r="VO19" s="17">
        <v>0</v>
      </c>
      <c r="VP19" s="17">
        <v>41.9</v>
      </c>
      <c r="VQ19" s="17">
        <v>33.851999999999997</v>
      </c>
      <c r="VR19" s="17">
        <v>33.851999999999997</v>
      </c>
      <c r="VS19" s="17">
        <v>8.048</v>
      </c>
      <c r="VT19" s="17">
        <v>38.299999999999997</v>
      </c>
      <c r="VU19" s="17">
        <v>29.914000000000001</v>
      </c>
      <c r="VV19" s="17">
        <v>29.914000000000001</v>
      </c>
      <c r="VW19" s="17">
        <v>8.3859999999999992</v>
      </c>
      <c r="VX19" s="17">
        <v>0.1</v>
      </c>
      <c r="VY19" s="17">
        <v>0</v>
      </c>
      <c r="VZ19" s="17">
        <v>0</v>
      </c>
      <c r="WA19" s="17">
        <v>0.1</v>
      </c>
      <c r="WB19" s="17">
        <v>0</v>
      </c>
      <c r="WC19" s="17">
        <v>0</v>
      </c>
      <c r="WD19" s="17">
        <v>0</v>
      </c>
      <c r="WE19" s="17">
        <v>0</v>
      </c>
      <c r="WF19" s="17">
        <v>7.5</v>
      </c>
      <c r="WG19" s="17">
        <v>6</v>
      </c>
      <c r="WH19" s="17">
        <v>6</v>
      </c>
      <c r="WI19" s="17">
        <v>1.5</v>
      </c>
      <c r="WJ19" s="17">
        <v>19.8</v>
      </c>
      <c r="WK19" s="17">
        <v>19.5</v>
      </c>
      <c r="WL19" s="17">
        <v>19.317070000000001</v>
      </c>
      <c r="WM19" s="17">
        <v>0.48293000000000003</v>
      </c>
      <c r="WN19" s="17">
        <v>9.3000000000000007</v>
      </c>
      <c r="WO19" s="17">
        <v>10.7</v>
      </c>
      <c r="WP19" s="17">
        <v>10.7</v>
      </c>
      <c r="WQ19" s="17">
        <v>-1.4</v>
      </c>
      <c r="WR19" s="17">
        <v>17.8</v>
      </c>
      <c r="WS19" s="17">
        <v>55</v>
      </c>
      <c r="WT19" s="17">
        <v>52</v>
      </c>
      <c r="WU19" s="17">
        <v>-34.200000000000003</v>
      </c>
      <c r="WV19" s="17">
        <v>35.700000000000003</v>
      </c>
      <c r="WW19" s="17"/>
      <c r="WX19" s="17"/>
      <c r="WY19" s="17">
        <v>35.700000000000003</v>
      </c>
      <c r="WZ19" s="17">
        <v>28.9</v>
      </c>
      <c r="XA19" s="17">
        <v>29.184000000000001</v>
      </c>
      <c r="XB19" s="17">
        <v>29.184000000000001</v>
      </c>
      <c r="XC19" s="17">
        <v>-0.28399999999999997</v>
      </c>
      <c r="XD19" s="17">
        <v>3.4</v>
      </c>
      <c r="XE19" s="17">
        <v>2.8159999999999998</v>
      </c>
      <c r="XF19" s="17">
        <v>2.8159999999999998</v>
      </c>
      <c r="XG19" s="17">
        <v>0.58399999999999996</v>
      </c>
      <c r="XH19" s="17">
        <v>13.9</v>
      </c>
      <c r="XI19" s="17">
        <v>14</v>
      </c>
      <c r="XJ19" s="17">
        <v>14</v>
      </c>
      <c r="XK19" s="17">
        <v>-0.1</v>
      </c>
      <c r="XL19" s="17">
        <v>0</v>
      </c>
      <c r="XM19" s="17">
        <v>17</v>
      </c>
      <c r="XN19" s="17">
        <v>17</v>
      </c>
      <c r="XO19" s="17">
        <v>-17</v>
      </c>
      <c r="XP19" s="17">
        <v>8.5</v>
      </c>
      <c r="XQ19" s="17">
        <v>8</v>
      </c>
      <c r="XR19" s="17">
        <v>10</v>
      </c>
      <c r="XS19" s="17">
        <v>-1.5</v>
      </c>
    </row>
    <row r="20" spans="1:643" ht="24" customHeight="1" x14ac:dyDescent="0.3">
      <c r="A20" s="1"/>
      <c r="B20" s="16" t="s">
        <v>57</v>
      </c>
      <c r="C20" s="16" t="s">
        <v>652</v>
      </c>
      <c r="D20" s="17">
        <v>1.1000000000000001</v>
      </c>
      <c r="E20" s="17">
        <v>0.93</v>
      </c>
      <c r="F20" s="17">
        <v>0.93</v>
      </c>
      <c r="G20" s="17">
        <v>0.17</v>
      </c>
      <c r="H20" s="17">
        <v>1.6</v>
      </c>
      <c r="I20" s="17">
        <v>1.65</v>
      </c>
      <c r="J20" s="17">
        <v>1.65</v>
      </c>
      <c r="K20" s="17">
        <v>-0.05</v>
      </c>
      <c r="L20" s="17">
        <v>4.3</v>
      </c>
      <c r="M20" s="17">
        <v>3.8072699999999999</v>
      </c>
      <c r="N20" s="17">
        <v>3.8072699999999999</v>
      </c>
      <c r="O20" s="17">
        <v>0.49273</v>
      </c>
      <c r="P20" s="17">
        <v>649.20000000000005</v>
      </c>
      <c r="Q20" s="17">
        <v>646.79789000000005</v>
      </c>
      <c r="R20" s="17">
        <v>646.79789000000005</v>
      </c>
      <c r="S20" s="17">
        <v>2.40211</v>
      </c>
      <c r="T20" s="17">
        <v>218.7</v>
      </c>
      <c r="U20" s="17">
        <v>211.44126</v>
      </c>
      <c r="V20" s="17">
        <v>211.44126</v>
      </c>
      <c r="W20" s="17">
        <v>7.2587400000000004</v>
      </c>
      <c r="X20" s="17"/>
      <c r="Y20" s="17"/>
      <c r="Z20" s="17"/>
      <c r="AA20" s="17">
        <v>0</v>
      </c>
      <c r="AB20" s="17"/>
      <c r="AC20" s="17"/>
      <c r="AD20" s="17"/>
      <c r="AE20" s="17">
        <v>0</v>
      </c>
      <c r="AF20" s="17">
        <v>60.2</v>
      </c>
      <c r="AG20" s="17">
        <v>0</v>
      </c>
      <c r="AH20" s="17">
        <v>76.798159999999996</v>
      </c>
      <c r="AI20" s="17">
        <v>-16.59816</v>
      </c>
      <c r="AJ20" s="17">
        <v>239.6</v>
      </c>
      <c r="AK20" s="17">
        <v>244.03479999999999</v>
      </c>
      <c r="AL20" s="17">
        <v>244.03479999999999</v>
      </c>
      <c r="AM20" s="17">
        <v>-4.4348000000000001</v>
      </c>
      <c r="AN20" s="17"/>
      <c r="AO20" s="17"/>
      <c r="AP20" s="17"/>
      <c r="AQ20" s="17">
        <v>0</v>
      </c>
      <c r="AR20" s="17"/>
      <c r="AS20" s="17"/>
      <c r="AT20" s="17"/>
      <c r="AU20" s="17">
        <v>0</v>
      </c>
      <c r="AV20" s="17">
        <v>108.4</v>
      </c>
      <c r="AW20" s="17">
        <v>116.66667</v>
      </c>
      <c r="AX20" s="17">
        <v>116.66667</v>
      </c>
      <c r="AY20" s="17">
        <v>-8.2666699999999995</v>
      </c>
      <c r="AZ20" s="17">
        <v>108.8</v>
      </c>
      <c r="BA20" s="17">
        <v>116.66667</v>
      </c>
      <c r="BB20" s="17">
        <v>116.66667</v>
      </c>
      <c r="BC20" s="17">
        <v>-7.8666700000000001</v>
      </c>
      <c r="BD20" s="17">
        <v>108.5</v>
      </c>
      <c r="BE20" s="17">
        <v>116.66667</v>
      </c>
      <c r="BF20" s="17">
        <v>116.66667</v>
      </c>
      <c r="BG20" s="17">
        <v>-8.1666699999999999</v>
      </c>
      <c r="BH20" s="17">
        <v>208.2</v>
      </c>
      <c r="BI20" s="17">
        <v>175</v>
      </c>
      <c r="BJ20" s="17">
        <v>175</v>
      </c>
      <c r="BK20" s="17">
        <v>33.200000000000003</v>
      </c>
      <c r="BL20" s="17">
        <v>122.7</v>
      </c>
      <c r="BM20" s="17">
        <v>119.65812</v>
      </c>
      <c r="BN20" s="17">
        <v>204.87805</v>
      </c>
      <c r="BO20" s="17">
        <v>-82.178049999999999</v>
      </c>
      <c r="BP20" s="17">
        <v>74.599999999999994</v>
      </c>
      <c r="BQ20" s="17">
        <v>59.829059999999998</v>
      </c>
      <c r="BR20" s="17">
        <v>102.43902</v>
      </c>
      <c r="BS20" s="17">
        <v>-27.839020000000001</v>
      </c>
      <c r="BT20" s="17">
        <v>560.5</v>
      </c>
      <c r="BU20" s="17">
        <v>568.29854</v>
      </c>
      <c r="BV20" s="17">
        <v>568.29854</v>
      </c>
      <c r="BW20" s="17">
        <v>-7.79854</v>
      </c>
      <c r="BX20" s="17">
        <v>10.6</v>
      </c>
      <c r="BY20" s="17">
        <v>10.17268</v>
      </c>
      <c r="BZ20" s="17">
        <v>10.17268</v>
      </c>
      <c r="CA20" s="17">
        <v>0.42731999999999998</v>
      </c>
      <c r="CB20" s="17"/>
      <c r="CC20" s="17"/>
      <c r="CD20" s="17"/>
      <c r="CE20" s="17">
        <v>0</v>
      </c>
      <c r="CF20" s="17"/>
      <c r="CG20" s="17"/>
      <c r="CH20" s="17"/>
      <c r="CI20" s="17">
        <v>0</v>
      </c>
      <c r="CJ20" s="17"/>
      <c r="CK20" s="17"/>
      <c r="CL20" s="17"/>
      <c r="CM20" s="17">
        <v>0</v>
      </c>
      <c r="CN20" s="17"/>
      <c r="CO20" s="17"/>
      <c r="CP20" s="17"/>
      <c r="CQ20" s="17">
        <v>0</v>
      </c>
      <c r="CR20" s="17">
        <v>169.1</v>
      </c>
      <c r="CS20" s="17">
        <v>164.70732000000001</v>
      </c>
      <c r="CT20" s="17">
        <v>164.70732000000001</v>
      </c>
      <c r="CU20" s="17">
        <v>4.3926800000000004</v>
      </c>
      <c r="CV20" s="17">
        <v>7.9</v>
      </c>
      <c r="CW20" s="17">
        <v>8.0673899999999996</v>
      </c>
      <c r="CX20" s="17">
        <v>3.8486199999999999</v>
      </c>
      <c r="CY20" s="17">
        <v>4.05138</v>
      </c>
      <c r="CZ20" s="17">
        <v>2.7</v>
      </c>
      <c r="DA20" s="17">
        <v>4.4259000000000004</v>
      </c>
      <c r="DB20" s="17">
        <v>2.1114199999999999</v>
      </c>
      <c r="DC20" s="17">
        <v>0.58857999999999999</v>
      </c>
      <c r="DD20" s="17">
        <v>0</v>
      </c>
      <c r="DE20" s="17"/>
      <c r="DF20" s="17">
        <v>0</v>
      </c>
      <c r="DG20" s="17">
        <v>0</v>
      </c>
      <c r="DH20" s="17">
        <v>6.7</v>
      </c>
      <c r="DI20" s="17">
        <v>6.8787000000000003</v>
      </c>
      <c r="DJ20" s="17">
        <v>6.8787000000000003</v>
      </c>
      <c r="DK20" s="17">
        <v>-0.1787</v>
      </c>
      <c r="DL20" s="17"/>
      <c r="DM20" s="17"/>
      <c r="DN20" s="17"/>
      <c r="DO20" s="17">
        <v>0</v>
      </c>
      <c r="DP20" s="17">
        <v>30.4</v>
      </c>
      <c r="DQ20" s="17">
        <v>30</v>
      </c>
      <c r="DR20" s="17">
        <v>39.930929999999996</v>
      </c>
      <c r="DS20" s="17">
        <v>-9.5309299999999997</v>
      </c>
      <c r="DT20" s="17">
        <v>4.5999999999999996</v>
      </c>
      <c r="DU20" s="17">
        <v>8.9130000000000003</v>
      </c>
      <c r="DV20" s="17">
        <v>5.3586</v>
      </c>
      <c r="DW20" s="17">
        <v>-0.75860000000000005</v>
      </c>
      <c r="DX20" s="17"/>
      <c r="DY20" s="17"/>
      <c r="DZ20" s="17"/>
      <c r="EA20" s="17">
        <v>0</v>
      </c>
      <c r="EB20" s="17"/>
      <c r="EC20" s="17"/>
      <c r="ED20" s="17"/>
      <c r="EE20" s="17">
        <v>0</v>
      </c>
      <c r="EF20" s="17"/>
      <c r="EG20" s="17"/>
      <c r="EH20" s="17"/>
      <c r="EI20" s="17">
        <v>0</v>
      </c>
      <c r="EJ20" s="17">
        <v>111.2</v>
      </c>
      <c r="EK20" s="17">
        <v>112.90537</v>
      </c>
      <c r="EL20" s="17">
        <v>112.90537</v>
      </c>
      <c r="EM20" s="17">
        <v>-1.7053700000000001</v>
      </c>
      <c r="EN20" s="17">
        <v>190.4</v>
      </c>
      <c r="EO20" s="17">
        <v>221.30108000000001</v>
      </c>
      <c r="EP20" s="17">
        <v>221.30108000000001</v>
      </c>
      <c r="EQ20" s="17">
        <v>-30.90108</v>
      </c>
      <c r="ER20" s="17"/>
      <c r="ES20" s="17"/>
      <c r="ET20" s="17"/>
      <c r="EU20" s="17">
        <v>0</v>
      </c>
      <c r="EV20" s="17"/>
      <c r="EW20" s="17"/>
      <c r="EX20" s="17"/>
      <c r="EY20" s="17">
        <v>0</v>
      </c>
      <c r="EZ20" s="17"/>
      <c r="FA20" s="17"/>
      <c r="FB20" s="17"/>
      <c r="FC20" s="17">
        <v>0</v>
      </c>
      <c r="FD20" s="17">
        <v>6.5</v>
      </c>
      <c r="FE20" s="17">
        <v>6.39</v>
      </c>
      <c r="FF20" s="17">
        <v>6.39</v>
      </c>
      <c r="FG20" s="17">
        <v>0.11</v>
      </c>
      <c r="FH20" s="17">
        <v>465.9</v>
      </c>
      <c r="FI20" s="17">
        <v>458.87804999999997</v>
      </c>
      <c r="FJ20" s="17">
        <v>458.87804999999997</v>
      </c>
      <c r="FK20" s="17">
        <v>7.0219500000000004</v>
      </c>
      <c r="FL20" s="17">
        <v>63</v>
      </c>
      <c r="FM20" s="17">
        <v>67.258660000000006</v>
      </c>
      <c r="FN20" s="17">
        <v>67.258660000000006</v>
      </c>
      <c r="FO20" s="17">
        <v>-4.2586599999999999</v>
      </c>
      <c r="FP20" s="17">
        <v>133.19999999999999</v>
      </c>
      <c r="FQ20" s="17">
        <v>148.62634</v>
      </c>
      <c r="FR20" s="17">
        <v>148.62634</v>
      </c>
      <c r="FS20" s="17">
        <v>-15.42634</v>
      </c>
      <c r="FT20" s="17">
        <v>41.2</v>
      </c>
      <c r="FU20" s="17">
        <v>37.709339999999997</v>
      </c>
      <c r="FV20" s="17">
        <v>37.709339999999997</v>
      </c>
      <c r="FW20" s="17">
        <v>3.4906600000000001</v>
      </c>
      <c r="FX20" s="17">
        <v>18.3</v>
      </c>
      <c r="FY20" s="17">
        <v>19.28585</v>
      </c>
      <c r="FZ20" s="17">
        <v>19.28585</v>
      </c>
      <c r="GA20" s="17">
        <v>-0.98585</v>
      </c>
      <c r="GB20" s="17">
        <v>19.7</v>
      </c>
      <c r="GC20" s="17">
        <v>19.414629999999999</v>
      </c>
      <c r="GD20" s="17">
        <v>19.414629999999999</v>
      </c>
      <c r="GE20" s="17">
        <v>0.28537000000000001</v>
      </c>
      <c r="GF20" s="17">
        <v>91.1</v>
      </c>
      <c r="GG20" s="17">
        <v>87.657560000000004</v>
      </c>
      <c r="GH20" s="17">
        <v>87.657560000000004</v>
      </c>
      <c r="GI20" s="17">
        <v>3.4424399999999999</v>
      </c>
      <c r="GJ20" s="17">
        <v>0</v>
      </c>
      <c r="GK20" s="17">
        <v>0</v>
      </c>
      <c r="GL20" s="17">
        <v>0</v>
      </c>
      <c r="GM20" s="17">
        <v>0</v>
      </c>
      <c r="GN20" s="17">
        <v>125</v>
      </c>
      <c r="GO20" s="17">
        <v>136.06837999999999</v>
      </c>
      <c r="GP20" s="17">
        <v>136.06837999999999</v>
      </c>
      <c r="GQ20" s="17">
        <v>-11.068379999999999</v>
      </c>
      <c r="GR20" s="17">
        <v>73.5</v>
      </c>
      <c r="GS20" s="17">
        <v>68.034189999999995</v>
      </c>
      <c r="GT20" s="17">
        <v>68.034189999999995</v>
      </c>
      <c r="GU20" s="17">
        <v>5.4658100000000003</v>
      </c>
      <c r="GV20" s="17">
        <v>109.1</v>
      </c>
      <c r="GW20" s="17">
        <v>110.91316999999999</v>
      </c>
      <c r="GX20" s="17">
        <v>110.91316999999999</v>
      </c>
      <c r="GY20" s="17">
        <v>-1.8131699999999999</v>
      </c>
      <c r="GZ20" s="17">
        <v>7.7</v>
      </c>
      <c r="HA20" s="17">
        <v>7.5765000000000002</v>
      </c>
      <c r="HB20" s="17">
        <v>4.8741700000000003</v>
      </c>
      <c r="HC20" s="17">
        <v>2.8258299999999998</v>
      </c>
      <c r="HD20" s="17">
        <v>2.8</v>
      </c>
      <c r="HE20" s="17">
        <v>3.9796399999999998</v>
      </c>
      <c r="HF20" s="17">
        <v>4.72112</v>
      </c>
      <c r="HG20" s="17">
        <v>-1.9211199999999999</v>
      </c>
      <c r="HH20" s="17">
        <v>44.4</v>
      </c>
      <c r="HI20" s="17">
        <v>47.26634</v>
      </c>
      <c r="HJ20" s="17">
        <v>47.26634</v>
      </c>
      <c r="HK20" s="17">
        <v>-2.8663400000000001</v>
      </c>
      <c r="HL20" s="17">
        <v>47</v>
      </c>
      <c r="HM20" s="17">
        <v>44.275120000000001</v>
      </c>
      <c r="HN20" s="17">
        <v>44.275120000000001</v>
      </c>
      <c r="HO20" s="17">
        <v>2.7248800000000002</v>
      </c>
      <c r="HP20" s="17">
        <v>3.7</v>
      </c>
      <c r="HQ20" s="17">
        <v>4.0998900000000003</v>
      </c>
      <c r="HR20" s="17">
        <v>4.0998900000000003</v>
      </c>
      <c r="HS20" s="17">
        <v>-0.39989000000000002</v>
      </c>
      <c r="HT20" s="17">
        <v>30.7</v>
      </c>
      <c r="HU20" s="17">
        <v>30.294039999999999</v>
      </c>
      <c r="HV20" s="17">
        <v>30.294039999999999</v>
      </c>
      <c r="HW20" s="17">
        <v>0.40595999999999999</v>
      </c>
      <c r="HX20" s="17">
        <v>150.5</v>
      </c>
      <c r="HY20" s="17">
        <v>146.44281000000001</v>
      </c>
      <c r="HZ20" s="17">
        <v>87.795509999999993</v>
      </c>
      <c r="IA20" s="17">
        <v>62.70449</v>
      </c>
      <c r="IB20" s="17">
        <v>0</v>
      </c>
      <c r="IC20" s="17">
        <v>0</v>
      </c>
      <c r="ID20" s="17">
        <v>17.112010000000001</v>
      </c>
      <c r="IE20" s="17">
        <v>-17.112010000000001</v>
      </c>
      <c r="IF20" s="17"/>
      <c r="IG20" s="17"/>
      <c r="IH20" s="17"/>
      <c r="II20" s="17">
        <v>0</v>
      </c>
      <c r="IJ20" s="17"/>
      <c r="IK20" s="17"/>
      <c r="IL20" s="17"/>
      <c r="IM20" s="17">
        <v>0</v>
      </c>
      <c r="IN20" s="17">
        <v>24.9</v>
      </c>
      <c r="IO20" s="17">
        <v>48.41648</v>
      </c>
      <c r="IP20" s="17">
        <v>48.41648</v>
      </c>
      <c r="IQ20" s="17">
        <v>-23.516480000000001</v>
      </c>
      <c r="IR20" s="17"/>
      <c r="IS20" s="17"/>
      <c r="IT20" s="17"/>
      <c r="IU20" s="17">
        <v>0</v>
      </c>
      <c r="IV20" s="17"/>
      <c r="IW20" s="17"/>
      <c r="IX20" s="17"/>
      <c r="IY20" s="17">
        <v>0</v>
      </c>
      <c r="IZ20" s="17"/>
      <c r="JA20" s="17"/>
      <c r="JB20" s="17"/>
      <c r="JC20" s="17">
        <v>0</v>
      </c>
      <c r="JD20" s="17">
        <v>131</v>
      </c>
      <c r="JE20" s="17">
        <v>133.35676000000001</v>
      </c>
      <c r="JF20" s="17">
        <v>133.35676000000001</v>
      </c>
      <c r="JG20" s="17">
        <v>-2.35676</v>
      </c>
      <c r="JH20" s="17">
        <v>0</v>
      </c>
      <c r="JI20" s="17">
        <v>0</v>
      </c>
      <c r="JJ20" s="17"/>
      <c r="JK20" s="17">
        <v>0</v>
      </c>
      <c r="JL20" s="17">
        <v>0</v>
      </c>
      <c r="JM20" s="17">
        <v>0</v>
      </c>
      <c r="JN20" s="17">
        <v>0</v>
      </c>
      <c r="JO20" s="17">
        <v>0</v>
      </c>
      <c r="JP20" s="17"/>
      <c r="JQ20" s="17"/>
      <c r="JR20" s="17"/>
      <c r="JS20" s="17">
        <v>0</v>
      </c>
      <c r="JT20" s="17">
        <v>0</v>
      </c>
      <c r="JU20" s="17"/>
      <c r="JV20" s="17"/>
      <c r="JW20" s="17">
        <v>0</v>
      </c>
      <c r="JX20" s="17"/>
      <c r="JY20" s="17">
        <v>0</v>
      </c>
      <c r="JZ20" s="17"/>
      <c r="KA20" s="17">
        <v>0</v>
      </c>
      <c r="KB20" s="17"/>
      <c r="KC20" s="17"/>
      <c r="KD20" s="17"/>
      <c r="KE20" s="17">
        <v>0</v>
      </c>
      <c r="KF20" s="17"/>
      <c r="KG20" s="17"/>
      <c r="KH20" s="17"/>
      <c r="KI20" s="17">
        <v>0</v>
      </c>
      <c r="KJ20" s="17"/>
      <c r="KK20" s="17"/>
      <c r="KL20" s="17"/>
      <c r="KM20" s="17">
        <v>0</v>
      </c>
      <c r="KN20" s="17"/>
      <c r="KO20" s="17"/>
      <c r="KP20" s="17"/>
      <c r="KQ20" s="17">
        <v>0</v>
      </c>
      <c r="KR20" s="17">
        <v>115.1</v>
      </c>
      <c r="KS20" s="17">
        <v>78.010999999999996</v>
      </c>
      <c r="KT20" s="17">
        <v>16.410260000000001</v>
      </c>
      <c r="KU20" s="17">
        <v>98.68974</v>
      </c>
      <c r="KV20" s="17"/>
      <c r="KW20" s="17"/>
      <c r="KX20" s="17"/>
      <c r="KY20" s="17">
        <v>0</v>
      </c>
      <c r="KZ20" s="17"/>
      <c r="LA20" s="17"/>
      <c r="LB20" s="17"/>
      <c r="LC20" s="17">
        <v>0</v>
      </c>
      <c r="LD20" s="17">
        <v>72.3</v>
      </c>
      <c r="LE20" s="17">
        <v>114.57165999999999</v>
      </c>
      <c r="LF20" s="17">
        <v>114.57165000000001</v>
      </c>
      <c r="LG20" s="17">
        <v>-42.271650000000001</v>
      </c>
      <c r="LH20" s="17">
        <v>132.69999999999999</v>
      </c>
      <c r="LI20" s="17">
        <v>133.67995999999999</v>
      </c>
      <c r="LJ20" s="17">
        <v>133.67995999999999</v>
      </c>
      <c r="LK20" s="17">
        <v>-0.97996000000000005</v>
      </c>
      <c r="LL20" s="17">
        <v>66.7</v>
      </c>
      <c r="LM20" s="17">
        <v>67.461460000000002</v>
      </c>
      <c r="LN20" s="17">
        <v>67.461460000000002</v>
      </c>
      <c r="LO20" s="17">
        <v>-0.76146000000000003</v>
      </c>
      <c r="LP20" s="17">
        <v>80.599999999999994</v>
      </c>
      <c r="LQ20" s="17">
        <v>78.567999999999998</v>
      </c>
      <c r="LR20" s="17">
        <v>78.567999999999998</v>
      </c>
      <c r="LS20" s="17">
        <v>2.032</v>
      </c>
      <c r="LT20" s="17">
        <v>28.1</v>
      </c>
      <c r="LU20" s="17">
        <v>30.097560000000001</v>
      </c>
      <c r="LV20" s="17">
        <v>30.097560000000001</v>
      </c>
      <c r="LW20" s="17">
        <v>-1.99756</v>
      </c>
      <c r="LX20" s="17">
        <v>0</v>
      </c>
      <c r="LY20" s="17">
        <v>0</v>
      </c>
      <c r="LZ20" s="17">
        <v>0</v>
      </c>
      <c r="MA20" s="17">
        <v>0</v>
      </c>
      <c r="MB20" s="17"/>
      <c r="MC20" s="17"/>
      <c r="MD20" s="17"/>
      <c r="ME20" s="17">
        <v>0</v>
      </c>
      <c r="MF20" s="17"/>
      <c r="MG20" s="17"/>
      <c r="MH20" s="17"/>
      <c r="MI20" s="17">
        <v>0</v>
      </c>
      <c r="MJ20" s="17">
        <v>103.9</v>
      </c>
      <c r="MK20" s="17">
        <v>110</v>
      </c>
      <c r="ML20" s="17">
        <v>110</v>
      </c>
      <c r="MM20" s="17">
        <v>-6.1</v>
      </c>
      <c r="MN20" s="17">
        <v>103.4</v>
      </c>
      <c r="MO20" s="17">
        <v>110</v>
      </c>
      <c r="MP20" s="17">
        <v>110</v>
      </c>
      <c r="MQ20" s="17">
        <v>-6.6</v>
      </c>
      <c r="MR20" s="17">
        <v>120.3</v>
      </c>
      <c r="MS20" s="17">
        <v>110</v>
      </c>
      <c r="MT20" s="17">
        <v>110</v>
      </c>
      <c r="MU20" s="17">
        <v>10.3</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v>0</v>
      </c>
      <c r="NY20" s="17">
        <v>0</v>
      </c>
      <c r="NZ20" s="17">
        <v>0</v>
      </c>
      <c r="OA20" s="17">
        <v>0</v>
      </c>
      <c r="OB20" s="17">
        <v>87.7</v>
      </c>
      <c r="OC20" s="17">
        <v>68.495580000000004</v>
      </c>
      <c r="OD20" s="17">
        <v>60.32</v>
      </c>
      <c r="OE20" s="17">
        <v>27.38</v>
      </c>
      <c r="OF20" s="17">
        <v>2.7</v>
      </c>
      <c r="OG20" s="17">
        <v>1.1399999999999999</v>
      </c>
      <c r="OH20" s="17">
        <v>1.1399999999999999</v>
      </c>
      <c r="OI20" s="17">
        <v>1.56</v>
      </c>
      <c r="OJ20" s="17">
        <v>14.3</v>
      </c>
      <c r="OK20" s="17">
        <v>12.247999999999999</v>
      </c>
      <c r="OL20" s="17">
        <v>12.247999999999999</v>
      </c>
      <c r="OM20" s="17">
        <v>2.052</v>
      </c>
      <c r="ON20" s="17">
        <v>0</v>
      </c>
      <c r="OO20" s="17">
        <v>0</v>
      </c>
      <c r="OP20" s="17">
        <v>0</v>
      </c>
      <c r="OQ20" s="17">
        <v>0</v>
      </c>
      <c r="OR20" s="17">
        <v>20</v>
      </c>
      <c r="OS20" s="17">
        <v>17.560980000000001</v>
      </c>
      <c r="OT20" s="17">
        <v>17.560980000000001</v>
      </c>
      <c r="OU20" s="17">
        <v>2.4390200000000002</v>
      </c>
      <c r="OV20" s="17">
        <v>9.9</v>
      </c>
      <c r="OW20" s="17">
        <v>9.9830000000000005</v>
      </c>
      <c r="OX20" s="17">
        <v>9</v>
      </c>
      <c r="OY20" s="17">
        <v>0.9</v>
      </c>
      <c r="OZ20" s="17">
        <v>4.7</v>
      </c>
      <c r="PA20" s="17">
        <v>0</v>
      </c>
      <c r="PB20" s="17">
        <v>5.67</v>
      </c>
      <c r="PC20" s="17">
        <v>-0.97</v>
      </c>
      <c r="PD20" s="17">
        <v>3.7</v>
      </c>
      <c r="PE20" s="17">
        <v>3.6</v>
      </c>
      <c r="PF20" s="17">
        <v>3.6</v>
      </c>
      <c r="PG20" s="17">
        <v>0.1</v>
      </c>
      <c r="PH20" s="17">
        <v>5.0999999999999996</v>
      </c>
      <c r="PI20" s="17">
        <v>5</v>
      </c>
      <c r="PJ20" s="17">
        <v>5</v>
      </c>
      <c r="PK20" s="17">
        <v>0.1</v>
      </c>
      <c r="PL20" s="17">
        <v>20.399999999999999</v>
      </c>
      <c r="PM20" s="17">
        <v>19.5122</v>
      </c>
      <c r="PN20" s="17">
        <v>19.5122</v>
      </c>
      <c r="PO20" s="17">
        <v>0.88780000000000003</v>
      </c>
      <c r="PP20" s="17">
        <v>20</v>
      </c>
      <c r="PQ20" s="17">
        <v>19.5122</v>
      </c>
      <c r="PR20" s="17">
        <v>19.5122</v>
      </c>
      <c r="PS20" s="17">
        <v>0.48780000000000001</v>
      </c>
      <c r="PT20" s="17">
        <v>14</v>
      </c>
      <c r="PU20" s="17">
        <v>14</v>
      </c>
      <c r="PV20" s="17">
        <v>17.073170000000001</v>
      </c>
      <c r="PW20" s="17">
        <v>-3.0731700000000002</v>
      </c>
      <c r="PX20" s="17">
        <v>2.1</v>
      </c>
      <c r="PY20" s="17">
        <v>3.5</v>
      </c>
      <c r="PZ20" s="17">
        <v>3.5</v>
      </c>
      <c r="QA20" s="17">
        <v>-1.4</v>
      </c>
      <c r="QB20" s="17">
        <v>18.8</v>
      </c>
      <c r="QC20" s="17">
        <v>18.341460000000001</v>
      </c>
      <c r="QD20" s="17">
        <v>18.341460000000001</v>
      </c>
      <c r="QE20" s="17">
        <v>0.45854</v>
      </c>
      <c r="QF20" s="17">
        <v>0.7</v>
      </c>
      <c r="QG20" s="17">
        <v>2.8000000000000001E-2</v>
      </c>
      <c r="QH20" s="17">
        <v>2.8000000000000001E-2</v>
      </c>
      <c r="QI20" s="17">
        <v>0.67200000000000004</v>
      </c>
      <c r="QJ20" s="17">
        <v>0.7</v>
      </c>
      <c r="QK20" s="17">
        <v>8.6999999999999994E-2</v>
      </c>
      <c r="QL20" s="17">
        <v>8.6999999999999994E-2</v>
      </c>
      <c r="QM20" s="17">
        <v>0.61299999999999999</v>
      </c>
      <c r="QN20" s="17">
        <v>22.7</v>
      </c>
      <c r="QO20" s="17">
        <v>14.125</v>
      </c>
      <c r="QP20" s="17">
        <v>14.125</v>
      </c>
      <c r="QQ20" s="17">
        <v>8.5749999999999993</v>
      </c>
      <c r="QR20" s="17">
        <v>60.7</v>
      </c>
      <c r="QS20" s="17">
        <v>43.827440000000003</v>
      </c>
      <c r="QT20" s="17">
        <v>38.701999999999998</v>
      </c>
      <c r="QU20" s="17">
        <v>21.998000000000001</v>
      </c>
      <c r="QV20" s="17">
        <v>4.8</v>
      </c>
      <c r="QW20" s="17">
        <v>4.2</v>
      </c>
      <c r="QX20" s="17">
        <v>4.2</v>
      </c>
      <c r="QY20" s="17">
        <v>0.6</v>
      </c>
      <c r="QZ20" s="17">
        <v>2.2999999999999998</v>
      </c>
      <c r="RA20" s="17">
        <v>2.4</v>
      </c>
      <c r="RB20" s="17">
        <v>2.4</v>
      </c>
      <c r="RC20" s="17">
        <v>-0.1</v>
      </c>
      <c r="RD20" s="17">
        <v>2.4</v>
      </c>
      <c r="RE20" s="17">
        <v>2.4</v>
      </c>
      <c r="RF20" s="17">
        <v>2.4</v>
      </c>
      <c r="RG20" s="17">
        <v>0</v>
      </c>
      <c r="RH20" s="17">
        <v>3</v>
      </c>
      <c r="RI20" s="17">
        <v>2.8</v>
      </c>
      <c r="RJ20" s="17">
        <v>2.8</v>
      </c>
      <c r="RK20" s="17">
        <v>0.2</v>
      </c>
      <c r="RL20" s="17">
        <v>0.1</v>
      </c>
      <c r="RM20" s="17">
        <v>1.111</v>
      </c>
      <c r="RN20" s="17">
        <v>1.111</v>
      </c>
      <c r="RO20" s="17">
        <v>-1.0109999999999999</v>
      </c>
      <c r="RP20" s="17">
        <v>3.6</v>
      </c>
      <c r="RQ20" s="17">
        <v>3.6</v>
      </c>
      <c r="RR20" s="17">
        <v>3.6</v>
      </c>
      <c r="RS20" s="17">
        <v>0</v>
      </c>
      <c r="RT20" s="17">
        <v>6.3</v>
      </c>
      <c r="RU20" s="17">
        <v>0</v>
      </c>
      <c r="RV20" s="17">
        <v>3.9774500000000002</v>
      </c>
      <c r="RW20" s="17">
        <v>2.3225500000000001</v>
      </c>
      <c r="RX20" s="17">
        <v>2</v>
      </c>
      <c r="RY20" s="17">
        <v>2</v>
      </c>
      <c r="RZ20" s="17">
        <v>2</v>
      </c>
      <c r="SA20" s="17">
        <v>0</v>
      </c>
      <c r="SB20" s="17"/>
      <c r="SC20" s="17"/>
      <c r="SD20" s="17"/>
      <c r="SE20" s="17">
        <v>0</v>
      </c>
      <c r="SF20" s="17">
        <v>15.8</v>
      </c>
      <c r="SG20" s="17">
        <v>14</v>
      </c>
      <c r="SH20" s="17">
        <v>16</v>
      </c>
      <c r="SI20" s="17">
        <v>-0.2</v>
      </c>
      <c r="SJ20" s="17">
        <v>9.3000000000000007</v>
      </c>
      <c r="SK20" s="17">
        <v>9.0519999999999996</v>
      </c>
      <c r="SL20" s="17">
        <v>9.0519999999999996</v>
      </c>
      <c r="SM20" s="17">
        <v>0.248</v>
      </c>
      <c r="SN20" s="17">
        <v>19.3</v>
      </c>
      <c r="SO20" s="17">
        <v>19.5122</v>
      </c>
      <c r="SP20" s="17">
        <v>19.5122</v>
      </c>
      <c r="SQ20" s="17">
        <v>-0.2122</v>
      </c>
      <c r="SR20" s="17">
        <v>20.3</v>
      </c>
      <c r="SS20" s="17">
        <v>19.5122</v>
      </c>
      <c r="ST20" s="17">
        <v>19.5122</v>
      </c>
      <c r="SU20" s="17">
        <v>0.78779999999999994</v>
      </c>
      <c r="SV20" s="17">
        <v>19.8</v>
      </c>
      <c r="SW20" s="17">
        <v>19.5</v>
      </c>
      <c r="SX20" s="17">
        <v>19.317070000000001</v>
      </c>
      <c r="SY20" s="17">
        <v>0.48293000000000003</v>
      </c>
      <c r="SZ20" s="17">
        <v>18</v>
      </c>
      <c r="TA20" s="17">
        <v>17.8</v>
      </c>
      <c r="TB20" s="17">
        <v>17.8</v>
      </c>
      <c r="TC20" s="17">
        <v>0.2</v>
      </c>
      <c r="TD20" s="17">
        <v>10.9</v>
      </c>
      <c r="TE20" s="17">
        <v>7.1840000000000002</v>
      </c>
      <c r="TF20" s="17">
        <v>7.1840000000000002</v>
      </c>
      <c r="TG20" s="17">
        <v>3.7160000000000002</v>
      </c>
      <c r="TH20" s="17">
        <v>1.9</v>
      </c>
      <c r="TI20" s="17">
        <v>1.4430000000000001</v>
      </c>
      <c r="TJ20" s="17">
        <v>1.4430000000000001</v>
      </c>
      <c r="TK20" s="17">
        <v>0.45700000000000002</v>
      </c>
      <c r="TL20" s="17">
        <v>31</v>
      </c>
      <c r="TM20" s="17">
        <v>17.445</v>
      </c>
      <c r="TN20" s="17">
        <v>17.445</v>
      </c>
      <c r="TO20" s="17">
        <v>13.555</v>
      </c>
      <c r="TP20" s="17">
        <v>64.400000000000006</v>
      </c>
      <c r="TQ20" s="17">
        <v>28.74</v>
      </c>
      <c r="TR20" s="17">
        <v>28.74</v>
      </c>
      <c r="TS20" s="17">
        <v>35.659999999999997</v>
      </c>
      <c r="TT20" s="17">
        <v>2</v>
      </c>
      <c r="TU20" s="17">
        <v>1.552</v>
      </c>
      <c r="TV20" s="17">
        <v>1.552</v>
      </c>
      <c r="TW20" s="17">
        <v>0.44800000000000001</v>
      </c>
      <c r="TX20" s="17">
        <v>1.5</v>
      </c>
      <c r="TY20" s="17">
        <v>0.71</v>
      </c>
      <c r="TZ20" s="17">
        <v>0.71</v>
      </c>
      <c r="UA20" s="17">
        <v>0.79</v>
      </c>
      <c r="UB20" s="17">
        <v>21</v>
      </c>
      <c r="UC20" s="17">
        <v>19.5122</v>
      </c>
      <c r="UD20" s="17">
        <v>19.5122</v>
      </c>
      <c r="UE20" s="17">
        <v>1.4878</v>
      </c>
      <c r="UF20" s="17">
        <v>8.4</v>
      </c>
      <c r="UG20" s="17">
        <v>8</v>
      </c>
      <c r="UH20" s="17">
        <v>8</v>
      </c>
      <c r="UI20" s="17">
        <v>0.4</v>
      </c>
      <c r="UJ20" s="17">
        <v>7.9</v>
      </c>
      <c r="UK20" s="17">
        <v>7</v>
      </c>
      <c r="UL20" s="17">
        <v>7</v>
      </c>
      <c r="UM20" s="17">
        <v>0.9</v>
      </c>
      <c r="UN20" s="17">
        <v>20</v>
      </c>
      <c r="UO20" s="17">
        <v>19.5122</v>
      </c>
      <c r="UP20" s="17">
        <v>19.5122</v>
      </c>
      <c r="UQ20" s="17">
        <v>0.48780000000000001</v>
      </c>
      <c r="UR20" s="17">
        <v>20</v>
      </c>
      <c r="US20" s="17">
        <v>19.5122</v>
      </c>
      <c r="UT20" s="17">
        <v>19.5122</v>
      </c>
      <c r="UU20" s="17">
        <v>0.48780000000000001</v>
      </c>
      <c r="UV20" s="17">
        <v>20</v>
      </c>
      <c r="UW20" s="17">
        <v>19.5122</v>
      </c>
      <c r="UX20" s="17">
        <v>19.5122</v>
      </c>
      <c r="UY20" s="17">
        <v>0.48780000000000001</v>
      </c>
      <c r="UZ20" s="17">
        <v>11.3</v>
      </c>
      <c r="VA20" s="17">
        <v>7.4260000000000002</v>
      </c>
      <c r="VB20" s="17">
        <v>7.4260000000000002</v>
      </c>
      <c r="VC20" s="17">
        <v>3.8740000000000001</v>
      </c>
      <c r="VD20" s="17">
        <v>0</v>
      </c>
      <c r="VE20" s="17">
        <v>0</v>
      </c>
      <c r="VF20" s="17">
        <v>0</v>
      </c>
      <c r="VG20" s="17">
        <v>0</v>
      </c>
      <c r="VH20" s="17">
        <v>11.8</v>
      </c>
      <c r="VI20" s="17">
        <v>3.1</v>
      </c>
      <c r="VJ20" s="17">
        <v>3.1</v>
      </c>
      <c r="VK20" s="17">
        <v>8.6999999999999993</v>
      </c>
      <c r="VL20" s="17">
        <v>0.6</v>
      </c>
      <c r="VM20" s="17">
        <v>0.6</v>
      </c>
      <c r="VN20" s="17">
        <v>0.6</v>
      </c>
      <c r="VO20" s="17">
        <v>0</v>
      </c>
      <c r="VP20" s="17">
        <v>51.9</v>
      </c>
      <c r="VQ20" s="17">
        <v>34.914000000000001</v>
      </c>
      <c r="VR20" s="17">
        <v>34.914000000000001</v>
      </c>
      <c r="VS20" s="17">
        <v>16.986000000000001</v>
      </c>
      <c r="VT20" s="17">
        <v>39.6</v>
      </c>
      <c r="VU20" s="17">
        <v>30.706</v>
      </c>
      <c r="VV20" s="17">
        <v>30.706</v>
      </c>
      <c r="VW20" s="17">
        <v>8.8940000000000001</v>
      </c>
      <c r="VX20" s="17">
        <v>10.3</v>
      </c>
      <c r="VY20" s="17">
        <v>2.6230000000000002</v>
      </c>
      <c r="VZ20" s="17">
        <v>2.6230000000000002</v>
      </c>
      <c r="WA20" s="17">
        <v>7.6769999999999996</v>
      </c>
      <c r="WB20" s="17">
        <v>0</v>
      </c>
      <c r="WC20" s="17">
        <v>0</v>
      </c>
      <c r="WD20" s="17">
        <v>0</v>
      </c>
      <c r="WE20" s="17">
        <v>0</v>
      </c>
      <c r="WF20" s="17">
        <v>7.5</v>
      </c>
      <c r="WG20" s="17">
        <v>6</v>
      </c>
      <c r="WH20" s="17">
        <v>6</v>
      </c>
      <c r="WI20" s="17">
        <v>1.5</v>
      </c>
      <c r="WJ20" s="17">
        <v>19.899999999999999</v>
      </c>
      <c r="WK20" s="17">
        <v>19.5</v>
      </c>
      <c r="WL20" s="17">
        <v>19.317070000000001</v>
      </c>
      <c r="WM20" s="17">
        <v>0.58292999999999995</v>
      </c>
      <c r="WN20" s="17">
        <v>10.1</v>
      </c>
      <c r="WO20" s="17">
        <v>10.7</v>
      </c>
      <c r="WP20" s="17">
        <v>10.7</v>
      </c>
      <c r="WQ20" s="17">
        <v>-0.6</v>
      </c>
      <c r="WR20" s="17">
        <v>18.100000000000001</v>
      </c>
      <c r="WS20" s="17">
        <v>55</v>
      </c>
      <c r="WT20" s="17">
        <v>52</v>
      </c>
      <c r="WU20" s="17">
        <v>-33.9</v>
      </c>
      <c r="WV20" s="17">
        <v>36</v>
      </c>
      <c r="WW20" s="17"/>
      <c r="WX20" s="17"/>
      <c r="WY20" s="17">
        <v>36</v>
      </c>
      <c r="WZ20" s="17">
        <v>28.9</v>
      </c>
      <c r="XA20" s="17">
        <v>29.184000000000001</v>
      </c>
      <c r="XB20" s="17">
        <v>29.184000000000001</v>
      </c>
      <c r="XC20" s="17">
        <v>-0.28399999999999997</v>
      </c>
      <c r="XD20" s="17">
        <v>3.4</v>
      </c>
      <c r="XE20" s="17">
        <v>2.8159999999999998</v>
      </c>
      <c r="XF20" s="17">
        <v>2.8159999999999998</v>
      </c>
      <c r="XG20" s="17">
        <v>0.58399999999999996</v>
      </c>
      <c r="XH20" s="17">
        <v>14</v>
      </c>
      <c r="XI20" s="17">
        <v>14</v>
      </c>
      <c r="XJ20" s="17">
        <v>14</v>
      </c>
      <c r="XK20" s="17">
        <v>0</v>
      </c>
      <c r="XL20" s="17">
        <v>0</v>
      </c>
      <c r="XM20" s="17">
        <v>17</v>
      </c>
      <c r="XN20" s="17">
        <v>17</v>
      </c>
      <c r="XO20" s="17">
        <v>-17</v>
      </c>
      <c r="XP20" s="17">
        <v>9.3000000000000007</v>
      </c>
      <c r="XQ20" s="17">
        <v>8</v>
      </c>
      <c r="XR20" s="17">
        <v>10</v>
      </c>
      <c r="XS20" s="17">
        <v>-0.7</v>
      </c>
    </row>
    <row r="21" spans="1:643" ht="24" customHeight="1" x14ac:dyDescent="0.3">
      <c r="A21" s="1"/>
      <c r="B21" s="16" t="s">
        <v>57</v>
      </c>
      <c r="C21" s="16" t="s">
        <v>653</v>
      </c>
      <c r="D21" s="17">
        <v>1.1000000000000001</v>
      </c>
      <c r="E21" s="17">
        <v>0.93</v>
      </c>
      <c r="F21" s="17">
        <v>0.93</v>
      </c>
      <c r="G21" s="17">
        <v>0.17</v>
      </c>
      <c r="H21" s="17">
        <v>1.6</v>
      </c>
      <c r="I21" s="17">
        <v>1.65</v>
      </c>
      <c r="J21" s="17">
        <v>1.65</v>
      </c>
      <c r="K21" s="17">
        <v>-0.05</v>
      </c>
      <c r="L21" s="17">
        <v>4.0999999999999996</v>
      </c>
      <c r="M21" s="17">
        <v>3.8072699999999999</v>
      </c>
      <c r="N21" s="17">
        <v>3.8072699999999999</v>
      </c>
      <c r="O21" s="17">
        <v>0.29272999999999999</v>
      </c>
      <c r="P21" s="17">
        <v>639.20000000000005</v>
      </c>
      <c r="Q21" s="17">
        <v>646.79789000000005</v>
      </c>
      <c r="R21" s="17">
        <v>646.79789000000005</v>
      </c>
      <c r="S21" s="17">
        <v>-7.5978899999999996</v>
      </c>
      <c r="T21" s="17">
        <v>218.9</v>
      </c>
      <c r="U21" s="17">
        <v>211.44126</v>
      </c>
      <c r="V21" s="17">
        <v>211.44126</v>
      </c>
      <c r="W21" s="17">
        <v>7.4587399999999997</v>
      </c>
      <c r="X21" s="17"/>
      <c r="Y21" s="17"/>
      <c r="Z21" s="17"/>
      <c r="AA21" s="17">
        <v>0</v>
      </c>
      <c r="AB21" s="17"/>
      <c r="AC21" s="17"/>
      <c r="AD21" s="17"/>
      <c r="AE21" s="17">
        <v>0</v>
      </c>
      <c r="AF21" s="17">
        <v>60.1</v>
      </c>
      <c r="AG21" s="17">
        <v>61.4039</v>
      </c>
      <c r="AH21" s="17">
        <v>76.798159999999996</v>
      </c>
      <c r="AI21" s="17">
        <v>-16.698160000000001</v>
      </c>
      <c r="AJ21" s="17">
        <v>235.3</v>
      </c>
      <c r="AK21" s="17">
        <v>244.03479999999999</v>
      </c>
      <c r="AL21" s="17">
        <v>244.03479999999999</v>
      </c>
      <c r="AM21" s="17">
        <v>-8.7347999999999999</v>
      </c>
      <c r="AN21" s="17"/>
      <c r="AO21" s="17"/>
      <c r="AP21" s="17"/>
      <c r="AQ21" s="17">
        <v>0</v>
      </c>
      <c r="AR21" s="17"/>
      <c r="AS21" s="17"/>
      <c r="AT21" s="17"/>
      <c r="AU21" s="17">
        <v>0</v>
      </c>
      <c r="AV21" s="17">
        <v>107.4</v>
      </c>
      <c r="AW21" s="17">
        <v>116.66667</v>
      </c>
      <c r="AX21" s="17">
        <v>116.66667</v>
      </c>
      <c r="AY21" s="17">
        <v>-9.2666699999999995</v>
      </c>
      <c r="AZ21" s="17">
        <v>108</v>
      </c>
      <c r="BA21" s="17">
        <v>116.66667</v>
      </c>
      <c r="BB21" s="17">
        <v>116.66667</v>
      </c>
      <c r="BC21" s="17">
        <v>-8.6666699999999999</v>
      </c>
      <c r="BD21" s="17">
        <v>107.6</v>
      </c>
      <c r="BE21" s="17">
        <v>116.66667</v>
      </c>
      <c r="BF21" s="17">
        <v>116.66667</v>
      </c>
      <c r="BG21" s="17">
        <v>-9.0666700000000002</v>
      </c>
      <c r="BH21" s="17">
        <v>207.8</v>
      </c>
      <c r="BI21" s="17">
        <v>175</v>
      </c>
      <c r="BJ21" s="17">
        <v>175</v>
      </c>
      <c r="BK21" s="17">
        <v>32.799999999999997</v>
      </c>
      <c r="BL21" s="17">
        <v>121.2</v>
      </c>
      <c r="BM21" s="17">
        <v>143.87085999999999</v>
      </c>
      <c r="BN21" s="17">
        <v>204.87805</v>
      </c>
      <c r="BO21" s="17">
        <v>-83.678049999999999</v>
      </c>
      <c r="BP21" s="17">
        <v>74.2</v>
      </c>
      <c r="BQ21" s="17">
        <v>71.935429999999997</v>
      </c>
      <c r="BR21" s="17">
        <v>102.43902</v>
      </c>
      <c r="BS21" s="17">
        <v>-28.23902</v>
      </c>
      <c r="BT21" s="17">
        <v>548.29999999999995</v>
      </c>
      <c r="BU21" s="17">
        <v>568.29854</v>
      </c>
      <c r="BV21" s="17">
        <v>568.29854</v>
      </c>
      <c r="BW21" s="17">
        <v>-19.998539999999998</v>
      </c>
      <c r="BX21" s="17">
        <v>10.5</v>
      </c>
      <c r="BY21" s="17">
        <v>10.17268</v>
      </c>
      <c r="BZ21" s="17">
        <v>10.17268</v>
      </c>
      <c r="CA21" s="17">
        <v>0.32732</v>
      </c>
      <c r="CB21" s="17"/>
      <c r="CC21" s="17"/>
      <c r="CD21" s="17"/>
      <c r="CE21" s="17">
        <v>0</v>
      </c>
      <c r="CF21" s="17"/>
      <c r="CG21" s="17"/>
      <c r="CH21" s="17"/>
      <c r="CI21" s="17">
        <v>0</v>
      </c>
      <c r="CJ21" s="17"/>
      <c r="CK21" s="17"/>
      <c r="CL21" s="17"/>
      <c r="CM21" s="17">
        <v>0</v>
      </c>
      <c r="CN21" s="17"/>
      <c r="CO21" s="17"/>
      <c r="CP21" s="17"/>
      <c r="CQ21" s="17">
        <v>0</v>
      </c>
      <c r="CR21" s="17">
        <v>163.9</v>
      </c>
      <c r="CS21" s="17">
        <v>164.70732000000001</v>
      </c>
      <c r="CT21" s="17">
        <v>164.70732000000001</v>
      </c>
      <c r="CU21" s="17">
        <v>-0.80732000000000004</v>
      </c>
      <c r="CV21" s="17">
        <v>7.4</v>
      </c>
      <c r="CW21" s="17">
        <v>8.0673899999999996</v>
      </c>
      <c r="CX21" s="17">
        <v>3.8486199999999999</v>
      </c>
      <c r="CY21" s="17">
        <v>3.55138</v>
      </c>
      <c r="CZ21" s="17">
        <v>2.6</v>
      </c>
      <c r="DA21" s="17">
        <v>4.4259000000000004</v>
      </c>
      <c r="DB21" s="17">
        <v>2.1114199999999999</v>
      </c>
      <c r="DC21" s="17">
        <v>0.48858000000000001</v>
      </c>
      <c r="DD21" s="17">
        <v>0</v>
      </c>
      <c r="DE21" s="17"/>
      <c r="DF21" s="17">
        <v>0</v>
      </c>
      <c r="DG21" s="17">
        <v>0</v>
      </c>
      <c r="DH21" s="17">
        <v>6.7</v>
      </c>
      <c r="DI21" s="17">
        <v>6.8787000000000003</v>
      </c>
      <c r="DJ21" s="17">
        <v>6.8787000000000003</v>
      </c>
      <c r="DK21" s="17">
        <v>-0.1787</v>
      </c>
      <c r="DL21" s="17"/>
      <c r="DM21" s="17"/>
      <c r="DN21" s="17"/>
      <c r="DO21" s="17">
        <v>0</v>
      </c>
      <c r="DP21" s="17">
        <v>28.7</v>
      </c>
      <c r="DQ21" s="17">
        <v>30</v>
      </c>
      <c r="DR21" s="17">
        <v>65.963520000000003</v>
      </c>
      <c r="DS21" s="17">
        <v>-37.26352</v>
      </c>
      <c r="DT21" s="17">
        <v>4</v>
      </c>
      <c r="DU21" s="17">
        <v>8.9130000000000003</v>
      </c>
      <c r="DV21" s="17">
        <v>5.3586</v>
      </c>
      <c r="DW21" s="17">
        <v>-1.3586</v>
      </c>
      <c r="DX21" s="17"/>
      <c r="DY21" s="17"/>
      <c r="DZ21" s="17"/>
      <c r="EA21" s="17">
        <v>0</v>
      </c>
      <c r="EB21" s="17"/>
      <c r="EC21" s="17"/>
      <c r="ED21" s="17"/>
      <c r="EE21" s="17">
        <v>0</v>
      </c>
      <c r="EF21" s="17"/>
      <c r="EG21" s="17"/>
      <c r="EH21" s="17"/>
      <c r="EI21" s="17">
        <v>0</v>
      </c>
      <c r="EJ21" s="17">
        <v>109.8</v>
      </c>
      <c r="EK21" s="17">
        <v>112.90537</v>
      </c>
      <c r="EL21" s="17">
        <v>112.90537</v>
      </c>
      <c r="EM21" s="17">
        <v>-3.1053700000000002</v>
      </c>
      <c r="EN21" s="17">
        <v>223</v>
      </c>
      <c r="EO21" s="17">
        <v>221.55625000000001</v>
      </c>
      <c r="EP21" s="17">
        <v>221.55625000000001</v>
      </c>
      <c r="EQ21" s="17">
        <v>1.4437500000000001</v>
      </c>
      <c r="ER21" s="17"/>
      <c r="ES21" s="17"/>
      <c r="ET21" s="17"/>
      <c r="EU21" s="17">
        <v>0</v>
      </c>
      <c r="EV21" s="17"/>
      <c r="EW21" s="17"/>
      <c r="EX21" s="17"/>
      <c r="EY21" s="17">
        <v>0</v>
      </c>
      <c r="EZ21" s="17"/>
      <c r="FA21" s="17"/>
      <c r="FB21" s="17"/>
      <c r="FC21" s="17">
        <v>0</v>
      </c>
      <c r="FD21" s="17">
        <v>6.5</v>
      </c>
      <c r="FE21" s="17">
        <v>6.39</v>
      </c>
      <c r="FF21" s="17">
        <v>6.39</v>
      </c>
      <c r="FG21" s="17">
        <v>0.11</v>
      </c>
      <c r="FH21" s="17">
        <v>415.8</v>
      </c>
      <c r="FI21" s="17">
        <v>458.87804999999997</v>
      </c>
      <c r="FJ21" s="17">
        <v>458.87804999999997</v>
      </c>
      <c r="FK21" s="17">
        <v>-43.078049999999998</v>
      </c>
      <c r="FL21" s="17">
        <v>64.2</v>
      </c>
      <c r="FM21" s="17">
        <v>67.258660000000006</v>
      </c>
      <c r="FN21" s="17">
        <v>67.258660000000006</v>
      </c>
      <c r="FO21" s="17">
        <v>-3.0586600000000002</v>
      </c>
      <c r="FP21" s="17">
        <v>140</v>
      </c>
      <c r="FQ21" s="17">
        <v>148.62634</v>
      </c>
      <c r="FR21" s="17">
        <v>148.62634</v>
      </c>
      <c r="FS21" s="17">
        <v>-8.6263400000000008</v>
      </c>
      <c r="FT21" s="17">
        <v>41.1</v>
      </c>
      <c r="FU21" s="17">
        <v>37.709339999999997</v>
      </c>
      <c r="FV21" s="17">
        <v>37.709339999999997</v>
      </c>
      <c r="FW21" s="17">
        <v>3.39066</v>
      </c>
      <c r="FX21" s="17">
        <v>18.3</v>
      </c>
      <c r="FY21" s="17">
        <v>19.28585</v>
      </c>
      <c r="FZ21" s="17">
        <v>19.28585</v>
      </c>
      <c r="GA21" s="17">
        <v>-0.98585</v>
      </c>
      <c r="GB21" s="17">
        <v>19.7</v>
      </c>
      <c r="GC21" s="17">
        <v>19.414629999999999</v>
      </c>
      <c r="GD21" s="17">
        <v>19.414629999999999</v>
      </c>
      <c r="GE21" s="17">
        <v>0.28537000000000001</v>
      </c>
      <c r="GF21" s="17">
        <v>86.5</v>
      </c>
      <c r="GG21" s="17">
        <v>87.657560000000004</v>
      </c>
      <c r="GH21" s="17">
        <v>87.657560000000004</v>
      </c>
      <c r="GI21" s="17">
        <v>-1.1575599999999999</v>
      </c>
      <c r="GJ21" s="17">
        <v>0</v>
      </c>
      <c r="GK21" s="17">
        <v>0</v>
      </c>
      <c r="GL21" s="17">
        <v>0</v>
      </c>
      <c r="GM21" s="17">
        <v>0</v>
      </c>
      <c r="GN21" s="17">
        <v>122.1</v>
      </c>
      <c r="GO21" s="17">
        <v>136.06837999999999</v>
      </c>
      <c r="GP21" s="17">
        <v>136.06837999999999</v>
      </c>
      <c r="GQ21" s="17">
        <v>-13.96838</v>
      </c>
      <c r="GR21" s="17">
        <v>72.8</v>
      </c>
      <c r="GS21" s="17">
        <v>68.034189999999995</v>
      </c>
      <c r="GT21" s="17">
        <v>68.034189999999995</v>
      </c>
      <c r="GU21" s="17">
        <v>4.7658100000000001</v>
      </c>
      <c r="GV21" s="17">
        <v>109.1</v>
      </c>
      <c r="GW21" s="17">
        <v>110.91316999999999</v>
      </c>
      <c r="GX21" s="17">
        <v>110.91316999999999</v>
      </c>
      <c r="GY21" s="17">
        <v>-1.8131699999999999</v>
      </c>
      <c r="GZ21" s="17">
        <v>7.6</v>
      </c>
      <c r="HA21" s="17">
        <v>7.5765000000000002</v>
      </c>
      <c r="HB21" s="17">
        <v>4.8741700000000003</v>
      </c>
      <c r="HC21" s="17">
        <v>2.7258300000000002</v>
      </c>
      <c r="HD21" s="17">
        <v>2.8</v>
      </c>
      <c r="HE21" s="17">
        <v>3.9796399999999998</v>
      </c>
      <c r="HF21" s="17">
        <v>4.72112</v>
      </c>
      <c r="HG21" s="17">
        <v>-1.9211199999999999</v>
      </c>
      <c r="HH21" s="17">
        <v>44.8</v>
      </c>
      <c r="HI21" s="17">
        <v>47.26634</v>
      </c>
      <c r="HJ21" s="17">
        <v>47.26634</v>
      </c>
      <c r="HK21" s="17">
        <v>-2.4663400000000002</v>
      </c>
      <c r="HL21" s="17">
        <v>46.6</v>
      </c>
      <c r="HM21" s="17">
        <v>44.275120000000001</v>
      </c>
      <c r="HN21" s="17">
        <v>44.275120000000001</v>
      </c>
      <c r="HO21" s="17">
        <v>2.3248799999999998</v>
      </c>
      <c r="HP21" s="17">
        <v>3.7</v>
      </c>
      <c r="HQ21" s="17">
        <v>4.0998900000000003</v>
      </c>
      <c r="HR21" s="17">
        <v>4.0998900000000003</v>
      </c>
      <c r="HS21" s="17">
        <v>-0.39989000000000002</v>
      </c>
      <c r="HT21" s="17">
        <v>31.4</v>
      </c>
      <c r="HU21" s="17">
        <v>30.294039999999999</v>
      </c>
      <c r="HV21" s="17">
        <v>30.294039999999999</v>
      </c>
      <c r="HW21" s="17">
        <v>1.1059600000000001</v>
      </c>
      <c r="HX21" s="17">
        <v>151.80000000000001</v>
      </c>
      <c r="HY21" s="17">
        <v>146.44281000000001</v>
      </c>
      <c r="HZ21" s="17">
        <v>131.93329</v>
      </c>
      <c r="IA21" s="17">
        <v>19.866710000000001</v>
      </c>
      <c r="IB21" s="17">
        <v>0</v>
      </c>
      <c r="IC21" s="17">
        <v>0</v>
      </c>
      <c r="ID21" s="17">
        <v>16.32715</v>
      </c>
      <c r="IE21" s="17">
        <v>-16.32715</v>
      </c>
      <c r="IF21" s="17"/>
      <c r="IG21" s="17"/>
      <c r="IH21" s="17"/>
      <c r="II21" s="17">
        <v>0</v>
      </c>
      <c r="IJ21" s="17"/>
      <c r="IK21" s="17"/>
      <c r="IL21" s="17"/>
      <c r="IM21" s="17">
        <v>0</v>
      </c>
      <c r="IN21" s="17">
        <v>24.6</v>
      </c>
      <c r="IO21" s="17">
        <v>48.41648</v>
      </c>
      <c r="IP21" s="17">
        <v>48.41648</v>
      </c>
      <c r="IQ21" s="17">
        <v>-23.816479999999999</v>
      </c>
      <c r="IR21" s="17"/>
      <c r="IS21" s="17"/>
      <c r="IT21" s="17"/>
      <c r="IU21" s="17">
        <v>0</v>
      </c>
      <c r="IV21" s="17"/>
      <c r="IW21" s="17"/>
      <c r="IX21" s="17"/>
      <c r="IY21" s="17">
        <v>0</v>
      </c>
      <c r="IZ21" s="17"/>
      <c r="JA21" s="17"/>
      <c r="JB21" s="17"/>
      <c r="JC21" s="17">
        <v>0</v>
      </c>
      <c r="JD21" s="17">
        <v>130.19999999999999</v>
      </c>
      <c r="JE21" s="17">
        <v>133.35676000000001</v>
      </c>
      <c r="JF21" s="17">
        <v>133.35676000000001</v>
      </c>
      <c r="JG21" s="17">
        <v>-3.1567599999999998</v>
      </c>
      <c r="JH21" s="17">
        <v>0</v>
      </c>
      <c r="JI21" s="17">
        <v>0</v>
      </c>
      <c r="JJ21" s="17"/>
      <c r="JK21" s="17">
        <v>0</v>
      </c>
      <c r="JL21" s="17">
        <v>0</v>
      </c>
      <c r="JM21" s="17">
        <v>0</v>
      </c>
      <c r="JN21" s="17">
        <v>0</v>
      </c>
      <c r="JO21" s="17">
        <v>0</v>
      </c>
      <c r="JP21" s="17"/>
      <c r="JQ21" s="17"/>
      <c r="JR21" s="17"/>
      <c r="JS21" s="17">
        <v>0</v>
      </c>
      <c r="JT21" s="17">
        <v>0</v>
      </c>
      <c r="JU21" s="17"/>
      <c r="JV21" s="17"/>
      <c r="JW21" s="17">
        <v>0</v>
      </c>
      <c r="JX21" s="17"/>
      <c r="JY21" s="17">
        <v>0</v>
      </c>
      <c r="JZ21" s="17"/>
      <c r="KA21" s="17">
        <v>0</v>
      </c>
      <c r="KB21" s="17"/>
      <c r="KC21" s="17"/>
      <c r="KD21" s="17"/>
      <c r="KE21" s="17">
        <v>0</v>
      </c>
      <c r="KF21" s="17"/>
      <c r="KG21" s="17"/>
      <c r="KH21" s="17"/>
      <c r="KI21" s="17">
        <v>0</v>
      </c>
      <c r="KJ21" s="17"/>
      <c r="KK21" s="17"/>
      <c r="KL21" s="17"/>
      <c r="KM21" s="17">
        <v>0</v>
      </c>
      <c r="KN21" s="17"/>
      <c r="KO21" s="17"/>
      <c r="KP21" s="17"/>
      <c r="KQ21" s="17">
        <v>0</v>
      </c>
      <c r="KR21" s="17">
        <v>113.6</v>
      </c>
      <c r="KS21" s="17">
        <v>65.363039999999998</v>
      </c>
      <c r="KT21" s="17">
        <v>40.83569</v>
      </c>
      <c r="KU21" s="17">
        <v>72.764309999999995</v>
      </c>
      <c r="KV21" s="17"/>
      <c r="KW21" s="17"/>
      <c r="KX21" s="17"/>
      <c r="KY21" s="17">
        <v>0</v>
      </c>
      <c r="KZ21" s="17"/>
      <c r="LA21" s="17"/>
      <c r="LB21" s="17"/>
      <c r="LC21" s="17">
        <v>0</v>
      </c>
      <c r="LD21" s="17">
        <v>81.3</v>
      </c>
      <c r="LE21" s="17">
        <v>97.386240000000001</v>
      </c>
      <c r="LF21" s="17">
        <v>93.222890000000007</v>
      </c>
      <c r="LG21" s="17">
        <v>-11.922890000000001</v>
      </c>
      <c r="LH21" s="17">
        <v>130.6</v>
      </c>
      <c r="LI21" s="17">
        <v>133.67995999999999</v>
      </c>
      <c r="LJ21" s="17">
        <v>133.67995999999999</v>
      </c>
      <c r="LK21" s="17">
        <v>-3.0799599999999998</v>
      </c>
      <c r="LL21" s="17">
        <v>62.6</v>
      </c>
      <c r="LM21" s="17">
        <v>67.461460000000002</v>
      </c>
      <c r="LN21" s="17">
        <v>67.461460000000002</v>
      </c>
      <c r="LO21" s="17">
        <v>-4.8614600000000001</v>
      </c>
      <c r="LP21" s="17">
        <v>80.599999999999994</v>
      </c>
      <c r="LQ21" s="17">
        <v>78.567999999999998</v>
      </c>
      <c r="LR21" s="17">
        <v>78.567999999999998</v>
      </c>
      <c r="LS21" s="17">
        <v>2.032</v>
      </c>
      <c r="LT21" s="17">
        <v>29.9</v>
      </c>
      <c r="LU21" s="17">
        <v>30.097560000000001</v>
      </c>
      <c r="LV21" s="17">
        <v>30.097560000000001</v>
      </c>
      <c r="LW21" s="17">
        <v>-0.19756000000000001</v>
      </c>
      <c r="LX21" s="17">
        <v>0</v>
      </c>
      <c r="LY21" s="17">
        <v>0</v>
      </c>
      <c r="LZ21" s="17">
        <v>0</v>
      </c>
      <c r="MA21" s="17">
        <v>0</v>
      </c>
      <c r="MB21" s="17"/>
      <c r="MC21" s="17"/>
      <c r="MD21" s="17"/>
      <c r="ME21" s="17">
        <v>0</v>
      </c>
      <c r="MF21" s="17"/>
      <c r="MG21" s="17"/>
      <c r="MH21" s="17"/>
      <c r="MI21" s="17">
        <v>0</v>
      </c>
      <c r="MJ21" s="17">
        <v>103.3</v>
      </c>
      <c r="MK21" s="17">
        <v>110</v>
      </c>
      <c r="ML21" s="17">
        <v>110</v>
      </c>
      <c r="MM21" s="17">
        <v>-6.7</v>
      </c>
      <c r="MN21" s="17">
        <v>103.6</v>
      </c>
      <c r="MO21" s="17">
        <v>110</v>
      </c>
      <c r="MP21" s="17">
        <v>110</v>
      </c>
      <c r="MQ21" s="17">
        <v>-6.4</v>
      </c>
      <c r="MR21" s="17">
        <v>119.5</v>
      </c>
      <c r="MS21" s="17">
        <v>110</v>
      </c>
      <c r="MT21" s="17">
        <v>110</v>
      </c>
      <c r="MU21" s="17">
        <v>9.5</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v>0</v>
      </c>
      <c r="NY21" s="17">
        <v>0.02</v>
      </c>
      <c r="NZ21" s="17">
        <v>0.02</v>
      </c>
      <c r="OA21" s="17">
        <v>-0.02</v>
      </c>
      <c r="OB21" s="17">
        <v>88</v>
      </c>
      <c r="OC21" s="17">
        <v>68.885620000000003</v>
      </c>
      <c r="OD21" s="17">
        <v>59.884</v>
      </c>
      <c r="OE21" s="17">
        <v>28.116</v>
      </c>
      <c r="OF21" s="17">
        <v>20.9</v>
      </c>
      <c r="OG21" s="17">
        <v>6.7</v>
      </c>
      <c r="OH21" s="17">
        <v>6.7</v>
      </c>
      <c r="OI21" s="17">
        <v>14.2</v>
      </c>
      <c r="OJ21" s="17">
        <v>14.2</v>
      </c>
      <c r="OK21" s="17">
        <v>12.372</v>
      </c>
      <c r="OL21" s="17">
        <v>12.372</v>
      </c>
      <c r="OM21" s="17">
        <v>1.8280000000000001</v>
      </c>
      <c r="ON21" s="17">
        <v>0</v>
      </c>
      <c r="OO21" s="17">
        <v>0</v>
      </c>
      <c r="OP21" s="17">
        <v>0</v>
      </c>
      <c r="OQ21" s="17">
        <v>0</v>
      </c>
      <c r="OR21" s="17">
        <v>20</v>
      </c>
      <c r="OS21" s="17">
        <v>17.560980000000001</v>
      </c>
      <c r="OT21" s="17">
        <v>17.560980000000001</v>
      </c>
      <c r="OU21" s="17">
        <v>2.4390200000000002</v>
      </c>
      <c r="OV21" s="17">
        <v>9.9</v>
      </c>
      <c r="OW21" s="17">
        <v>9.9830000000000005</v>
      </c>
      <c r="OX21" s="17">
        <v>9</v>
      </c>
      <c r="OY21" s="17">
        <v>0.9</v>
      </c>
      <c r="OZ21" s="17">
        <v>4.7</v>
      </c>
      <c r="PA21" s="17">
        <v>4.7419599999999997</v>
      </c>
      <c r="PB21" s="17">
        <v>5.67</v>
      </c>
      <c r="PC21" s="17">
        <v>-0.97</v>
      </c>
      <c r="PD21" s="17">
        <v>3.6</v>
      </c>
      <c r="PE21" s="17">
        <v>3.6</v>
      </c>
      <c r="PF21" s="17">
        <v>3.6</v>
      </c>
      <c r="PG21" s="17">
        <v>0</v>
      </c>
      <c r="PH21" s="17">
        <v>5.2</v>
      </c>
      <c r="PI21" s="17">
        <v>5</v>
      </c>
      <c r="PJ21" s="17">
        <v>5</v>
      </c>
      <c r="PK21" s="17">
        <v>0.2</v>
      </c>
      <c r="PL21" s="17">
        <v>19.899999999999999</v>
      </c>
      <c r="PM21" s="17">
        <v>19.5122</v>
      </c>
      <c r="PN21" s="17">
        <v>19.5122</v>
      </c>
      <c r="PO21" s="17">
        <v>0.38779999999999998</v>
      </c>
      <c r="PP21" s="17">
        <v>20</v>
      </c>
      <c r="PQ21" s="17">
        <v>19.5122</v>
      </c>
      <c r="PR21" s="17">
        <v>19.5122</v>
      </c>
      <c r="PS21" s="17">
        <v>0.48780000000000001</v>
      </c>
      <c r="PT21" s="17">
        <v>14</v>
      </c>
      <c r="PU21" s="17">
        <v>14</v>
      </c>
      <c r="PV21" s="17">
        <v>17.073170000000001</v>
      </c>
      <c r="PW21" s="17">
        <v>-3.0731700000000002</v>
      </c>
      <c r="PX21" s="17">
        <v>3.8</v>
      </c>
      <c r="PY21" s="17">
        <v>3.5</v>
      </c>
      <c r="PZ21" s="17">
        <v>3.5</v>
      </c>
      <c r="QA21" s="17">
        <v>0.3</v>
      </c>
      <c r="QB21" s="17">
        <v>18.8</v>
      </c>
      <c r="QC21" s="17">
        <v>18.341460000000001</v>
      </c>
      <c r="QD21" s="17">
        <v>18.341460000000001</v>
      </c>
      <c r="QE21" s="17">
        <v>0.45854</v>
      </c>
      <c r="QF21" s="17">
        <v>1.6</v>
      </c>
      <c r="QG21" s="17">
        <v>0.64700000000000002</v>
      </c>
      <c r="QH21" s="17">
        <v>0.64700000000000002</v>
      </c>
      <c r="QI21" s="17">
        <v>0.95299999999999996</v>
      </c>
      <c r="QJ21" s="17">
        <v>1.5</v>
      </c>
      <c r="QK21" s="17">
        <v>0.97299999999999998</v>
      </c>
      <c r="QL21" s="17">
        <v>0.97299999999999998</v>
      </c>
      <c r="QM21" s="17">
        <v>0.52700000000000002</v>
      </c>
      <c r="QN21" s="17">
        <v>25</v>
      </c>
      <c r="QO21" s="17">
        <v>14.109</v>
      </c>
      <c r="QP21" s="17">
        <v>14.109</v>
      </c>
      <c r="QQ21" s="17">
        <v>10.891</v>
      </c>
      <c r="QR21" s="17">
        <v>51.6</v>
      </c>
      <c r="QS21" s="17">
        <v>42.288130000000002</v>
      </c>
      <c r="QT21" s="17">
        <v>38.651000000000003</v>
      </c>
      <c r="QU21" s="17">
        <v>12.949</v>
      </c>
      <c r="QV21" s="17">
        <v>3.2</v>
      </c>
      <c r="QW21" s="17">
        <v>3</v>
      </c>
      <c r="QX21" s="17">
        <v>3</v>
      </c>
      <c r="QY21" s="17">
        <v>0.2</v>
      </c>
      <c r="QZ21" s="17">
        <v>2.2999999999999998</v>
      </c>
      <c r="RA21" s="17">
        <v>2.4</v>
      </c>
      <c r="RB21" s="17">
        <v>2.4</v>
      </c>
      <c r="RC21" s="17">
        <v>-0.1</v>
      </c>
      <c r="RD21" s="17">
        <v>2.4</v>
      </c>
      <c r="RE21" s="17">
        <v>2.4</v>
      </c>
      <c r="RF21" s="17">
        <v>2.4</v>
      </c>
      <c r="RG21" s="17">
        <v>0</v>
      </c>
      <c r="RH21" s="17">
        <v>3</v>
      </c>
      <c r="RI21" s="17">
        <v>2.8</v>
      </c>
      <c r="RJ21" s="17">
        <v>2.8</v>
      </c>
      <c r="RK21" s="17">
        <v>0.2</v>
      </c>
      <c r="RL21" s="17">
        <v>2.1</v>
      </c>
      <c r="RM21" s="17">
        <v>2.2599999999999998</v>
      </c>
      <c r="RN21" s="17">
        <v>2.2599999999999998</v>
      </c>
      <c r="RO21" s="17">
        <v>-0.16</v>
      </c>
      <c r="RP21" s="17">
        <v>3.6</v>
      </c>
      <c r="RQ21" s="17">
        <v>3.6</v>
      </c>
      <c r="RR21" s="17">
        <v>3.6</v>
      </c>
      <c r="RS21" s="17">
        <v>0</v>
      </c>
      <c r="RT21" s="17">
        <v>6.4</v>
      </c>
      <c r="RU21" s="17">
        <v>0</v>
      </c>
      <c r="RV21" s="17">
        <v>3.7950200000000001</v>
      </c>
      <c r="RW21" s="17">
        <v>2.6049799999999999</v>
      </c>
      <c r="RX21" s="17">
        <v>2</v>
      </c>
      <c r="RY21" s="17">
        <v>2</v>
      </c>
      <c r="RZ21" s="17">
        <v>2</v>
      </c>
      <c r="SA21" s="17">
        <v>0</v>
      </c>
      <c r="SB21" s="17"/>
      <c r="SC21" s="17"/>
      <c r="SD21" s="17"/>
      <c r="SE21" s="17">
        <v>0</v>
      </c>
      <c r="SF21" s="17">
        <v>15.6</v>
      </c>
      <c r="SG21" s="17">
        <v>14</v>
      </c>
      <c r="SH21" s="17">
        <v>16</v>
      </c>
      <c r="SI21" s="17">
        <v>-0.4</v>
      </c>
      <c r="SJ21" s="17">
        <v>9.1</v>
      </c>
      <c r="SK21" s="17">
        <v>9.0519999999999996</v>
      </c>
      <c r="SL21" s="17">
        <v>9.0519999999999996</v>
      </c>
      <c r="SM21" s="17">
        <v>4.8000000000000001E-2</v>
      </c>
      <c r="SN21" s="17">
        <v>19</v>
      </c>
      <c r="SO21" s="17">
        <v>19.5122</v>
      </c>
      <c r="SP21" s="17">
        <v>19.5122</v>
      </c>
      <c r="SQ21" s="17">
        <v>-0.51219999999999999</v>
      </c>
      <c r="SR21" s="17">
        <v>20.2</v>
      </c>
      <c r="SS21" s="17">
        <v>19.5122</v>
      </c>
      <c r="ST21" s="17">
        <v>19.5122</v>
      </c>
      <c r="SU21" s="17">
        <v>0.68779999999999997</v>
      </c>
      <c r="SV21" s="17">
        <v>20</v>
      </c>
      <c r="SW21" s="17">
        <v>19.5</v>
      </c>
      <c r="SX21" s="17">
        <v>19.317070000000001</v>
      </c>
      <c r="SY21" s="17">
        <v>0.68293000000000004</v>
      </c>
      <c r="SZ21" s="17">
        <v>12.8</v>
      </c>
      <c r="TA21" s="17">
        <v>17.558</v>
      </c>
      <c r="TB21" s="17">
        <v>17.558</v>
      </c>
      <c r="TC21" s="17">
        <v>-4.758</v>
      </c>
      <c r="TD21" s="17">
        <v>10.3</v>
      </c>
      <c r="TE21" s="17">
        <v>5.5190000000000001</v>
      </c>
      <c r="TF21" s="17">
        <v>5.5190000000000001</v>
      </c>
      <c r="TG21" s="17">
        <v>4.7809999999999997</v>
      </c>
      <c r="TH21" s="17">
        <v>3.7</v>
      </c>
      <c r="TI21" s="17">
        <v>4.55</v>
      </c>
      <c r="TJ21" s="17">
        <v>4.55</v>
      </c>
      <c r="TK21" s="17">
        <v>-0.85</v>
      </c>
      <c r="TL21" s="17">
        <v>28.3</v>
      </c>
      <c r="TM21" s="17">
        <v>17.068000000000001</v>
      </c>
      <c r="TN21" s="17">
        <v>17.068000000000001</v>
      </c>
      <c r="TO21" s="17">
        <v>11.231999999999999</v>
      </c>
      <c r="TP21" s="17">
        <v>70.3</v>
      </c>
      <c r="TQ21" s="17">
        <v>28.459</v>
      </c>
      <c r="TR21" s="17">
        <v>28.459</v>
      </c>
      <c r="TS21" s="17">
        <v>41.841000000000001</v>
      </c>
      <c r="TT21" s="17">
        <v>1.5</v>
      </c>
      <c r="TU21" s="17">
        <v>1.544</v>
      </c>
      <c r="TV21" s="17">
        <v>1.544</v>
      </c>
      <c r="TW21" s="17">
        <v>-4.3999999999999997E-2</v>
      </c>
      <c r="TX21" s="17">
        <v>0.9</v>
      </c>
      <c r="TY21" s="17">
        <v>0.68400000000000005</v>
      </c>
      <c r="TZ21" s="17">
        <v>0.68400000000000005</v>
      </c>
      <c r="UA21" s="17">
        <v>0.216</v>
      </c>
      <c r="UB21" s="17">
        <v>21</v>
      </c>
      <c r="UC21" s="17">
        <v>19.5122</v>
      </c>
      <c r="UD21" s="17">
        <v>19.5122</v>
      </c>
      <c r="UE21" s="17">
        <v>1.4878</v>
      </c>
      <c r="UF21" s="17">
        <v>8.4</v>
      </c>
      <c r="UG21" s="17">
        <v>8</v>
      </c>
      <c r="UH21" s="17">
        <v>8</v>
      </c>
      <c r="UI21" s="17">
        <v>0.4</v>
      </c>
      <c r="UJ21" s="17">
        <v>7.9</v>
      </c>
      <c r="UK21" s="17">
        <v>7</v>
      </c>
      <c r="UL21" s="17">
        <v>7</v>
      </c>
      <c r="UM21" s="17">
        <v>0.9</v>
      </c>
      <c r="UN21" s="17">
        <v>20</v>
      </c>
      <c r="UO21" s="17">
        <v>19.5122</v>
      </c>
      <c r="UP21" s="17">
        <v>19.5122</v>
      </c>
      <c r="UQ21" s="17">
        <v>0.48780000000000001</v>
      </c>
      <c r="UR21" s="17">
        <v>20</v>
      </c>
      <c r="US21" s="17">
        <v>19.5122</v>
      </c>
      <c r="UT21" s="17">
        <v>19.5122</v>
      </c>
      <c r="UU21" s="17">
        <v>0.48780000000000001</v>
      </c>
      <c r="UV21" s="17">
        <v>20</v>
      </c>
      <c r="UW21" s="17">
        <v>19.5122</v>
      </c>
      <c r="UX21" s="17">
        <v>19.5122</v>
      </c>
      <c r="UY21" s="17">
        <v>0.48780000000000001</v>
      </c>
      <c r="UZ21" s="17">
        <v>11.8</v>
      </c>
      <c r="VA21" s="17">
        <v>7.8529999999999998</v>
      </c>
      <c r="VB21" s="17">
        <v>7.8529999999999998</v>
      </c>
      <c r="VC21" s="17">
        <v>3.9470000000000001</v>
      </c>
      <c r="VD21" s="17">
        <v>0.7</v>
      </c>
      <c r="VE21" s="17">
        <v>0</v>
      </c>
      <c r="VF21" s="17">
        <v>0</v>
      </c>
      <c r="VG21" s="17">
        <v>0.7</v>
      </c>
      <c r="VH21" s="17">
        <v>17.899999999999999</v>
      </c>
      <c r="VI21" s="17">
        <v>18.771000000000001</v>
      </c>
      <c r="VJ21" s="17">
        <v>18.771000000000001</v>
      </c>
      <c r="VK21" s="17">
        <v>-0.871</v>
      </c>
      <c r="VL21" s="17">
        <v>0.6</v>
      </c>
      <c r="VM21" s="17">
        <v>0.6</v>
      </c>
      <c r="VN21" s="17">
        <v>0.6</v>
      </c>
      <c r="VO21" s="17">
        <v>0</v>
      </c>
      <c r="VP21" s="17">
        <v>52.3</v>
      </c>
      <c r="VQ21" s="17">
        <v>36.427</v>
      </c>
      <c r="VR21" s="17">
        <v>36.427</v>
      </c>
      <c r="VS21" s="17">
        <v>15.872999999999999</v>
      </c>
      <c r="VT21" s="17">
        <v>38.6</v>
      </c>
      <c r="VU21" s="17">
        <v>31.042000000000002</v>
      </c>
      <c r="VV21" s="17">
        <v>31.042000000000002</v>
      </c>
      <c r="VW21" s="17">
        <v>7.5579999999999998</v>
      </c>
      <c r="VX21" s="17">
        <v>10.199999999999999</v>
      </c>
      <c r="VY21" s="17">
        <v>15.004</v>
      </c>
      <c r="VZ21" s="17">
        <v>15.004</v>
      </c>
      <c r="WA21" s="17">
        <v>-4.8040000000000003</v>
      </c>
      <c r="WB21" s="17">
        <v>0.8</v>
      </c>
      <c r="WC21" s="17">
        <v>0</v>
      </c>
      <c r="WD21" s="17">
        <v>0</v>
      </c>
      <c r="WE21" s="17">
        <v>0.8</v>
      </c>
      <c r="WF21" s="17">
        <v>7.5</v>
      </c>
      <c r="WG21" s="17">
        <v>6</v>
      </c>
      <c r="WH21" s="17">
        <v>6</v>
      </c>
      <c r="WI21" s="17">
        <v>1.5</v>
      </c>
      <c r="WJ21" s="17">
        <v>20</v>
      </c>
      <c r="WK21" s="17">
        <v>19.5</v>
      </c>
      <c r="WL21" s="17">
        <v>19.317070000000001</v>
      </c>
      <c r="WM21" s="17">
        <v>0.68293000000000004</v>
      </c>
      <c r="WN21" s="17">
        <v>10.6</v>
      </c>
      <c r="WO21" s="17">
        <v>10.7</v>
      </c>
      <c r="WP21" s="17">
        <v>10.7</v>
      </c>
      <c r="WQ21" s="17">
        <v>-0.1</v>
      </c>
      <c r="WR21" s="17">
        <v>17.899999999999999</v>
      </c>
      <c r="WS21" s="17">
        <v>55</v>
      </c>
      <c r="WT21" s="17">
        <v>52</v>
      </c>
      <c r="WU21" s="17">
        <v>-34.1</v>
      </c>
      <c r="WV21" s="17">
        <v>36</v>
      </c>
      <c r="WW21" s="17"/>
      <c r="WX21" s="17"/>
      <c r="WY21" s="17">
        <v>36</v>
      </c>
      <c r="WZ21" s="17">
        <v>29</v>
      </c>
      <c r="XA21" s="17">
        <v>29.184000000000001</v>
      </c>
      <c r="XB21" s="17">
        <v>29.184000000000001</v>
      </c>
      <c r="XC21" s="17">
        <v>-0.184</v>
      </c>
      <c r="XD21" s="17">
        <v>3.3</v>
      </c>
      <c r="XE21" s="17">
        <v>2.8159999999999998</v>
      </c>
      <c r="XF21" s="17">
        <v>2.8159999999999998</v>
      </c>
      <c r="XG21" s="17">
        <v>0.48399999999999999</v>
      </c>
      <c r="XH21" s="17">
        <v>14</v>
      </c>
      <c r="XI21" s="17">
        <v>14</v>
      </c>
      <c r="XJ21" s="17">
        <v>14</v>
      </c>
      <c r="XK21" s="17">
        <v>0</v>
      </c>
      <c r="XL21" s="17">
        <v>0</v>
      </c>
      <c r="XM21" s="17">
        <v>17</v>
      </c>
      <c r="XN21" s="17">
        <v>17</v>
      </c>
      <c r="XO21" s="17">
        <v>-17</v>
      </c>
      <c r="XP21" s="17">
        <v>7.4</v>
      </c>
      <c r="XQ21" s="17">
        <v>8</v>
      </c>
      <c r="XR21" s="17">
        <v>10</v>
      </c>
      <c r="XS21" s="17">
        <v>-2.6</v>
      </c>
    </row>
    <row r="22" spans="1:643" ht="24" customHeight="1" x14ac:dyDescent="0.3">
      <c r="A22" s="1"/>
      <c r="B22" s="16" t="s">
        <v>57</v>
      </c>
      <c r="C22" s="16" t="s">
        <v>654</v>
      </c>
      <c r="D22" s="17">
        <v>1.1000000000000001</v>
      </c>
      <c r="E22" s="17">
        <v>0.93</v>
      </c>
      <c r="F22" s="17">
        <v>0.93</v>
      </c>
      <c r="G22" s="17">
        <v>0.17</v>
      </c>
      <c r="H22" s="17">
        <v>1.6</v>
      </c>
      <c r="I22" s="17">
        <v>1.65</v>
      </c>
      <c r="J22" s="17">
        <v>1.65</v>
      </c>
      <c r="K22" s="17">
        <v>-0.05</v>
      </c>
      <c r="L22" s="17">
        <v>4.2</v>
      </c>
      <c r="M22" s="17">
        <v>3.8072699999999999</v>
      </c>
      <c r="N22" s="17">
        <v>3.8072699999999999</v>
      </c>
      <c r="O22" s="17">
        <v>0.39273000000000002</v>
      </c>
      <c r="P22" s="17">
        <v>647.79999999999995</v>
      </c>
      <c r="Q22" s="17">
        <v>646.79789000000005</v>
      </c>
      <c r="R22" s="17">
        <v>646.79789000000005</v>
      </c>
      <c r="S22" s="17">
        <v>1.0021100000000001</v>
      </c>
      <c r="T22" s="17">
        <v>219.3</v>
      </c>
      <c r="U22" s="17">
        <v>211.44126</v>
      </c>
      <c r="V22" s="17">
        <v>211.44126</v>
      </c>
      <c r="W22" s="17">
        <v>7.8587400000000001</v>
      </c>
      <c r="X22" s="17"/>
      <c r="Y22" s="17"/>
      <c r="Z22" s="17"/>
      <c r="AA22" s="17">
        <v>0</v>
      </c>
      <c r="AB22" s="17"/>
      <c r="AC22" s="17"/>
      <c r="AD22" s="17"/>
      <c r="AE22" s="17">
        <v>0</v>
      </c>
      <c r="AF22" s="17">
        <v>60.6</v>
      </c>
      <c r="AG22" s="17">
        <v>66.844639999999998</v>
      </c>
      <c r="AH22" s="17">
        <v>76.798159999999996</v>
      </c>
      <c r="AI22" s="17">
        <v>-16.198160000000001</v>
      </c>
      <c r="AJ22" s="17">
        <v>238.6</v>
      </c>
      <c r="AK22" s="17">
        <v>244.03479999999999</v>
      </c>
      <c r="AL22" s="17">
        <v>244.03479999999999</v>
      </c>
      <c r="AM22" s="17">
        <v>-5.4348000000000001</v>
      </c>
      <c r="AN22" s="17"/>
      <c r="AO22" s="17"/>
      <c r="AP22" s="17"/>
      <c r="AQ22" s="17">
        <v>0</v>
      </c>
      <c r="AR22" s="17"/>
      <c r="AS22" s="17"/>
      <c r="AT22" s="17"/>
      <c r="AU22" s="17">
        <v>0</v>
      </c>
      <c r="AV22" s="17">
        <v>116.3</v>
      </c>
      <c r="AW22" s="17">
        <v>116.66667</v>
      </c>
      <c r="AX22" s="17">
        <v>116.66667</v>
      </c>
      <c r="AY22" s="17">
        <v>-0.36667</v>
      </c>
      <c r="AZ22" s="17">
        <v>116.8</v>
      </c>
      <c r="BA22" s="17">
        <v>116.66667</v>
      </c>
      <c r="BB22" s="17">
        <v>116.66667</v>
      </c>
      <c r="BC22" s="17">
        <v>0.13333</v>
      </c>
      <c r="BD22" s="17">
        <v>115.6</v>
      </c>
      <c r="BE22" s="17">
        <v>116.66667</v>
      </c>
      <c r="BF22" s="17">
        <v>116.66667</v>
      </c>
      <c r="BG22" s="17">
        <v>-1.06667</v>
      </c>
      <c r="BH22" s="17">
        <v>215.9</v>
      </c>
      <c r="BI22" s="17">
        <v>175</v>
      </c>
      <c r="BJ22" s="17">
        <v>175</v>
      </c>
      <c r="BK22" s="17">
        <v>40.9</v>
      </c>
      <c r="BL22" s="17">
        <v>123</v>
      </c>
      <c r="BM22" s="17">
        <v>151.44368</v>
      </c>
      <c r="BN22" s="17">
        <v>204.87805</v>
      </c>
      <c r="BO22" s="17">
        <v>-81.878050000000002</v>
      </c>
      <c r="BP22" s="17">
        <v>74.099999999999994</v>
      </c>
      <c r="BQ22" s="17">
        <v>75.72184</v>
      </c>
      <c r="BR22" s="17">
        <v>102.43902</v>
      </c>
      <c r="BS22" s="17">
        <v>-28.339020000000001</v>
      </c>
      <c r="BT22" s="17">
        <v>559.70000000000005</v>
      </c>
      <c r="BU22" s="17">
        <v>568.29854</v>
      </c>
      <c r="BV22" s="17">
        <v>568.29854</v>
      </c>
      <c r="BW22" s="17">
        <v>-8.5985399999999998</v>
      </c>
      <c r="BX22" s="17">
        <v>10.7</v>
      </c>
      <c r="BY22" s="17">
        <v>10.17268</v>
      </c>
      <c r="BZ22" s="17">
        <v>10.17268</v>
      </c>
      <c r="CA22" s="17">
        <v>0.52732000000000001</v>
      </c>
      <c r="CB22" s="17"/>
      <c r="CC22" s="17"/>
      <c r="CD22" s="17"/>
      <c r="CE22" s="17">
        <v>0</v>
      </c>
      <c r="CF22" s="17"/>
      <c r="CG22" s="17"/>
      <c r="CH22" s="17"/>
      <c r="CI22" s="17">
        <v>0</v>
      </c>
      <c r="CJ22" s="17"/>
      <c r="CK22" s="17"/>
      <c r="CL22" s="17"/>
      <c r="CM22" s="17">
        <v>0</v>
      </c>
      <c r="CN22" s="17"/>
      <c r="CO22" s="17"/>
      <c r="CP22" s="17"/>
      <c r="CQ22" s="17">
        <v>0</v>
      </c>
      <c r="CR22" s="17">
        <v>169</v>
      </c>
      <c r="CS22" s="17">
        <v>164.70732000000001</v>
      </c>
      <c r="CT22" s="17">
        <v>164.70732000000001</v>
      </c>
      <c r="CU22" s="17">
        <v>4.2926799999999998</v>
      </c>
      <c r="CV22" s="17">
        <v>7.9</v>
      </c>
      <c r="CW22" s="17">
        <v>8.0673899999999996</v>
      </c>
      <c r="CX22" s="17">
        <v>3.8486199999999999</v>
      </c>
      <c r="CY22" s="17">
        <v>4.05138</v>
      </c>
      <c r="CZ22" s="17">
        <v>2.7</v>
      </c>
      <c r="DA22" s="17">
        <v>4.4259000000000004</v>
      </c>
      <c r="DB22" s="17">
        <v>2.1114199999999999</v>
      </c>
      <c r="DC22" s="17">
        <v>0.58857999999999999</v>
      </c>
      <c r="DD22" s="17">
        <v>0</v>
      </c>
      <c r="DE22" s="17"/>
      <c r="DF22" s="17">
        <v>0</v>
      </c>
      <c r="DG22" s="17">
        <v>0</v>
      </c>
      <c r="DH22" s="17">
        <v>6.7</v>
      </c>
      <c r="DI22" s="17">
        <v>6.8787000000000003</v>
      </c>
      <c r="DJ22" s="17">
        <v>6.8787000000000003</v>
      </c>
      <c r="DK22" s="17">
        <v>-0.1787</v>
      </c>
      <c r="DL22" s="17"/>
      <c r="DM22" s="17"/>
      <c r="DN22" s="17"/>
      <c r="DO22" s="17">
        <v>0</v>
      </c>
      <c r="DP22" s="17">
        <v>30.1</v>
      </c>
      <c r="DQ22" s="17">
        <v>30</v>
      </c>
      <c r="DR22" s="17">
        <v>51.897530000000003</v>
      </c>
      <c r="DS22" s="17">
        <v>-21.797529999999998</v>
      </c>
      <c r="DT22" s="17">
        <v>4.0999999999999996</v>
      </c>
      <c r="DU22" s="17">
        <v>8.9130000000000003</v>
      </c>
      <c r="DV22" s="17">
        <v>5.3586</v>
      </c>
      <c r="DW22" s="17">
        <v>-1.2585999999999999</v>
      </c>
      <c r="DX22" s="17"/>
      <c r="DY22" s="17"/>
      <c r="DZ22" s="17"/>
      <c r="EA22" s="17">
        <v>0</v>
      </c>
      <c r="EB22" s="17"/>
      <c r="EC22" s="17"/>
      <c r="ED22" s="17"/>
      <c r="EE22" s="17">
        <v>0</v>
      </c>
      <c r="EF22" s="17"/>
      <c r="EG22" s="17"/>
      <c r="EH22" s="17"/>
      <c r="EI22" s="17">
        <v>0</v>
      </c>
      <c r="EJ22" s="17">
        <v>111.2</v>
      </c>
      <c r="EK22" s="17">
        <v>112.90537</v>
      </c>
      <c r="EL22" s="17">
        <v>112.90537</v>
      </c>
      <c r="EM22" s="17">
        <v>-1.7053700000000001</v>
      </c>
      <c r="EN22" s="17">
        <v>222.8</v>
      </c>
      <c r="EO22" s="17">
        <v>221.55625000000001</v>
      </c>
      <c r="EP22" s="17">
        <v>221.55625000000001</v>
      </c>
      <c r="EQ22" s="17">
        <v>1.2437499999999999</v>
      </c>
      <c r="ER22" s="17"/>
      <c r="ES22" s="17"/>
      <c r="ET22" s="17"/>
      <c r="EU22" s="17">
        <v>0</v>
      </c>
      <c r="EV22" s="17"/>
      <c r="EW22" s="17"/>
      <c r="EX22" s="17"/>
      <c r="EY22" s="17">
        <v>0</v>
      </c>
      <c r="EZ22" s="17"/>
      <c r="FA22" s="17"/>
      <c r="FB22" s="17"/>
      <c r="FC22" s="17">
        <v>0</v>
      </c>
      <c r="FD22" s="17">
        <v>6.5</v>
      </c>
      <c r="FE22" s="17">
        <v>6.39</v>
      </c>
      <c r="FF22" s="17">
        <v>6.39</v>
      </c>
      <c r="FG22" s="17">
        <v>0.11</v>
      </c>
      <c r="FH22" s="17">
        <v>466.6</v>
      </c>
      <c r="FI22" s="17">
        <v>458.87804999999997</v>
      </c>
      <c r="FJ22" s="17">
        <v>458.87804999999997</v>
      </c>
      <c r="FK22" s="17">
        <v>7.7219499999999996</v>
      </c>
      <c r="FL22" s="17">
        <v>65.900000000000006</v>
      </c>
      <c r="FM22" s="17">
        <v>67.258660000000006</v>
      </c>
      <c r="FN22" s="17">
        <v>67.258660000000006</v>
      </c>
      <c r="FO22" s="17">
        <v>-1.35866</v>
      </c>
      <c r="FP22" s="17">
        <v>149.4</v>
      </c>
      <c r="FQ22" s="17">
        <v>148.62634</v>
      </c>
      <c r="FR22" s="17">
        <v>148.62634</v>
      </c>
      <c r="FS22" s="17">
        <v>0.77366000000000001</v>
      </c>
      <c r="FT22" s="17">
        <v>42</v>
      </c>
      <c r="FU22" s="17">
        <v>37.709339999999997</v>
      </c>
      <c r="FV22" s="17">
        <v>37.709339999999997</v>
      </c>
      <c r="FW22" s="17">
        <v>4.2906599999999999</v>
      </c>
      <c r="FX22" s="17">
        <v>18.399999999999999</v>
      </c>
      <c r="FY22" s="17">
        <v>19.28585</v>
      </c>
      <c r="FZ22" s="17">
        <v>19.28585</v>
      </c>
      <c r="GA22" s="17">
        <v>-0.88585000000000003</v>
      </c>
      <c r="GB22" s="17">
        <v>19.7</v>
      </c>
      <c r="GC22" s="17">
        <v>19.414629999999999</v>
      </c>
      <c r="GD22" s="17">
        <v>19.414629999999999</v>
      </c>
      <c r="GE22" s="17">
        <v>0.28537000000000001</v>
      </c>
      <c r="GF22" s="17">
        <v>92.8</v>
      </c>
      <c r="GG22" s="17">
        <v>87.657560000000004</v>
      </c>
      <c r="GH22" s="17">
        <v>87.657560000000004</v>
      </c>
      <c r="GI22" s="17">
        <v>5.1424399999999997</v>
      </c>
      <c r="GJ22" s="17">
        <v>0</v>
      </c>
      <c r="GK22" s="17">
        <v>0</v>
      </c>
      <c r="GL22" s="17">
        <v>0</v>
      </c>
      <c r="GM22" s="17">
        <v>0</v>
      </c>
      <c r="GN22" s="17">
        <v>125.3</v>
      </c>
      <c r="GO22" s="17">
        <v>136.06837999999999</v>
      </c>
      <c r="GP22" s="17">
        <v>136.06837999999999</v>
      </c>
      <c r="GQ22" s="17">
        <v>-10.768380000000001</v>
      </c>
      <c r="GR22" s="17">
        <v>72.400000000000006</v>
      </c>
      <c r="GS22" s="17">
        <v>68.034189999999995</v>
      </c>
      <c r="GT22" s="17">
        <v>68.034189999999995</v>
      </c>
      <c r="GU22" s="17">
        <v>4.3658099999999997</v>
      </c>
      <c r="GV22" s="17">
        <v>109.6</v>
      </c>
      <c r="GW22" s="17">
        <v>110.91316999999999</v>
      </c>
      <c r="GX22" s="17">
        <v>110.91316999999999</v>
      </c>
      <c r="GY22" s="17">
        <v>-1.3131699999999999</v>
      </c>
      <c r="GZ22" s="17">
        <v>7.6</v>
      </c>
      <c r="HA22" s="17">
        <v>7.5765000000000002</v>
      </c>
      <c r="HB22" s="17">
        <v>4.8741700000000003</v>
      </c>
      <c r="HC22" s="17">
        <v>2.7258300000000002</v>
      </c>
      <c r="HD22" s="17">
        <v>2.7</v>
      </c>
      <c r="HE22" s="17">
        <v>3.9796399999999998</v>
      </c>
      <c r="HF22" s="17">
        <v>4.72112</v>
      </c>
      <c r="HG22" s="17">
        <v>-2.0211199999999998</v>
      </c>
      <c r="HH22" s="17">
        <v>45.2</v>
      </c>
      <c r="HI22" s="17">
        <v>47.26634</v>
      </c>
      <c r="HJ22" s="17">
        <v>47.26634</v>
      </c>
      <c r="HK22" s="17">
        <v>-2.0663399999999998</v>
      </c>
      <c r="HL22" s="17">
        <v>47.4</v>
      </c>
      <c r="HM22" s="17">
        <v>44.275120000000001</v>
      </c>
      <c r="HN22" s="17">
        <v>44.275120000000001</v>
      </c>
      <c r="HO22" s="17">
        <v>3.1248800000000001</v>
      </c>
      <c r="HP22" s="17">
        <v>3.8</v>
      </c>
      <c r="HQ22" s="17">
        <v>4.0998900000000003</v>
      </c>
      <c r="HR22" s="17">
        <v>4.0998900000000003</v>
      </c>
      <c r="HS22" s="17">
        <v>-0.29988999999999999</v>
      </c>
      <c r="HT22" s="17">
        <v>31.2</v>
      </c>
      <c r="HU22" s="17">
        <v>30.294039999999999</v>
      </c>
      <c r="HV22" s="17">
        <v>30.294039999999999</v>
      </c>
      <c r="HW22" s="17">
        <v>0.90595999999999999</v>
      </c>
      <c r="HX22" s="17">
        <v>160.1</v>
      </c>
      <c r="HY22" s="17">
        <v>146.44279</v>
      </c>
      <c r="HZ22" s="17">
        <v>142.32061999999999</v>
      </c>
      <c r="IA22" s="17">
        <v>17.77938</v>
      </c>
      <c r="IB22" s="17">
        <v>0</v>
      </c>
      <c r="IC22" s="17">
        <v>0</v>
      </c>
      <c r="ID22" s="17">
        <v>22.795549999999999</v>
      </c>
      <c r="IE22" s="17">
        <v>-22.795549999999999</v>
      </c>
      <c r="IF22" s="17"/>
      <c r="IG22" s="17"/>
      <c r="IH22" s="17"/>
      <c r="II22" s="17">
        <v>0</v>
      </c>
      <c r="IJ22" s="17"/>
      <c r="IK22" s="17"/>
      <c r="IL22" s="17"/>
      <c r="IM22" s="17">
        <v>0</v>
      </c>
      <c r="IN22" s="17">
        <v>28</v>
      </c>
      <c r="IO22" s="17">
        <v>48.41648</v>
      </c>
      <c r="IP22" s="17">
        <v>48.41648</v>
      </c>
      <c r="IQ22" s="17">
        <v>-20.41648</v>
      </c>
      <c r="IR22" s="17"/>
      <c r="IS22" s="17"/>
      <c r="IT22" s="17"/>
      <c r="IU22" s="17">
        <v>0</v>
      </c>
      <c r="IV22" s="17"/>
      <c r="IW22" s="17"/>
      <c r="IX22" s="17"/>
      <c r="IY22" s="17">
        <v>0</v>
      </c>
      <c r="IZ22" s="17"/>
      <c r="JA22" s="17"/>
      <c r="JB22" s="17"/>
      <c r="JC22" s="17">
        <v>0</v>
      </c>
      <c r="JD22" s="17">
        <v>131.1</v>
      </c>
      <c r="JE22" s="17">
        <v>133.35676000000001</v>
      </c>
      <c r="JF22" s="17">
        <v>133.35676000000001</v>
      </c>
      <c r="JG22" s="17">
        <v>-2.2567599999999999</v>
      </c>
      <c r="JH22" s="17">
        <v>0</v>
      </c>
      <c r="JI22" s="17">
        <v>0</v>
      </c>
      <c r="JJ22" s="17"/>
      <c r="JK22" s="17">
        <v>0</v>
      </c>
      <c r="JL22" s="17">
        <v>0</v>
      </c>
      <c r="JM22" s="17">
        <v>15</v>
      </c>
      <c r="JN22" s="17">
        <v>15</v>
      </c>
      <c r="JO22" s="17">
        <v>-15</v>
      </c>
      <c r="JP22" s="17"/>
      <c r="JQ22" s="17"/>
      <c r="JR22" s="17"/>
      <c r="JS22" s="17">
        <v>0</v>
      </c>
      <c r="JT22" s="17">
        <v>0</v>
      </c>
      <c r="JU22" s="17"/>
      <c r="JV22" s="17"/>
      <c r="JW22" s="17">
        <v>0</v>
      </c>
      <c r="JX22" s="17"/>
      <c r="JY22" s="17">
        <v>0</v>
      </c>
      <c r="JZ22" s="17"/>
      <c r="KA22" s="17">
        <v>0</v>
      </c>
      <c r="KB22" s="17"/>
      <c r="KC22" s="17"/>
      <c r="KD22" s="17"/>
      <c r="KE22" s="17">
        <v>0</v>
      </c>
      <c r="KF22" s="17"/>
      <c r="KG22" s="17"/>
      <c r="KH22" s="17"/>
      <c r="KI22" s="17">
        <v>0</v>
      </c>
      <c r="KJ22" s="17"/>
      <c r="KK22" s="17"/>
      <c r="KL22" s="17"/>
      <c r="KM22" s="17">
        <v>0</v>
      </c>
      <c r="KN22" s="17"/>
      <c r="KO22" s="17"/>
      <c r="KP22" s="17"/>
      <c r="KQ22" s="17">
        <v>0</v>
      </c>
      <c r="KR22" s="17">
        <v>114.8</v>
      </c>
      <c r="KS22" s="17">
        <v>71.686959999999999</v>
      </c>
      <c r="KT22" s="17">
        <v>53.2134</v>
      </c>
      <c r="KU22" s="17">
        <v>61.586599999999997</v>
      </c>
      <c r="KV22" s="17"/>
      <c r="KW22" s="17"/>
      <c r="KX22" s="17"/>
      <c r="KY22" s="17">
        <v>0</v>
      </c>
      <c r="KZ22" s="17"/>
      <c r="LA22" s="17"/>
      <c r="LB22" s="17"/>
      <c r="LC22" s="17">
        <v>0</v>
      </c>
      <c r="LD22" s="17">
        <v>104</v>
      </c>
      <c r="LE22" s="17">
        <v>103.04644999999999</v>
      </c>
      <c r="LF22" s="17">
        <v>107.20981999999999</v>
      </c>
      <c r="LG22" s="17">
        <v>-3.2098200000000001</v>
      </c>
      <c r="LH22" s="17">
        <v>133.1</v>
      </c>
      <c r="LI22" s="17">
        <v>133.67995999999999</v>
      </c>
      <c r="LJ22" s="17">
        <v>133.67995999999999</v>
      </c>
      <c r="LK22" s="17">
        <v>-0.57996000000000003</v>
      </c>
      <c r="LL22" s="17">
        <v>63.5</v>
      </c>
      <c r="LM22" s="17">
        <v>67.461460000000002</v>
      </c>
      <c r="LN22" s="17">
        <v>67.461460000000002</v>
      </c>
      <c r="LO22" s="17">
        <v>-3.9614600000000002</v>
      </c>
      <c r="LP22" s="17">
        <v>81</v>
      </c>
      <c r="LQ22" s="17">
        <v>78.567999999999998</v>
      </c>
      <c r="LR22" s="17">
        <v>78.567999999999998</v>
      </c>
      <c r="LS22" s="17">
        <v>2.4319999999999999</v>
      </c>
      <c r="LT22" s="17">
        <v>30.3</v>
      </c>
      <c r="LU22" s="17">
        <v>30.097560000000001</v>
      </c>
      <c r="LV22" s="17">
        <v>30.097560000000001</v>
      </c>
      <c r="LW22" s="17">
        <v>0.20244000000000001</v>
      </c>
      <c r="LX22" s="17">
        <v>0</v>
      </c>
      <c r="LY22" s="17">
        <v>0</v>
      </c>
      <c r="LZ22" s="17">
        <v>0</v>
      </c>
      <c r="MA22" s="17">
        <v>0</v>
      </c>
      <c r="MB22" s="17"/>
      <c r="MC22" s="17"/>
      <c r="MD22" s="17"/>
      <c r="ME22" s="17">
        <v>0</v>
      </c>
      <c r="MF22" s="17"/>
      <c r="MG22" s="17"/>
      <c r="MH22" s="17"/>
      <c r="MI22" s="17">
        <v>0</v>
      </c>
      <c r="MJ22" s="17">
        <v>103.4</v>
      </c>
      <c r="MK22" s="17">
        <v>110</v>
      </c>
      <c r="ML22" s="17">
        <v>110</v>
      </c>
      <c r="MM22" s="17">
        <v>-6.6</v>
      </c>
      <c r="MN22" s="17">
        <v>103</v>
      </c>
      <c r="MO22" s="17">
        <v>110</v>
      </c>
      <c r="MP22" s="17">
        <v>110</v>
      </c>
      <c r="MQ22" s="17">
        <v>-7</v>
      </c>
      <c r="MR22" s="17">
        <v>119.7</v>
      </c>
      <c r="MS22" s="17">
        <v>110</v>
      </c>
      <c r="MT22" s="17">
        <v>110</v>
      </c>
      <c r="MU22" s="17">
        <v>9.6999999999999993</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v>0.1</v>
      </c>
      <c r="NY22" s="17">
        <v>0.05</v>
      </c>
      <c r="NZ22" s="17">
        <v>0.05</v>
      </c>
      <c r="OA22" s="17">
        <v>0.05</v>
      </c>
      <c r="OB22" s="17">
        <v>82.5</v>
      </c>
      <c r="OC22" s="17">
        <v>68.947180000000003</v>
      </c>
      <c r="OD22" s="17">
        <v>59.4</v>
      </c>
      <c r="OE22" s="17">
        <v>23.1</v>
      </c>
      <c r="OF22" s="17">
        <v>45.2</v>
      </c>
      <c r="OG22" s="17">
        <v>16.802</v>
      </c>
      <c r="OH22" s="17">
        <v>16.802</v>
      </c>
      <c r="OI22" s="17">
        <v>28.398</v>
      </c>
      <c r="OJ22" s="17">
        <v>11.7</v>
      </c>
      <c r="OK22" s="17">
        <v>12.397</v>
      </c>
      <c r="OL22" s="17">
        <v>12.397</v>
      </c>
      <c r="OM22" s="17">
        <v>-0.69699999999999995</v>
      </c>
      <c r="ON22" s="17">
        <v>0</v>
      </c>
      <c r="OO22" s="17">
        <v>0</v>
      </c>
      <c r="OP22" s="17">
        <v>0</v>
      </c>
      <c r="OQ22" s="17">
        <v>0</v>
      </c>
      <c r="OR22" s="17">
        <v>20</v>
      </c>
      <c r="OS22" s="17">
        <v>17.560980000000001</v>
      </c>
      <c r="OT22" s="17">
        <v>17.560980000000001</v>
      </c>
      <c r="OU22" s="17">
        <v>2.4390200000000002</v>
      </c>
      <c r="OV22" s="17">
        <v>9.9</v>
      </c>
      <c r="OW22" s="17">
        <v>9</v>
      </c>
      <c r="OX22" s="17">
        <v>9</v>
      </c>
      <c r="OY22" s="17">
        <v>0.9</v>
      </c>
      <c r="OZ22" s="17">
        <v>4.7</v>
      </c>
      <c r="PA22" s="17">
        <v>5.0224000000000002</v>
      </c>
      <c r="PB22" s="17">
        <v>5.67</v>
      </c>
      <c r="PC22" s="17">
        <v>-0.97</v>
      </c>
      <c r="PD22" s="17">
        <v>3.6</v>
      </c>
      <c r="PE22" s="17">
        <v>3.6</v>
      </c>
      <c r="PF22" s="17">
        <v>3.6</v>
      </c>
      <c r="PG22" s="17">
        <v>0</v>
      </c>
      <c r="PH22" s="17">
        <v>5.2</v>
      </c>
      <c r="PI22" s="17">
        <v>5</v>
      </c>
      <c r="PJ22" s="17">
        <v>5</v>
      </c>
      <c r="PK22" s="17">
        <v>0.2</v>
      </c>
      <c r="PL22" s="17">
        <v>20.3</v>
      </c>
      <c r="PM22" s="17">
        <v>19.5122</v>
      </c>
      <c r="PN22" s="17">
        <v>19.5122</v>
      </c>
      <c r="PO22" s="17">
        <v>0.78779999999999994</v>
      </c>
      <c r="PP22" s="17">
        <v>20</v>
      </c>
      <c r="PQ22" s="17">
        <v>19.5122</v>
      </c>
      <c r="PR22" s="17">
        <v>19.5122</v>
      </c>
      <c r="PS22" s="17">
        <v>0.48780000000000001</v>
      </c>
      <c r="PT22" s="17">
        <v>14</v>
      </c>
      <c r="PU22" s="17">
        <v>14</v>
      </c>
      <c r="PV22" s="17">
        <v>17.073170000000001</v>
      </c>
      <c r="PW22" s="17">
        <v>-3.0731700000000002</v>
      </c>
      <c r="PX22" s="17">
        <v>3.8</v>
      </c>
      <c r="PY22" s="17">
        <v>3.5</v>
      </c>
      <c r="PZ22" s="17">
        <v>3.5</v>
      </c>
      <c r="QA22" s="17">
        <v>0.3</v>
      </c>
      <c r="QB22" s="17">
        <v>18.8</v>
      </c>
      <c r="QC22" s="17">
        <v>18.341460000000001</v>
      </c>
      <c r="QD22" s="17">
        <v>18.341460000000001</v>
      </c>
      <c r="QE22" s="17">
        <v>0.45854</v>
      </c>
      <c r="QF22" s="17">
        <v>3.5</v>
      </c>
      <c r="QG22" s="17">
        <v>2.0209999999999999</v>
      </c>
      <c r="QH22" s="17">
        <v>2.0209999999999999</v>
      </c>
      <c r="QI22" s="17">
        <v>1.4790000000000001</v>
      </c>
      <c r="QJ22" s="17">
        <v>3.9</v>
      </c>
      <c r="QK22" s="17">
        <v>3.3159999999999998</v>
      </c>
      <c r="QL22" s="17">
        <v>3.3159999999999998</v>
      </c>
      <c r="QM22" s="17">
        <v>0.58399999999999996</v>
      </c>
      <c r="QN22" s="17">
        <v>23</v>
      </c>
      <c r="QO22" s="17">
        <v>14.278</v>
      </c>
      <c r="QP22" s="17">
        <v>14.278</v>
      </c>
      <c r="QQ22" s="17">
        <v>8.7219999999999995</v>
      </c>
      <c r="QR22" s="17">
        <v>45.6</v>
      </c>
      <c r="QS22" s="17">
        <v>41.444560000000003</v>
      </c>
      <c r="QT22" s="17">
        <v>39.253999999999998</v>
      </c>
      <c r="QU22" s="17">
        <v>6.3460000000000001</v>
      </c>
      <c r="QV22" s="17">
        <v>3.2</v>
      </c>
      <c r="QW22" s="17">
        <v>3</v>
      </c>
      <c r="QX22" s="17">
        <v>3</v>
      </c>
      <c r="QY22" s="17">
        <v>0.2</v>
      </c>
      <c r="QZ22" s="17">
        <v>2.2999999999999998</v>
      </c>
      <c r="RA22" s="17">
        <v>2.4</v>
      </c>
      <c r="RB22" s="17">
        <v>2.4</v>
      </c>
      <c r="RC22" s="17">
        <v>-0.1</v>
      </c>
      <c r="RD22" s="17">
        <v>2.4</v>
      </c>
      <c r="RE22" s="17">
        <v>2.4</v>
      </c>
      <c r="RF22" s="17">
        <v>2.4</v>
      </c>
      <c r="RG22" s="17">
        <v>0</v>
      </c>
      <c r="RH22" s="17">
        <v>3</v>
      </c>
      <c r="RI22" s="17">
        <v>2.8</v>
      </c>
      <c r="RJ22" s="17">
        <v>2.8</v>
      </c>
      <c r="RK22" s="17">
        <v>0.2</v>
      </c>
      <c r="RL22" s="17">
        <v>5.2</v>
      </c>
      <c r="RM22" s="17">
        <v>3.1360000000000001</v>
      </c>
      <c r="RN22" s="17">
        <v>3.1360000000000001</v>
      </c>
      <c r="RO22" s="17">
        <v>2.0640000000000001</v>
      </c>
      <c r="RP22" s="17">
        <v>3.6</v>
      </c>
      <c r="RQ22" s="17">
        <v>3.6</v>
      </c>
      <c r="RR22" s="17">
        <v>3.6</v>
      </c>
      <c r="RS22" s="17">
        <v>0</v>
      </c>
      <c r="RT22" s="17">
        <v>6.4</v>
      </c>
      <c r="RU22" s="17">
        <v>0</v>
      </c>
      <c r="RV22" s="17">
        <v>5.2985100000000003</v>
      </c>
      <c r="RW22" s="17">
        <v>1.1014900000000001</v>
      </c>
      <c r="RX22" s="17">
        <v>2</v>
      </c>
      <c r="RY22" s="17">
        <v>2</v>
      </c>
      <c r="RZ22" s="17">
        <v>2</v>
      </c>
      <c r="SA22" s="17">
        <v>0</v>
      </c>
      <c r="SB22" s="17"/>
      <c r="SC22" s="17"/>
      <c r="SD22" s="17"/>
      <c r="SE22" s="17">
        <v>0</v>
      </c>
      <c r="SF22" s="17">
        <v>15.4</v>
      </c>
      <c r="SG22" s="17">
        <v>14</v>
      </c>
      <c r="SH22" s="17">
        <v>16</v>
      </c>
      <c r="SI22" s="17">
        <v>-0.6</v>
      </c>
      <c r="SJ22" s="17">
        <v>9.1</v>
      </c>
      <c r="SK22" s="17">
        <v>9.0519999999999996</v>
      </c>
      <c r="SL22" s="17">
        <v>9.0519999999999996</v>
      </c>
      <c r="SM22" s="17">
        <v>4.8000000000000001E-2</v>
      </c>
      <c r="SN22" s="17">
        <v>19.5</v>
      </c>
      <c r="SO22" s="17">
        <v>19.5122</v>
      </c>
      <c r="SP22" s="17">
        <v>19.5122</v>
      </c>
      <c r="SQ22" s="17">
        <v>-1.2200000000000001E-2</v>
      </c>
      <c r="SR22" s="17">
        <v>20.3</v>
      </c>
      <c r="SS22" s="17">
        <v>19.5122</v>
      </c>
      <c r="ST22" s="17">
        <v>19.5122</v>
      </c>
      <c r="SU22" s="17">
        <v>0.78779999999999994</v>
      </c>
      <c r="SV22" s="17">
        <v>20</v>
      </c>
      <c r="SW22" s="17">
        <v>19.5</v>
      </c>
      <c r="SX22" s="17">
        <v>19.317070000000001</v>
      </c>
      <c r="SY22" s="17">
        <v>0.68293000000000004</v>
      </c>
      <c r="SZ22" s="17">
        <v>12</v>
      </c>
      <c r="TA22" s="17">
        <v>17.388999999999999</v>
      </c>
      <c r="TB22" s="17">
        <v>17.388999999999999</v>
      </c>
      <c r="TC22" s="17">
        <v>-5.3890000000000002</v>
      </c>
      <c r="TD22" s="17">
        <v>6.9</v>
      </c>
      <c r="TE22" s="17">
        <v>4.9560000000000004</v>
      </c>
      <c r="TF22" s="17">
        <v>4.9560000000000004</v>
      </c>
      <c r="TG22" s="17">
        <v>1.944</v>
      </c>
      <c r="TH22" s="17">
        <v>21.9</v>
      </c>
      <c r="TI22" s="17">
        <v>10.606999999999999</v>
      </c>
      <c r="TJ22" s="17">
        <v>10.606999999999999</v>
      </c>
      <c r="TK22" s="17">
        <v>11.292999999999999</v>
      </c>
      <c r="TL22" s="17">
        <v>29.6</v>
      </c>
      <c r="TM22" s="17">
        <v>16.704000000000001</v>
      </c>
      <c r="TN22" s="17">
        <v>16.704000000000001</v>
      </c>
      <c r="TO22" s="17">
        <v>12.896000000000001</v>
      </c>
      <c r="TP22" s="17">
        <v>53.3</v>
      </c>
      <c r="TQ22" s="17">
        <v>27.559000000000001</v>
      </c>
      <c r="TR22" s="17">
        <v>27.559000000000001</v>
      </c>
      <c r="TS22" s="17">
        <v>25.741</v>
      </c>
      <c r="TT22" s="17">
        <v>1.2</v>
      </c>
      <c r="TU22" s="17">
        <v>1.4970000000000001</v>
      </c>
      <c r="TV22" s="17">
        <v>1.4970000000000001</v>
      </c>
      <c r="TW22" s="17">
        <v>-0.29699999999999999</v>
      </c>
      <c r="TX22" s="17">
        <v>0.7</v>
      </c>
      <c r="TY22" s="17">
        <v>0.65100000000000002</v>
      </c>
      <c r="TZ22" s="17">
        <v>0.65100000000000002</v>
      </c>
      <c r="UA22" s="17">
        <v>4.9000000000000002E-2</v>
      </c>
      <c r="UB22" s="17">
        <v>21</v>
      </c>
      <c r="UC22" s="17">
        <v>19.5122</v>
      </c>
      <c r="UD22" s="17">
        <v>19.5122</v>
      </c>
      <c r="UE22" s="17">
        <v>1.4878</v>
      </c>
      <c r="UF22" s="17">
        <v>8.4</v>
      </c>
      <c r="UG22" s="17">
        <v>8</v>
      </c>
      <c r="UH22" s="17">
        <v>8</v>
      </c>
      <c r="UI22" s="17">
        <v>0.4</v>
      </c>
      <c r="UJ22" s="17">
        <v>7.9</v>
      </c>
      <c r="UK22" s="17">
        <v>7</v>
      </c>
      <c r="UL22" s="17">
        <v>7</v>
      </c>
      <c r="UM22" s="17">
        <v>0.9</v>
      </c>
      <c r="UN22" s="17">
        <v>20</v>
      </c>
      <c r="UO22" s="17">
        <v>19.5122</v>
      </c>
      <c r="UP22" s="17">
        <v>19.5122</v>
      </c>
      <c r="UQ22" s="17">
        <v>0.48780000000000001</v>
      </c>
      <c r="UR22" s="17">
        <v>20</v>
      </c>
      <c r="US22" s="17">
        <v>19.5122</v>
      </c>
      <c r="UT22" s="17">
        <v>19.5122</v>
      </c>
      <c r="UU22" s="17">
        <v>0.48780000000000001</v>
      </c>
      <c r="UV22" s="17">
        <v>20</v>
      </c>
      <c r="UW22" s="17">
        <v>19.5122</v>
      </c>
      <c r="UX22" s="17">
        <v>19.5122</v>
      </c>
      <c r="UY22" s="17">
        <v>0.48780000000000001</v>
      </c>
      <c r="UZ22" s="17">
        <v>10.4</v>
      </c>
      <c r="VA22" s="17">
        <v>8.1910000000000007</v>
      </c>
      <c r="VB22" s="17">
        <v>8.1910000000000007</v>
      </c>
      <c r="VC22" s="17">
        <v>2.2090000000000001</v>
      </c>
      <c r="VD22" s="17">
        <v>2</v>
      </c>
      <c r="VE22" s="17">
        <v>0</v>
      </c>
      <c r="VF22" s="17">
        <v>0</v>
      </c>
      <c r="VG22" s="17">
        <v>2</v>
      </c>
      <c r="VH22" s="17">
        <v>34.799999999999997</v>
      </c>
      <c r="VI22" s="17">
        <v>43.668999999999997</v>
      </c>
      <c r="VJ22" s="17">
        <v>43.668999999999997</v>
      </c>
      <c r="VK22" s="17">
        <v>-8.8689999999999998</v>
      </c>
      <c r="VL22" s="17">
        <v>0.6</v>
      </c>
      <c r="VM22" s="17">
        <v>0.6</v>
      </c>
      <c r="VN22" s="17">
        <v>0.6</v>
      </c>
      <c r="VO22" s="17">
        <v>0</v>
      </c>
      <c r="VP22" s="17">
        <v>44.4</v>
      </c>
      <c r="VQ22" s="17">
        <v>39.29</v>
      </c>
      <c r="VR22" s="17">
        <v>39.29</v>
      </c>
      <c r="VS22" s="17">
        <v>5.1100000000000003</v>
      </c>
      <c r="VT22" s="17">
        <v>36.1</v>
      </c>
      <c r="VU22" s="17">
        <v>30.015999999999998</v>
      </c>
      <c r="VV22" s="17">
        <v>30.015999999999998</v>
      </c>
      <c r="VW22" s="17">
        <v>6.0839999999999996</v>
      </c>
      <c r="VX22" s="17">
        <v>28.9</v>
      </c>
      <c r="VY22" s="17">
        <v>38.499000000000002</v>
      </c>
      <c r="VZ22" s="17">
        <v>38.499000000000002</v>
      </c>
      <c r="WA22" s="17">
        <v>-9.5990000000000002</v>
      </c>
      <c r="WB22" s="17">
        <v>1</v>
      </c>
      <c r="WC22" s="17">
        <v>0</v>
      </c>
      <c r="WD22" s="17">
        <v>0</v>
      </c>
      <c r="WE22" s="17">
        <v>1</v>
      </c>
      <c r="WF22" s="17">
        <v>7.5</v>
      </c>
      <c r="WG22" s="17">
        <v>6</v>
      </c>
      <c r="WH22" s="17">
        <v>6</v>
      </c>
      <c r="WI22" s="17">
        <v>1.5</v>
      </c>
      <c r="WJ22" s="17">
        <v>20</v>
      </c>
      <c r="WK22" s="17">
        <v>19.5</v>
      </c>
      <c r="WL22" s="17">
        <v>19.317070000000001</v>
      </c>
      <c r="WM22" s="17">
        <v>0.68293000000000004</v>
      </c>
      <c r="WN22" s="17">
        <v>10</v>
      </c>
      <c r="WO22" s="17">
        <v>10.7</v>
      </c>
      <c r="WP22" s="17">
        <v>10.7</v>
      </c>
      <c r="WQ22" s="17">
        <v>-0.7</v>
      </c>
      <c r="WR22" s="17">
        <v>18</v>
      </c>
      <c r="WS22" s="17">
        <v>55</v>
      </c>
      <c r="WT22" s="17">
        <v>52</v>
      </c>
      <c r="WU22" s="17">
        <v>-34</v>
      </c>
      <c r="WV22" s="17">
        <v>36.4</v>
      </c>
      <c r="WW22" s="17"/>
      <c r="WX22" s="17"/>
      <c r="WY22" s="17">
        <v>36.4</v>
      </c>
      <c r="WZ22" s="17">
        <v>28.9</v>
      </c>
      <c r="XA22" s="17">
        <v>29.184000000000001</v>
      </c>
      <c r="XB22" s="17">
        <v>29.184000000000001</v>
      </c>
      <c r="XC22" s="17">
        <v>-0.28399999999999997</v>
      </c>
      <c r="XD22" s="17">
        <v>3.2</v>
      </c>
      <c r="XE22" s="17">
        <v>2.8159999999999998</v>
      </c>
      <c r="XF22" s="17">
        <v>2.8159999999999998</v>
      </c>
      <c r="XG22" s="17">
        <v>0.38400000000000001</v>
      </c>
      <c r="XH22" s="17">
        <v>14</v>
      </c>
      <c r="XI22" s="17">
        <v>14</v>
      </c>
      <c r="XJ22" s="17">
        <v>14</v>
      </c>
      <c r="XK22" s="17">
        <v>0</v>
      </c>
      <c r="XL22" s="17">
        <v>0</v>
      </c>
      <c r="XM22" s="17">
        <v>17</v>
      </c>
      <c r="XN22" s="17">
        <v>17</v>
      </c>
      <c r="XO22" s="17">
        <v>-17</v>
      </c>
      <c r="XP22" s="17">
        <v>7</v>
      </c>
      <c r="XQ22" s="17">
        <v>8</v>
      </c>
      <c r="XR22" s="17">
        <v>10</v>
      </c>
      <c r="XS22" s="17">
        <v>-3</v>
      </c>
    </row>
    <row r="23" spans="1:643" ht="24" customHeight="1" x14ac:dyDescent="0.3">
      <c r="A23" s="1"/>
      <c r="B23" s="16" t="s">
        <v>57</v>
      </c>
      <c r="C23" s="16" t="s">
        <v>655</v>
      </c>
      <c r="D23" s="17">
        <v>1.1000000000000001</v>
      </c>
      <c r="E23" s="17">
        <v>0.93</v>
      </c>
      <c r="F23" s="17">
        <v>0.93</v>
      </c>
      <c r="G23" s="17">
        <v>0.17</v>
      </c>
      <c r="H23" s="17">
        <v>1.6</v>
      </c>
      <c r="I23" s="17">
        <v>1.65</v>
      </c>
      <c r="J23" s="17">
        <v>1.65</v>
      </c>
      <c r="K23" s="17">
        <v>-0.05</v>
      </c>
      <c r="L23" s="17">
        <v>4.2</v>
      </c>
      <c r="M23" s="17">
        <v>3.8072699999999999</v>
      </c>
      <c r="N23" s="17">
        <v>3.8072699999999999</v>
      </c>
      <c r="O23" s="17">
        <v>0.39273000000000002</v>
      </c>
      <c r="P23" s="17">
        <v>649.5</v>
      </c>
      <c r="Q23" s="17">
        <v>646.79789000000005</v>
      </c>
      <c r="R23" s="17">
        <v>646.79789000000005</v>
      </c>
      <c r="S23" s="17">
        <v>2.7021099999999998</v>
      </c>
      <c r="T23" s="17">
        <v>219.8</v>
      </c>
      <c r="U23" s="17">
        <v>211.44126</v>
      </c>
      <c r="V23" s="17">
        <v>211.44126</v>
      </c>
      <c r="W23" s="17">
        <v>8.3587399999999992</v>
      </c>
      <c r="X23" s="17"/>
      <c r="Y23" s="17"/>
      <c r="Z23" s="17"/>
      <c r="AA23" s="17">
        <v>0</v>
      </c>
      <c r="AB23" s="17"/>
      <c r="AC23" s="17"/>
      <c r="AD23" s="17"/>
      <c r="AE23" s="17">
        <v>0</v>
      </c>
      <c r="AF23" s="17">
        <v>51.4</v>
      </c>
      <c r="AG23" s="17">
        <v>76.798159999999996</v>
      </c>
      <c r="AH23" s="17">
        <v>76.798159999999996</v>
      </c>
      <c r="AI23" s="17">
        <v>-25.398160000000001</v>
      </c>
      <c r="AJ23" s="17">
        <v>239.9</v>
      </c>
      <c r="AK23" s="17">
        <v>244.03479999999999</v>
      </c>
      <c r="AL23" s="17">
        <v>244.03479999999999</v>
      </c>
      <c r="AM23" s="17">
        <v>-4.1348000000000003</v>
      </c>
      <c r="AN23" s="17"/>
      <c r="AO23" s="17"/>
      <c r="AP23" s="17"/>
      <c r="AQ23" s="17">
        <v>0</v>
      </c>
      <c r="AR23" s="17"/>
      <c r="AS23" s="17"/>
      <c r="AT23" s="17"/>
      <c r="AU23" s="17">
        <v>0</v>
      </c>
      <c r="AV23" s="17">
        <v>112.8</v>
      </c>
      <c r="AW23" s="17">
        <v>120.37940999999999</v>
      </c>
      <c r="AX23" s="17">
        <v>125.9996</v>
      </c>
      <c r="AY23" s="17">
        <v>-13.1996</v>
      </c>
      <c r="AZ23" s="17">
        <v>111.8</v>
      </c>
      <c r="BA23" s="17">
        <v>120.37940999999999</v>
      </c>
      <c r="BB23" s="17">
        <v>125.9996</v>
      </c>
      <c r="BC23" s="17">
        <v>-14.1996</v>
      </c>
      <c r="BD23" s="17">
        <v>112.7</v>
      </c>
      <c r="BE23" s="17">
        <v>120.37940999999999</v>
      </c>
      <c r="BF23" s="17">
        <v>125.9996</v>
      </c>
      <c r="BG23" s="17">
        <v>-13.2996</v>
      </c>
      <c r="BH23" s="17">
        <v>215.9</v>
      </c>
      <c r="BI23" s="17">
        <v>180.56912</v>
      </c>
      <c r="BJ23" s="17">
        <v>188.99940000000001</v>
      </c>
      <c r="BK23" s="17">
        <v>26.900600000000001</v>
      </c>
      <c r="BL23" s="17">
        <v>122</v>
      </c>
      <c r="BM23" s="17">
        <v>204.87805</v>
      </c>
      <c r="BN23" s="17">
        <v>204.87805</v>
      </c>
      <c r="BO23" s="17">
        <v>-82.878050000000002</v>
      </c>
      <c r="BP23" s="17">
        <v>74.5</v>
      </c>
      <c r="BQ23" s="17">
        <v>102.43902</v>
      </c>
      <c r="BR23" s="17">
        <v>102.43902</v>
      </c>
      <c r="BS23" s="17">
        <v>-27.939019999999999</v>
      </c>
      <c r="BT23" s="17">
        <v>559.4</v>
      </c>
      <c r="BU23" s="17">
        <v>568.29854</v>
      </c>
      <c r="BV23" s="17">
        <v>568.29854</v>
      </c>
      <c r="BW23" s="17">
        <v>-8.8985400000000006</v>
      </c>
      <c r="BX23" s="17">
        <v>10.5</v>
      </c>
      <c r="BY23" s="17">
        <v>10.17268</v>
      </c>
      <c r="BZ23" s="17">
        <v>10.17268</v>
      </c>
      <c r="CA23" s="17">
        <v>0.32732</v>
      </c>
      <c r="CB23" s="17"/>
      <c r="CC23" s="17"/>
      <c r="CD23" s="17"/>
      <c r="CE23" s="17">
        <v>0</v>
      </c>
      <c r="CF23" s="17"/>
      <c r="CG23" s="17"/>
      <c r="CH23" s="17"/>
      <c r="CI23" s="17">
        <v>0</v>
      </c>
      <c r="CJ23" s="17"/>
      <c r="CK23" s="17"/>
      <c r="CL23" s="17"/>
      <c r="CM23" s="17">
        <v>0</v>
      </c>
      <c r="CN23" s="17"/>
      <c r="CO23" s="17"/>
      <c r="CP23" s="17"/>
      <c r="CQ23" s="17">
        <v>0</v>
      </c>
      <c r="CR23" s="17">
        <v>168.3</v>
      </c>
      <c r="CS23" s="17">
        <v>164.70732000000001</v>
      </c>
      <c r="CT23" s="17">
        <v>164.70732000000001</v>
      </c>
      <c r="CU23" s="17">
        <v>3.5926800000000001</v>
      </c>
      <c r="CV23" s="17">
        <v>7.9</v>
      </c>
      <c r="CW23" s="17">
        <v>8.0673899999999996</v>
      </c>
      <c r="CX23" s="17">
        <v>3.8486199999999999</v>
      </c>
      <c r="CY23" s="17">
        <v>4.05138</v>
      </c>
      <c r="CZ23" s="17">
        <v>2.7</v>
      </c>
      <c r="DA23" s="17">
        <v>4.4259000000000004</v>
      </c>
      <c r="DB23" s="17">
        <v>2.1114199999999999</v>
      </c>
      <c r="DC23" s="17">
        <v>0.58857999999999999</v>
      </c>
      <c r="DD23" s="17">
        <v>0</v>
      </c>
      <c r="DE23" s="17"/>
      <c r="DF23" s="17">
        <v>0</v>
      </c>
      <c r="DG23" s="17">
        <v>0</v>
      </c>
      <c r="DH23" s="17">
        <v>6.7</v>
      </c>
      <c r="DI23" s="17">
        <v>6.8787000000000003</v>
      </c>
      <c r="DJ23" s="17">
        <v>6.8787000000000003</v>
      </c>
      <c r="DK23" s="17">
        <v>-0.1787</v>
      </c>
      <c r="DL23" s="17"/>
      <c r="DM23" s="17"/>
      <c r="DN23" s="17"/>
      <c r="DO23" s="17">
        <v>0</v>
      </c>
      <c r="DP23" s="17">
        <v>31.1</v>
      </c>
      <c r="DQ23" s="17">
        <v>30</v>
      </c>
      <c r="DR23" s="17">
        <v>42.131799999999998</v>
      </c>
      <c r="DS23" s="17">
        <v>-11.0318</v>
      </c>
      <c r="DT23" s="17">
        <v>4.5999999999999996</v>
      </c>
      <c r="DU23" s="17">
        <v>8.9130000000000003</v>
      </c>
      <c r="DV23" s="17">
        <v>5.3586</v>
      </c>
      <c r="DW23" s="17">
        <v>-0.75860000000000005</v>
      </c>
      <c r="DX23" s="17"/>
      <c r="DY23" s="17"/>
      <c r="DZ23" s="17"/>
      <c r="EA23" s="17">
        <v>0</v>
      </c>
      <c r="EB23" s="17"/>
      <c r="EC23" s="17"/>
      <c r="ED23" s="17"/>
      <c r="EE23" s="17">
        <v>0</v>
      </c>
      <c r="EF23" s="17"/>
      <c r="EG23" s="17"/>
      <c r="EH23" s="17"/>
      <c r="EI23" s="17">
        <v>0</v>
      </c>
      <c r="EJ23" s="17">
        <v>111.1</v>
      </c>
      <c r="EK23" s="17">
        <v>112.90537</v>
      </c>
      <c r="EL23" s="17">
        <v>112.90537</v>
      </c>
      <c r="EM23" s="17">
        <v>-1.8053699999999999</v>
      </c>
      <c r="EN23" s="17">
        <v>217.4</v>
      </c>
      <c r="EO23" s="17">
        <v>221.30108000000001</v>
      </c>
      <c r="EP23" s="17">
        <v>221.30108000000001</v>
      </c>
      <c r="EQ23" s="17">
        <v>-3.9010799999999999</v>
      </c>
      <c r="ER23" s="17"/>
      <c r="ES23" s="17"/>
      <c r="ET23" s="17"/>
      <c r="EU23" s="17">
        <v>0</v>
      </c>
      <c r="EV23" s="17"/>
      <c r="EW23" s="17"/>
      <c r="EX23" s="17"/>
      <c r="EY23" s="17">
        <v>0</v>
      </c>
      <c r="EZ23" s="17"/>
      <c r="FA23" s="17"/>
      <c r="FB23" s="17"/>
      <c r="FC23" s="17">
        <v>0</v>
      </c>
      <c r="FD23" s="17">
        <v>6.5</v>
      </c>
      <c r="FE23" s="17">
        <v>6.39</v>
      </c>
      <c r="FF23" s="17">
        <v>6.39</v>
      </c>
      <c r="FG23" s="17">
        <v>0.11</v>
      </c>
      <c r="FH23" s="17">
        <v>461.1</v>
      </c>
      <c r="FI23" s="17">
        <v>458.87804999999997</v>
      </c>
      <c r="FJ23" s="17">
        <v>458.87804999999997</v>
      </c>
      <c r="FK23" s="17">
        <v>2.2219500000000001</v>
      </c>
      <c r="FL23" s="17">
        <v>63.4</v>
      </c>
      <c r="FM23" s="17">
        <v>67.258660000000006</v>
      </c>
      <c r="FN23" s="17">
        <v>67.258660000000006</v>
      </c>
      <c r="FO23" s="17">
        <v>-3.85866</v>
      </c>
      <c r="FP23" s="17">
        <v>148</v>
      </c>
      <c r="FQ23" s="17">
        <v>148.62634</v>
      </c>
      <c r="FR23" s="17">
        <v>148.62634</v>
      </c>
      <c r="FS23" s="17">
        <v>-0.62634000000000001</v>
      </c>
      <c r="FT23" s="17">
        <v>42</v>
      </c>
      <c r="FU23" s="17">
        <v>37.709339999999997</v>
      </c>
      <c r="FV23" s="17">
        <v>37.709339999999997</v>
      </c>
      <c r="FW23" s="17">
        <v>4.2906599999999999</v>
      </c>
      <c r="FX23" s="17">
        <v>18.399999999999999</v>
      </c>
      <c r="FY23" s="17">
        <v>19.28585</v>
      </c>
      <c r="FZ23" s="17">
        <v>19.28585</v>
      </c>
      <c r="GA23" s="17">
        <v>-0.88585000000000003</v>
      </c>
      <c r="GB23" s="17">
        <v>19.7</v>
      </c>
      <c r="GC23" s="17">
        <v>19.414629999999999</v>
      </c>
      <c r="GD23" s="17">
        <v>19.414629999999999</v>
      </c>
      <c r="GE23" s="17">
        <v>0.28537000000000001</v>
      </c>
      <c r="GF23" s="17">
        <v>87.3</v>
      </c>
      <c r="GG23" s="17">
        <v>87.657560000000004</v>
      </c>
      <c r="GH23" s="17">
        <v>87.657560000000004</v>
      </c>
      <c r="GI23" s="17">
        <v>-0.35755999999999999</v>
      </c>
      <c r="GJ23" s="17">
        <v>37.299999999999997</v>
      </c>
      <c r="GK23" s="17">
        <v>0</v>
      </c>
      <c r="GL23" s="17">
        <v>0</v>
      </c>
      <c r="GM23" s="17">
        <v>37.299999999999997</v>
      </c>
      <c r="GN23" s="17">
        <v>125.3</v>
      </c>
      <c r="GO23" s="17">
        <v>136.06842</v>
      </c>
      <c r="GP23" s="17">
        <v>136.06837999999999</v>
      </c>
      <c r="GQ23" s="17">
        <v>-10.768380000000001</v>
      </c>
      <c r="GR23" s="17">
        <v>70.900000000000006</v>
      </c>
      <c r="GS23" s="17">
        <v>68.034210000000002</v>
      </c>
      <c r="GT23" s="17">
        <v>68.034189999999995</v>
      </c>
      <c r="GU23" s="17">
        <v>2.8658100000000002</v>
      </c>
      <c r="GV23" s="17">
        <v>108.7</v>
      </c>
      <c r="GW23" s="17">
        <v>110.91316999999999</v>
      </c>
      <c r="GX23" s="17">
        <v>110.91316999999999</v>
      </c>
      <c r="GY23" s="17">
        <v>-2.2131699999999999</v>
      </c>
      <c r="GZ23" s="17">
        <v>7.8</v>
      </c>
      <c r="HA23" s="17">
        <v>7.5765000000000002</v>
      </c>
      <c r="HB23" s="17">
        <v>4.8741700000000003</v>
      </c>
      <c r="HC23" s="17">
        <v>2.9258299999999999</v>
      </c>
      <c r="HD23" s="17">
        <v>2.8</v>
      </c>
      <c r="HE23" s="17">
        <v>3.9796399999999998</v>
      </c>
      <c r="HF23" s="17">
        <v>4.72112</v>
      </c>
      <c r="HG23" s="17">
        <v>-1.9211199999999999</v>
      </c>
      <c r="HH23" s="17">
        <v>44.2</v>
      </c>
      <c r="HI23" s="17">
        <v>47.26634</v>
      </c>
      <c r="HJ23" s="17">
        <v>47.26634</v>
      </c>
      <c r="HK23" s="17">
        <v>-3.0663399999999998</v>
      </c>
      <c r="HL23" s="17">
        <v>46.9</v>
      </c>
      <c r="HM23" s="17">
        <v>44.275120000000001</v>
      </c>
      <c r="HN23" s="17">
        <v>44.275120000000001</v>
      </c>
      <c r="HO23" s="17">
        <v>2.6248800000000001</v>
      </c>
      <c r="HP23" s="17">
        <v>3.8</v>
      </c>
      <c r="HQ23" s="17">
        <v>4.0998900000000003</v>
      </c>
      <c r="HR23" s="17">
        <v>4.0998900000000003</v>
      </c>
      <c r="HS23" s="17">
        <v>-0.29988999999999999</v>
      </c>
      <c r="HT23" s="17">
        <v>30.6</v>
      </c>
      <c r="HU23" s="17">
        <v>30.294039999999999</v>
      </c>
      <c r="HV23" s="17">
        <v>30.294039999999999</v>
      </c>
      <c r="HW23" s="17">
        <v>0.30596000000000001</v>
      </c>
      <c r="HX23" s="17">
        <v>160.19999999999999</v>
      </c>
      <c r="HY23" s="17">
        <v>146.44281000000001</v>
      </c>
      <c r="HZ23" s="17">
        <v>160.63112000000001</v>
      </c>
      <c r="IA23" s="17">
        <v>-0.43112</v>
      </c>
      <c r="IB23" s="17">
        <v>0</v>
      </c>
      <c r="IC23" s="17">
        <v>0</v>
      </c>
      <c r="ID23" s="17">
        <v>23.78877</v>
      </c>
      <c r="IE23" s="17">
        <v>-23.78877</v>
      </c>
      <c r="IF23" s="17"/>
      <c r="IG23" s="17"/>
      <c r="IH23" s="17"/>
      <c r="II23" s="17">
        <v>0</v>
      </c>
      <c r="IJ23" s="17"/>
      <c r="IK23" s="17"/>
      <c r="IL23" s="17"/>
      <c r="IM23" s="17">
        <v>0</v>
      </c>
      <c r="IN23" s="17">
        <v>46.6</v>
      </c>
      <c r="IO23" s="17">
        <v>48.41648</v>
      </c>
      <c r="IP23" s="17">
        <v>48.41648</v>
      </c>
      <c r="IQ23" s="17">
        <v>-1.8164800000000001</v>
      </c>
      <c r="IR23" s="17"/>
      <c r="IS23" s="17"/>
      <c r="IT23" s="17"/>
      <c r="IU23" s="17">
        <v>0</v>
      </c>
      <c r="IV23" s="17"/>
      <c r="IW23" s="17"/>
      <c r="IX23" s="17"/>
      <c r="IY23" s="17">
        <v>0</v>
      </c>
      <c r="IZ23" s="17"/>
      <c r="JA23" s="17"/>
      <c r="JB23" s="17"/>
      <c r="JC23" s="17">
        <v>0</v>
      </c>
      <c r="JD23" s="17">
        <v>131.4</v>
      </c>
      <c r="JE23" s="17">
        <v>133.35676000000001</v>
      </c>
      <c r="JF23" s="17">
        <v>133.35676000000001</v>
      </c>
      <c r="JG23" s="17">
        <v>-1.9567600000000001</v>
      </c>
      <c r="JH23" s="17">
        <v>0</v>
      </c>
      <c r="JI23" s="17">
        <v>0</v>
      </c>
      <c r="JJ23" s="17"/>
      <c r="JK23" s="17">
        <v>0</v>
      </c>
      <c r="JL23" s="17">
        <v>10</v>
      </c>
      <c r="JM23" s="17">
        <v>15</v>
      </c>
      <c r="JN23" s="17">
        <v>15</v>
      </c>
      <c r="JO23" s="17">
        <v>-5</v>
      </c>
      <c r="JP23" s="17"/>
      <c r="JQ23" s="17"/>
      <c r="JR23" s="17"/>
      <c r="JS23" s="17">
        <v>0</v>
      </c>
      <c r="JT23" s="17">
        <v>0</v>
      </c>
      <c r="JU23" s="17"/>
      <c r="JV23" s="17"/>
      <c r="JW23" s="17">
        <v>0</v>
      </c>
      <c r="JX23" s="17"/>
      <c r="JY23" s="17">
        <v>0</v>
      </c>
      <c r="JZ23" s="17"/>
      <c r="KA23" s="17">
        <v>0</v>
      </c>
      <c r="KB23" s="17"/>
      <c r="KC23" s="17"/>
      <c r="KD23" s="17"/>
      <c r="KE23" s="17">
        <v>0</v>
      </c>
      <c r="KF23" s="17"/>
      <c r="KG23" s="17"/>
      <c r="KH23" s="17"/>
      <c r="KI23" s="17">
        <v>0</v>
      </c>
      <c r="KJ23" s="17"/>
      <c r="KK23" s="17"/>
      <c r="KL23" s="17"/>
      <c r="KM23" s="17">
        <v>0</v>
      </c>
      <c r="KN23" s="17"/>
      <c r="KO23" s="17"/>
      <c r="KP23" s="17"/>
      <c r="KQ23" s="17">
        <v>0</v>
      </c>
      <c r="KR23" s="17">
        <v>114.5</v>
      </c>
      <c r="KS23" s="17">
        <v>71.686999999999998</v>
      </c>
      <c r="KT23" s="17">
        <v>70.177800000000005</v>
      </c>
      <c r="KU23" s="17">
        <v>44.322200000000002</v>
      </c>
      <c r="KV23" s="17"/>
      <c r="KW23" s="17"/>
      <c r="KX23" s="17"/>
      <c r="KY23" s="17">
        <v>0</v>
      </c>
      <c r="KZ23" s="17"/>
      <c r="LA23" s="17"/>
      <c r="LB23" s="17"/>
      <c r="LC23" s="17">
        <v>0</v>
      </c>
      <c r="LD23" s="17">
        <v>165.8</v>
      </c>
      <c r="LE23" s="17">
        <v>133.33335</v>
      </c>
      <c r="LF23" s="17">
        <v>107.39400000000001</v>
      </c>
      <c r="LG23" s="17">
        <v>58.405999999999999</v>
      </c>
      <c r="LH23" s="17">
        <v>132.69999999999999</v>
      </c>
      <c r="LI23" s="17">
        <v>133.67995999999999</v>
      </c>
      <c r="LJ23" s="17">
        <v>133.67995999999999</v>
      </c>
      <c r="LK23" s="17">
        <v>-0.97996000000000005</v>
      </c>
      <c r="LL23" s="17">
        <v>63.7</v>
      </c>
      <c r="LM23" s="17">
        <v>67.461460000000002</v>
      </c>
      <c r="LN23" s="17">
        <v>67.461460000000002</v>
      </c>
      <c r="LO23" s="17">
        <v>-3.76146</v>
      </c>
      <c r="LP23" s="17">
        <v>80.8</v>
      </c>
      <c r="LQ23" s="17">
        <v>78.567999999999998</v>
      </c>
      <c r="LR23" s="17">
        <v>78.567999999999998</v>
      </c>
      <c r="LS23" s="17">
        <v>2.2320000000000002</v>
      </c>
      <c r="LT23" s="17">
        <v>30.2</v>
      </c>
      <c r="LU23" s="17">
        <v>30.097560000000001</v>
      </c>
      <c r="LV23" s="17">
        <v>30.097560000000001</v>
      </c>
      <c r="LW23" s="17">
        <v>0.10244</v>
      </c>
      <c r="LX23" s="17">
        <v>0</v>
      </c>
      <c r="LY23" s="17">
        <v>0</v>
      </c>
      <c r="LZ23" s="17">
        <v>0</v>
      </c>
      <c r="MA23" s="17">
        <v>0</v>
      </c>
      <c r="MB23" s="17"/>
      <c r="MC23" s="17"/>
      <c r="MD23" s="17"/>
      <c r="ME23" s="17">
        <v>0</v>
      </c>
      <c r="MF23" s="17"/>
      <c r="MG23" s="17"/>
      <c r="MH23" s="17"/>
      <c r="MI23" s="17">
        <v>0</v>
      </c>
      <c r="MJ23" s="17">
        <v>103.1</v>
      </c>
      <c r="MK23" s="17">
        <v>119.66519</v>
      </c>
      <c r="ML23" s="17">
        <v>143.39439999999999</v>
      </c>
      <c r="MM23" s="17">
        <v>-40.294400000000003</v>
      </c>
      <c r="MN23" s="17">
        <v>103.5</v>
      </c>
      <c r="MO23" s="17">
        <v>119.66519</v>
      </c>
      <c r="MP23" s="17">
        <v>143.39439999999999</v>
      </c>
      <c r="MQ23" s="17">
        <v>-39.894399999999997</v>
      </c>
      <c r="MR23" s="17">
        <v>120.5</v>
      </c>
      <c r="MS23" s="17">
        <v>119.66519</v>
      </c>
      <c r="MT23" s="17">
        <v>143.39439999999999</v>
      </c>
      <c r="MU23" s="17">
        <v>-22.894400000000001</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v>0.1</v>
      </c>
      <c r="NY23" s="17">
        <v>0.06</v>
      </c>
      <c r="NZ23" s="17">
        <v>0.06</v>
      </c>
      <c r="OA23" s="17">
        <v>0.04</v>
      </c>
      <c r="OB23" s="17">
        <v>70.900000000000006</v>
      </c>
      <c r="OC23" s="17">
        <v>68.076759999999993</v>
      </c>
      <c r="OD23" s="17">
        <v>59.21</v>
      </c>
      <c r="OE23" s="17">
        <v>11.69</v>
      </c>
      <c r="OF23" s="17">
        <v>54.6</v>
      </c>
      <c r="OG23" s="17">
        <v>29.774000000000001</v>
      </c>
      <c r="OH23" s="17">
        <v>29.774000000000001</v>
      </c>
      <c r="OI23" s="17">
        <v>24.826000000000001</v>
      </c>
      <c r="OJ23" s="17">
        <v>16.7</v>
      </c>
      <c r="OK23" s="17">
        <v>12.468</v>
      </c>
      <c r="OL23" s="17">
        <v>12.468</v>
      </c>
      <c r="OM23" s="17">
        <v>4.2320000000000002</v>
      </c>
      <c r="ON23" s="17">
        <v>0</v>
      </c>
      <c r="OO23" s="17">
        <v>0</v>
      </c>
      <c r="OP23" s="17">
        <v>0</v>
      </c>
      <c r="OQ23" s="17">
        <v>0</v>
      </c>
      <c r="OR23" s="17">
        <v>20</v>
      </c>
      <c r="OS23" s="17">
        <v>17.560980000000001</v>
      </c>
      <c r="OT23" s="17">
        <v>17.560980000000001</v>
      </c>
      <c r="OU23" s="17">
        <v>2.4390200000000002</v>
      </c>
      <c r="OV23" s="17">
        <v>9.9</v>
      </c>
      <c r="OW23" s="17">
        <v>9</v>
      </c>
      <c r="OX23" s="17">
        <v>9</v>
      </c>
      <c r="OY23" s="17">
        <v>0.9</v>
      </c>
      <c r="OZ23" s="17">
        <v>3.9</v>
      </c>
      <c r="PA23" s="17">
        <v>5.67</v>
      </c>
      <c r="PB23" s="17">
        <v>5.67</v>
      </c>
      <c r="PC23" s="17">
        <v>-1.77</v>
      </c>
      <c r="PD23" s="17">
        <v>3.7</v>
      </c>
      <c r="PE23" s="17">
        <v>3.6</v>
      </c>
      <c r="PF23" s="17">
        <v>3.6</v>
      </c>
      <c r="PG23" s="17">
        <v>0.1</v>
      </c>
      <c r="PH23" s="17">
        <v>5.2</v>
      </c>
      <c r="PI23" s="17">
        <v>5</v>
      </c>
      <c r="PJ23" s="17">
        <v>5</v>
      </c>
      <c r="PK23" s="17">
        <v>0.2</v>
      </c>
      <c r="PL23" s="17">
        <v>20.100000000000001</v>
      </c>
      <c r="PM23" s="17">
        <v>19.5122</v>
      </c>
      <c r="PN23" s="17">
        <v>19.5122</v>
      </c>
      <c r="PO23" s="17">
        <v>0.58779999999999999</v>
      </c>
      <c r="PP23" s="17">
        <v>20</v>
      </c>
      <c r="PQ23" s="17">
        <v>19.5122</v>
      </c>
      <c r="PR23" s="17">
        <v>19.5122</v>
      </c>
      <c r="PS23" s="17">
        <v>0.48780000000000001</v>
      </c>
      <c r="PT23" s="17">
        <v>14</v>
      </c>
      <c r="PU23" s="17">
        <v>14</v>
      </c>
      <c r="PV23" s="17">
        <v>17.073170000000001</v>
      </c>
      <c r="PW23" s="17">
        <v>-3.0731700000000002</v>
      </c>
      <c r="PX23" s="17">
        <v>3.7</v>
      </c>
      <c r="PY23" s="17">
        <v>3.5</v>
      </c>
      <c r="PZ23" s="17">
        <v>3.5</v>
      </c>
      <c r="QA23" s="17">
        <v>0.2</v>
      </c>
      <c r="QB23" s="17">
        <v>18.8</v>
      </c>
      <c r="QC23" s="17">
        <v>18.341460000000001</v>
      </c>
      <c r="QD23" s="17">
        <v>18.341460000000001</v>
      </c>
      <c r="QE23" s="17">
        <v>0.45854</v>
      </c>
      <c r="QF23" s="17">
        <v>10.3</v>
      </c>
      <c r="QG23" s="17">
        <v>3.762</v>
      </c>
      <c r="QH23" s="17">
        <v>3.762</v>
      </c>
      <c r="QI23" s="17">
        <v>6.5380000000000003</v>
      </c>
      <c r="QJ23" s="17">
        <v>13.6</v>
      </c>
      <c r="QK23" s="17">
        <v>6.1150000000000002</v>
      </c>
      <c r="QL23" s="17">
        <v>6.1150000000000002</v>
      </c>
      <c r="QM23" s="17">
        <v>7.4850000000000003</v>
      </c>
      <c r="QN23" s="17">
        <v>22.2</v>
      </c>
      <c r="QO23" s="17">
        <v>14.615</v>
      </c>
      <c r="QP23" s="17">
        <v>14.615</v>
      </c>
      <c r="QQ23" s="17">
        <v>7.585</v>
      </c>
      <c r="QR23" s="17">
        <v>47.8</v>
      </c>
      <c r="QS23" s="17">
        <v>42.556609999999999</v>
      </c>
      <c r="QT23" s="17">
        <v>40.148000000000003</v>
      </c>
      <c r="QU23" s="17">
        <v>7.6520000000000001</v>
      </c>
      <c r="QV23" s="17">
        <v>3.2</v>
      </c>
      <c r="QW23" s="17">
        <v>3</v>
      </c>
      <c r="QX23" s="17">
        <v>3</v>
      </c>
      <c r="QY23" s="17">
        <v>0.2</v>
      </c>
      <c r="QZ23" s="17">
        <v>2.2999999999999998</v>
      </c>
      <c r="RA23" s="17">
        <v>2.4</v>
      </c>
      <c r="RB23" s="17">
        <v>2.4</v>
      </c>
      <c r="RC23" s="17">
        <v>-0.1</v>
      </c>
      <c r="RD23" s="17">
        <v>2.4</v>
      </c>
      <c r="RE23" s="17">
        <v>2.4</v>
      </c>
      <c r="RF23" s="17">
        <v>2.4</v>
      </c>
      <c r="RG23" s="17">
        <v>0</v>
      </c>
      <c r="RH23" s="17">
        <v>3</v>
      </c>
      <c r="RI23" s="17">
        <v>2.8</v>
      </c>
      <c r="RJ23" s="17">
        <v>2.8</v>
      </c>
      <c r="RK23" s="17">
        <v>0.2</v>
      </c>
      <c r="RL23" s="17">
        <v>12.2</v>
      </c>
      <c r="RM23" s="17">
        <v>5.835</v>
      </c>
      <c r="RN23" s="17">
        <v>5.835</v>
      </c>
      <c r="RO23" s="17">
        <v>6.3650000000000002</v>
      </c>
      <c r="RP23" s="17">
        <v>3.6</v>
      </c>
      <c r="RQ23" s="17">
        <v>3.6</v>
      </c>
      <c r="RR23" s="17">
        <v>3.6</v>
      </c>
      <c r="RS23" s="17">
        <v>0</v>
      </c>
      <c r="RT23" s="17">
        <v>6.4</v>
      </c>
      <c r="RU23" s="17">
        <v>0</v>
      </c>
      <c r="RV23" s="17">
        <v>5.5293700000000001</v>
      </c>
      <c r="RW23" s="17">
        <v>0.87063000000000001</v>
      </c>
      <c r="RX23" s="17">
        <v>2</v>
      </c>
      <c r="RY23" s="17">
        <v>2</v>
      </c>
      <c r="RZ23" s="17">
        <v>2</v>
      </c>
      <c r="SA23" s="17">
        <v>0</v>
      </c>
      <c r="SB23" s="17"/>
      <c r="SC23" s="17"/>
      <c r="SD23" s="17"/>
      <c r="SE23" s="17">
        <v>0</v>
      </c>
      <c r="SF23" s="17">
        <v>15.5</v>
      </c>
      <c r="SG23" s="17">
        <v>14</v>
      </c>
      <c r="SH23" s="17">
        <v>16</v>
      </c>
      <c r="SI23" s="17">
        <v>-0.5</v>
      </c>
      <c r="SJ23" s="17">
        <v>9.1</v>
      </c>
      <c r="SK23" s="17">
        <v>9.0519999999999996</v>
      </c>
      <c r="SL23" s="17">
        <v>9.0519999999999996</v>
      </c>
      <c r="SM23" s="17">
        <v>4.8000000000000001E-2</v>
      </c>
      <c r="SN23" s="17">
        <v>20.399999999999999</v>
      </c>
      <c r="SO23" s="17">
        <v>19.5122</v>
      </c>
      <c r="SP23" s="17">
        <v>19.5122</v>
      </c>
      <c r="SQ23" s="17">
        <v>0.88780000000000003</v>
      </c>
      <c r="SR23" s="17">
        <v>20.399999999999999</v>
      </c>
      <c r="SS23" s="17">
        <v>19.5122</v>
      </c>
      <c r="ST23" s="17">
        <v>19.5122</v>
      </c>
      <c r="SU23" s="17">
        <v>0.88780000000000003</v>
      </c>
      <c r="SV23" s="17">
        <v>20</v>
      </c>
      <c r="SW23" s="17">
        <v>19.5</v>
      </c>
      <c r="SX23" s="17">
        <v>19.317070000000001</v>
      </c>
      <c r="SY23" s="17">
        <v>0.68293000000000004</v>
      </c>
      <c r="SZ23" s="17">
        <v>11.6</v>
      </c>
      <c r="TA23" s="17">
        <v>16.760000000000002</v>
      </c>
      <c r="TB23" s="17">
        <v>16.760000000000002</v>
      </c>
      <c r="TC23" s="17">
        <v>-5.16</v>
      </c>
      <c r="TD23" s="17">
        <v>9</v>
      </c>
      <c r="TE23" s="17">
        <v>4.5140000000000002</v>
      </c>
      <c r="TF23" s="17">
        <v>4.5140000000000002</v>
      </c>
      <c r="TG23" s="17">
        <v>4.4859999999999998</v>
      </c>
      <c r="TH23" s="17">
        <v>33.4</v>
      </c>
      <c r="TI23" s="17">
        <v>19.699000000000002</v>
      </c>
      <c r="TJ23" s="17">
        <v>19.699000000000002</v>
      </c>
      <c r="TK23" s="17">
        <v>13.701000000000001</v>
      </c>
      <c r="TL23" s="17">
        <v>25.2</v>
      </c>
      <c r="TM23" s="17">
        <v>16.914000000000001</v>
      </c>
      <c r="TN23" s="17">
        <v>16.914000000000001</v>
      </c>
      <c r="TO23" s="17">
        <v>8.2859999999999996</v>
      </c>
      <c r="TP23" s="17">
        <v>44.5</v>
      </c>
      <c r="TQ23" s="17">
        <v>26.962</v>
      </c>
      <c r="TR23" s="17">
        <v>26.962</v>
      </c>
      <c r="TS23" s="17">
        <v>17.538</v>
      </c>
      <c r="TT23" s="17">
        <v>2.1</v>
      </c>
      <c r="TU23" s="17">
        <v>1.546</v>
      </c>
      <c r="TV23" s="17">
        <v>1.546</v>
      </c>
      <c r="TW23" s="17">
        <v>0.55400000000000005</v>
      </c>
      <c r="TX23" s="17">
        <v>1.4</v>
      </c>
      <c r="TY23" s="17">
        <v>0.75600000000000001</v>
      </c>
      <c r="TZ23" s="17">
        <v>0.75600000000000001</v>
      </c>
      <c r="UA23" s="17">
        <v>0.64400000000000002</v>
      </c>
      <c r="UB23" s="17">
        <v>21</v>
      </c>
      <c r="UC23" s="17">
        <v>19.5122</v>
      </c>
      <c r="UD23" s="17">
        <v>19.5122</v>
      </c>
      <c r="UE23" s="17">
        <v>1.4878</v>
      </c>
      <c r="UF23" s="17">
        <v>8.4</v>
      </c>
      <c r="UG23" s="17">
        <v>8</v>
      </c>
      <c r="UH23" s="17">
        <v>8</v>
      </c>
      <c r="UI23" s="17">
        <v>0.4</v>
      </c>
      <c r="UJ23" s="17">
        <v>7.7</v>
      </c>
      <c r="UK23" s="17">
        <v>7</v>
      </c>
      <c r="UL23" s="17">
        <v>7</v>
      </c>
      <c r="UM23" s="17">
        <v>0.7</v>
      </c>
      <c r="UN23" s="17">
        <v>20</v>
      </c>
      <c r="UO23" s="17">
        <v>19.5122</v>
      </c>
      <c r="UP23" s="17">
        <v>19.5122</v>
      </c>
      <c r="UQ23" s="17">
        <v>0.48780000000000001</v>
      </c>
      <c r="UR23" s="17">
        <v>20</v>
      </c>
      <c r="US23" s="17">
        <v>19.5122</v>
      </c>
      <c r="UT23" s="17">
        <v>19.5122</v>
      </c>
      <c r="UU23" s="17">
        <v>0.48780000000000001</v>
      </c>
      <c r="UV23" s="17">
        <v>20</v>
      </c>
      <c r="UW23" s="17">
        <v>19.5122</v>
      </c>
      <c r="UX23" s="17">
        <v>19.5122</v>
      </c>
      <c r="UY23" s="17">
        <v>0.48780000000000001</v>
      </c>
      <c r="UZ23" s="17">
        <v>11.5</v>
      </c>
      <c r="VA23" s="17">
        <v>8.5739999999999998</v>
      </c>
      <c r="VB23" s="17">
        <v>8.5739999999999998</v>
      </c>
      <c r="VC23" s="17">
        <v>2.9260000000000002</v>
      </c>
      <c r="VD23" s="17">
        <v>5</v>
      </c>
      <c r="VE23" s="17">
        <v>1.4E-2</v>
      </c>
      <c r="VF23" s="17">
        <v>1.4E-2</v>
      </c>
      <c r="VG23" s="17">
        <v>4.9859999999999998</v>
      </c>
      <c r="VH23" s="17">
        <v>75.900000000000006</v>
      </c>
      <c r="VI23" s="17">
        <v>70.841999999999999</v>
      </c>
      <c r="VJ23" s="17">
        <v>70.841999999999999</v>
      </c>
      <c r="VK23" s="17">
        <v>5.0579999999999998</v>
      </c>
      <c r="VL23" s="17">
        <v>0.6</v>
      </c>
      <c r="VM23" s="17">
        <v>0.6</v>
      </c>
      <c r="VN23" s="17">
        <v>0.6</v>
      </c>
      <c r="VO23" s="17">
        <v>0</v>
      </c>
      <c r="VP23" s="17">
        <v>43.9</v>
      </c>
      <c r="VQ23" s="17">
        <v>40.668999999999997</v>
      </c>
      <c r="VR23" s="17">
        <v>40.668999999999997</v>
      </c>
      <c r="VS23" s="17">
        <v>3.2309999999999999</v>
      </c>
      <c r="VT23" s="17">
        <v>40.700000000000003</v>
      </c>
      <c r="VU23" s="17">
        <v>29.033999999999999</v>
      </c>
      <c r="VV23" s="17">
        <v>29.033999999999999</v>
      </c>
      <c r="VW23" s="17">
        <v>11.666</v>
      </c>
      <c r="VX23" s="17">
        <v>82.8</v>
      </c>
      <c r="VY23" s="17">
        <v>61.567999999999998</v>
      </c>
      <c r="VZ23" s="17">
        <v>61.567999999999998</v>
      </c>
      <c r="WA23" s="17">
        <v>21.231999999999999</v>
      </c>
      <c r="WB23" s="17">
        <v>5.4</v>
      </c>
      <c r="WC23" s="17">
        <v>2.5000000000000001E-2</v>
      </c>
      <c r="WD23" s="17">
        <v>2.5000000000000001E-2</v>
      </c>
      <c r="WE23" s="17">
        <v>5.375</v>
      </c>
      <c r="WF23" s="17">
        <v>7.5</v>
      </c>
      <c r="WG23" s="17">
        <v>6</v>
      </c>
      <c r="WH23" s="17">
        <v>6</v>
      </c>
      <c r="WI23" s="17">
        <v>1.5</v>
      </c>
      <c r="WJ23" s="17">
        <v>20</v>
      </c>
      <c r="WK23" s="17">
        <v>19.5</v>
      </c>
      <c r="WL23" s="17">
        <v>19.317070000000001</v>
      </c>
      <c r="WM23" s="17">
        <v>0.68293000000000004</v>
      </c>
      <c r="WN23" s="17">
        <v>9.9</v>
      </c>
      <c r="WO23" s="17">
        <v>10.7</v>
      </c>
      <c r="WP23" s="17">
        <v>10.7</v>
      </c>
      <c r="WQ23" s="17">
        <v>-0.8</v>
      </c>
      <c r="WR23" s="17">
        <v>18</v>
      </c>
      <c r="WS23" s="17">
        <v>55</v>
      </c>
      <c r="WT23" s="17">
        <v>52</v>
      </c>
      <c r="WU23" s="17">
        <v>-34</v>
      </c>
      <c r="WV23" s="17">
        <v>36.299999999999997</v>
      </c>
      <c r="WW23" s="17"/>
      <c r="WX23" s="17"/>
      <c r="WY23" s="17">
        <v>36.299999999999997</v>
      </c>
      <c r="WZ23" s="17">
        <v>29.1</v>
      </c>
      <c r="XA23" s="17">
        <v>29.184000000000001</v>
      </c>
      <c r="XB23" s="17">
        <v>29.184000000000001</v>
      </c>
      <c r="XC23" s="17">
        <v>-8.4000000000000005E-2</v>
      </c>
      <c r="XD23" s="17">
        <v>3.3</v>
      </c>
      <c r="XE23" s="17">
        <v>2.8159999999999998</v>
      </c>
      <c r="XF23" s="17">
        <v>2.8159999999999998</v>
      </c>
      <c r="XG23" s="17">
        <v>0.48399999999999999</v>
      </c>
      <c r="XH23" s="17">
        <v>14.1</v>
      </c>
      <c r="XI23" s="17">
        <v>14</v>
      </c>
      <c r="XJ23" s="17">
        <v>14</v>
      </c>
      <c r="XK23" s="17">
        <v>0.1</v>
      </c>
      <c r="XL23" s="17">
        <v>0</v>
      </c>
      <c r="XM23" s="17">
        <v>17</v>
      </c>
      <c r="XN23" s="17">
        <v>17</v>
      </c>
      <c r="XO23" s="17">
        <v>-17</v>
      </c>
      <c r="XP23" s="17">
        <v>6.7</v>
      </c>
      <c r="XQ23" s="17">
        <v>8</v>
      </c>
      <c r="XR23" s="17">
        <v>10</v>
      </c>
      <c r="XS23" s="17">
        <v>-3.3</v>
      </c>
    </row>
    <row r="24" spans="1:643" ht="24" customHeight="1" x14ac:dyDescent="0.3">
      <c r="A24" s="1"/>
      <c r="B24" s="18" t="s">
        <v>57</v>
      </c>
      <c r="C24" s="18" t="s">
        <v>656</v>
      </c>
      <c r="D24" s="19">
        <v>1.1000000000000001</v>
      </c>
      <c r="E24" s="19">
        <v>0.93</v>
      </c>
      <c r="F24" s="19">
        <v>0.93</v>
      </c>
      <c r="G24" s="19">
        <v>0.17</v>
      </c>
      <c r="H24" s="19">
        <v>1.6</v>
      </c>
      <c r="I24" s="19">
        <v>1.65</v>
      </c>
      <c r="J24" s="19">
        <v>1.65</v>
      </c>
      <c r="K24" s="19">
        <v>-0.05</v>
      </c>
      <c r="L24" s="19">
        <v>4.2</v>
      </c>
      <c r="M24" s="19">
        <v>3.8072699999999999</v>
      </c>
      <c r="N24" s="19">
        <v>3.8072699999999999</v>
      </c>
      <c r="O24" s="19">
        <v>0.39273000000000002</v>
      </c>
      <c r="P24" s="19">
        <v>646.5</v>
      </c>
      <c r="Q24" s="19">
        <v>646.79789000000005</v>
      </c>
      <c r="R24" s="19">
        <v>646.79789000000005</v>
      </c>
      <c r="S24" s="19">
        <v>-0.29788999999999999</v>
      </c>
      <c r="T24" s="19">
        <v>219.3</v>
      </c>
      <c r="U24" s="19">
        <v>211.44126</v>
      </c>
      <c r="V24" s="19">
        <v>211.44126</v>
      </c>
      <c r="W24" s="19">
        <v>7.8587400000000001</v>
      </c>
      <c r="X24" s="19"/>
      <c r="Y24" s="19"/>
      <c r="Z24" s="19"/>
      <c r="AA24" s="19">
        <v>0</v>
      </c>
      <c r="AB24" s="19"/>
      <c r="AC24" s="19"/>
      <c r="AD24" s="19"/>
      <c r="AE24" s="19">
        <v>0</v>
      </c>
      <c r="AF24" s="19">
        <v>80.8</v>
      </c>
      <c r="AG24" s="19">
        <v>76.798159999999996</v>
      </c>
      <c r="AH24" s="19">
        <v>76.798159999999996</v>
      </c>
      <c r="AI24" s="19">
        <v>4.0018399999999996</v>
      </c>
      <c r="AJ24" s="19">
        <v>238.5</v>
      </c>
      <c r="AK24" s="19">
        <v>244.03479999999999</v>
      </c>
      <c r="AL24" s="19">
        <v>244.03479999999999</v>
      </c>
      <c r="AM24" s="19">
        <v>-5.5347999999999997</v>
      </c>
      <c r="AN24" s="19"/>
      <c r="AO24" s="19"/>
      <c r="AP24" s="19"/>
      <c r="AQ24" s="19">
        <v>0</v>
      </c>
      <c r="AR24" s="19"/>
      <c r="AS24" s="19"/>
      <c r="AT24" s="19"/>
      <c r="AU24" s="19">
        <v>0</v>
      </c>
      <c r="AV24" s="19">
        <v>115.1</v>
      </c>
      <c r="AW24" s="19">
        <v>120.37940999999999</v>
      </c>
      <c r="AX24" s="19">
        <v>125.9996</v>
      </c>
      <c r="AY24" s="19">
        <v>-10.8996</v>
      </c>
      <c r="AZ24" s="19">
        <v>113.7</v>
      </c>
      <c r="BA24" s="19">
        <v>120.37940999999999</v>
      </c>
      <c r="BB24" s="19">
        <v>125.9996</v>
      </c>
      <c r="BC24" s="19">
        <v>-12.2996</v>
      </c>
      <c r="BD24" s="19">
        <v>114.5</v>
      </c>
      <c r="BE24" s="19">
        <v>120.37940999999999</v>
      </c>
      <c r="BF24" s="19">
        <v>125.9996</v>
      </c>
      <c r="BG24" s="19">
        <v>-11.499599999999999</v>
      </c>
      <c r="BH24" s="19">
        <v>208.6</v>
      </c>
      <c r="BI24" s="19">
        <v>180.56912</v>
      </c>
      <c r="BJ24" s="19">
        <v>188.99940000000001</v>
      </c>
      <c r="BK24" s="19">
        <v>19.6006</v>
      </c>
      <c r="BL24" s="19">
        <v>205.5</v>
      </c>
      <c r="BM24" s="19">
        <v>204.87805</v>
      </c>
      <c r="BN24" s="19">
        <v>204.87805</v>
      </c>
      <c r="BO24" s="19">
        <v>0.62195</v>
      </c>
      <c r="BP24" s="19">
        <v>97.7</v>
      </c>
      <c r="BQ24" s="19">
        <v>102.43902</v>
      </c>
      <c r="BR24" s="19">
        <v>102.43902</v>
      </c>
      <c r="BS24" s="19">
        <v>-4.73902</v>
      </c>
      <c r="BT24" s="19">
        <v>562.79999999999995</v>
      </c>
      <c r="BU24" s="19">
        <v>568.29854</v>
      </c>
      <c r="BV24" s="19">
        <v>568.29854</v>
      </c>
      <c r="BW24" s="19">
        <v>-5.4985400000000002</v>
      </c>
      <c r="BX24" s="19">
        <v>10.6</v>
      </c>
      <c r="BY24" s="19">
        <v>10.17268</v>
      </c>
      <c r="BZ24" s="19">
        <v>10.17268</v>
      </c>
      <c r="CA24" s="19">
        <v>0.42731999999999998</v>
      </c>
      <c r="CB24" s="19"/>
      <c r="CC24" s="19"/>
      <c r="CD24" s="19"/>
      <c r="CE24" s="19">
        <v>0</v>
      </c>
      <c r="CF24" s="19"/>
      <c r="CG24" s="19"/>
      <c r="CH24" s="19"/>
      <c r="CI24" s="19">
        <v>0</v>
      </c>
      <c r="CJ24" s="19"/>
      <c r="CK24" s="19"/>
      <c r="CL24" s="19"/>
      <c r="CM24" s="19">
        <v>0</v>
      </c>
      <c r="CN24" s="19"/>
      <c r="CO24" s="19"/>
      <c r="CP24" s="19"/>
      <c r="CQ24" s="19">
        <v>0</v>
      </c>
      <c r="CR24" s="19">
        <v>165.9</v>
      </c>
      <c r="CS24" s="19">
        <v>164.70732000000001</v>
      </c>
      <c r="CT24" s="19">
        <v>164.70732000000001</v>
      </c>
      <c r="CU24" s="19">
        <v>1.19268</v>
      </c>
      <c r="CV24" s="19">
        <v>7.5</v>
      </c>
      <c r="CW24" s="19">
        <v>8.0673899999999996</v>
      </c>
      <c r="CX24" s="19">
        <v>3.8486199999999999</v>
      </c>
      <c r="CY24" s="19">
        <v>3.6513800000000001</v>
      </c>
      <c r="CZ24" s="19">
        <v>2.7</v>
      </c>
      <c r="DA24" s="19">
        <v>4.4259000000000004</v>
      </c>
      <c r="DB24" s="19">
        <v>2.1114199999999999</v>
      </c>
      <c r="DC24" s="19">
        <v>0.58857999999999999</v>
      </c>
      <c r="DD24" s="19">
        <v>0</v>
      </c>
      <c r="DE24" s="19"/>
      <c r="DF24" s="19">
        <v>0</v>
      </c>
      <c r="DG24" s="19">
        <v>0</v>
      </c>
      <c r="DH24" s="19">
        <v>6.5</v>
      </c>
      <c r="DI24" s="19">
        <v>6.8787000000000003</v>
      </c>
      <c r="DJ24" s="19">
        <v>6.8787000000000003</v>
      </c>
      <c r="DK24" s="19">
        <v>-0.37869999999999998</v>
      </c>
      <c r="DL24" s="19"/>
      <c r="DM24" s="19"/>
      <c r="DN24" s="19"/>
      <c r="DO24" s="19">
        <v>0</v>
      </c>
      <c r="DP24" s="19">
        <v>30.2</v>
      </c>
      <c r="DQ24" s="19">
        <v>30</v>
      </c>
      <c r="DR24" s="19">
        <v>60.914819999999999</v>
      </c>
      <c r="DS24" s="19">
        <v>-30.71482</v>
      </c>
      <c r="DT24" s="19">
        <v>4.3</v>
      </c>
      <c r="DU24" s="19">
        <v>8.9130000000000003</v>
      </c>
      <c r="DV24" s="19">
        <v>6.8471000000000002</v>
      </c>
      <c r="DW24" s="19">
        <v>-2.5470999999999999</v>
      </c>
      <c r="DX24" s="19"/>
      <c r="DY24" s="19"/>
      <c r="DZ24" s="19"/>
      <c r="EA24" s="19">
        <v>0</v>
      </c>
      <c r="EB24" s="19"/>
      <c r="EC24" s="19"/>
      <c r="ED24" s="19"/>
      <c r="EE24" s="19">
        <v>0</v>
      </c>
      <c r="EF24" s="19"/>
      <c r="EG24" s="19"/>
      <c r="EH24" s="19"/>
      <c r="EI24" s="19">
        <v>0</v>
      </c>
      <c r="EJ24" s="19">
        <v>110.6</v>
      </c>
      <c r="EK24" s="19">
        <v>112.90537</v>
      </c>
      <c r="EL24" s="19">
        <v>112.90537</v>
      </c>
      <c r="EM24" s="19">
        <v>-2.3053699999999999</v>
      </c>
      <c r="EN24" s="19">
        <v>204.1</v>
      </c>
      <c r="EO24" s="19">
        <v>221.30108000000001</v>
      </c>
      <c r="EP24" s="19">
        <v>221.30108000000001</v>
      </c>
      <c r="EQ24" s="19">
        <v>-17.201080000000001</v>
      </c>
      <c r="ER24" s="19"/>
      <c r="ES24" s="19"/>
      <c r="ET24" s="19"/>
      <c r="EU24" s="19">
        <v>0</v>
      </c>
      <c r="EV24" s="19"/>
      <c r="EW24" s="19"/>
      <c r="EX24" s="19"/>
      <c r="EY24" s="19">
        <v>0</v>
      </c>
      <c r="EZ24" s="19"/>
      <c r="FA24" s="19"/>
      <c r="FB24" s="19"/>
      <c r="FC24" s="19">
        <v>0</v>
      </c>
      <c r="FD24" s="19">
        <v>6.5</v>
      </c>
      <c r="FE24" s="19">
        <v>6.39</v>
      </c>
      <c r="FF24" s="19">
        <v>6.39</v>
      </c>
      <c r="FG24" s="19">
        <v>0.11</v>
      </c>
      <c r="FH24" s="19">
        <v>458.3</v>
      </c>
      <c r="FI24" s="19">
        <v>458.87804999999997</v>
      </c>
      <c r="FJ24" s="19">
        <v>458.87804999999997</v>
      </c>
      <c r="FK24" s="19">
        <v>-0.57804999999999995</v>
      </c>
      <c r="FL24" s="19">
        <v>63</v>
      </c>
      <c r="FM24" s="19">
        <v>67.258660000000006</v>
      </c>
      <c r="FN24" s="19">
        <v>67.258660000000006</v>
      </c>
      <c r="FO24" s="19">
        <v>-4.2586599999999999</v>
      </c>
      <c r="FP24" s="19">
        <v>147.1</v>
      </c>
      <c r="FQ24" s="19">
        <v>148.62634</v>
      </c>
      <c r="FR24" s="19">
        <v>148.62634</v>
      </c>
      <c r="FS24" s="19">
        <v>-1.52634</v>
      </c>
      <c r="FT24" s="19">
        <v>42</v>
      </c>
      <c r="FU24" s="19">
        <v>37.709339999999997</v>
      </c>
      <c r="FV24" s="19">
        <v>37.709339999999997</v>
      </c>
      <c r="FW24" s="19">
        <v>4.2906599999999999</v>
      </c>
      <c r="FX24" s="19">
        <v>18.399999999999999</v>
      </c>
      <c r="FY24" s="19">
        <v>19.28585</v>
      </c>
      <c r="FZ24" s="19">
        <v>19.28585</v>
      </c>
      <c r="GA24" s="19">
        <v>-0.88585000000000003</v>
      </c>
      <c r="GB24" s="19">
        <v>19.7</v>
      </c>
      <c r="GC24" s="19">
        <v>19.414629999999999</v>
      </c>
      <c r="GD24" s="19">
        <v>19.414629999999999</v>
      </c>
      <c r="GE24" s="19">
        <v>0.28537000000000001</v>
      </c>
      <c r="GF24" s="19">
        <v>92.2</v>
      </c>
      <c r="GG24" s="19">
        <v>87.657560000000004</v>
      </c>
      <c r="GH24" s="19">
        <v>87.657560000000004</v>
      </c>
      <c r="GI24" s="19">
        <v>4.54244</v>
      </c>
      <c r="GJ24" s="19">
        <v>58.3</v>
      </c>
      <c r="GK24" s="19">
        <v>0</v>
      </c>
      <c r="GL24" s="19">
        <v>0</v>
      </c>
      <c r="GM24" s="19">
        <v>58.3</v>
      </c>
      <c r="GN24" s="19">
        <v>122.4</v>
      </c>
      <c r="GO24" s="19">
        <v>180</v>
      </c>
      <c r="GP24" s="19">
        <v>180</v>
      </c>
      <c r="GQ24" s="19">
        <v>-57.6</v>
      </c>
      <c r="GR24" s="19">
        <v>68.7</v>
      </c>
      <c r="GS24" s="19">
        <v>90</v>
      </c>
      <c r="GT24" s="19">
        <v>90</v>
      </c>
      <c r="GU24" s="19">
        <v>-21.3</v>
      </c>
      <c r="GV24" s="19">
        <v>108.7</v>
      </c>
      <c r="GW24" s="19">
        <v>110.91316999999999</v>
      </c>
      <c r="GX24" s="19">
        <v>110.91316999999999</v>
      </c>
      <c r="GY24" s="19">
        <v>-2.2131699999999999</v>
      </c>
      <c r="GZ24" s="19">
        <v>8</v>
      </c>
      <c r="HA24" s="19">
        <v>7.5765000000000002</v>
      </c>
      <c r="HB24" s="19">
        <v>4.8741700000000003</v>
      </c>
      <c r="HC24" s="19">
        <v>3.1258300000000001</v>
      </c>
      <c r="HD24" s="19">
        <v>2.7</v>
      </c>
      <c r="HE24" s="19">
        <v>3.9796399999999998</v>
      </c>
      <c r="HF24" s="19">
        <v>4.72112</v>
      </c>
      <c r="HG24" s="19">
        <v>-2.0211199999999998</v>
      </c>
      <c r="HH24" s="19">
        <v>44</v>
      </c>
      <c r="HI24" s="19">
        <v>47.26634</v>
      </c>
      <c r="HJ24" s="19">
        <v>47.26634</v>
      </c>
      <c r="HK24" s="19">
        <v>-3.26634</v>
      </c>
      <c r="HL24" s="19">
        <v>46.7</v>
      </c>
      <c r="HM24" s="19">
        <v>44.275120000000001</v>
      </c>
      <c r="HN24" s="19">
        <v>44.275120000000001</v>
      </c>
      <c r="HO24" s="19">
        <v>2.4248799999999999</v>
      </c>
      <c r="HP24" s="19">
        <v>3.8</v>
      </c>
      <c r="HQ24" s="19">
        <v>4.0998900000000003</v>
      </c>
      <c r="HR24" s="19">
        <v>4.0998900000000003</v>
      </c>
      <c r="HS24" s="19">
        <v>-0.29988999999999999</v>
      </c>
      <c r="HT24" s="19">
        <v>30</v>
      </c>
      <c r="HU24" s="19">
        <v>30.294039999999999</v>
      </c>
      <c r="HV24" s="19">
        <v>30.294039999999999</v>
      </c>
      <c r="HW24" s="19">
        <v>-0.29404000000000002</v>
      </c>
      <c r="HX24" s="19">
        <v>159.1</v>
      </c>
      <c r="HY24" s="19">
        <v>146.44280000000001</v>
      </c>
      <c r="HZ24" s="19">
        <v>171.54185000000001</v>
      </c>
      <c r="IA24" s="19">
        <v>-12.441850000000001</v>
      </c>
      <c r="IB24" s="19">
        <v>0</v>
      </c>
      <c r="IC24" s="19">
        <v>0</v>
      </c>
      <c r="ID24" s="19">
        <v>23.788779999999999</v>
      </c>
      <c r="IE24" s="19">
        <v>-23.788779999999999</v>
      </c>
      <c r="IF24" s="19"/>
      <c r="IG24" s="19"/>
      <c r="IH24" s="19"/>
      <c r="II24" s="19">
        <v>0</v>
      </c>
      <c r="IJ24" s="19"/>
      <c r="IK24" s="19"/>
      <c r="IL24" s="19"/>
      <c r="IM24" s="19">
        <v>0</v>
      </c>
      <c r="IN24" s="19">
        <v>46.6</v>
      </c>
      <c r="IO24" s="19">
        <v>48.41648</v>
      </c>
      <c r="IP24" s="19">
        <v>48.41648</v>
      </c>
      <c r="IQ24" s="19">
        <v>-1.8164800000000001</v>
      </c>
      <c r="IR24" s="19"/>
      <c r="IS24" s="19"/>
      <c r="IT24" s="19"/>
      <c r="IU24" s="19">
        <v>0</v>
      </c>
      <c r="IV24" s="19"/>
      <c r="IW24" s="19"/>
      <c r="IX24" s="19"/>
      <c r="IY24" s="19">
        <v>0</v>
      </c>
      <c r="IZ24" s="19"/>
      <c r="JA24" s="19"/>
      <c r="JB24" s="19"/>
      <c r="JC24" s="19">
        <v>0</v>
      </c>
      <c r="JD24" s="19">
        <v>130.6</v>
      </c>
      <c r="JE24" s="19">
        <v>133.35676000000001</v>
      </c>
      <c r="JF24" s="19">
        <v>133.35676000000001</v>
      </c>
      <c r="JG24" s="19">
        <v>-2.7567599999999999</v>
      </c>
      <c r="JH24" s="19">
        <v>0</v>
      </c>
      <c r="JI24" s="19">
        <v>0</v>
      </c>
      <c r="JJ24" s="19"/>
      <c r="JK24" s="19">
        <v>0</v>
      </c>
      <c r="JL24" s="19">
        <v>9.4</v>
      </c>
      <c r="JM24" s="19">
        <v>15</v>
      </c>
      <c r="JN24" s="19">
        <v>15</v>
      </c>
      <c r="JO24" s="19">
        <v>-5.6</v>
      </c>
      <c r="JP24" s="19"/>
      <c r="JQ24" s="19"/>
      <c r="JR24" s="19"/>
      <c r="JS24" s="19">
        <v>0</v>
      </c>
      <c r="JT24" s="19">
        <v>0</v>
      </c>
      <c r="JU24" s="19"/>
      <c r="JV24" s="19"/>
      <c r="JW24" s="19">
        <v>0</v>
      </c>
      <c r="JX24" s="19"/>
      <c r="JY24" s="19">
        <v>0</v>
      </c>
      <c r="JZ24" s="19"/>
      <c r="KA24" s="19">
        <v>0</v>
      </c>
      <c r="KB24" s="19"/>
      <c r="KC24" s="19"/>
      <c r="KD24" s="19"/>
      <c r="KE24" s="19">
        <v>0</v>
      </c>
      <c r="KF24" s="19"/>
      <c r="KG24" s="19"/>
      <c r="KH24" s="19"/>
      <c r="KI24" s="19">
        <v>0</v>
      </c>
      <c r="KJ24" s="19"/>
      <c r="KK24" s="19"/>
      <c r="KL24" s="19"/>
      <c r="KM24" s="19">
        <v>0</v>
      </c>
      <c r="KN24" s="19"/>
      <c r="KO24" s="19"/>
      <c r="KP24" s="19"/>
      <c r="KQ24" s="19">
        <v>0</v>
      </c>
      <c r="KR24" s="19">
        <v>113.9</v>
      </c>
      <c r="KS24" s="19">
        <v>71.686999999999998</v>
      </c>
      <c r="KT24" s="19">
        <v>70.177800000000005</v>
      </c>
      <c r="KU24" s="19">
        <v>43.722200000000001</v>
      </c>
      <c r="KV24" s="19"/>
      <c r="KW24" s="19"/>
      <c r="KX24" s="19"/>
      <c r="KY24" s="19">
        <v>0</v>
      </c>
      <c r="KZ24" s="19"/>
      <c r="LA24" s="19"/>
      <c r="LB24" s="19"/>
      <c r="LC24" s="19">
        <v>0</v>
      </c>
      <c r="LD24" s="19">
        <v>162.30000000000001</v>
      </c>
      <c r="LE24" s="19">
        <v>133.33336</v>
      </c>
      <c r="LF24" s="19">
        <v>107.39400000000001</v>
      </c>
      <c r="LG24" s="19">
        <v>54.905999999999999</v>
      </c>
      <c r="LH24" s="19">
        <v>131.5</v>
      </c>
      <c r="LI24" s="19">
        <v>133.67995999999999</v>
      </c>
      <c r="LJ24" s="19">
        <v>133.67995999999999</v>
      </c>
      <c r="LK24" s="19">
        <v>-2.1799599999999999</v>
      </c>
      <c r="LL24" s="19">
        <v>63.2</v>
      </c>
      <c r="LM24" s="19">
        <v>67.461460000000002</v>
      </c>
      <c r="LN24" s="19">
        <v>67.461460000000002</v>
      </c>
      <c r="LO24" s="19">
        <v>-4.2614599999999996</v>
      </c>
      <c r="LP24" s="19">
        <v>79.2</v>
      </c>
      <c r="LQ24" s="19">
        <v>78.567999999999998</v>
      </c>
      <c r="LR24" s="19">
        <v>78.567999999999998</v>
      </c>
      <c r="LS24" s="19">
        <v>0.63200000000000001</v>
      </c>
      <c r="LT24" s="19">
        <v>30</v>
      </c>
      <c r="LU24" s="19">
        <v>30.097560000000001</v>
      </c>
      <c r="LV24" s="19">
        <v>30.097560000000001</v>
      </c>
      <c r="LW24" s="19">
        <v>-9.7559999999999994E-2</v>
      </c>
      <c r="LX24" s="19">
        <v>0</v>
      </c>
      <c r="LY24" s="19">
        <v>0</v>
      </c>
      <c r="LZ24" s="19">
        <v>0</v>
      </c>
      <c r="MA24" s="19">
        <v>0</v>
      </c>
      <c r="MB24" s="19"/>
      <c r="MC24" s="19"/>
      <c r="MD24" s="19"/>
      <c r="ME24" s="19">
        <v>0</v>
      </c>
      <c r="MF24" s="19"/>
      <c r="MG24" s="19"/>
      <c r="MH24" s="19"/>
      <c r="MI24" s="19">
        <v>0</v>
      </c>
      <c r="MJ24" s="19">
        <v>103.6</v>
      </c>
      <c r="MK24" s="19">
        <v>133.49418</v>
      </c>
      <c r="ML24" s="19">
        <v>146.66612000000001</v>
      </c>
      <c r="MM24" s="19">
        <v>-43.066119999999998</v>
      </c>
      <c r="MN24" s="19">
        <v>103.5</v>
      </c>
      <c r="MO24" s="19">
        <v>133.49418</v>
      </c>
      <c r="MP24" s="19">
        <v>146.66612000000001</v>
      </c>
      <c r="MQ24" s="19">
        <v>-43.166119999999999</v>
      </c>
      <c r="MR24" s="19">
        <v>119.8</v>
      </c>
      <c r="MS24" s="19">
        <v>133.49418</v>
      </c>
      <c r="MT24" s="19">
        <v>146.66612000000001</v>
      </c>
      <c r="MU24" s="19">
        <v>-26.866119999999999</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v>0.1</v>
      </c>
      <c r="NY24" s="19">
        <v>0.09</v>
      </c>
      <c r="NZ24" s="19">
        <v>0.09</v>
      </c>
      <c r="OA24" s="19">
        <v>0.01</v>
      </c>
      <c r="OB24" s="19">
        <v>53.8</v>
      </c>
      <c r="OC24" s="19">
        <v>68.138109999999998</v>
      </c>
      <c r="OD24" s="19">
        <v>59.905000000000001</v>
      </c>
      <c r="OE24" s="19">
        <v>-6.1050000000000004</v>
      </c>
      <c r="OF24" s="19">
        <v>69.2</v>
      </c>
      <c r="OG24" s="19">
        <v>39.718000000000004</v>
      </c>
      <c r="OH24" s="19">
        <v>39.718000000000004</v>
      </c>
      <c r="OI24" s="19">
        <v>29.481999999999999</v>
      </c>
      <c r="OJ24" s="19">
        <v>16.5</v>
      </c>
      <c r="OK24" s="19">
        <v>12.679</v>
      </c>
      <c r="OL24" s="19">
        <v>12.679</v>
      </c>
      <c r="OM24" s="19">
        <v>3.8210000000000002</v>
      </c>
      <c r="ON24" s="19">
        <v>0.1</v>
      </c>
      <c r="OO24" s="19">
        <v>0</v>
      </c>
      <c r="OP24" s="19">
        <v>0</v>
      </c>
      <c r="OQ24" s="19">
        <v>0.1</v>
      </c>
      <c r="OR24" s="19">
        <v>20</v>
      </c>
      <c r="OS24" s="19">
        <v>17.560980000000001</v>
      </c>
      <c r="OT24" s="19">
        <v>17.560980000000001</v>
      </c>
      <c r="OU24" s="19">
        <v>2.4390200000000002</v>
      </c>
      <c r="OV24" s="19">
        <v>9.9</v>
      </c>
      <c r="OW24" s="19">
        <v>9</v>
      </c>
      <c r="OX24" s="19">
        <v>9</v>
      </c>
      <c r="OY24" s="19">
        <v>0.9</v>
      </c>
      <c r="OZ24" s="19">
        <v>5.4</v>
      </c>
      <c r="PA24" s="19">
        <v>5.67</v>
      </c>
      <c r="PB24" s="19">
        <v>5.67</v>
      </c>
      <c r="PC24" s="19">
        <v>-0.27</v>
      </c>
      <c r="PD24" s="19">
        <v>3.6</v>
      </c>
      <c r="PE24" s="19">
        <v>3.6</v>
      </c>
      <c r="PF24" s="19">
        <v>3.6</v>
      </c>
      <c r="PG24" s="19">
        <v>0</v>
      </c>
      <c r="PH24" s="19">
        <v>5.2</v>
      </c>
      <c r="PI24" s="19">
        <v>5</v>
      </c>
      <c r="PJ24" s="19">
        <v>5</v>
      </c>
      <c r="PK24" s="19">
        <v>0.2</v>
      </c>
      <c r="PL24" s="19">
        <v>20</v>
      </c>
      <c r="PM24" s="19">
        <v>19.5122</v>
      </c>
      <c r="PN24" s="19">
        <v>19.5122</v>
      </c>
      <c r="PO24" s="19">
        <v>0.48780000000000001</v>
      </c>
      <c r="PP24" s="19">
        <v>17.8</v>
      </c>
      <c r="PQ24" s="19">
        <v>19.5122</v>
      </c>
      <c r="PR24" s="19">
        <v>19.5122</v>
      </c>
      <c r="PS24" s="19">
        <v>-1.7121999999999999</v>
      </c>
      <c r="PT24" s="19">
        <v>13.5</v>
      </c>
      <c r="PU24" s="19">
        <v>14</v>
      </c>
      <c r="PV24" s="19">
        <v>17.073170000000001</v>
      </c>
      <c r="PW24" s="19">
        <v>-3.5731700000000002</v>
      </c>
      <c r="PX24" s="19">
        <v>3.7</v>
      </c>
      <c r="PY24" s="19">
        <v>3.5</v>
      </c>
      <c r="PZ24" s="19">
        <v>3.5</v>
      </c>
      <c r="QA24" s="19">
        <v>0.2</v>
      </c>
      <c r="QB24" s="19">
        <v>18.8</v>
      </c>
      <c r="QC24" s="19">
        <v>18.341460000000001</v>
      </c>
      <c r="QD24" s="19">
        <v>18.341460000000001</v>
      </c>
      <c r="QE24" s="19">
        <v>0.45854</v>
      </c>
      <c r="QF24" s="19">
        <v>9.1</v>
      </c>
      <c r="QG24" s="19">
        <v>5.8949999999999996</v>
      </c>
      <c r="QH24" s="19">
        <v>5.8949999999999996</v>
      </c>
      <c r="QI24" s="19">
        <v>3.2050000000000001</v>
      </c>
      <c r="QJ24" s="19">
        <v>15.8</v>
      </c>
      <c r="QK24" s="19">
        <v>9.3680000000000003</v>
      </c>
      <c r="QL24" s="19">
        <v>9.3680000000000003</v>
      </c>
      <c r="QM24" s="19">
        <v>6.4320000000000004</v>
      </c>
      <c r="QN24" s="19">
        <v>14.6</v>
      </c>
      <c r="QO24" s="19">
        <v>15.451000000000001</v>
      </c>
      <c r="QP24" s="19">
        <v>15.451000000000001</v>
      </c>
      <c r="QQ24" s="19">
        <v>-0.85099999999999998</v>
      </c>
      <c r="QR24" s="19">
        <v>46.2</v>
      </c>
      <c r="QS24" s="19">
        <v>44.143180000000001</v>
      </c>
      <c r="QT24" s="19">
        <v>41.915999999999997</v>
      </c>
      <c r="QU24" s="19">
        <v>4.2839999999999998</v>
      </c>
      <c r="QV24" s="19">
        <v>3.2</v>
      </c>
      <c r="QW24" s="19">
        <v>3</v>
      </c>
      <c r="QX24" s="19">
        <v>3</v>
      </c>
      <c r="QY24" s="19">
        <v>0.2</v>
      </c>
      <c r="QZ24" s="19">
        <v>2.2999999999999998</v>
      </c>
      <c r="RA24" s="19">
        <v>2.4</v>
      </c>
      <c r="RB24" s="19">
        <v>2.4</v>
      </c>
      <c r="RC24" s="19">
        <v>-0.1</v>
      </c>
      <c r="RD24" s="19">
        <v>2.4</v>
      </c>
      <c r="RE24" s="19">
        <v>2.4</v>
      </c>
      <c r="RF24" s="19">
        <v>2.4</v>
      </c>
      <c r="RG24" s="19">
        <v>0</v>
      </c>
      <c r="RH24" s="19">
        <v>3</v>
      </c>
      <c r="RI24" s="19">
        <v>2.8</v>
      </c>
      <c r="RJ24" s="19">
        <v>2.8</v>
      </c>
      <c r="RK24" s="19">
        <v>0.2</v>
      </c>
      <c r="RL24" s="19">
        <v>15</v>
      </c>
      <c r="RM24" s="19">
        <v>9.5850000000000009</v>
      </c>
      <c r="RN24" s="19">
        <v>9.5850000000000009</v>
      </c>
      <c r="RO24" s="19">
        <v>5.415</v>
      </c>
      <c r="RP24" s="19">
        <v>3.6</v>
      </c>
      <c r="RQ24" s="19">
        <v>3.6</v>
      </c>
      <c r="RR24" s="19">
        <v>3.6</v>
      </c>
      <c r="RS24" s="19">
        <v>0</v>
      </c>
      <c r="RT24" s="19">
        <v>6.1</v>
      </c>
      <c r="RU24" s="19">
        <v>0</v>
      </c>
      <c r="RV24" s="19">
        <v>5.5293700000000001</v>
      </c>
      <c r="RW24" s="19">
        <v>0.57062999999999997</v>
      </c>
      <c r="RX24" s="19">
        <v>2</v>
      </c>
      <c r="RY24" s="19">
        <v>2</v>
      </c>
      <c r="RZ24" s="19">
        <v>2</v>
      </c>
      <c r="SA24" s="19">
        <v>0</v>
      </c>
      <c r="SB24" s="19"/>
      <c r="SC24" s="19"/>
      <c r="SD24" s="19"/>
      <c r="SE24" s="19">
        <v>0</v>
      </c>
      <c r="SF24" s="19">
        <v>15.5</v>
      </c>
      <c r="SG24" s="19">
        <v>14</v>
      </c>
      <c r="SH24" s="19">
        <v>16</v>
      </c>
      <c r="SI24" s="19">
        <v>-0.5</v>
      </c>
      <c r="SJ24" s="19">
        <v>9.1</v>
      </c>
      <c r="SK24" s="19">
        <v>9.0519999999999996</v>
      </c>
      <c r="SL24" s="19">
        <v>9.0519999999999996</v>
      </c>
      <c r="SM24" s="19">
        <v>4.8000000000000001E-2</v>
      </c>
      <c r="SN24" s="19">
        <v>20.399999999999999</v>
      </c>
      <c r="SO24" s="19">
        <v>19.5122</v>
      </c>
      <c r="SP24" s="19">
        <v>19.5122</v>
      </c>
      <c r="SQ24" s="19">
        <v>0.88780000000000003</v>
      </c>
      <c r="SR24" s="19">
        <v>20.399999999999999</v>
      </c>
      <c r="SS24" s="19">
        <v>19.5122</v>
      </c>
      <c r="ST24" s="19">
        <v>19.5122</v>
      </c>
      <c r="SU24" s="19">
        <v>0.88780000000000003</v>
      </c>
      <c r="SV24" s="19">
        <v>20</v>
      </c>
      <c r="SW24" s="19">
        <v>19.5</v>
      </c>
      <c r="SX24" s="19">
        <v>19.317070000000001</v>
      </c>
      <c r="SY24" s="19">
        <v>0.68293000000000004</v>
      </c>
      <c r="SZ24" s="19">
        <v>11.4</v>
      </c>
      <c r="TA24" s="19">
        <v>14.754</v>
      </c>
      <c r="TB24" s="19">
        <v>14.754</v>
      </c>
      <c r="TC24" s="19">
        <v>-3.3540000000000001</v>
      </c>
      <c r="TD24" s="19">
        <v>9.6999999999999993</v>
      </c>
      <c r="TE24" s="19">
        <v>4.4359999999999999</v>
      </c>
      <c r="TF24" s="19">
        <v>4.4359999999999999</v>
      </c>
      <c r="TG24" s="19">
        <v>5.2640000000000002</v>
      </c>
      <c r="TH24" s="19">
        <v>25.5</v>
      </c>
      <c r="TI24" s="19">
        <v>25.02</v>
      </c>
      <c r="TJ24" s="19">
        <v>25.02</v>
      </c>
      <c r="TK24" s="19">
        <v>0.48</v>
      </c>
      <c r="TL24" s="19">
        <v>41.2</v>
      </c>
      <c r="TM24" s="19">
        <v>18.849</v>
      </c>
      <c r="TN24" s="19">
        <v>18.849</v>
      </c>
      <c r="TO24" s="19">
        <v>22.350999999999999</v>
      </c>
      <c r="TP24" s="19">
        <v>58.1</v>
      </c>
      <c r="TQ24" s="19">
        <v>27.271999999999998</v>
      </c>
      <c r="TR24" s="19">
        <v>27.271999999999998</v>
      </c>
      <c r="TS24" s="19">
        <v>30.827999999999999</v>
      </c>
      <c r="TT24" s="19">
        <v>2.9</v>
      </c>
      <c r="TU24" s="19">
        <v>1.8859999999999999</v>
      </c>
      <c r="TV24" s="19">
        <v>1.8859999999999999</v>
      </c>
      <c r="TW24" s="19">
        <v>1.014</v>
      </c>
      <c r="TX24" s="19">
        <v>3.2</v>
      </c>
      <c r="TY24" s="19">
        <v>1.278</v>
      </c>
      <c r="TZ24" s="19">
        <v>1.278</v>
      </c>
      <c r="UA24" s="19">
        <v>1.9219999999999999</v>
      </c>
      <c r="UB24" s="19">
        <v>21</v>
      </c>
      <c r="UC24" s="19">
        <v>19.5122</v>
      </c>
      <c r="UD24" s="19">
        <v>19.5122</v>
      </c>
      <c r="UE24" s="19">
        <v>1.4878</v>
      </c>
      <c r="UF24" s="19">
        <v>8.4</v>
      </c>
      <c r="UG24" s="19">
        <v>8</v>
      </c>
      <c r="UH24" s="19">
        <v>8</v>
      </c>
      <c r="UI24" s="19">
        <v>0.4</v>
      </c>
      <c r="UJ24" s="19">
        <v>8.1999999999999993</v>
      </c>
      <c r="UK24" s="19">
        <v>7</v>
      </c>
      <c r="UL24" s="19">
        <v>7</v>
      </c>
      <c r="UM24" s="19">
        <v>1.2</v>
      </c>
      <c r="UN24" s="19">
        <v>20</v>
      </c>
      <c r="UO24" s="19">
        <v>19.5122</v>
      </c>
      <c r="UP24" s="19">
        <v>19.5122</v>
      </c>
      <c r="UQ24" s="19">
        <v>0.48780000000000001</v>
      </c>
      <c r="UR24" s="19">
        <v>20</v>
      </c>
      <c r="US24" s="19">
        <v>19.5122</v>
      </c>
      <c r="UT24" s="19">
        <v>19.5122</v>
      </c>
      <c r="UU24" s="19">
        <v>0.48780000000000001</v>
      </c>
      <c r="UV24" s="19">
        <v>20</v>
      </c>
      <c r="UW24" s="19">
        <v>19.5122</v>
      </c>
      <c r="UX24" s="19">
        <v>19.5122</v>
      </c>
      <c r="UY24" s="19">
        <v>0.48780000000000001</v>
      </c>
      <c r="UZ24" s="19">
        <v>15.3</v>
      </c>
      <c r="VA24" s="19">
        <v>9.0939999999999994</v>
      </c>
      <c r="VB24" s="19">
        <v>9.0939999999999994</v>
      </c>
      <c r="VC24" s="19">
        <v>6.2060000000000004</v>
      </c>
      <c r="VD24" s="19">
        <v>7.6</v>
      </c>
      <c r="VE24" s="19">
        <v>1.034</v>
      </c>
      <c r="VF24" s="19">
        <v>1.034</v>
      </c>
      <c r="VG24" s="19">
        <v>6.5659999999999998</v>
      </c>
      <c r="VH24" s="19">
        <v>131.9</v>
      </c>
      <c r="VI24" s="19">
        <v>91.043999999999997</v>
      </c>
      <c r="VJ24" s="19">
        <v>91.043999999999997</v>
      </c>
      <c r="VK24" s="19">
        <v>40.856000000000002</v>
      </c>
      <c r="VL24" s="19">
        <v>0.6</v>
      </c>
      <c r="VM24" s="19">
        <v>0.6</v>
      </c>
      <c r="VN24" s="19">
        <v>0.6</v>
      </c>
      <c r="VO24" s="19">
        <v>0</v>
      </c>
      <c r="VP24" s="19">
        <v>37.700000000000003</v>
      </c>
      <c r="VQ24" s="19">
        <v>37.591999999999999</v>
      </c>
      <c r="VR24" s="19">
        <v>37.591999999999999</v>
      </c>
      <c r="VS24" s="19">
        <v>0.108</v>
      </c>
      <c r="VT24" s="19">
        <v>37.5</v>
      </c>
      <c r="VU24" s="19">
        <v>28.189</v>
      </c>
      <c r="VV24" s="19">
        <v>28.189</v>
      </c>
      <c r="VW24" s="19">
        <v>9.3109999999999999</v>
      </c>
      <c r="VX24" s="19">
        <v>107.9</v>
      </c>
      <c r="VY24" s="19">
        <v>77.866</v>
      </c>
      <c r="VZ24" s="19">
        <v>77.866</v>
      </c>
      <c r="WA24" s="19">
        <v>30.033999999999999</v>
      </c>
      <c r="WB24" s="19">
        <v>6.2</v>
      </c>
      <c r="WC24" s="19">
        <v>1.3879999999999999</v>
      </c>
      <c r="WD24" s="19">
        <v>1.3879999999999999</v>
      </c>
      <c r="WE24" s="19">
        <v>4.8120000000000003</v>
      </c>
      <c r="WF24" s="19">
        <v>7.5</v>
      </c>
      <c r="WG24" s="19">
        <v>6</v>
      </c>
      <c r="WH24" s="19">
        <v>6</v>
      </c>
      <c r="WI24" s="19">
        <v>1.5</v>
      </c>
      <c r="WJ24" s="19">
        <v>20</v>
      </c>
      <c r="WK24" s="19">
        <v>19.5</v>
      </c>
      <c r="WL24" s="19">
        <v>19.317070000000001</v>
      </c>
      <c r="WM24" s="19">
        <v>0.68293000000000004</v>
      </c>
      <c r="WN24" s="19">
        <v>10.3</v>
      </c>
      <c r="WO24" s="19">
        <v>10.7</v>
      </c>
      <c r="WP24" s="19">
        <v>10.7</v>
      </c>
      <c r="WQ24" s="19">
        <v>-0.4</v>
      </c>
      <c r="WR24" s="19">
        <v>18</v>
      </c>
      <c r="WS24" s="19">
        <v>55</v>
      </c>
      <c r="WT24" s="19">
        <v>52</v>
      </c>
      <c r="WU24" s="19">
        <v>-34</v>
      </c>
      <c r="WV24" s="19">
        <v>36.299999999999997</v>
      </c>
      <c r="WW24" s="19"/>
      <c r="WX24" s="19"/>
      <c r="WY24" s="19">
        <v>36.299999999999997</v>
      </c>
      <c r="WZ24" s="19">
        <v>29</v>
      </c>
      <c r="XA24" s="19">
        <v>29.184000000000001</v>
      </c>
      <c r="XB24" s="19">
        <v>29.184000000000001</v>
      </c>
      <c r="XC24" s="19">
        <v>-0.184</v>
      </c>
      <c r="XD24" s="19">
        <v>3.4</v>
      </c>
      <c r="XE24" s="19">
        <v>2.8159999999999998</v>
      </c>
      <c r="XF24" s="19">
        <v>2.8159999999999998</v>
      </c>
      <c r="XG24" s="19">
        <v>0.58399999999999996</v>
      </c>
      <c r="XH24" s="19">
        <v>14</v>
      </c>
      <c r="XI24" s="19">
        <v>14</v>
      </c>
      <c r="XJ24" s="19">
        <v>14</v>
      </c>
      <c r="XK24" s="19">
        <v>0</v>
      </c>
      <c r="XL24" s="19">
        <v>0</v>
      </c>
      <c r="XM24" s="19">
        <v>17</v>
      </c>
      <c r="XN24" s="19">
        <v>17</v>
      </c>
      <c r="XO24" s="19">
        <v>-17</v>
      </c>
      <c r="XP24" s="19">
        <v>7.7</v>
      </c>
      <c r="XQ24" s="19">
        <v>8</v>
      </c>
      <c r="XR24" s="19">
        <v>10</v>
      </c>
      <c r="XS24" s="19">
        <v>-2.2999999999999998</v>
      </c>
    </row>
    <row r="25" spans="1:643" ht="24" customHeight="1" x14ac:dyDescent="0.3">
      <c r="A25" s="1"/>
      <c r="B25" s="13" t="s">
        <v>57</v>
      </c>
      <c r="C25" s="13" t="s">
        <v>657</v>
      </c>
      <c r="D25" s="14">
        <v>1.1000000000000001</v>
      </c>
      <c r="E25" s="14">
        <v>0.93</v>
      </c>
      <c r="F25" s="14">
        <v>0.93</v>
      </c>
      <c r="G25" s="14">
        <v>0.17</v>
      </c>
      <c r="H25" s="14">
        <v>1.6</v>
      </c>
      <c r="I25" s="14">
        <v>1.65</v>
      </c>
      <c r="J25" s="14">
        <v>1.65</v>
      </c>
      <c r="K25" s="14">
        <v>-0.05</v>
      </c>
      <c r="L25" s="14">
        <v>4.2</v>
      </c>
      <c r="M25" s="14">
        <v>3.8072699999999999</v>
      </c>
      <c r="N25" s="14">
        <v>3.8072699999999999</v>
      </c>
      <c r="O25" s="14">
        <v>0.39273000000000002</v>
      </c>
      <c r="P25" s="14">
        <v>644.1</v>
      </c>
      <c r="Q25" s="14">
        <v>646.79789000000005</v>
      </c>
      <c r="R25" s="14">
        <v>646.79789000000005</v>
      </c>
      <c r="S25" s="14">
        <v>-2.6978900000000001</v>
      </c>
      <c r="T25" s="14">
        <v>220</v>
      </c>
      <c r="U25" s="14">
        <v>211.44126</v>
      </c>
      <c r="V25" s="14">
        <v>211.44126</v>
      </c>
      <c r="W25" s="14">
        <v>8.5587400000000002</v>
      </c>
      <c r="X25" s="14"/>
      <c r="Y25" s="14"/>
      <c r="Z25" s="14"/>
      <c r="AA25" s="14">
        <v>0</v>
      </c>
      <c r="AB25" s="14"/>
      <c r="AC25" s="14"/>
      <c r="AD25" s="14"/>
      <c r="AE25" s="14">
        <v>0</v>
      </c>
      <c r="AF25" s="14">
        <v>81.400000000000006</v>
      </c>
      <c r="AG25" s="14">
        <v>76.798180000000002</v>
      </c>
      <c r="AH25" s="14">
        <v>76.798159999999996</v>
      </c>
      <c r="AI25" s="14">
        <v>4.6018400000000002</v>
      </c>
      <c r="AJ25" s="14">
        <v>236.2</v>
      </c>
      <c r="AK25" s="14">
        <v>244.03479999999999</v>
      </c>
      <c r="AL25" s="14">
        <v>244.03479999999999</v>
      </c>
      <c r="AM25" s="14">
        <v>-7.8348000000000004</v>
      </c>
      <c r="AN25" s="14"/>
      <c r="AO25" s="14"/>
      <c r="AP25" s="14"/>
      <c r="AQ25" s="14">
        <v>0</v>
      </c>
      <c r="AR25" s="14"/>
      <c r="AS25" s="14"/>
      <c r="AT25" s="14"/>
      <c r="AU25" s="14">
        <v>0</v>
      </c>
      <c r="AV25" s="14">
        <v>109.2</v>
      </c>
      <c r="AW25" s="14">
        <v>120.37942</v>
      </c>
      <c r="AX25" s="14">
        <v>156.89430999999999</v>
      </c>
      <c r="AY25" s="14">
        <v>-47.694310000000002</v>
      </c>
      <c r="AZ25" s="14">
        <v>108.9</v>
      </c>
      <c r="BA25" s="14">
        <v>120.37942</v>
      </c>
      <c r="BB25" s="14">
        <v>156.89430999999999</v>
      </c>
      <c r="BC25" s="14">
        <v>-47.994309999999999</v>
      </c>
      <c r="BD25" s="14">
        <v>109</v>
      </c>
      <c r="BE25" s="14">
        <v>120.37942</v>
      </c>
      <c r="BF25" s="14">
        <v>156.89430999999999</v>
      </c>
      <c r="BG25" s="14">
        <v>-47.894309999999997</v>
      </c>
      <c r="BH25" s="14">
        <v>223.7</v>
      </c>
      <c r="BI25" s="14">
        <v>180.56913</v>
      </c>
      <c r="BJ25" s="14">
        <v>235.34146999999999</v>
      </c>
      <c r="BK25" s="14">
        <v>-11.64147</v>
      </c>
      <c r="BL25" s="14">
        <v>201.6</v>
      </c>
      <c r="BM25" s="14">
        <v>195.12195</v>
      </c>
      <c r="BN25" s="14">
        <v>195.12195</v>
      </c>
      <c r="BO25" s="14">
        <v>6.4780499999999996</v>
      </c>
      <c r="BP25" s="14">
        <v>106.6</v>
      </c>
      <c r="BQ25" s="14">
        <v>97.560980000000001</v>
      </c>
      <c r="BR25" s="14">
        <v>97.560980000000001</v>
      </c>
      <c r="BS25" s="14">
        <v>9.0390200000000007</v>
      </c>
      <c r="BT25" s="14">
        <v>547.20000000000005</v>
      </c>
      <c r="BU25" s="14">
        <v>568.29854</v>
      </c>
      <c r="BV25" s="14">
        <v>568.29854</v>
      </c>
      <c r="BW25" s="14">
        <v>-21.09854</v>
      </c>
      <c r="BX25" s="14">
        <v>10.5</v>
      </c>
      <c r="BY25" s="14">
        <v>10.17268</v>
      </c>
      <c r="BZ25" s="14">
        <v>10.17268</v>
      </c>
      <c r="CA25" s="14">
        <v>0.32732</v>
      </c>
      <c r="CB25" s="14"/>
      <c r="CC25" s="14"/>
      <c r="CD25" s="14"/>
      <c r="CE25" s="14">
        <v>0</v>
      </c>
      <c r="CF25" s="14"/>
      <c r="CG25" s="14"/>
      <c r="CH25" s="14"/>
      <c r="CI25" s="14">
        <v>0</v>
      </c>
      <c r="CJ25" s="14"/>
      <c r="CK25" s="14"/>
      <c r="CL25" s="14"/>
      <c r="CM25" s="14">
        <v>0</v>
      </c>
      <c r="CN25" s="14"/>
      <c r="CO25" s="14"/>
      <c r="CP25" s="14"/>
      <c r="CQ25" s="14">
        <v>0</v>
      </c>
      <c r="CR25" s="14">
        <v>166.2</v>
      </c>
      <c r="CS25" s="14">
        <v>164.70732000000001</v>
      </c>
      <c r="CT25" s="14">
        <v>164.70732000000001</v>
      </c>
      <c r="CU25" s="14">
        <v>1.49268</v>
      </c>
      <c r="CV25" s="14">
        <v>7.6</v>
      </c>
      <c r="CW25" s="14">
        <v>8.0673899999999996</v>
      </c>
      <c r="CX25" s="14">
        <v>3.8486199999999999</v>
      </c>
      <c r="CY25" s="14">
        <v>3.7513800000000002</v>
      </c>
      <c r="CZ25" s="14">
        <v>2.5</v>
      </c>
      <c r="DA25" s="14">
        <v>4.4259000000000004</v>
      </c>
      <c r="DB25" s="14">
        <v>2.1114199999999999</v>
      </c>
      <c r="DC25" s="14">
        <v>0.38857999999999998</v>
      </c>
      <c r="DD25" s="14">
        <v>0</v>
      </c>
      <c r="DE25" s="14"/>
      <c r="DF25" s="14">
        <v>0</v>
      </c>
      <c r="DG25" s="14">
        <v>0</v>
      </c>
      <c r="DH25" s="14">
        <v>6.5</v>
      </c>
      <c r="DI25" s="14">
        <v>6.8787000000000003</v>
      </c>
      <c r="DJ25" s="14">
        <v>6.8787000000000003</v>
      </c>
      <c r="DK25" s="14">
        <v>-0.37869999999999998</v>
      </c>
      <c r="DL25" s="14"/>
      <c r="DM25" s="14"/>
      <c r="DN25" s="14"/>
      <c r="DO25" s="14">
        <v>0</v>
      </c>
      <c r="DP25" s="14">
        <v>29.7</v>
      </c>
      <c r="DQ25" s="14">
        <v>30.00001</v>
      </c>
      <c r="DR25" s="14">
        <v>57.566560000000003</v>
      </c>
      <c r="DS25" s="14">
        <v>-27.86656</v>
      </c>
      <c r="DT25" s="14">
        <v>4.4000000000000004</v>
      </c>
      <c r="DU25" s="14">
        <v>8.9130000000000003</v>
      </c>
      <c r="DV25" s="14">
        <v>6.8471000000000002</v>
      </c>
      <c r="DW25" s="14">
        <v>-2.4470999999999998</v>
      </c>
      <c r="DX25" s="14"/>
      <c r="DY25" s="14"/>
      <c r="DZ25" s="14"/>
      <c r="EA25" s="14">
        <v>0</v>
      </c>
      <c r="EB25" s="14"/>
      <c r="EC25" s="14"/>
      <c r="ED25" s="14"/>
      <c r="EE25" s="14">
        <v>0</v>
      </c>
      <c r="EF25" s="14"/>
      <c r="EG25" s="14"/>
      <c r="EH25" s="14"/>
      <c r="EI25" s="14">
        <v>0</v>
      </c>
      <c r="EJ25" s="14">
        <v>110.6</v>
      </c>
      <c r="EK25" s="14">
        <v>112.90537</v>
      </c>
      <c r="EL25" s="14">
        <v>112.90537</v>
      </c>
      <c r="EM25" s="14">
        <v>-2.3053699999999999</v>
      </c>
      <c r="EN25" s="14">
        <v>221.5</v>
      </c>
      <c r="EO25" s="14">
        <v>221.30108000000001</v>
      </c>
      <c r="EP25" s="14">
        <v>221.55625000000001</v>
      </c>
      <c r="EQ25" s="14">
        <v>-5.6250000000000001E-2</v>
      </c>
      <c r="ER25" s="14"/>
      <c r="ES25" s="14"/>
      <c r="ET25" s="14"/>
      <c r="EU25" s="14">
        <v>0</v>
      </c>
      <c r="EV25" s="14"/>
      <c r="EW25" s="14"/>
      <c r="EX25" s="14"/>
      <c r="EY25" s="14">
        <v>0</v>
      </c>
      <c r="EZ25" s="14"/>
      <c r="FA25" s="14"/>
      <c r="FB25" s="14"/>
      <c r="FC25" s="14">
        <v>0</v>
      </c>
      <c r="FD25" s="14">
        <v>6.5</v>
      </c>
      <c r="FE25" s="14">
        <v>6.39</v>
      </c>
      <c r="FF25" s="14">
        <v>6.39</v>
      </c>
      <c r="FG25" s="14">
        <v>0.11</v>
      </c>
      <c r="FH25" s="14">
        <v>462</v>
      </c>
      <c r="FI25" s="14">
        <v>458.87804999999997</v>
      </c>
      <c r="FJ25" s="14">
        <v>458.87804999999997</v>
      </c>
      <c r="FK25" s="14">
        <v>3.12195</v>
      </c>
      <c r="FL25" s="14">
        <v>63</v>
      </c>
      <c r="FM25" s="14">
        <v>67.258660000000006</v>
      </c>
      <c r="FN25" s="14">
        <v>67.258660000000006</v>
      </c>
      <c r="FO25" s="14">
        <v>-4.2586599999999999</v>
      </c>
      <c r="FP25" s="14">
        <v>143.30000000000001</v>
      </c>
      <c r="FQ25" s="14">
        <v>148.62634</v>
      </c>
      <c r="FR25" s="14">
        <v>148.62634</v>
      </c>
      <c r="FS25" s="14">
        <v>-5.3263400000000001</v>
      </c>
      <c r="FT25" s="14">
        <v>41.6</v>
      </c>
      <c r="FU25" s="14">
        <v>37.709339999999997</v>
      </c>
      <c r="FV25" s="14">
        <v>37.709339999999997</v>
      </c>
      <c r="FW25" s="14">
        <v>3.89066</v>
      </c>
      <c r="FX25" s="14">
        <v>18.3</v>
      </c>
      <c r="FY25" s="14">
        <v>19.28585</v>
      </c>
      <c r="FZ25" s="14">
        <v>19.28585</v>
      </c>
      <c r="GA25" s="14">
        <v>-0.98585</v>
      </c>
      <c r="GB25" s="14">
        <v>19.7</v>
      </c>
      <c r="GC25" s="14">
        <v>19.414629999999999</v>
      </c>
      <c r="GD25" s="14">
        <v>19.414629999999999</v>
      </c>
      <c r="GE25" s="14">
        <v>0.28537000000000001</v>
      </c>
      <c r="GF25" s="14">
        <v>90.4</v>
      </c>
      <c r="GG25" s="14">
        <v>87.657560000000004</v>
      </c>
      <c r="GH25" s="14">
        <v>87.657560000000004</v>
      </c>
      <c r="GI25" s="14">
        <v>2.7424400000000002</v>
      </c>
      <c r="GJ25" s="14">
        <v>129.6</v>
      </c>
      <c r="GK25" s="14">
        <v>0</v>
      </c>
      <c r="GL25" s="14">
        <v>0</v>
      </c>
      <c r="GM25" s="14">
        <v>129.6</v>
      </c>
      <c r="GN25" s="14">
        <v>129.80000000000001</v>
      </c>
      <c r="GO25" s="14">
        <v>180</v>
      </c>
      <c r="GP25" s="14">
        <v>180</v>
      </c>
      <c r="GQ25" s="14">
        <v>-50.2</v>
      </c>
      <c r="GR25" s="14">
        <v>130.4</v>
      </c>
      <c r="GS25" s="14">
        <v>90</v>
      </c>
      <c r="GT25" s="14">
        <v>90</v>
      </c>
      <c r="GU25" s="14">
        <v>40.4</v>
      </c>
      <c r="GV25" s="14">
        <v>108.2</v>
      </c>
      <c r="GW25" s="14">
        <v>110.91316999999999</v>
      </c>
      <c r="GX25" s="14">
        <v>110.91316999999999</v>
      </c>
      <c r="GY25" s="14">
        <v>-2.7131699999999999</v>
      </c>
      <c r="GZ25" s="14">
        <v>8</v>
      </c>
      <c r="HA25" s="14">
        <v>7.5765000000000002</v>
      </c>
      <c r="HB25" s="14">
        <v>4.8741700000000003</v>
      </c>
      <c r="HC25" s="14">
        <v>3.1258300000000001</v>
      </c>
      <c r="HD25" s="14">
        <v>2.6</v>
      </c>
      <c r="HE25" s="14">
        <v>3.9796399999999998</v>
      </c>
      <c r="HF25" s="14">
        <v>4.72112</v>
      </c>
      <c r="HG25" s="14">
        <v>-2.1211199999999999</v>
      </c>
      <c r="HH25" s="14">
        <v>43.8</v>
      </c>
      <c r="HI25" s="14">
        <v>47.26634</v>
      </c>
      <c r="HJ25" s="14">
        <v>47.26634</v>
      </c>
      <c r="HK25" s="14">
        <v>-3.4663400000000002</v>
      </c>
      <c r="HL25" s="14">
        <v>46.9</v>
      </c>
      <c r="HM25" s="14">
        <v>44.275120000000001</v>
      </c>
      <c r="HN25" s="14">
        <v>44.275120000000001</v>
      </c>
      <c r="HO25" s="14">
        <v>2.6248800000000001</v>
      </c>
      <c r="HP25" s="14">
        <v>3.8</v>
      </c>
      <c r="HQ25" s="14">
        <v>4.0998900000000003</v>
      </c>
      <c r="HR25" s="14">
        <v>4.0998900000000003</v>
      </c>
      <c r="HS25" s="14">
        <v>-0.29988999999999999</v>
      </c>
      <c r="HT25" s="14">
        <v>30.8</v>
      </c>
      <c r="HU25" s="14">
        <v>30.294039999999999</v>
      </c>
      <c r="HV25" s="14">
        <v>30.294039999999999</v>
      </c>
      <c r="HW25" s="14">
        <v>0.50595999999999997</v>
      </c>
      <c r="HX25" s="14">
        <v>159.4</v>
      </c>
      <c r="HY25" s="14">
        <v>171.53742</v>
      </c>
      <c r="HZ25" s="14">
        <v>171.54185000000001</v>
      </c>
      <c r="IA25" s="14">
        <v>-12.14185</v>
      </c>
      <c r="IB25" s="14">
        <v>70.3</v>
      </c>
      <c r="IC25" s="14">
        <v>85.482579999999999</v>
      </c>
      <c r="ID25" s="14">
        <v>32.406750000000002</v>
      </c>
      <c r="IE25" s="14">
        <v>37.893250000000002</v>
      </c>
      <c r="IF25" s="14"/>
      <c r="IG25" s="14"/>
      <c r="IH25" s="14"/>
      <c r="II25" s="14">
        <v>0</v>
      </c>
      <c r="IJ25" s="14"/>
      <c r="IK25" s="14"/>
      <c r="IL25" s="14"/>
      <c r="IM25" s="14">
        <v>0</v>
      </c>
      <c r="IN25" s="14">
        <v>46.8</v>
      </c>
      <c r="IO25" s="14">
        <v>48.41648</v>
      </c>
      <c r="IP25" s="14">
        <v>48.41648</v>
      </c>
      <c r="IQ25" s="14">
        <v>-1.6164799999999999</v>
      </c>
      <c r="IR25" s="14"/>
      <c r="IS25" s="14"/>
      <c r="IT25" s="14"/>
      <c r="IU25" s="14">
        <v>0</v>
      </c>
      <c r="IV25" s="14"/>
      <c r="IW25" s="14"/>
      <c r="IX25" s="14"/>
      <c r="IY25" s="14">
        <v>0</v>
      </c>
      <c r="IZ25" s="14"/>
      <c r="JA25" s="14"/>
      <c r="JB25" s="14"/>
      <c r="JC25" s="14">
        <v>0</v>
      </c>
      <c r="JD25" s="14">
        <v>130.80000000000001</v>
      </c>
      <c r="JE25" s="14">
        <v>133.35676000000001</v>
      </c>
      <c r="JF25" s="14">
        <v>133.35676000000001</v>
      </c>
      <c r="JG25" s="14">
        <v>-2.5567600000000001</v>
      </c>
      <c r="JH25" s="14">
        <v>0</v>
      </c>
      <c r="JI25" s="14">
        <v>0</v>
      </c>
      <c r="JJ25" s="14"/>
      <c r="JK25" s="14">
        <v>0</v>
      </c>
      <c r="JL25" s="14">
        <v>9.8000000000000007</v>
      </c>
      <c r="JM25" s="14">
        <v>15</v>
      </c>
      <c r="JN25" s="14">
        <v>15</v>
      </c>
      <c r="JO25" s="14">
        <v>-5.2</v>
      </c>
      <c r="JP25" s="14"/>
      <c r="JQ25" s="14"/>
      <c r="JR25" s="14"/>
      <c r="JS25" s="14">
        <v>0</v>
      </c>
      <c r="JT25" s="14">
        <v>0</v>
      </c>
      <c r="JU25" s="14"/>
      <c r="JV25" s="14"/>
      <c r="JW25" s="14">
        <v>0</v>
      </c>
      <c r="JX25" s="14"/>
      <c r="JY25" s="14">
        <v>0</v>
      </c>
      <c r="JZ25" s="14"/>
      <c r="KA25" s="14">
        <v>0</v>
      </c>
      <c r="KB25" s="14"/>
      <c r="KC25" s="14"/>
      <c r="KD25" s="14"/>
      <c r="KE25" s="14">
        <v>0</v>
      </c>
      <c r="KF25" s="14"/>
      <c r="KG25" s="14"/>
      <c r="KH25" s="14"/>
      <c r="KI25" s="14">
        <v>0</v>
      </c>
      <c r="KJ25" s="14"/>
      <c r="KK25" s="14"/>
      <c r="KL25" s="14"/>
      <c r="KM25" s="14">
        <v>0</v>
      </c>
      <c r="KN25" s="14"/>
      <c r="KO25" s="14"/>
      <c r="KP25" s="14"/>
      <c r="KQ25" s="14">
        <v>0</v>
      </c>
      <c r="KR25" s="14">
        <v>113.8</v>
      </c>
      <c r="KS25" s="14">
        <v>73.047939999999997</v>
      </c>
      <c r="KT25" s="14">
        <v>98.698890000000006</v>
      </c>
      <c r="KU25" s="14">
        <v>15.10111</v>
      </c>
      <c r="KV25" s="14"/>
      <c r="KW25" s="14"/>
      <c r="KX25" s="14"/>
      <c r="KY25" s="14">
        <v>0</v>
      </c>
      <c r="KZ25" s="14"/>
      <c r="LA25" s="14"/>
      <c r="LB25" s="14"/>
      <c r="LC25" s="14">
        <v>0</v>
      </c>
      <c r="LD25" s="14">
        <v>183.3</v>
      </c>
      <c r="LE25" s="14">
        <v>271.08893</v>
      </c>
      <c r="LF25" s="14">
        <v>122.02625</v>
      </c>
      <c r="LG25" s="14">
        <v>61.27375</v>
      </c>
      <c r="LH25" s="14">
        <v>129.80000000000001</v>
      </c>
      <c r="LI25" s="14">
        <v>133.67995999999999</v>
      </c>
      <c r="LJ25" s="14">
        <v>133.67995999999999</v>
      </c>
      <c r="LK25" s="14">
        <v>-3.8799600000000001</v>
      </c>
      <c r="LL25" s="14">
        <v>63.5</v>
      </c>
      <c r="LM25" s="14">
        <v>67.461460000000002</v>
      </c>
      <c r="LN25" s="14">
        <v>67.461460000000002</v>
      </c>
      <c r="LO25" s="14">
        <v>-3.9614600000000002</v>
      </c>
      <c r="LP25" s="14">
        <v>78.7</v>
      </c>
      <c r="LQ25" s="14">
        <v>78.567999999999998</v>
      </c>
      <c r="LR25" s="14">
        <v>78.567999999999998</v>
      </c>
      <c r="LS25" s="14">
        <v>0.13200000000000001</v>
      </c>
      <c r="LT25" s="14">
        <v>30.1</v>
      </c>
      <c r="LU25" s="14">
        <v>30.097560000000001</v>
      </c>
      <c r="LV25" s="14">
        <v>30.097560000000001</v>
      </c>
      <c r="LW25" s="14">
        <v>2.4399999999999999E-3</v>
      </c>
      <c r="LX25" s="14">
        <v>0</v>
      </c>
      <c r="LY25" s="14">
        <v>0</v>
      </c>
      <c r="LZ25" s="14">
        <v>0</v>
      </c>
      <c r="MA25" s="14">
        <v>0</v>
      </c>
      <c r="MB25" s="14"/>
      <c r="MC25" s="14"/>
      <c r="MD25" s="14"/>
      <c r="ME25" s="14">
        <v>0</v>
      </c>
      <c r="MF25" s="14"/>
      <c r="MG25" s="14"/>
      <c r="MH25" s="14"/>
      <c r="MI25" s="14">
        <v>0</v>
      </c>
      <c r="MJ25" s="14">
        <v>123.6</v>
      </c>
      <c r="MK25" s="14">
        <v>146.66612000000001</v>
      </c>
      <c r="ML25" s="14">
        <v>146.66612000000001</v>
      </c>
      <c r="MM25" s="14">
        <v>-23.066120000000002</v>
      </c>
      <c r="MN25" s="14">
        <v>123.6</v>
      </c>
      <c r="MO25" s="14">
        <v>146.66612000000001</v>
      </c>
      <c r="MP25" s="14">
        <v>146.66612000000001</v>
      </c>
      <c r="MQ25" s="14">
        <v>-23.066120000000002</v>
      </c>
      <c r="MR25" s="14">
        <v>126.1</v>
      </c>
      <c r="MS25" s="14">
        <v>146.66612000000001</v>
      </c>
      <c r="MT25" s="14">
        <v>146.66612000000001</v>
      </c>
      <c r="MU25" s="14">
        <v>-20.566120000000002</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v>0.6</v>
      </c>
      <c r="NY25" s="14">
        <v>0.41</v>
      </c>
      <c r="NZ25" s="14">
        <v>0.41</v>
      </c>
      <c r="OA25" s="14">
        <v>0.19</v>
      </c>
      <c r="OB25" s="14">
        <v>58.1</v>
      </c>
      <c r="OC25" s="14">
        <v>71.032870000000003</v>
      </c>
      <c r="OD25" s="14">
        <v>61.421999999999997</v>
      </c>
      <c r="OE25" s="14">
        <v>-3.3220000000000001</v>
      </c>
      <c r="OF25" s="14">
        <v>42.9</v>
      </c>
      <c r="OG25" s="14">
        <v>47.542000000000002</v>
      </c>
      <c r="OH25" s="14">
        <v>47.542000000000002</v>
      </c>
      <c r="OI25" s="14">
        <v>-4.6420000000000003</v>
      </c>
      <c r="OJ25" s="14">
        <v>15.9</v>
      </c>
      <c r="OK25" s="14">
        <v>13.045</v>
      </c>
      <c r="OL25" s="14">
        <v>13.045</v>
      </c>
      <c r="OM25" s="14">
        <v>2.855</v>
      </c>
      <c r="ON25" s="14">
        <v>0.1</v>
      </c>
      <c r="OO25" s="14">
        <v>0.1</v>
      </c>
      <c r="OP25" s="14">
        <v>0.1</v>
      </c>
      <c r="OQ25" s="14">
        <v>0</v>
      </c>
      <c r="OR25" s="14">
        <v>20</v>
      </c>
      <c r="OS25" s="14">
        <v>17.560980000000001</v>
      </c>
      <c r="OT25" s="14">
        <v>17.560980000000001</v>
      </c>
      <c r="OU25" s="14">
        <v>2.4390200000000002</v>
      </c>
      <c r="OV25" s="14">
        <v>9.9</v>
      </c>
      <c r="OW25" s="14">
        <v>9</v>
      </c>
      <c r="OX25" s="14">
        <v>9</v>
      </c>
      <c r="OY25" s="14">
        <v>0.9</v>
      </c>
      <c r="OZ25" s="14">
        <v>5.3</v>
      </c>
      <c r="PA25" s="14">
        <v>5.67</v>
      </c>
      <c r="PB25" s="14">
        <v>5.67</v>
      </c>
      <c r="PC25" s="14">
        <v>-0.37</v>
      </c>
      <c r="PD25" s="14">
        <v>3.6</v>
      </c>
      <c r="PE25" s="14">
        <v>3.6</v>
      </c>
      <c r="PF25" s="14">
        <v>3.6</v>
      </c>
      <c r="PG25" s="14">
        <v>0</v>
      </c>
      <c r="PH25" s="14">
        <v>5.0999999999999996</v>
      </c>
      <c r="PI25" s="14">
        <v>5</v>
      </c>
      <c r="PJ25" s="14">
        <v>5</v>
      </c>
      <c r="PK25" s="14">
        <v>0.1</v>
      </c>
      <c r="PL25" s="14">
        <v>20.100000000000001</v>
      </c>
      <c r="PM25" s="14">
        <v>19.5122</v>
      </c>
      <c r="PN25" s="14">
        <v>19.5122</v>
      </c>
      <c r="PO25" s="14">
        <v>0.58779999999999999</v>
      </c>
      <c r="PP25" s="14">
        <v>20</v>
      </c>
      <c r="PQ25" s="14">
        <v>19.5122</v>
      </c>
      <c r="PR25" s="14">
        <v>19.5122</v>
      </c>
      <c r="PS25" s="14">
        <v>0.48780000000000001</v>
      </c>
      <c r="PT25" s="14">
        <v>13.5</v>
      </c>
      <c r="PU25" s="14">
        <v>14</v>
      </c>
      <c r="PV25" s="14">
        <v>17.073170000000001</v>
      </c>
      <c r="PW25" s="14">
        <v>-3.5731700000000002</v>
      </c>
      <c r="PX25" s="14">
        <v>3.7</v>
      </c>
      <c r="PY25" s="14">
        <v>3.5</v>
      </c>
      <c r="PZ25" s="14">
        <v>3.5</v>
      </c>
      <c r="QA25" s="14">
        <v>0.2</v>
      </c>
      <c r="QB25" s="14">
        <v>18.8</v>
      </c>
      <c r="QC25" s="14">
        <v>18.341460000000001</v>
      </c>
      <c r="QD25" s="14">
        <v>18.341460000000001</v>
      </c>
      <c r="QE25" s="14">
        <v>0.45854</v>
      </c>
      <c r="QF25" s="14">
        <v>14.6</v>
      </c>
      <c r="QG25" s="14">
        <v>8.3849999999999998</v>
      </c>
      <c r="QH25" s="14">
        <v>8.3849999999999998</v>
      </c>
      <c r="QI25" s="14">
        <v>6.2149999999999999</v>
      </c>
      <c r="QJ25" s="14">
        <v>18.3</v>
      </c>
      <c r="QK25" s="14">
        <v>11.673</v>
      </c>
      <c r="QL25" s="14">
        <v>11.673</v>
      </c>
      <c r="QM25" s="14">
        <v>6.6269999999999998</v>
      </c>
      <c r="QN25" s="14">
        <v>13.5</v>
      </c>
      <c r="QO25" s="14">
        <v>16.318999999999999</v>
      </c>
      <c r="QP25" s="14">
        <v>16.318999999999999</v>
      </c>
      <c r="QQ25" s="14">
        <v>-2.819</v>
      </c>
      <c r="QR25" s="14">
        <v>52</v>
      </c>
      <c r="QS25" s="14">
        <v>47.066699999999997</v>
      </c>
      <c r="QT25" s="14">
        <v>44.08</v>
      </c>
      <c r="QU25" s="14">
        <v>7.92</v>
      </c>
      <c r="QV25" s="14">
        <v>3.2</v>
      </c>
      <c r="QW25" s="14">
        <v>3</v>
      </c>
      <c r="QX25" s="14">
        <v>3</v>
      </c>
      <c r="QY25" s="14">
        <v>0.2</v>
      </c>
      <c r="QZ25" s="14">
        <v>2.2999999999999998</v>
      </c>
      <c r="RA25" s="14">
        <v>2.4</v>
      </c>
      <c r="RB25" s="14">
        <v>2.4</v>
      </c>
      <c r="RC25" s="14">
        <v>-0.1</v>
      </c>
      <c r="RD25" s="14">
        <v>2.4</v>
      </c>
      <c r="RE25" s="14">
        <v>2.4</v>
      </c>
      <c r="RF25" s="14">
        <v>2.4</v>
      </c>
      <c r="RG25" s="14">
        <v>0</v>
      </c>
      <c r="RH25" s="14">
        <v>2.7</v>
      </c>
      <c r="RI25" s="14">
        <v>2.8</v>
      </c>
      <c r="RJ25" s="14">
        <v>2.8</v>
      </c>
      <c r="RK25" s="14">
        <v>-0.1</v>
      </c>
      <c r="RL25" s="14">
        <v>17.8</v>
      </c>
      <c r="RM25" s="14">
        <v>11.563000000000001</v>
      </c>
      <c r="RN25" s="14">
        <v>11.563000000000001</v>
      </c>
      <c r="RO25" s="14">
        <v>6.2370000000000001</v>
      </c>
      <c r="RP25" s="14">
        <v>3.6</v>
      </c>
      <c r="RQ25" s="14">
        <v>3.6</v>
      </c>
      <c r="RR25" s="14">
        <v>3.6</v>
      </c>
      <c r="RS25" s="14">
        <v>0</v>
      </c>
      <c r="RT25" s="14">
        <v>8.4</v>
      </c>
      <c r="RU25" s="14">
        <v>19.869240000000001</v>
      </c>
      <c r="RV25" s="14">
        <v>7.5324999999999998</v>
      </c>
      <c r="RW25" s="14">
        <v>0.86750000000000005</v>
      </c>
      <c r="RX25" s="14">
        <v>2</v>
      </c>
      <c r="RY25" s="14">
        <v>2</v>
      </c>
      <c r="RZ25" s="14">
        <v>2</v>
      </c>
      <c r="SA25" s="14">
        <v>0</v>
      </c>
      <c r="SB25" s="14"/>
      <c r="SC25" s="14"/>
      <c r="SD25" s="14"/>
      <c r="SE25" s="14">
        <v>0</v>
      </c>
      <c r="SF25" s="14">
        <v>15.3</v>
      </c>
      <c r="SG25" s="14">
        <v>14</v>
      </c>
      <c r="SH25" s="14">
        <v>16</v>
      </c>
      <c r="SI25" s="14">
        <v>-0.7</v>
      </c>
      <c r="SJ25" s="14">
        <v>9.1</v>
      </c>
      <c r="SK25" s="14">
        <v>9.0519999999999996</v>
      </c>
      <c r="SL25" s="14">
        <v>9.0519999999999996</v>
      </c>
      <c r="SM25" s="14">
        <v>4.8000000000000001E-2</v>
      </c>
      <c r="SN25" s="14">
        <v>20.2</v>
      </c>
      <c r="SO25" s="14">
        <v>19.5122</v>
      </c>
      <c r="SP25" s="14">
        <v>19.5122</v>
      </c>
      <c r="SQ25" s="14">
        <v>0.68779999999999997</v>
      </c>
      <c r="SR25" s="14">
        <v>20.399999999999999</v>
      </c>
      <c r="SS25" s="14">
        <v>19.5122</v>
      </c>
      <c r="ST25" s="14">
        <v>19.5122</v>
      </c>
      <c r="SU25" s="14">
        <v>0.88780000000000003</v>
      </c>
      <c r="SV25" s="14">
        <v>20</v>
      </c>
      <c r="SW25" s="14">
        <v>19.5</v>
      </c>
      <c r="SX25" s="14">
        <v>19.317070000000001</v>
      </c>
      <c r="SY25" s="14">
        <v>0.68293000000000004</v>
      </c>
      <c r="SZ25" s="14">
        <v>11.1</v>
      </c>
      <c r="TA25" s="14">
        <v>12.85</v>
      </c>
      <c r="TB25" s="14">
        <v>12.85</v>
      </c>
      <c r="TC25" s="14">
        <v>-1.75</v>
      </c>
      <c r="TD25" s="14">
        <v>11.8</v>
      </c>
      <c r="TE25" s="14">
        <v>4.5410000000000004</v>
      </c>
      <c r="TF25" s="14">
        <v>4.5410000000000004</v>
      </c>
      <c r="TG25" s="14">
        <v>7.2590000000000003</v>
      </c>
      <c r="TH25" s="14">
        <v>39.5</v>
      </c>
      <c r="TI25" s="14">
        <v>29.343</v>
      </c>
      <c r="TJ25" s="14">
        <v>29.343</v>
      </c>
      <c r="TK25" s="14">
        <v>10.157</v>
      </c>
      <c r="TL25" s="14">
        <v>40.799999999999997</v>
      </c>
      <c r="TM25" s="14">
        <v>21.594999999999999</v>
      </c>
      <c r="TN25" s="14">
        <v>21.594999999999999</v>
      </c>
      <c r="TO25" s="14">
        <v>19.204999999999998</v>
      </c>
      <c r="TP25" s="14">
        <v>56.8</v>
      </c>
      <c r="TQ25" s="14">
        <v>28.936</v>
      </c>
      <c r="TR25" s="14">
        <v>28.936</v>
      </c>
      <c r="TS25" s="14">
        <v>27.864000000000001</v>
      </c>
      <c r="TT25" s="14">
        <v>4.5</v>
      </c>
      <c r="TU25" s="14">
        <v>2.41</v>
      </c>
      <c r="TV25" s="14">
        <v>2.41</v>
      </c>
      <c r="TW25" s="14">
        <v>2.09</v>
      </c>
      <c r="TX25" s="14">
        <v>4.5999999999999996</v>
      </c>
      <c r="TY25" s="14">
        <v>1.867</v>
      </c>
      <c r="TZ25" s="14">
        <v>1.867</v>
      </c>
      <c r="UA25" s="14">
        <v>2.7330000000000001</v>
      </c>
      <c r="UB25" s="14">
        <v>21</v>
      </c>
      <c r="UC25" s="14">
        <v>19.5122</v>
      </c>
      <c r="UD25" s="14">
        <v>19.5122</v>
      </c>
      <c r="UE25" s="14">
        <v>1.4878</v>
      </c>
      <c r="UF25" s="14">
        <v>8.4</v>
      </c>
      <c r="UG25" s="14">
        <v>8</v>
      </c>
      <c r="UH25" s="14">
        <v>8</v>
      </c>
      <c r="UI25" s="14">
        <v>0.4</v>
      </c>
      <c r="UJ25" s="14">
        <v>8</v>
      </c>
      <c r="UK25" s="14">
        <v>7</v>
      </c>
      <c r="UL25" s="14">
        <v>7</v>
      </c>
      <c r="UM25" s="14">
        <v>1</v>
      </c>
      <c r="UN25" s="14">
        <v>20</v>
      </c>
      <c r="UO25" s="14">
        <v>19.5122</v>
      </c>
      <c r="UP25" s="14">
        <v>19.5122</v>
      </c>
      <c r="UQ25" s="14">
        <v>0.48780000000000001</v>
      </c>
      <c r="UR25" s="14">
        <v>20</v>
      </c>
      <c r="US25" s="14">
        <v>19.5122</v>
      </c>
      <c r="UT25" s="14">
        <v>19.5122</v>
      </c>
      <c r="UU25" s="14">
        <v>0.48780000000000001</v>
      </c>
      <c r="UV25" s="14">
        <v>20</v>
      </c>
      <c r="UW25" s="14">
        <v>19.5122</v>
      </c>
      <c r="UX25" s="14">
        <v>19.5122</v>
      </c>
      <c r="UY25" s="14">
        <v>0.48780000000000001</v>
      </c>
      <c r="UZ25" s="14">
        <v>12.7</v>
      </c>
      <c r="VA25" s="14">
        <v>9.8179999999999996</v>
      </c>
      <c r="VB25" s="14">
        <v>9.8179999999999996</v>
      </c>
      <c r="VC25" s="14">
        <v>2.8820000000000001</v>
      </c>
      <c r="VD25" s="14">
        <v>8.5</v>
      </c>
      <c r="VE25" s="14">
        <v>6.4619999999999997</v>
      </c>
      <c r="VF25" s="14">
        <v>6.4619999999999997</v>
      </c>
      <c r="VG25" s="14">
        <v>2.0379999999999998</v>
      </c>
      <c r="VH25" s="14">
        <v>129.4</v>
      </c>
      <c r="VI25" s="14">
        <v>107.97</v>
      </c>
      <c r="VJ25" s="14">
        <v>107.97</v>
      </c>
      <c r="VK25" s="14">
        <v>21.43</v>
      </c>
      <c r="VL25" s="14">
        <v>0.6</v>
      </c>
      <c r="VM25" s="14">
        <v>0.6</v>
      </c>
      <c r="VN25" s="14">
        <v>0.6</v>
      </c>
      <c r="VO25" s="14">
        <v>0</v>
      </c>
      <c r="VP25" s="14">
        <v>28</v>
      </c>
      <c r="VQ25" s="14">
        <v>35.091999999999999</v>
      </c>
      <c r="VR25" s="14">
        <v>35.091999999999999</v>
      </c>
      <c r="VS25" s="14">
        <v>-7.0919999999999996</v>
      </c>
      <c r="VT25" s="14">
        <v>28</v>
      </c>
      <c r="VU25" s="14">
        <v>27.859000000000002</v>
      </c>
      <c r="VV25" s="14">
        <v>27.859000000000002</v>
      </c>
      <c r="VW25" s="14">
        <v>0.14099999999999999</v>
      </c>
      <c r="VX25" s="14">
        <v>104.3</v>
      </c>
      <c r="VY25" s="14">
        <v>87.137</v>
      </c>
      <c r="VZ25" s="14">
        <v>87.137</v>
      </c>
      <c r="WA25" s="14">
        <v>17.163</v>
      </c>
      <c r="WB25" s="14">
        <v>10.1</v>
      </c>
      <c r="WC25" s="14">
        <v>6.8739999999999997</v>
      </c>
      <c r="WD25" s="14">
        <v>6.8739999999999997</v>
      </c>
      <c r="WE25" s="14">
        <v>3.226</v>
      </c>
      <c r="WF25" s="14">
        <v>7.5</v>
      </c>
      <c r="WG25" s="14">
        <v>6</v>
      </c>
      <c r="WH25" s="14">
        <v>6</v>
      </c>
      <c r="WI25" s="14">
        <v>1.5</v>
      </c>
      <c r="WJ25" s="14">
        <v>20</v>
      </c>
      <c r="WK25" s="14">
        <v>19.5</v>
      </c>
      <c r="WL25" s="14">
        <v>19.317070000000001</v>
      </c>
      <c r="WM25" s="14">
        <v>0.68293000000000004</v>
      </c>
      <c r="WN25" s="14">
        <v>10.199999999999999</v>
      </c>
      <c r="WO25" s="14">
        <v>10.7</v>
      </c>
      <c r="WP25" s="14">
        <v>10.7</v>
      </c>
      <c r="WQ25" s="14">
        <v>-0.5</v>
      </c>
      <c r="WR25" s="14">
        <v>19</v>
      </c>
      <c r="WS25" s="14">
        <v>55</v>
      </c>
      <c r="WT25" s="14">
        <v>52</v>
      </c>
      <c r="WU25" s="14">
        <v>-33</v>
      </c>
      <c r="WV25" s="14">
        <v>35.5</v>
      </c>
      <c r="WW25" s="14"/>
      <c r="WX25" s="14"/>
      <c r="WY25" s="14">
        <v>35.5</v>
      </c>
      <c r="WZ25" s="14">
        <v>28.8</v>
      </c>
      <c r="XA25" s="14">
        <v>29.184000000000001</v>
      </c>
      <c r="XB25" s="14">
        <v>29.184000000000001</v>
      </c>
      <c r="XC25" s="14">
        <v>-0.38400000000000001</v>
      </c>
      <c r="XD25" s="14">
        <v>3.4</v>
      </c>
      <c r="XE25" s="14">
        <v>2.8159999999999998</v>
      </c>
      <c r="XF25" s="14">
        <v>2.8159999999999998</v>
      </c>
      <c r="XG25" s="14">
        <v>0.58399999999999996</v>
      </c>
      <c r="XH25" s="14">
        <v>14.1</v>
      </c>
      <c r="XI25" s="14">
        <v>14</v>
      </c>
      <c r="XJ25" s="14">
        <v>14</v>
      </c>
      <c r="XK25" s="14">
        <v>0.1</v>
      </c>
      <c r="XL25" s="14">
        <v>0</v>
      </c>
      <c r="XM25" s="14">
        <v>17</v>
      </c>
      <c r="XN25" s="14">
        <v>17</v>
      </c>
      <c r="XO25" s="14">
        <v>-17</v>
      </c>
      <c r="XP25" s="14">
        <v>7.5</v>
      </c>
      <c r="XQ25" s="14">
        <v>8</v>
      </c>
      <c r="XR25" s="14">
        <v>10</v>
      </c>
      <c r="XS25" s="14">
        <v>-2.5</v>
      </c>
    </row>
    <row r="26" spans="1:643" ht="24" customHeight="1" x14ac:dyDescent="0.3">
      <c r="A26" s="1"/>
      <c r="B26" s="16" t="s">
        <v>57</v>
      </c>
      <c r="C26" s="16" t="s">
        <v>658</v>
      </c>
      <c r="D26" s="17">
        <v>1.1000000000000001</v>
      </c>
      <c r="E26" s="17">
        <v>0.93</v>
      </c>
      <c r="F26" s="17">
        <v>0.93</v>
      </c>
      <c r="G26" s="17">
        <v>0.17</v>
      </c>
      <c r="H26" s="17">
        <v>1.6</v>
      </c>
      <c r="I26" s="17">
        <v>1.65</v>
      </c>
      <c r="J26" s="17">
        <v>1.65</v>
      </c>
      <c r="K26" s="17">
        <v>-0.05</v>
      </c>
      <c r="L26" s="17">
        <v>4.3</v>
      </c>
      <c r="M26" s="17">
        <v>3.8072699999999999</v>
      </c>
      <c r="N26" s="17">
        <v>3.8072699999999999</v>
      </c>
      <c r="O26" s="17">
        <v>0.49273</v>
      </c>
      <c r="P26" s="17">
        <v>645</v>
      </c>
      <c r="Q26" s="17">
        <v>646.79789000000005</v>
      </c>
      <c r="R26" s="17">
        <v>646.79789000000005</v>
      </c>
      <c r="S26" s="17">
        <v>-1.79789</v>
      </c>
      <c r="T26" s="17">
        <v>220</v>
      </c>
      <c r="U26" s="17">
        <v>211.44126</v>
      </c>
      <c r="V26" s="17">
        <v>211.44126</v>
      </c>
      <c r="W26" s="17">
        <v>8.5587400000000002</v>
      </c>
      <c r="X26" s="17"/>
      <c r="Y26" s="17"/>
      <c r="Z26" s="17"/>
      <c r="AA26" s="17">
        <v>0</v>
      </c>
      <c r="AB26" s="17"/>
      <c r="AC26" s="17"/>
      <c r="AD26" s="17"/>
      <c r="AE26" s="17">
        <v>0</v>
      </c>
      <c r="AF26" s="17">
        <v>80.099999999999994</v>
      </c>
      <c r="AG26" s="17">
        <v>88.258719999999997</v>
      </c>
      <c r="AH26" s="17">
        <v>76.798159999999996</v>
      </c>
      <c r="AI26" s="17">
        <v>3.3018399999999999</v>
      </c>
      <c r="AJ26" s="17">
        <v>238.3</v>
      </c>
      <c r="AK26" s="17">
        <v>244.03479999999999</v>
      </c>
      <c r="AL26" s="17">
        <v>244.03479999999999</v>
      </c>
      <c r="AM26" s="17">
        <v>-5.7347999999999999</v>
      </c>
      <c r="AN26" s="17"/>
      <c r="AO26" s="17"/>
      <c r="AP26" s="17"/>
      <c r="AQ26" s="17">
        <v>0</v>
      </c>
      <c r="AR26" s="17"/>
      <c r="AS26" s="17"/>
      <c r="AT26" s="17"/>
      <c r="AU26" s="17">
        <v>0</v>
      </c>
      <c r="AV26" s="17">
        <v>108.3</v>
      </c>
      <c r="AW26" s="17">
        <v>140.76174</v>
      </c>
      <c r="AX26" s="17">
        <v>167.33074999999999</v>
      </c>
      <c r="AY26" s="17">
        <v>-59.030749999999998</v>
      </c>
      <c r="AZ26" s="17">
        <v>108.9</v>
      </c>
      <c r="BA26" s="17">
        <v>140.76174</v>
      </c>
      <c r="BB26" s="17">
        <v>167.33074999999999</v>
      </c>
      <c r="BC26" s="17">
        <v>-58.430750000000003</v>
      </c>
      <c r="BD26" s="17">
        <v>108.5</v>
      </c>
      <c r="BE26" s="17">
        <v>140.76174</v>
      </c>
      <c r="BF26" s="17">
        <v>167.33074999999999</v>
      </c>
      <c r="BG26" s="17">
        <v>-58.830750000000002</v>
      </c>
      <c r="BH26" s="17">
        <v>215.8</v>
      </c>
      <c r="BI26" s="17">
        <v>211.14260999999999</v>
      </c>
      <c r="BJ26" s="17">
        <v>250.99612999999999</v>
      </c>
      <c r="BK26" s="17">
        <v>-35.196129999999997</v>
      </c>
      <c r="BL26" s="17">
        <v>200.5</v>
      </c>
      <c r="BM26" s="17">
        <v>195.12195</v>
      </c>
      <c r="BN26" s="17">
        <v>195.12195</v>
      </c>
      <c r="BO26" s="17">
        <v>5.37805</v>
      </c>
      <c r="BP26" s="17">
        <v>106.7</v>
      </c>
      <c r="BQ26" s="17">
        <v>97.560980000000001</v>
      </c>
      <c r="BR26" s="17">
        <v>97.560980000000001</v>
      </c>
      <c r="BS26" s="17">
        <v>9.1390200000000004</v>
      </c>
      <c r="BT26" s="17">
        <v>555.70000000000005</v>
      </c>
      <c r="BU26" s="17">
        <v>568.29854</v>
      </c>
      <c r="BV26" s="17">
        <v>568.29854</v>
      </c>
      <c r="BW26" s="17">
        <v>-12.59854</v>
      </c>
      <c r="BX26" s="17">
        <v>10.5</v>
      </c>
      <c r="BY26" s="17">
        <v>10.17268</v>
      </c>
      <c r="BZ26" s="17">
        <v>10.17268</v>
      </c>
      <c r="CA26" s="17">
        <v>0.32732</v>
      </c>
      <c r="CB26" s="17"/>
      <c r="CC26" s="17"/>
      <c r="CD26" s="17"/>
      <c r="CE26" s="17">
        <v>0</v>
      </c>
      <c r="CF26" s="17"/>
      <c r="CG26" s="17"/>
      <c r="CH26" s="17"/>
      <c r="CI26" s="17">
        <v>0</v>
      </c>
      <c r="CJ26" s="17"/>
      <c r="CK26" s="17"/>
      <c r="CL26" s="17"/>
      <c r="CM26" s="17">
        <v>0</v>
      </c>
      <c r="CN26" s="17"/>
      <c r="CO26" s="17"/>
      <c r="CP26" s="17"/>
      <c r="CQ26" s="17">
        <v>0</v>
      </c>
      <c r="CR26" s="17">
        <v>165.9</v>
      </c>
      <c r="CS26" s="17">
        <v>164.70732000000001</v>
      </c>
      <c r="CT26" s="17">
        <v>164.70732000000001</v>
      </c>
      <c r="CU26" s="17">
        <v>1.19268</v>
      </c>
      <c r="CV26" s="17">
        <v>7.2</v>
      </c>
      <c r="CW26" s="17">
        <v>8.0673899999999996</v>
      </c>
      <c r="CX26" s="17">
        <v>3.8486199999999999</v>
      </c>
      <c r="CY26" s="17">
        <v>3.3513799999999998</v>
      </c>
      <c r="CZ26" s="17">
        <v>2.5</v>
      </c>
      <c r="DA26" s="17">
        <v>4.4259000000000004</v>
      </c>
      <c r="DB26" s="17">
        <v>2.1114199999999999</v>
      </c>
      <c r="DC26" s="17">
        <v>0.38857999999999998</v>
      </c>
      <c r="DD26" s="17">
        <v>0</v>
      </c>
      <c r="DE26" s="17"/>
      <c r="DF26" s="17">
        <v>0</v>
      </c>
      <c r="DG26" s="17">
        <v>0</v>
      </c>
      <c r="DH26" s="17">
        <v>6.7</v>
      </c>
      <c r="DI26" s="17">
        <v>6.8787000000000003</v>
      </c>
      <c r="DJ26" s="17">
        <v>6.8787000000000003</v>
      </c>
      <c r="DK26" s="17">
        <v>-0.1787</v>
      </c>
      <c r="DL26" s="17"/>
      <c r="DM26" s="17"/>
      <c r="DN26" s="17"/>
      <c r="DO26" s="17">
        <v>0</v>
      </c>
      <c r="DP26" s="17">
        <v>29.6</v>
      </c>
      <c r="DQ26" s="17">
        <v>34.036969999999997</v>
      </c>
      <c r="DR26" s="17">
        <v>67.657300000000006</v>
      </c>
      <c r="DS26" s="17">
        <v>-38.057299999999998</v>
      </c>
      <c r="DT26" s="17">
        <v>4.3</v>
      </c>
      <c r="DU26" s="17">
        <v>8.9130000000000003</v>
      </c>
      <c r="DV26" s="17">
        <v>6.8471000000000002</v>
      </c>
      <c r="DW26" s="17">
        <v>-2.5470999999999999</v>
      </c>
      <c r="DX26" s="17"/>
      <c r="DY26" s="17"/>
      <c r="DZ26" s="17"/>
      <c r="EA26" s="17">
        <v>0</v>
      </c>
      <c r="EB26" s="17"/>
      <c r="EC26" s="17"/>
      <c r="ED26" s="17"/>
      <c r="EE26" s="17">
        <v>0</v>
      </c>
      <c r="EF26" s="17"/>
      <c r="EG26" s="17"/>
      <c r="EH26" s="17"/>
      <c r="EI26" s="17">
        <v>0</v>
      </c>
      <c r="EJ26" s="17">
        <v>110.2</v>
      </c>
      <c r="EK26" s="17">
        <v>112.90537</v>
      </c>
      <c r="EL26" s="17">
        <v>112.90537</v>
      </c>
      <c r="EM26" s="17">
        <v>-2.7053699999999998</v>
      </c>
      <c r="EN26" s="17">
        <v>222.3</v>
      </c>
      <c r="EO26" s="17">
        <v>221.55625000000001</v>
      </c>
      <c r="EP26" s="17">
        <v>221.55625000000001</v>
      </c>
      <c r="EQ26" s="17">
        <v>0.74375000000000002</v>
      </c>
      <c r="ER26" s="17"/>
      <c r="ES26" s="17"/>
      <c r="ET26" s="17"/>
      <c r="EU26" s="17">
        <v>0</v>
      </c>
      <c r="EV26" s="17"/>
      <c r="EW26" s="17"/>
      <c r="EX26" s="17"/>
      <c r="EY26" s="17">
        <v>0</v>
      </c>
      <c r="EZ26" s="17"/>
      <c r="FA26" s="17"/>
      <c r="FB26" s="17"/>
      <c r="FC26" s="17">
        <v>0</v>
      </c>
      <c r="FD26" s="17">
        <v>6.5</v>
      </c>
      <c r="FE26" s="17">
        <v>6.39</v>
      </c>
      <c r="FF26" s="17">
        <v>6.39</v>
      </c>
      <c r="FG26" s="17">
        <v>0.11</v>
      </c>
      <c r="FH26" s="17">
        <v>459.4</v>
      </c>
      <c r="FI26" s="17">
        <v>458.87804999999997</v>
      </c>
      <c r="FJ26" s="17">
        <v>458.87804999999997</v>
      </c>
      <c r="FK26" s="17">
        <v>0.52195000000000003</v>
      </c>
      <c r="FL26" s="17">
        <v>62.6</v>
      </c>
      <c r="FM26" s="17">
        <v>67.258660000000006</v>
      </c>
      <c r="FN26" s="17">
        <v>67.258660000000006</v>
      </c>
      <c r="FO26" s="17">
        <v>-4.6586600000000002</v>
      </c>
      <c r="FP26" s="17">
        <v>123.1</v>
      </c>
      <c r="FQ26" s="17">
        <v>148.62634</v>
      </c>
      <c r="FR26" s="17">
        <v>148.62634</v>
      </c>
      <c r="FS26" s="17">
        <v>-25.526340000000001</v>
      </c>
      <c r="FT26" s="17">
        <v>41.5</v>
      </c>
      <c r="FU26" s="17">
        <v>37.709339999999997</v>
      </c>
      <c r="FV26" s="17">
        <v>37.709339999999997</v>
      </c>
      <c r="FW26" s="17">
        <v>3.7906599999999999</v>
      </c>
      <c r="FX26" s="17">
        <v>18.3</v>
      </c>
      <c r="FY26" s="17">
        <v>19.28585</v>
      </c>
      <c r="FZ26" s="17">
        <v>19.28585</v>
      </c>
      <c r="GA26" s="17">
        <v>-0.98585</v>
      </c>
      <c r="GB26" s="17">
        <v>19.7</v>
      </c>
      <c r="GC26" s="17">
        <v>19.414629999999999</v>
      </c>
      <c r="GD26" s="17">
        <v>19.414629999999999</v>
      </c>
      <c r="GE26" s="17">
        <v>0.28537000000000001</v>
      </c>
      <c r="GF26" s="17">
        <v>88.1</v>
      </c>
      <c r="GG26" s="17">
        <v>87.657560000000004</v>
      </c>
      <c r="GH26" s="17">
        <v>87.657560000000004</v>
      </c>
      <c r="GI26" s="17">
        <v>0.44244</v>
      </c>
      <c r="GJ26" s="17">
        <v>170.4</v>
      </c>
      <c r="GK26" s="17">
        <v>0</v>
      </c>
      <c r="GL26" s="17">
        <v>0</v>
      </c>
      <c r="GM26" s="17">
        <v>170.4</v>
      </c>
      <c r="GN26" s="17">
        <v>170.8</v>
      </c>
      <c r="GO26" s="17">
        <v>180</v>
      </c>
      <c r="GP26" s="17">
        <v>180</v>
      </c>
      <c r="GQ26" s="17">
        <v>-9.1999999999999993</v>
      </c>
      <c r="GR26" s="17">
        <v>171.8</v>
      </c>
      <c r="GS26" s="17">
        <v>90</v>
      </c>
      <c r="GT26" s="17">
        <v>90</v>
      </c>
      <c r="GU26" s="17">
        <v>81.8</v>
      </c>
      <c r="GV26" s="17">
        <v>108.4</v>
      </c>
      <c r="GW26" s="17">
        <v>110.91316999999999</v>
      </c>
      <c r="GX26" s="17">
        <v>110.91316999999999</v>
      </c>
      <c r="GY26" s="17">
        <v>-2.5131700000000001</v>
      </c>
      <c r="GZ26" s="17">
        <v>7.9</v>
      </c>
      <c r="HA26" s="17">
        <v>7.5765000000000002</v>
      </c>
      <c r="HB26" s="17">
        <v>4.8741700000000003</v>
      </c>
      <c r="HC26" s="17">
        <v>3.02583</v>
      </c>
      <c r="HD26" s="17">
        <v>2.6</v>
      </c>
      <c r="HE26" s="17">
        <v>3.9796399999999998</v>
      </c>
      <c r="HF26" s="17">
        <v>4.72112</v>
      </c>
      <c r="HG26" s="17">
        <v>-2.1211199999999999</v>
      </c>
      <c r="HH26" s="17">
        <v>43.5</v>
      </c>
      <c r="HI26" s="17">
        <v>47.26634</v>
      </c>
      <c r="HJ26" s="17">
        <v>47.26634</v>
      </c>
      <c r="HK26" s="17">
        <v>-3.76634</v>
      </c>
      <c r="HL26" s="17">
        <v>46.6</v>
      </c>
      <c r="HM26" s="17">
        <v>44.275120000000001</v>
      </c>
      <c r="HN26" s="17">
        <v>44.275120000000001</v>
      </c>
      <c r="HO26" s="17">
        <v>2.3248799999999998</v>
      </c>
      <c r="HP26" s="17">
        <v>3.8</v>
      </c>
      <c r="HQ26" s="17">
        <v>4.0998900000000003</v>
      </c>
      <c r="HR26" s="17">
        <v>4.0998900000000003</v>
      </c>
      <c r="HS26" s="17">
        <v>-0.29988999999999999</v>
      </c>
      <c r="HT26" s="17">
        <v>30.8</v>
      </c>
      <c r="HU26" s="17">
        <v>30.294039999999999</v>
      </c>
      <c r="HV26" s="17">
        <v>30.294039999999999</v>
      </c>
      <c r="HW26" s="17">
        <v>0.50595999999999997</v>
      </c>
      <c r="HX26" s="17">
        <v>159</v>
      </c>
      <c r="HY26" s="17">
        <v>171.54185000000001</v>
      </c>
      <c r="HZ26" s="17">
        <v>171.54185000000001</v>
      </c>
      <c r="IA26" s="17">
        <v>-12.54185</v>
      </c>
      <c r="IB26" s="17">
        <v>94.3</v>
      </c>
      <c r="IC26" s="17">
        <v>85.482579999999999</v>
      </c>
      <c r="ID26" s="17">
        <v>56.64443</v>
      </c>
      <c r="IE26" s="17">
        <v>37.655569999999997</v>
      </c>
      <c r="IF26" s="17"/>
      <c r="IG26" s="17"/>
      <c r="IH26" s="17"/>
      <c r="II26" s="17">
        <v>0</v>
      </c>
      <c r="IJ26" s="17"/>
      <c r="IK26" s="17"/>
      <c r="IL26" s="17"/>
      <c r="IM26" s="17">
        <v>0</v>
      </c>
      <c r="IN26" s="17">
        <v>46.1</v>
      </c>
      <c r="IO26" s="17">
        <v>48.41648</v>
      </c>
      <c r="IP26" s="17">
        <v>48.41648</v>
      </c>
      <c r="IQ26" s="17">
        <v>-2.3164799999999999</v>
      </c>
      <c r="IR26" s="17"/>
      <c r="IS26" s="17"/>
      <c r="IT26" s="17"/>
      <c r="IU26" s="17">
        <v>0</v>
      </c>
      <c r="IV26" s="17"/>
      <c r="IW26" s="17"/>
      <c r="IX26" s="17"/>
      <c r="IY26" s="17">
        <v>0</v>
      </c>
      <c r="IZ26" s="17"/>
      <c r="JA26" s="17"/>
      <c r="JB26" s="17"/>
      <c r="JC26" s="17">
        <v>0</v>
      </c>
      <c r="JD26" s="17">
        <v>130.5</v>
      </c>
      <c r="JE26" s="17">
        <v>133.35676000000001</v>
      </c>
      <c r="JF26" s="17">
        <v>133.35676000000001</v>
      </c>
      <c r="JG26" s="17">
        <v>-2.85676</v>
      </c>
      <c r="JH26" s="17">
        <v>0</v>
      </c>
      <c r="JI26" s="17">
        <v>0</v>
      </c>
      <c r="JJ26" s="17"/>
      <c r="JK26" s="17">
        <v>0</v>
      </c>
      <c r="JL26" s="17">
        <v>11</v>
      </c>
      <c r="JM26" s="17">
        <v>15</v>
      </c>
      <c r="JN26" s="17">
        <v>15</v>
      </c>
      <c r="JO26" s="17">
        <v>-4</v>
      </c>
      <c r="JP26" s="17"/>
      <c r="JQ26" s="17"/>
      <c r="JR26" s="17"/>
      <c r="JS26" s="17">
        <v>0</v>
      </c>
      <c r="JT26" s="17">
        <v>0</v>
      </c>
      <c r="JU26" s="17"/>
      <c r="JV26" s="17"/>
      <c r="JW26" s="17">
        <v>0</v>
      </c>
      <c r="JX26" s="17"/>
      <c r="JY26" s="17">
        <v>0</v>
      </c>
      <c r="JZ26" s="17"/>
      <c r="KA26" s="17">
        <v>0</v>
      </c>
      <c r="KB26" s="17"/>
      <c r="KC26" s="17"/>
      <c r="KD26" s="17"/>
      <c r="KE26" s="17">
        <v>0</v>
      </c>
      <c r="KF26" s="17"/>
      <c r="KG26" s="17"/>
      <c r="KH26" s="17"/>
      <c r="KI26" s="17">
        <v>0</v>
      </c>
      <c r="KJ26" s="17"/>
      <c r="KK26" s="17"/>
      <c r="KL26" s="17"/>
      <c r="KM26" s="17">
        <v>0</v>
      </c>
      <c r="KN26" s="17"/>
      <c r="KO26" s="17"/>
      <c r="KP26" s="17"/>
      <c r="KQ26" s="17">
        <v>0</v>
      </c>
      <c r="KR26" s="17">
        <v>113.9</v>
      </c>
      <c r="KS26" s="17">
        <v>109.98153000000001</v>
      </c>
      <c r="KT26" s="17">
        <v>114.11063</v>
      </c>
      <c r="KU26" s="17">
        <v>-0.21063000000000001</v>
      </c>
      <c r="KV26" s="17"/>
      <c r="KW26" s="17"/>
      <c r="KX26" s="17"/>
      <c r="KY26" s="17">
        <v>0</v>
      </c>
      <c r="KZ26" s="17"/>
      <c r="LA26" s="17"/>
      <c r="LB26" s="17"/>
      <c r="LC26" s="17">
        <v>0</v>
      </c>
      <c r="LD26" s="17">
        <v>121.3</v>
      </c>
      <c r="LE26" s="17">
        <v>271.12194</v>
      </c>
      <c r="LF26" s="17">
        <v>163.17878999999999</v>
      </c>
      <c r="LG26" s="17">
        <v>-41.878790000000002</v>
      </c>
      <c r="LH26" s="17">
        <v>113.5</v>
      </c>
      <c r="LI26" s="17">
        <v>133.67995999999999</v>
      </c>
      <c r="LJ26" s="17">
        <v>133.67995999999999</v>
      </c>
      <c r="LK26" s="17">
        <v>-20.179960000000001</v>
      </c>
      <c r="LL26" s="17">
        <v>63.3</v>
      </c>
      <c r="LM26" s="17">
        <v>67.461460000000002</v>
      </c>
      <c r="LN26" s="17">
        <v>67.461460000000002</v>
      </c>
      <c r="LO26" s="17">
        <v>-4.1614599999999999</v>
      </c>
      <c r="LP26" s="17">
        <v>78.599999999999994</v>
      </c>
      <c r="LQ26" s="17">
        <v>78.567999999999998</v>
      </c>
      <c r="LR26" s="17">
        <v>78.567999999999998</v>
      </c>
      <c r="LS26" s="17">
        <v>3.2000000000000001E-2</v>
      </c>
      <c r="LT26" s="17">
        <v>30</v>
      </c>
      <c r="LU26" s="17">
        <v>30.097560000000001</v>
      </c>
      <c r="LV26" s="17">
        <v>30.097560000000001</v>
      </c>
      <c r="LW26" s="17">
        <v>-9.7559999999999994E-2</v>
      </c>
      <c r="LX26" s="17">
        <v>0</v>
      </c>
      <c r="LY26" s="17">
        <v>0</v>
      </c>
      <c r="LZ26" s="17">
        <v>0</v>
      </c>
      <c r="MA26" s="17">
        <v>0</v>
      </c>
      <c r="MB26" s="17"/>
      <c r="MC26" s="17"/>
      <c r="MD26" s="17"/>
      <c r="ME26" s="17">
        <v>0</v>
      </c>
      <c r="MF26" s="17"/>
      <c r="MG26" s="17"/>
      <c r="MH26" s="17"/>
      <c r="MI26" s="17">
        <v>0</v>
      </c>
      <c r="MJ26" s="17">
        <v>143.69999999999999</v>
      </c>
      <c r="MK26" s="17">
        <v>146.66612000000001</v>
      </c>
      <c r="ML26" s="17">
        <v>146.66612000000001</v>
      </c>
      <c r="MM26" s="17">
        <v>-2.9661200000000001</v>
      </c>
      <c r="MN26" s="17">
        <v>142.4</v>
      </c>
      <c r="MO26" s="17">
        <v>146.66612000000001</v>
      </c>
      <c r="MP26" s="17">
        <v>146.66612000000001</v>
      </c>
      <c r="MQ26" s="17">
        <v>-4.2661199999999999</v>
      </c>
      <c r="MR26" s="17">
        <v>147.5</v>
      </c>
      <c r="MS26" s="17">
        <v>146.66612000000001</v>
      </c>
      <c r="MT26" s="17">
        <v>146.66612000000001</v>
      </c>
      <c r="MU26" s="17">
        <v>0.83387999999999995</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v>0.7</v>
      </c>
      <c r="NY26" s="17">
        <v>0.56000000000000005</v>
      </c>
      <c r="NZ26" s="17">
        <v>0.56000000000000005</v>
      </c>
      <c r="OA26" s="17">
        <v>0.14000000000000001</v>
      </c>
      <c r="OB26" s="17">
        <v>59.9</v>
      </c>
      <c r="OC26" s="17">
        <v>73.800629999999998</v>
      </c>
      <c r="OD26" s="17">
        <v>65.400000000000006</v>
      </c>
      <c r="OE26" s="17">
        <v>-5.5</v>
      </c>
      <c r="OF26" s="17">
        <v>72.400000000000006</v>
      </c>
      <c r="OG26" s="17">
        <v>54.542000000000002</v>
      </c>
      <c r="OH26" s="17">
        <v>54.542000000000002</v>
      </c>
      <c r="OI26" s="17">
        <v>17.858000000000001</v>
      </c>
      <c r="OJ26" s="17">
        <v>15.3</v>
      </c>
      <c r="OK26" s="17">
        <v>13.88</v>
      </c>
      <c r="OL26" s="17">
        <v>13.88</v>
      </c>
      <c r="OM26" s="17">
        <v>1.42</v>
      </c>
      <c r="ON26" s="17">
        <v>0.1</v>
      </c>
      <c r="OO26" s="17">
        <v>0.2</v>
      </c>
      <c r="OP26" s="17">
        <v>0.2</v>
      </c>
      <c r="OQ26" s="17">
        <v>-0.1</v>
      </c>
      <c r="OR26" s="17">
        <v>20</v>
      </c>
      <c r="OS26" s="17">
        <v>17.560980000000001</v>
      </c>
      <c r="OT26" s="17">
        <v>17.560980000000001</v>
      </c>
      <c r="OU26" s="17">
        <v>2.4390200000000002</v>
      </c>
      <c r="OV26" s="17">
        <v>9.9</v>
      </c>
      <c r="OW26" s="17">
        <v>9</v>
      </c>
      <c r="OX26" s="17">
        <v>9</v>
      </c>
      <c r="OY26" s="17">
        <v>0.9</v>
      </c>
      <c r="OZ26" s="17">
        <v>5.3</v>
      </c>
      <c r="PA26" s="17">
        <v>5.67</v>
      </c>
      <c r="PB26" s="17">
        <v>5.67</v>
      </c>
      <c r="PC26" s="17">
        <v>-0.37</v>
      </c>
      <c r="PD26" s="17">
        <v>3.6</v>
      </c>
      <c r="PE26" s="17">
        <v>3.6</v>
      </c>
      <c r="PF26" s="17">
        <v>3.6</v>
      </c>
      <c r="PG26" s="17">
        <v>0</v>
      </c>
      <c r="PH26" s="17">
        <v>5.0999999999999996</v>
      </c>
      <c r="PI26" s="17">
        <v>5</v>
      </c>
      <c r="PJ26" s="17">
        <v>5</v>
      </c>
      <c r="PK26" s="17">
        <v>0.1</v>
      </c>
      <c r="PL26" s="17">
        <v>20.100000000000001</v>
      </c>
      <c r="PM26" s="17">
        <v>19.5122</v>
      </c>
      <c r="PN26" s="17">
        <v>19.5122</v>
      </c>
      <c r="PO26" s="17">
        <v>0.58779999999999999</v>
      </c>
      <c r="PP26" s="17">
        <v>20</v>
      </c>
      <c r="PQ26" s="17">
        <v>19.5122</v>
      </c>
      <c r="PR26" s="17">
        <v>19.5122</v>
      </c>
      <c r="PS26" s="17">
        <v>0.48780000000000001</v>
      </c>
      <c r="PT26" s="17">
        <v>13.5</v>
      </c>
      <c r="PU26" s="17">
        <v>14</v>
      </c>
      <c r="PV26" s="17">
        <v>17.073170000000001</v>
      </c>
      <c r="PW26" s="17">
        <v>-3.5731700000000002</v>
      </c>
      <c r="PX26" s="17">
        <v>3.7</v>
      </c>
      <c r="PY26" s="17">
        <v>3.5</v>
      </c>
      <c r="PZ26" s="17">
        <v>3.5</v>
      </c>
      <c r="QA26" s="17">
        <v>0.2</v>
      </c>
      <c r="QB26" s="17">
        <v>18.8</v>
      </c>
      <c r="QC26" s="17">
        <v>18.341460000000001</v>
      </c>
      <c r="QD26" s="17">
        <v>18.341460000000001</v>
      </c>
      <c r="QE26" s="17">
        <v>0.45854</v>
      </c>
      <c r="QF26" s="17">
        <v>14.8</v>
      </c>
      <c r="QG26" s="17">
        <v>10.895</v>
      </c>
      <c r="QH26" s="17">
        <v>10.895</v>
      </c>
      <c r="QI26" s="17">
        <v>3.9049999999999998</v>
      </c>
      <c r="QJ26" s="17">
        <v>18.399999999999999</v>
      </c>
      <c r="QK26" s="17">
        <v>13.542999999999999</v>
      </c>
      <c r="QL26" s="17">
        <v>13.542999999999999</v>
      </c>
      <c r="QM26" s="17">
        <v>4.8570000000000002</v>
      </c>
      <c r="QN26" s="17">
        <v>12.2</v>
      </c>
      <c r="QO26" s="17">
        <v>17.279</v>
      </c>
      <c r="QP26" s="17">
        <v>17.279</v>
      </c>
      <c r="QQ26" s="17">
        <v>-5.0789999999999997</v>
      </c>
      <c r="QR26" s="17">
        <v>50.9</v>
      </c>
      <c r="QS26" s="17">
        <v>50.093539999999997</v>
      </c>
      <c r="QT26" s="17">
        <v>47.433999999999997</v>
      </c>
      <c r="QU26" s="17">
        <v>3.4660000000000002</v>
      </c>
      <c r="QV26" s="17">
        <v>3.2</v>
      </c>
      <c r="QW26" s="17">
        <v>3</v>
      </c>
      <c r="QX26" s="17">
        <v>3</v>
      </c>
      <c r="QY26" s="17">
        <v>0.2</v>
      </c>
      <c r="QZ26" s="17">
        <v>2.2999999999999998</v>
      </c>
      <c r="RA26" s="17">
        <v>2.4</v>
      </c>
      <c r="RB26" s="17">
        <v>2.4</v>
      </c>
      <c r="RC26" s="17">
        <v>-0.1</v>
      </c>
      <c r="RD26" s="17">
        <v>2.4</v>
      </c>
      <c r="RE26" s="17">
        <v>2.4</v>
      </c>
      <c r="RF26" s="17">
        <v>2.4</v>
      </c>
      <c r="RG26" s="17">
        <v>0</v>
      </c>
      <c r="RH26" s="17">
        <v>2.7</v>
      </c>
      <c r="RI26" s="17">
        <v>2.8</v>
      </c>
      <c r="RJ26" s="17">
        <v>2.8</v>
      </c>
      <c r="RK26" s="17">
        <v>-0.1</v>
      </c>
      <c r="RL26" s="17">
        <v>19.2</v>
      </c>
      <c r="RM26" s="17">
        <v>13.702</v>
      </c>
      <c r="RN26" s="17">
        <v>13.702</v>
      </c>
      <c r="RO26" s="17">
        <v>5.4980000000000002</v>
      </c>
      <c r="RP26" s="17">
        <v>3.6</v>
      </c>
      <c r="RQ26" s="17">
        <v>3.6</v>
      </c>
      <c r="RR26" s="17">
        <v>3.6</v>
      </c>
      <c r="RS26" s="17">
        <v>0</v>
      </c>
      <c r="RT26" s="17">
        <v>19.899999999999999</v>
      </c>
      <c r="RU26" s="17">
        <v>19.869240000000001</v>
      </c>
      <c r="RV26" s="17">
        <v>13.16621</v>
      </c>
      <c r="RW26" s="17">
        <v>6.7337899999999999</v>
      </c>
      <c r="RX26" s="17">
        <v>2</v>
      </c>
      <c r="RY26" s="17">
        <v>2</v>
      </c>
      <c r="RZ26" s="17">
        <v>2</v>
      </c>
      <c r="SA26" s="17">
        <v>0</v>
      </c>
      <c r="SB26" s="17"/>
      <c r="SC26" s="17"/>
      <c r="SD26" s="17"/>
      <c r="SE26" s="17">
        <v>0</v>
      </c>
      <c r="SF26" s="17">
        <v>15.3</v>
      </c>
      <c r="SG26" s="17">
        <v>14</v>
      </c>
      <c r="SH26" s="17">
        <v>16</v>
      </c>
      <c r="SI26" s="17">
        <v>-0.7</v>
      </c>
      <c r="SJ26" s="17">
        <v>9.1</v>
      </c>
      <c r="SK26" s="17">
        <v>9.0519999999999996</v>
      </c>
      <c r="SL26" s="17">
        <v>9.0519999999999996</v>
      </c>
      <c r="SM26" s="17">
        <v>4.8000000000000001E-2</v>
      </c>
      <c r="SN26" s="17">
        <v>20.2</v>
      </c>
      <c r="SO26" s="17">
        <v>19.5122</v>
      </c>
      <c r="SP26" s="17">
        <v>19.5122</v>
      </c>
      <c r="SQ26" s="17">
        <v>0.68779999999999997</v>
      </c>
      <c r="SR26" s="17">
        <v>20.399999999999999</v>
      </c>
      <c r="SS26" s="17">
        <v>19.5122</v>
      </c>
      <c r="ST26" s="17">
        <v>19.5122</v>
      </c>
      <c r="SU26" s="17">
        <v>0.88780000000000003</v>
      </c>
      <c r="SV26" s="17">
        <v>20</v>
      </c>
      <c r="SW26" s="17">
        <v>19.5</v>
      </c>
      <c r="SX26" s="17">
        <v>19.317070000000001</v>
      </c>
      <c r="SY26" s="17">
        <v>0.68293000000000004</v>
      </c>
      <c r="SZ26" s="17">
        <v>8.1999999999999993</v>
      </c>
      <c r="TA26" s="17">
        <v>11.254</v>
      </c>
      <c r="TB26" s="17">
        <v>11.254</v>
      </c>
      <c r="TC26" s="17">
        <v>-3.0539999999999998</v>
      </c>
      <c r="TD26" s="17">
        <v>16.100000000000001</v>
      </c>
      <c r="TE26" s="17">
        <v>5.1970000000000001</v>
      </c>
      <c r="TF26" s="17">
        <v>5.1970000000000001</v>
      </c>
      <c r="TG26" s="17">
        <v>10.903</v>
      </c>
      <c r="TH26" s="17">
        <v>37.700000000000003</v>
      </c>
      <c r="TI26" s="17">
        <v>32.317999999999998</v>
      </c>
      <c r="TJ26" s="17">
        <v>32.317999999999998</v>
      </c>
      <c r="TK26" s="17">
        <v>5.3819999999999997</v>
      </c>
      <c r="TL26" s="17">
        <v>59.7</v>
      </c>
      <c r="TM26" s="17">
        <v>26.779</v>
      </c>
      <c r="TN26" s="17">
        <v>26.779</v>
      </c>
      <c r="TO26" s="17">
        <v>32.920999999999999</v>
      </c>
      <c r="TP26" s="17">
        <v>63.8</v>
      </c>
      <c r="TQ26" s="17">
        <v>34.664000000000001</v>
      </c>
      <c r="TR26" s="17">
        <v>34.664000000000001</v>
      </c>
      <c r="TS26" s="17">
        <v>29.135999999999999</v>
      </c>
      <c r="TT26" s="17">
        <v>5.8</v>
      </c>
      <c r="TU26" s="17">
        <v>3.4860000000000002</v>
      </c>
      <c r="TV26" s="17">
        <v>3.4860000000000002</v>
      </c>
      <c r="TW26" s="17">
        <v>2.3140000000000001</v>
      </c>
      <c r="TX26" s="17">
        <v>4.5</v>
      </c>
      <c r="TY26" s="17">
        <v>2.66</v>
      </c>
      <c r="TZ26" s="17">
        <v>2.66</v>
      </c>
      <c r="UA26" s="17">
        <v>1.84</v>
      </c>
      <c r="UB26" s="17">
        <v>21</v>
      </c>
      <c r="UC26" s="17">
        <v>19.5122</v>
      </c>
      <c r="UD26" s="17">
        <v>19.5122</v>
      </c>
      <c r="UE26" s="17">
        <v>1.4878</v>
      </c>
      <c r="UF26" s="17">
        <v>8.4</v>
      </c>
      <c r="UG26" s="17">
        <v>8</v>
      </c>
      <c r="UH26" s="17">
        <v>8</v>
      </c>
      <c r="UI26" s="17">
        <v>0.4</v>
      </c>
      <c r="UJ26" s="17">
        <v>8</v>
      </c>
      <c r="UK26" s="17">
        <v>7</v>
      </c>
      <c r="UL26" s="17">
        <v>7</v>
      </c>
      <c r="UM26" s="17">
        <v>1</v>
      </c>
      <c r="UN26" s="17">
        <v>20</v>
      </c>
      <c r="UO26" s="17">
        <v>19.5122</v>
      </c>
      <c r="UP26" s="17">
        <v>19.5122</v>
      </c>
      <c r="UQ26" s="17">
        <v>0.48780000000000001</v>
      </c>
      <c r="UR26" s="17">
        <v>20</v>
      </c>
      <c r="US26" s="17">
        <v>19.5122</v>
      </c>
      <c r="UT26" s="17">
        <v>19.5122</v>
      </c>
      <c r="UU26" s="17">
        <v>0.48780000000000001</v>
      </c>
      <c r="UV26" s="17">
        <v>20</v>
      </c>
      <c r="UW26" s="17">
        <v>19.5122</v>
      </c>
      <c r="UX26" s="17">
        <v>19.5122</v>
      </c>
      <c r="UY26" s="17">
        <v>0.48780000000000001</v>
      </c>
      <c r="UZ26" s="17">
        <v>12.6</v>
      </c>
      <c r="VA26" s="17">
        <v>11.156000000000001</v>
      </c>
      <c r="VB26" s="17">
        <v>11.156000000000001</v>
      </c>
      <c r="VC26" s="17">
        <v>1.444</v>
      </c>
      <c r="VD26" s="17">
        <v>7.7</v>
      </c>
      <c r="VE26" s="17">
        <v>10.574999999999999</v>
      </c>
      <c r="VF26" s="17">
        <v>10.574999999999999</v>
      </c>
      <c r="VG26" s="17">
        <v>-2.875</v>
      </c>
      <c r="VH26" s="17">
        <v>132.1</v>
      </c>
      <c r="VI26" s="17">
        <v>122.325</v>
      </c>
      <c r="VJ26" s="17">
        <v>122.325</v>
      </c>
      <c r="VK26" s="17">
        <v>9.7750000000000004</v>
      </c>
      <c r="VL26" s="17">
        <v>0.6</v>
      </c>
      <c r="VM26" s="17">
        <v>0.6</v>
      </c>
      <c r="VN26" s="17">
        <v>0.6</v>
      </c>
      <c r="VO26" s="17">
        <v>0</v>
      </c>
      <c r="VP26" s="17">
        <v>12.7</v>
      </c>
      <c r="VQ26" s="17">
        <v>34.320999999999998</v>
      </c>
      <c r="VR26" s="17">
        <v>34.320999999999998</v>
      </c>
      <c r="VS26" s="17">
        <v>-21.620999999999999</v>
      </c>
      <c r="VT26" s="17">
        <v>15.2</v>
      </c>
      <c r="VU26" s="17">
        <v>29.076000000000001</v>
      </c>
      <c r="VV26" s="17">
        <v>29.076000000000001</v>
      </c>
      <c r="VW26" s="17">
        <v>-13.875999999999999</v>
      </c>
      <c r="VX26" s="17">
        <v>105.2</v>
      </c>
      <c r="VY26" s="17">
        <v>93.489000000000004</v>
      </c>
      <c r="VZ26" s="17">
        <v>93.489000000000004</v>
      </c>
      <c r="WA26" s="17">
        <v>11.711</v>
      </c>
      <c r="WB26" s="17">
        <v>9.6</v>
      </c>
      <c r="WC26" s="17">
        <v>10.462</v>
      </c>
      <c r="WD26" s="17">
        <v>10.462</v>
      </c>
      <c r="WE26" s="17">
        <v>-0.86199999999999999</v>
      </c>
      <c r="WF26" s="17">
        <v>7.6</v>
      </c>
      <c r="WG26" s="17">
        <v>6</v>
      </c>
      <c r="WH26" s="17">
        <v>6</v>
      </c>
      <c r="WI26" s="17">
        <v>1.6</v>
      </c>
      <c r="WJ26" s="17">
        <v>20</v>
      </c>
      <c r="WK26" s="17">
        <v>19.5</v>
      </c>
      <c r="WL26" s="17">
        <v>19.317070000000001</v>
      </c>
      <c r="WM26" s="17">
        <v>0.68293000000000004</v>
      </c>
      <c r="WN26" s="17">
        <v>10.1</v>
      </c>
      <c r="WO26" s="17">
        <v>10.7</v>
      </c>
      <c r="WP26" s="17">
        <v>10.7</v>
      </c>
      <c r="WQ26" s="17">
        <v>-0.6</v>
      </c>
      <c r="WR26" s="17">
        <v>19</v>
      </c>
      <c r="WS26" s="17">
        <v>55</v>
      </c>
      <c r="WT26" s="17">
        <v>52</v>
      </c>
      <c r="WU26" s="17">
        <v>-33</v>
      </c>
      <c r="WV26" s="17">
        <v>35.299999999999997</v>
      </c>
      <c r="WW26" s="17"/>
      <c r="WX26" s="17"/>
      <c r="WY26" s="17">
        <v>35.299999999999997</v>
      </c>
      <c r="WZ26" s="17">
        <v>28.8</v>
      </c>
      <c r="XA26" s="17">
        <v>29.184000000000001</v>
      </c>
      <c r="XB26" s="17">
        <v>29.184000000000001</v>
      </c>
      <c r="XC26" s="17">
        <v>-0.38400000000000001</v>
      </c>
      <c r="XD26" s="17">
        <v>3.4</v>
      </c>
      <c r="XE26" s="17">
        <v>2.8159999999999998</v>
      </c>
      <c r="XF26" s="17">
        <v>2.8159999999999998</v>
      </c>
      <c r="XG26" s="17">
        <v>0.58399999999999996</v>
      </c>
      <c r="XH26" s="17">
        <v>14</v>
      </c>
      <c r="XI26" s="17">
        <v>14</v>
      </c>
      <c r="XJ26" s="17">
        <v>14</v>
      </c>
      <c r="XK26" s="17">
        <v>0</v>
      </c>
      <c r="XL26" s="17">
        <v>0</v>
      </c>
      <c r="XM26" s="17">
        <v>17</v>
      </c>
      <c r="XN26" s="17">
        <v>17</v>
      </c>
      <c r="XO26" s="17">
        <v>-17</v>
      </c>
      <c r="XP26" s="17">
        <v>7.7</v>
      </c>
      <c r="XQ26" s="17">
        <v>8</v>
      </c>
      <c r="XR26" s="17">
        <v>10</v>
      </c>
      <c r="XS26" s="17">
        <v>-2.2999999999999998</v>
      </c>
    </row>
    <row r="27" spans="1:643" ht="24" customHeight="1" x14ac:dyDescent="0.3">
      <c r="A27" s="1"/>
      <c r="B27" s="16" t="s">
        <v>57</v>
      </c>
      <c r="C27" s="16" t="s">
        <v>659</v>
      </c>
      <c r="D27" s="17">
        <v>1.1000000000000001</v>
      </c>
      <c r="E27" s="17">
        <v>0.93</v>
      </c>
      <c r="F27" s="17">
        <v>0.93</v>
      </c>
      <c r="G27" s="17">
        <v>0.17</v>
      </c>
      <c r="H27" s="17">
        <v>1.6</v>
      </c>
      <c r="I27" s="17">
        <v>1.65</v>
      </c>
      <c r="J27" s="17">
        <v>1.65</v>
      </c>
      <c r="K27" s="17">
        <v>-0.05</v>
      </c>
      <c r="L27" s="17">
        <v>4.3</v>
      </c>
      <c r="M27" s="17">
        <v>3.8072699999999999</v>
      </c>
      <c r="N27" s="17">
        <v>3.8072699999999999</v>
      </c>
      <c r="O27" s="17">
        <v>0.49273</v>
      </c>
      <c r="P27" s="17">
        <v>648.70000000000005</v>
      </c>
      <c r="Q27" s="17">
        <v>646.79789000000005</v>
      </c>
      <c r="R27" s="17">
        <v>646.79789000000005</v>
      </c>
      <c r="S27" s="17">
        <v>1.90211</v>
      </c>
      <c r="T27" s="17">
        <v>219.8</v>
      </c>
      <c r="U27" s="17">
        <v>211.44126</v>
      </c>
      <c r="V27" s="17">
        <v>211.44126</v>
      </c>
      <c r="W27" s="17">
        <v>8.3587399999999992</v>
      </c>
      <c r="X27" s="17"/>
      <c r="Y27" s="17"/>
      <c r="Z27" s="17"/>
      <c r="AA27" s="17">
        <v>0</v>
      </c>
      <c r="AB27" s="17"/>
      <c r="AC27" s="17"/>
      <c r="AD27" s="17"/>
      <c r="AE27" s="17">
        <v>0</v>
      </c>
      <c r="AF27" s="17">
        <v>80.7</v>
      </c>
      <c r="AG27" s="17">
        <v>92.226339999999993</v>
      </c>
      <c r="AH27" s="17">
        <v>76.798159999999996</v>
      </c>
      <c r="AI27" s="17">
        <v>3.90184</v>
      </c>
      <c r="AJ27" s="17">
        <v>238.3</v>
      </c>
      <c r="AK27" s="17">
        <v>244.03479999999999</v>
      </c>
      <c r="AL27" s="17">
        <v>244.03479999999999</v>
      </c>
      <c r="AM27" s="17">
        <v>-5.7347999999999999</v>
      </c>
      <c r="AN27" s="17"/>
      <c r="AO27" s="17"/>
      <c r="AP27" s="17"/>
      <c r="AQ27" s="17">
        <v>0</v>
      </c>
      <c r="AR27" s="17"/>
      <c r="AS27" s="17"/>
      <c r="AT27" s="17"/>
      <c r="AU27" s="17">
        <v>0</v>
      </c>
      <c r="AV27" s="17">
        <v>130.30000000000001</v>
      </c>
      <c r="AW27" s="17">
        <v>143.55556000000001</v>
      </c>
      <c r="AX27" s="17">
        <v>167.52208999999999</v>
      </c>
      <c r="AY27" s="17">
        <v>-37.222090000000001</v>
      </c>
      <c r="AZ27" s="17">
        <v>130.6</v>
      </c>
      <c r="BA27" s="17">
        <v>143.55556000000001</v>
      </c>
      <c r="BB27" s="17">
        <v>167.52208999999999</v>
      </c>
      <c r="BC27" s="17">
        <v>-36.922089999999997</v>
      </c>
      <c r="BD27" s="17">
        <v>129.4</v>
      </c>
      <c r="BE27" s="17">
        <v>143.55556000000001</v>
      </c>
      <c r="BF27" s="17">
        <v>167.52208999999999</v>
      </c>
      <c r="BG27" s="17">
        <v>-38.12209</v>
      </c>
      <c r="BH27" s="17">
        <v>228.1</v>
      </c>
      <c r="BI27" s="17">
        <v>215.33332999999999</v>
      </c>
      <c r="BJ27" s="17">
        <v>251.28314</v>
      </c>
      <c r="BK27" s="17">
        <v>-23.183140000000002</v>
      </c>
      <c r="BL27" s="17">
        <v>202.4</v>
      </c>
      <c r="BM27" s="17">
        <v>195.12195</v>
      </c>
      <c r="BN27" s="17">
        <v>195.12195</v>
      </c>
      <c r="BO27" s="17">
        <v>7.2780500000000004</v>
      </c>
      <c r="BP27" s="17">
        <v>106.5</v>
      </c>
      <c r="BQ27" s="17">
        <v>97.560980000000001</v>
      </c>
      <c r="BR27" s="17">
        <v>97.560980000000001</v>
      </c>
      <c r="BS27" s="17">
        <v>8.9390199999999993</v>
      </c>
      <c r="BT27" s="17">
        <v>559.1</v>
      </c>
      <c r="BU27" s="17">
        <v>568.29854</v>
      </c>
      <c r="BV27" s="17">
        <v>568.29854</v>
      </c>
      <c r="BW27" s="17">
        <v>-9.1985399999999995</v>
      </c>
      <c r="BX27" s="17">
        <v>10.5</v>
      </c>
      <c r="BY27" s="17">
        <v>10.17268</v>
      </c>
      <c r="BZ27" s="17">
        <v>10.17268</v>
      </c>
      <c r="CA27" s="17">
        <v>0.32732</v>
      </c>
      <c r="CB27" s="17"/>
      <c r="CC27" s="17"/>
      <c r="CD27" s="17"/>
      <c r="CE27" s="17">
        <v>0</v>
      </c>
      <c r="CF27" s="17"/>
      <c r="CG27" s="17"/>
      <c r="CH27" s="17"/>
      <c r="CI27" s="17">
        <v>0</v>
      </c>
      <c r="CJ27" s="17"/>
      <c r="CK27" s="17"/>
      <c r="CL27" s="17"/>
      <c r="CM27" s="17">
        <v>0</v>
      </c>
      <c r="CN27" s="17"/>
      <c r="CO27" s="17"/>
      <c r="CP27" s="17"/>
      <c r="CQ27" s="17">
        <v>0</v>
      </c>
      <c r="CR27" s="17">
        <v>164.6</v>
      </c>
      <c r="CS27" s="17">
        <v>164.70732000000001</v>
      </c>
      <c r="CT27" s="17">
        <v>164.70732000000001</v>
      </c>
      <c r="CU27" s="17">
        <v>-0.10732</v>
      </c>
      <c r="CV27" s="17">
        <v>7.5</v>
      </c>
      <c r="CW27" s="17">
        <v>8.0673899999999996</v>
      </c>
      <c r="CX27" s="17">
        <v>3.8486199999999999</v>
      </c>
      <c r="CY27" s="17">
        <v>3.6513800000000001</v>
      </c>
      <c r="CZ27" s="17">
        <v>2.6</v>
      </c>
      <c r="DA27" s="17">
        <v>4.4259000000000004</v>
      </c>
      <c r="DB27" s="17">
        <v>2.1114199999999999</v>
      </c>
      <c r="DC27" s="17">
        <v>0.48858000000000001</v>
      </c>
      <c r="DD27" s="17">
        <v>0</v>
      </c>
      <c r="DE27" s="17"/>
      <c r="DF27" s="17">
        <v>7.1611099999999999</v>
      </c>
      <c r="DG27" s="17">
        <v>-7.1611099999999999</v>
      </c>
      <c r="DH27" s="17">
        <v>6.6</v>
      </c>
      <c r="DI27" s="17">
        <v>6.8787000000000003</v>
      </c>
      <c r="DJ27" s="17">
        <v>6.8787000000000003</v>
      </c>
      <c r="DK27" s="17">
        <v>-0.2787</v>
      </c>
      <c r="DL27" s="17"/>
      <c r="DM27" s="17"/>
      <c r="DN27" s="17"/>
      <c r="DO27" s="17">
        <v>0</v>
      </c>
      <c r="DP27" s="17">
        <v>62.4</v>
      </c>
      <c r="DQ27" s="17">
        <v>66.028909999999996</v>
      </c>
      <c r="DR27" s="17">
        <v>84.056399999999996</v>
      </c>
      <c r="DS27" s="17">
        <v>-21.656400000000001</v>
      </c>
      <c r="DT27" s="17">
        <v>6.2</v>
      </c>
      <c r="DU27" s="17">
        <v>8.9130000000000003</v>
      </c>
      <c r="DV27" s="17">
        <v>6.8471000000000002</v>
      </c>
      <c r="DW27" s="17">
        <v>-0.64710000000000001</v>
      </c>
      <c r="DX27" s="17"/>
      <c r="DY27" s="17"/>
      <c r="DZ27" s="17"/>
      <c r="EA27" s="17">
        <v>0</v>
      </c>
      <c r="EB27" s="17"/>
      <c r="EC27" s="17"/>
      <c r="ED27" s="17"/>
      <c r="EE27" s="17">
        <v>0</v>
      </c>
      <c r="EF27" s="17"/>
      <c r="EG27" s="17"/>
      <c r="EH27" s="17"/>
      <c r="EI27" s="17">
        <v>0</v>
      </c>
      <c r="EJ27" s="17">
        <v>110.9</v>
      </c>
      <c r="EK27" s="17">
        <v>112.90537</v>
      </c>
      <c r="EL27" s="17">
        <v>112.90537</v>
      </c>
      <c r="EM27" s="17">
        <v>-2.0053700000000001</v>
      </c>
      <c r="EN27" s="17">
        <v>223.6</v>
      </c>
      <c r="EO27" s="17">
        <v>221.55625000000001</v>
      </c>
      <c r="EP27" s="17">
        <v>221.55625000000001</v>
      </c>
      <c r="EQ27" s="17">
        <v>2.0437500000000002</v>
      </c>
      <c r="ER27" s="17"/>
      <c r="ES27" s="17"/>
      <c r="ET27" s="17"/>
      <c r="EU27" s="17">
        <v>0</v>
      </c>
      <c r="EV27" s="17"/>
      <c r="EW27" s="17"/>
      <c r="EX27" s="17"/>
      <c r="EY27" s="17">
        <v>0</v>
      </c>
      <c r="EZ27" s="17"/>
      <c r="FA27" s="17"/>
      <c r="FB27" s="17"/>
      <c r="FC27" s="17">
        <v>0</v>
      </c>
      <c r="FD27" s="17">
        <v>6.5</v>
      </c>
      <c r="FE27" s="17">
        <v>6.39</v>
      </c>
      <c r="FF27" s="17">
        <v>6.39</v>
      </c>
      <c r="FG27" s="17">
        <v>0.11</v>
      </c>
      <c r="FH27" s="17">
        <v>459.4</v>
      </c>
      <c r="FI27" s="17">
        <v>458.87804999999997</v>
      </c>
      <c r="FJ27" s="17">
        <v>458.87804999999997</v>
      </c>
      <c r="FK27" s="17">
        <v>0.52195000000000003</v>
      </c>
      <c r="FL27" s="17">
        <v>62</v>
      </c>
      <c r="FM27" s="17">
        <v>67.258660000000006</v>
      </c>
      <c r="FN27" s="17">
        <v>67.258660000000006</v>
      </c>
      <c r="FO27" s="17">
        <v>-5.2586599999999999</v>
      </c>
      <c r="FP27" s="17">
        <v>142.30000000000001</v>
      </c>
      <c r="FQ27" s="17">
        <v>148.62634</v>
      </c>
      <c r="FR27" s="17">
        <v>148.62634</v>
      </c>
      <c r="FS27" s="17">
        <v>-6.3263400000000001</v>
      </c>
      <c r="FT27" s="17">
        <v>42</v>
      </c>
      <c r="FU27" s="17">
        <v>37.709339999999997</v>
      </c>
      <c r="FV27" s="17">
        <v>37.709339999999997</v>
      </c>
      <c r="FW27" s="17">
        <v>4.2906599999999999</v>
      </c>
      <c r="FX27" s="17">
        <v>18.399999999999999</v>
      </c>
      <c r="FY27" s="17">
        <v>19.28585</v>
      </c>
      <c r="FZ27" s="17">
        <v>19.28585</v>
      </c>
      <c r="GA27" s="17">
        <v>-0.88585000000000003</v>
      </c>
      <c r="GB27" s="17">
        <v>19.7</v>
      </c>
      <c r="GC27" s="17">
        <v>19.414629999999999</v>
      </c>
      <c r="GD27" s="17">
        <v>19.414629999999999</v>
      </c>
      <c r="GE27" s="17">
        <v>0.28537000000000001</v>
      </c>
      <c r="GF27" s="17">
        <v>91</v>
      </c>
      <c r="GG27" s="17">
        <v>87.657560000000004</v>
      </c>
      <c r="GH27" s="17">
        <v>87.657560000000004</v>
      </c>
      <c r="GI27" s="17">
        <v>3.3424399999999999</v>
      </c>
      <c r="GJ27" s="17">
        <v>175</v>
      </c>
      <c r="GK27" s="17">
        <v>35</v>
      </c>
      <c r="GL27" s="17">
        <v>35</v>
      </c>
      <c r="GM27" s="17">
        <v>140</v>
      </c>
      <c r="GN27" s="17">
        <v>175.7</v>
      </c>
      <c r="GO27" s="17">
        <v>180</v>
      </c>
      <c r="GP27" s="17">
        <v>180</v>
      </c>
      <c r="GQ27" s="17">
        <v>-4.3</v>
      </c>
      <c r="GR27" s="17">
        <v>185.8</v>
      </c>
      <c r="GS27" s="17">
        <v>90</v>
      </c>
      <c r="GT27" s="17">
        <v>90</v>
      </c>
      <c r="GU27" s="17">
        <v>95.8</v>
      </c>
      <c r="GV27" s="17">
        <v>108.8</v>
      </c>
      <c r="GW27" s="17">
        <v>110.91316999999999</v>
      </c>
      <c r="GX27" s="17">
        <v>110.91316999999999</v>
      </c>
      <c r="GY27" s="17">
        <v>-2.1131700000000002</v>
      </c>
      <c r="GZ27" s="17">
        <v>7.9</v>
      </c>
      <c r="HA27" s="17">
        <v>7.5765000000000002</v>
      </c>
      <c r="HB27" s="17">
        <v>4.8741700000000003</v>
      </c>
      <c r="HC27" s="17">
        <v>3.02583</v>
      </c>
      <c r="HD27" s="17">
        <v>2.6</v>
      </c>
      <c r="HE27" s="17">
        <v>3.9796399999999998</v>
      </c>
      <c r="HF27" s="17">
        <v>4.72112</v>
      </c>
      <c r="HG27" s="17">
        <v>-2.1211199999999999</v>
      </c>
      <c r="HH27" s="17">
        <v>43.3</v>
      </c>
      <c r="HI27" s="17">
        <v>47.26634</v>
      </c>
      <c r="HJ27" s="17">
        <v>47.26634</v>
      </c>
      <c r="HK27" s="17">
        <v>-3.9663400000000002</v>
      </c>
      <c r="HL27" s="17">
        <v>47</v>
      </c>
      <c r="HM27" s="17">
        <v>44.275120000000001</v>
      </c>
      <c r="HN27" s="17">
        <v>44.275120000000001</v>
      </c>
      <c r="HO27" s="17">
        <v>2.7248800000000002</v>
      </c>
      <c r="HP27" s="17">
        <v>3.8</v>
      </c>
      <c r="HQ27" s="17">
        <v>4.0998900000000003</v>
      </c>
      <c r="HR27" s="17">
        <v>4.0998900000000003</v>
      </c>
      <c r="HS27" s="17">
        <v>-0.29988999999999999</v>
      </c>
      <c r="HT27" s="17">
        <v>30.1</v>
      </c>
      <c r="HU27" s="17">
        <v>30.294039999999999</v>
      </c>
      <c r="HV27" s="17">
        <v>30.294039999999999</v>
      </c>
      <c r="HW27" s="17">
        <v>-0.19403999999999999</v>
      </c>
      <c r="HX27" s="17">
        <v>159.69999999999999</v>
      </c>
      <c r="HY27" s="17">
        <v>171.54185000000001</v>
      </c>
      <c r="HZ27" s="17">
        <v>171.54185000000001</v>
      </c>
      <c r="IA27" s="17">
        <v>-11.841850000000001</v>
      </c>
      <c r="IB27" s="17">
        <v>93.9</v>
      </c>
      <c r="IC27" s="17">
        <v>85.482579999999999</v>
      </c>
      <c r="ID27" s="17">
        <v>85.482579999999999</v>
      </c>
      <c r="IE27" s="17">
        <v>8.4174199999999999</v>
      </c>
      <c r="IF27" s="17"/>
      <c r="IG27" s="17"/>
      <c r="IH27" s="17"/>
      <c r="II27" s="17">
        <v>0</v>
      </c>
      <c r="IJ27" s="17"/>
      <c r="IK27" s="17"/>
      <c r="IL27" s="17"/>
      <c r="IM27" s="17">
        <v>0</v>
      </c>
      <c r="IN27" s="17">
        <v>45.6</v>
      </c>
      <c r="IO27" s="17">
        <v>48.41648</v>
      </c>
      <c r="IP27" s="17">
        <v>48.41648</v>
      </c>
      <c r="IQ27" s="17">
        <v>-2.8164799999999999</v>
      </c>
      <c r="IR27" s="17"/>
      <c r="IS27" s="17"/>
      <c r="IT27" s="17"/>
      <c r="IU27" s="17">
        <v>0</v>
      </c>
      <c r="IV27" s="17"/>
      <c r="IW27" s="17"/>
      <c r="IX27" s="17"/>
      <c r="IY27" s="17">
        <v>0</v>
      </c>
      <c r="IZ27" s="17"/>
      <c r="JA27" s="17"/>
      <c r="JB27" s="17"/>
      <c r="JC27" s="17">
        <v>0</v>
      </c>
      <c r="JD27" s="17">
        <v>130.69999999999999</v>
      </c>
      <c r="JE27" s="17">
        <v>133.35676000000001</v>
      </c>
      <c r="JF27" s="17">
        <v>133.35676000000001</v>
      </c>
      <c r="JG27" s="17">
        <v>-2.6567599999999998</v>
      </c>
      <c r="JH27" s="17">
        <v>0</v>
      </c>
      <c r="JI27" s="17">
        <v>0</v>
      </c>
      <c r="JJ27" s="17"/>
      <c r="JK27" s="17">
        <v>0</v>
      </c>
      <c r="JL27" s="17">
        <v>9.6999999999999993</v>
      </c>
      <c r="JM27" s="17">
        <v>15</v>
      </c>
      <c r="JN27" s="17">
        <v>15</v>
      </c>
      <c r="JO27" s="17">
        <v>-5.3</v>
      </c>
      <c r="JP27" s="17"/>
      <c r="JQ27" s="17"/>
      <c r="JR27" s="17"/>
      <c r="JS27" s="17">
        <v>0</v>
      </c>
      <c r="JT27" s="17">
        <v>0</v>
      </c>
      <c r="JU27" s="17"/>
      <c r="JV27" s="17"/>
      <c r="JW27" s="17">
        <v>0</v>
      </c>
      <c r="JX27" s="17"/>
      <c r="JY27" s="17">
        <v>0</v>
      </c>
      <c r="JZ27" s="17"/>
      <c r="KA27" s="17">
        <v>0</v>
      </c>
      <c r="KB27" s="17"/>
      <c r="KC27" s="17"/>
      <c r="KD27" s="17"/>
      <c r="KE27" s="17">
        <v>0</v>
      </c>
      <c r="KF27" s="17"/>
      <c r="KG27" s="17"/>
      <c r="KH27" s="17"/>
      <c r="KI27" s="17">
        <v>0</v>
      </c>
      <c r="KJ27" s="17"/>
      <c r="KK27" s="17"/>
      <c r="KL27" s="17"/>
      <c r="KM27" s="17">
        <v>0</v>
      </c>
      <c r="KN27" s="17"/>
      <c r="KO27" s="17"/>
      <c r="KP27" s="17"/>
      <c r="KQ27" s="17">
        <v>0</v>
      </c>
      <c r="KR27" s="17">
        <v>114.2</v>
      </c>
      <c r="KS27" s="17">
        <v>114.11063</v>
      </c>
      <c r="KT27" s="17">
        <v>114.11063</v>
      </c>
      <c r="KU27" s="17">
        <v>8.9370000000000005E-2</v>
      </c>
      <c r="KV27" s="17"/>
      <c r="KW27" s="17"/>
      <c r="KX27" s="17"/>
      <c r="KY27" s="17">
        <v>0</v>
      </c>
      <c r="KZ27" s="17"/>
      <c r="LA27" s="17"/>
      <c r="LB27" s="17"/>
      <c r="LC27" s="17">
        <v>0</v>
      </c>
      <c r="LD27" s="17">
        <v>222.3</v>
      </c>
      <c r="LE27" s="17">
        <v>271.12195000000003</v>
      </c>
      <c r="LF27" s="17">
        <v>164.15665999999999</v>
      </c>
      <c r="LG27" s="17">
        <v>58.143340000000002</v>
      </c>
      <c r="LH27" s="17">
        <v>127.7</v>
      </c>
      <c r="LI27" s="17">
        <v>133.67995999999999</v>
      </c>
      <c r="LJ27" s="17">
        <v>133.67995999999999</v>
      </c>
      <c r="LK27" s="17">
        <v>-5.9799600000000002</v>
      </c>
      <c r="LL27" s="17">
        <v>63.4</v>
      </c>
      <c r="LM27" s="17">
        <v>67.461460000000002</v>
      </c>
      <c r="LN27" s="17">
        <v>67.461460000000002</v>
      </c>
      <c r="LO27" s="17">
        <v>-4.0614600000000003</v>
      </c>
      <c r="LP27" s="17">
        <v>79.2</v>
      </c>
      <c r="LQ27" s="17">
        <v>78.567999999999998</v>
      </c>
      <c r="LR27" s="17">
        <v>78.567999999999998</v>
      </c>
      <c r="LS27" s="17">
        <v>0.63200000000000001</v>
      </c>
      <c r="LT27" s="17">
        <v>30.1</v>
      </c>
      <c r="LU27" s="17">
        <v>30.097560000000001</v>
      </c>
      <c r="LV27" s="17">
        <v>30.097560000000001</v>
      </c>
      <c r="LW27" s="17">
        <v>2.4399999999999999E-3</v>
      </c>
      <c r="LX27" s="17">
        <v>0</v>
      </c>
      <c r="LY27" s="17">
        <v>0</v>
      </c>
      <c r="LZ27" s="17">
        <v>0</v>
      </c>
      <c r="MA27" s="17">
        <v>0</v>
      </c>
      <c r="MB27" s="17"/>
      <c r="MC27" s="17"/>
      <c r="MD27" s="17"/>
      <c r="ME27" s="17">
        <v>0</v>
      </c>
      <c r="MF27" s="17"/>
      <c r="MG27" s="17"/>
      <c r="MH27" s="17"/>
      <c r="MI27" s="17">
        <v>0</v>
      </c>
      <c r="MJ27" s="17">
        <v>142.4</v>
      </c>
      <c r="MK27" s="17">
        <v>146.66612000000001</v>
      </c>
      <c r="ML27" s="17">
        <v>146.66612000000001</v>
      </c>
      <c r="MM27" s="17">
        <v>-4.2661199999999999</v>
      </c>
      <c r="MN27" s="17">
        <v>141.19999999999999</v>
      </c>
      <c r="MO27" s="17">
        <v>146.66612000000001</v>
      </c>
      <c r="MP27" s="17">
        <v>146.66612000000001</v>
      </c>
      <c r="MQ27" s="17">
        <v>-5.4661200000000001</v>
      </c>
      <c r="MR27" s="17">
        <v>144.9</v>
      </c>
      <c r="MS27" s="17">
        <v>146.66612000000001</v>
      </c>
      <c r="MT27" s="17">
        <v>146.66612000000001</v>
      </c>
      <c r="MU27" s="17">
        <v>-1.7661199999999999</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v>0.9</v>
      </c>
      <c r="NY27" s="17">
        <v>0.69</v>
      </c>
      <c r="NZ27" s="17">
        <v>0.69</v>
      </c>
      <c r="OA27" s="17">
        <v>0.21</v>
      </c>
      <c r="OB27" s="17">
        <v>82.4</v>
      </c>
      <c r="OC27" s="17">
        <v>76.219139999999996</v>
      </c>
      <c r="OD27" s="17">
        <v>69.460999999999999</v>
      </c>
      <c r="OE27" s="17">
        <v>12.939</v>
      </c>
      <c r="OF27" s="17">
        <v>74.3</v>
      </c>
      <c r="OG27" s="17">
        <v>59.491999999999997</v>
      </c>
      <c r="OH27" s="17">
        <v>59.491999999999997</v>
      </c>
      <c r="OI27" s="17">
        <v>14.808</v>
      </c>
      <c r="OJ27" s="17">
        <v>13.7</v>
      </c>
      <c r="OK27" s="17">
        <v>14.573</v>
      </c>
      <c r="OL27" s="17">
        <v>14.573</v>
      </c>
      <c r="OM27" s="17">
        <v>-0.873</v>
      </c>
      <c r="ON27" s="17">
        <v>0.1</v>
      </c>
      <c r="OO27" s="17">
        <v>0.2</v>
      </c>
      <c r="OP27" s="17">
        <v>0.2</v>
      </c>
      <c r="OQ27" s="17">
        <v>-0.1</v>
      </c>
      <c r="OR27" s="17">
        <v>20</v>
      </c>
      <c r="OS27" s="17">
        <v>17.560980000000001</v>
      </c>
      <c r="OT27" s="17">
        <v>17.560980000000001</v>
      </c>
      <c r="OU27" s="17">
        <v>2.4390200000000002</v>
      </c>
      <c r="OV27" s="17">
        <v>9.9</v>
      </c>
      <c r="OW27" s="17">
        <v>9</v>
      </c>
      <c r="OX27" s="17">
        <v>9</v>
      </c>
      <c r="OY27" s="17">
        <v>0.9</v>
      </c>
      <c r="OZ27" s="17">
        <v>5.4</v>
      </c>
      <c r="PA27" s="17">
        <v>5.67</v>
      </c>
      <c r="PB27" s="17">
        <v>5.67</v>
      </c>
      <c r="PC27" s="17">
        <v>-0.27</v>
      </c>
      <c r="PD27" s="17">
        <v>3.6</v>
      </c>
      <c r="PE27" s="17">
        <v>3.6</v>
      </c>
      <c r="PF27" s="17">
        <v>3.6</v>
      </c>
      <c r="PG27" s="17">
        <v>0</v>
      </c>
      <c r="PH27" s="17">
        <v>5.0999999999999996</v>
      </c>
      <c r="PI27" s="17">
        <v>5</v>
      </c>
      <c r="PJ27" s="17">
        <v>5</v>
      </c>
      <c r="PK27" s="17">
        <v>0.1</v>
      </c>
      <c r="PL27" s="17">
        <v>20.100000000000001</v>
      </c>
      <c r="PM27" s="17">
        <v>19.5122</v>
      </c>
      <c r="PN27" s="17">
        <v>19.5122</v>
      </c>
      <c r="PO27" s="17">
        <v>0.58779999999999999</v>
      </c>
      <c r="PP27" s="17">
        <v>20</v>
      </c>
      <c r="PQ27" s="17">
        <v>19.5122</v>
      </c>
      <c r="PR27" s="17">
        <v>19.5122</v>
      </c>
      <c r="PS27" s="17">
        <v>0.48780000000000001</v>
      </c>
      <c r="PT27" s="17">
        <v>13.5</v>
      </c>
      <c r="PU27" s="17">
        <v>14</v>
      </c>
      <c r="PV27" s="17">
        <v>17.073170000000001</v>
      </c>
      <c r="PW27" s="17">
        <v>-3.5731700000000002</v>
      </c>
      <c r="PX27" s="17">
        <v>3.7</v>
      </c>
      <c r="PY27" s="17">
        <v>3.5</v>
      </c>
      <c r="PZ27" s="17">
        <v>3.5</v>
      </c>
      <c r="QA27" s="17">
        <v>0.2</v>
      </c>
      <c r="QB27" s="17">
        <v>18.8</v>
      </c>
      <c r="QC27" s="17">
        <v>18.341460000000001</v>
      </c>
      <c r="QD27" s="17">
        <v>18.341460000000001</v>
      </c>
      <c r="QE27" s="17">
        <v>0.45854</v>
      </c>
      <c r="QF27" s="17">
        <v>15</v>
      </c>
      <c r="QG27" s="17">
        <v>12.821</v>
      </c>
      <c r="QH27" s="17">
        <v>12.821</v>
      </c>
      <c r="QI27" s="17">
        <v>2.1789999999999998</v>
      </c>
      <c r="QJ27" s="17">
        <v>18.600000000000001</v>
      </c>
      <c r="QK27" s="17">
        <v>15.223000000000001</v>
      </c>
      <c r="QL27" s="17">
        <v>15.223000000000001</v>
      </c>
      <c r="QM27" s="17">
        <v>3.3769999999999998</v>
      </c>
      <c r="QN27" s="17">
        <v>13.9</v>
      </c>
      <c r="QO27" s="17">
        <v>18.363</v>
      </c>
      <c r="QP27" s="17">
        <v>18.363</v>
      </c>
      <c r="QQ27" s="17">
        <v>-4.4630000000000001</v>
      </c>
      <c r="QR27" s="17">
        <v>53.3</v>
      </c>
      <c r="QS27" s="17">
        <v>53.364849999999997</v>
      </c>
      <c r="QT27" s="17">
        <v>50.884</v>
      </c>
      <c r="QU27" s="17">
        <v>2.4159999999999999</v>
      </c>
      <c r="QV27" s="17">
        <v>3</v>
      </c>
      <c r="QW27" s="17">
        <v>3</v>
      </c>
      <c r="QX27" s="17">
        <v>3</v>
      </c>
      <c r="QY27" s="17">
        <v>0</v>
      </c>
      <c r="QZ27" s="17">
        <v>2.2999999999999998</v>
      </c>
      <c r="RA27" s="17">
        <v>2.4</v>
      </c>
      <c r="RB27" s="17">
        <v>2.4</v>
      </c>
      <c r="RC27" s="17">
        <v>-0.1</v>
      </c>
      <c r="RD27" s="17">
        <v>2.4</v>
      </c>
      <c r="RE27" s="17">
        <v>2.4</v>
      </c>
      <c r="RF27" s="17">
        <v>2.4</v>
      </c>
      <c r="RG27" s="17">
        <v>0</v>
      </c>
      <c r="RH27" s="17">
        <v>2.8</v>
      </c>
      <c r="RI27" s="17">
        <v>2.8</v>
      </c>
      <c r="RJ27" s="17">
        <v>2.8</v>
      </c>
      <c r="RK27" s="17">
        <v>0</v>
      </c>
      <c r="RL27" s="17">
        <v>19.399999999999999</v>
      </c>
      <c r="RM27" s="17">
        <v>15.098000000000001</v>
      </c>
      <c r="RN27" s="17">
        <v>15.098000000000001</v>
      </c>
      <c r="RO27" s="17">
        <v>4.3019999999999996</v>
      </c>
      <c r="RP27" s="17">
        <v>3.6</v>
      </c>
      <c r="RQ27" s="17">
        <v>3.6</v>
      </c>
      <c r="RR27" s="17">
        <v>3.6</v>
      </c>
      <c r="RS27" s="17">
        <v>0</v>
      </c>
      <c r="RT27" s="17">
        <v>20.399999999999999</v>
      </c>
      <c r="RU27" s="17">
        <v>19.869240000000001</v>
      </c>
      <c r="RV27" s="17">
        <v>19.869240000000001</v>
      </c>
      <c r="RW27" s="17">
        <v>0.53076000000000001</v>
      </c>
      <c r="RX27" s="17">
        <v>2</v>
      </c>
      <c r="RY27" s="17">
        <v>2</v>
      </c>
      <c r="RZ27" s="17">
        <v>2</v>
      </c>
      <c r="SA27" s="17">
        <v>0</v>
      </c>
      <c r="SB27" s="17"/>
      <c r="SC27" s="17"/>
      <c r="SD27" s="17"/>
      <c r="SE27" s="17">
        <v>0</v>
      </c>
      <c r="SF27" s="17">
        <v>15</v>
      </c>
      <c r="SG27" s="17">
        <v>14</v>
      </c>
      <c r="SH27" s="17">
        <v>16</v>
      </c>
      <c r="SI27" s="17">
        <v>-1</v>
      </c>
      <c r="SJ27" s="17">
        <v>9.1999999999999993</v>
      </c>
      <c r="SK27" s="17">
        <v>9.0519999999999996</v>
      </c>
      <c r="SL27" s="17">
        <v>9.0519999999999996</v>
      </c>
      <c r="SM27" s="17">
        <v>0.14799999999999999</v>
      </c>
      <c r="SN27" s="17">
        <v>20.3</v>
      </c>
      <c r="SO27" s="17">
        <v>19.5122</v>
      </c>
      <c r="SP27" s="17">
        <v>19.5122</v>
      </c>
      <c r="SQ27" s="17">
        <v>0.78779999999999994</v>
      </c>
      <c r="SR27" s="17">
        <v>20.399999999999999</v>
      </c>
      <c r="SS27" s="17">
        <v>19.5122</v>
      </c>
      <c r="ST27" s="17">
        <v>19.5122</v>
      </c>
      <c r="SU27" s="17">
        <v>0.88780000000000003</v>
      </c>
      <c r="SV27" s="17">
        <v>20</v>
      </c>
      <c r="SW27" s="17">
        <v>19.5</v>
      </c>
      <c r="SX27" s="17">
        <v>19.317070000000001</v>
      </c>
      <c r="SY27" s="17">
        <v>0.68293000000000004</v>
      </c>
      <c r="SZ27" s="17">
        <v>11.1</v>
      </c>
      <c r="TA27" s="17">
        <v>9.718</v>
      </c>
      <c r="TB27" s="17">
        <v>9.718</v>
      </c>
      <c r="TC27" s="17">
        <v>1.3819999999999999</v>
      </c>
      <c r="TD27" s="17">
        <v>14.6</v>
      </c>
      <c r="TE27" s="17">
        <v>6.3109999999999999</v>
      </c>
      <c r="TF27" s="17">
        <v>6.3109999999999999</v>
      </c>
      <c r="TG27" s="17">
        <v>8.2889999999999997</v>
      </c>
      <c r="TH27" s="17">
        <v>38.4</v>
      </c>
      <c r="TI27" s="17">
        <v>34.244999999999997</v>
      </c>
      <c r="TJ27" s="17">
        <v>34.244999999999997</v>
      </c>
      <c r="TK27" s="17">
        <v>4.1550000000000002</v>
      </c>
      <c r="TL27" s="17">
        <v>67.2</v>
      </c>
      <c r="TM27" s="17">
        <v>32.427</v>
      </c>
      <c r="TN27" s="17">
        <v>32.427</v>
      </c>
      <c r="TO27" s="17">
        <v>34.773000000000003</v>
      </c>
      <c r="TP27" s="17">
        <v>69.5</v>
      </c>
      <c r="TQ27" s="17">
        <v>40.262</v>
      </c>
      <c r="TR27" s="17">
        <v>40.262</v>
      </c>
      <c r="TS27" s="17">
        <v>29.238</v>
      </c>
      <c r="TT27" s="17">
        <v>7</v>
      </c>
      <c r="TU27" s="17">
        <v>4.7110000000000003</v>
      </c>
      <c r="TV27" s="17">
        <v>4.7110000000000003</v>
      </c>
      <c r="TW27" s="17">
        <v>2.2890000000000001</v>
      </c>
      <c r="TX27" s="17">
        <v>6.7</v>
      </c>
      <c r="TY27" s="17">
        <v>3.5009999999999999</v>
      </c>
      <c r="TZ27" s="17">
        <v>3.5009999999999999</v>
      </c>
      <c r="UA27" s="17">
        <v>3.1989999999999998</v>
      </c>
      <c r="UB27" s="17">
        <v>21</v>
      </c>
      <c r="UC27" s="17">
        <v>19.5122</v>
      </c>
      <c r="UD27" s="17">
        <v>19.5122</v>
      </c>
      <c r="UE27" s="17">
        <v>1.4878</v>
      </c>
      <c r="UF27" s="17">
        <v>8.4</v>
      </c>
      <c r="UG27" s="17">
        <v>8</v>
      </c>
      <c r="UH27" s="17">
        <v>8</v>
      </c>
      <c r="UI27" s="17">
        <v>0.4</v>
      </c>
      <c r="UJ27" s="17">
        <v>7.7</v>
      </c>
      <c r="UK27" s="17">
        <v>7</v>
      </c>
      <c r="UL27" s="17">
        <v>7</v>
      </c>
      <c r="UM27" s="17">
        <v>0.7</v>
      </c>
      <c r="UN27" s="17">
        <v>20</v>
      </c>
      <c r="UO27" s="17">
        <v>19.5122</v>
      </c>
      <c r="UP27" s="17">
        <v>19.5122</v>
      </c>
      <c r="UQ27" s="17">
        <v>0.48780000000000001</v>
      </c>
      <c r="UR27" s="17">
        <v>20</v>
      </c>
      <c r="US27" s="17">
        <v>19.5122</v>
      </c>
      <c r="UT27" s="17">
        <v>19.5122</v>
      </c>
      <c r="UU27" s="17">
        <v>0.48780000000000001</v>
      </c>
      <c r="UV27" s="17">
        <v>20</v>
      </c>
      <c r="UW27" s="17">
        <v>19.5122</v>
      </c>
      <c r="UX27" s="17">
        <v>19.5122</v>
      </c>
      <c r="UY27" s="17">
        <v>0.48780000000000001</v>
      </c>
      <c r="UZ27" s="17">
        <v>10.4</v>
      </c>
      <c r="VA27" s="17">
        <v>12.288</v>
      </c>
      <c r="VB27" s="17">
        <v>12.288</v>
      </c>
      <c r="VC27" s="17">
        <v>-1.8879999999999999</v>
      </c>
      <c r="VD27" s="17">
        <v>7.8</v>
      </c>
      <c r="VE27" s="17">
        <v>12.664999999999999</v>
      </c>
      <c r="VF27" s="17">
        <v>12.664999999999999</v>
      </c>
      <c r="VG27" s="17">
        <v>-4.8650000000000002</v>
      </c>
      <c r="VH27" s="17">
        <v>135.6</v>
      </c>
      <c r="VI27" s="17">
        <v>130.51</v>
      </c>
      <c r="VJ27" s="17">
        <v>130.51</v>
      </c>
      <c r="VK27" s="17">
        <v>5.09</v>
      </c>
      <c r="VL27" s="17">
        <v>0.6</v>
      </c>
      <c r="VM27" s="17">
        <v>0.6</v>
      </c>
      <c r="VN27" s="17">
        <v>0.6</v>
      </c>
      <c r="VO27" s="17">
        <v>0</v>
      </c>
      <c r="VP27" s="17">
        <v>9.8000000000000007</v>
      </c>
      <c r="VQ27" s="17">
        <v>34.057000000000002</v>
      </c>
      <c r="VR27" s="17">
        <v>34.057000000000002</v>
      </c>
      <c r="VS27" s="17">
        <v>-24.257000000000001</v>
      </c>
      <c r="VT27" s="17">
        <v>12.7</v>
      </c>
      <c r="VU27" s="17">
        <v>31.311</v>
      </c>
      <c r="VV27" s="17">
        <v>31.311</v>
      </c>
      <c r="VW27" s="17">
        <v>-18.611000000000001</v>
      </c>
      <c r="VX27" s="17">
        <v>109.5</v>
      </c>
      <c r="VY27" s="17">
        <v>98.456000000000003</v>
      </c>
      <c r="VZ27" s="17">
        <v>98.456000000000003</v>
      </c>
      <c r="WA27" s="17">
        <v>11.044</v>
      </c>
      <c r="WB27" s="17">
        <v>14.1</v>
      </c>
      <c r="WC27" s="17">
        <v>12.555999999999999</v>
      </c>
      <c r="WD27" s="17">
        <v>12.555999999999999</v>
      </c>
      <c r="WE27" s="17">
        <v>1.544</v>
      </c>
      <c r="WF27" s="17">
        <v>7.6</v>
      </c>
      <c r="WG27" s="17">
        <v>6</v>
      </c>
      <c r="WH27" s="17">
        <v>6</v>
      </c>
      <c r="WI27" s="17">
        <v>1.6</v>
      </c>
      <c r="WJ27" s="17">
        <v>20</v>
      </c>
      <c r="WK27" s="17">
        <v>19.5</v>
      </c>
      <c r="WL27" s="17">
        <v>19.317070000000001</v>
      </c>
      <c r="WM27" s="17">
        <v>0.68293000000000004</v>
      </c>
      <c r="WN27" s="17">
        <v>10.4</v>
      </c>
      <c r="WO27" s="17">
        <v>10.7</v>
      </c>
      <c r="WP27" s="17">
        <v>10.7</v>
      </c>
      <c r="WQ27" s="17">
        <v>-0.3</v>
      </c>
      <c r="WR27" s="17">
        <v>19</v>
      </c>
      <c r="WS27" s="17">
        <v>55</v>
      </c>
      <c r="WT27" s="17">
        <v>52</v>
      </c>
      <c r="WU27" s="17">
        <v>-33</v>
      </c>
      <c r="WV27" s="17">
        <v>35.799999999999997</v>
      </c>
      <c r="WW27" s="17"/>
      <c r="WX27" s="17"/>
      <c r="WY27" s="17">
        <v>35.799999999999997</v>
      </c>
      <c r="WZ27" s="17">
        <v>28.7</v>
      </c>
      <c r="XA27" s="17">
        <v>29.184000000000001</v>
      </c>
      <c r="XB27" s="17">
        <v>29.184000000000001</v>
      </c>
      <c r="XC27" s="17">
        <v>-0.48399999999999999</v>
      </c>
      <c r="XD27" s="17">
        <v>3.3</v>
      </c>
      <c r="XE27" s="17">
        <v>2.8159999999999998</v>
      </c>
      <c r="XF27" s="17">
        <v>2.8159999999999998</v>
      </c>
      <c r="XG27" s="17">
        <v>0.48399999999999999</v>
      </c>
      <c r="XH27" s="17">
        <v>14</v>
      </c>
      <c r="XI27" s="17">
        <v>14</v>
      </c>
      <c r="XJ27" s="17">
        <v>14</v>
      </c>
      <c r="XK27" s="17">
        <v>0</v>
      </c>
      <c r="XL27" s="17">
        <v>0</v>
      </c>
      <c r="XM27" s="17">
        <v>17</v>
      </c>
      <c r="XN27" s="17">
        <v>17</v>
      </c>
      <c r="XO27" s="17">
        <v>-17</v>
      </c>
      <c r="XP27" s="17">
        <v>7.5</v>
      </c>
      <c r="XQ27" s="17">
        <v>8</v>
      </c>
      <c r="XR27" s="17">
        <v>10</v>
      </c>
      <c r="XS27" s="17">
        <v>-2.5</v>
      </c>
    </row>
    <row r="28" spans="1:643" ht="24" customHeight="1" x14ac:dyDescent="0.3">
      <c r="A28" s="1"/>
      <c r="B28" s="16" t="s">
        <v>57</v>
      </c>
      <c r="C28" s="16" t="s">
        <v>660</v>
      </c>
      <c r="D28" s="17">
        <v>1.1000000000000001</v>
      </c>
      <c r="E28" s="17">
        <v>0.93</v>
      </c>
      <c r="F28" s="17">
        <v>0.93</v>
      </c>
      <c r="G28" s="17">
        <v>0.17</v>
      </c>
      <c r="H28" s="17">
        <v>1.6</v>
      </c>
      <c r="I28" s="17">
        <v>1.65</v>
      </c>
      <c r="J28" s="17">
        <v>1.65</v>
      </c>
      <c r="K28" s="17">
        <v>-0.05</v>
      </c>
      <c r="L28" s="17">
        <v>4.3</v>
      </c>
      <c r="M28" s="17">
        <v>3.8072699999999999</v>
      </c>
      <c r="N28" s="17">
        <v>3.8072699999999999</v>
      </c>
      <c r="O28" s="17">
        <v>0.49273</v>
      </c>
      <c r="P28" s="17">
        <v>655.1</v>
      </c>
      <c r="Q28" s="17">
        <v>646.79789000000005</v>
      </c>
      <c r="R28" s="17">
        <v>646.79789000000005</v>
      </c>
      <c r="S28" s="17">
        <v>8.3021100000000008</v>
      </c>
      <c r="T28" s="17">
        <v>219.6</v>
      </c>
      <c r="U28" s="17">
        <v>211.44126</v>
      </c>
      <c r="V28" s="17">
        <v>211.44126</v>
      </c>
      <c r="W28" s="17">
        <v>8.1587399999999999</v>
      </c>
      <c r="X28" s="17"/>
      <c r="Y28" s="17"/>
      <c r="Z28" s="17"/>
      <c r="AA28" s="17">
        <v>0</v>
      </c>
      <c r="AB28" s="17"/>
      <c r="AC28" s="17"/>
      <c r="AD28" s="17"/>
      <c r="AE28" s="17">
        <v>0</v>
      </c>
      <c r="AF28" s="17">
        <v>82</v>
      </c>
      <c r="AG28" s="17">
        <v>92.226339999999993</v>
      </c>
      <c r="AH28" s="17">
        <v>76.798159999999996</v>
      </c>
      <c r="AI28" s="17">
        <v>5.2018399999999998</v>
      </c>
      <c r="AJ28" s="17">
        <v>244.1</v>
      </c>
      <c r="AK28" s="17">
        <v>244.03479999999999</v>
      </c>
      <c r="AL28" s="17">
        <v>244.03479999999999</v>
      </c>
      <c r="AM28" s="17">
        <v>6.5199999999999994E-2</v>
      </c>
      <c r="AN28" s="17"/>
      <c r="AO28" s="17"/>
      <c r="AP28" s="17"/>
      <c r="AQ28" s="17">
        <v>0</v>
      </c>
      <c r="AR28" s="17"/>
      <c r="AS28" s="17"/>
      <c r="AT28" s="17"/>
      <c r="AU28" s="17">
        <v>0</v>
      </c>
      <c r="AV28" s="17">
        <v>125</v>
      </c>
      <c r="AW28" s="17">
        <v>143.55556000000001</v>
      </c>
      <c r="AX28" s="17">
        <v>167.28091000000001</v>
      </c>
      <c r="AY28" s="17">
        <v>-42.280909999999999</v>
      </c>
      <c r="AZ28" s="17">
        <v>124.7</v>
      </c>
      <c r="BA28" s="17">
        <v>143.55556000000001</v>
      </c>
      <c r="BB28" s="17">
        <v>167.28091000000001</v>
      </c>
      <c r="BC28" s="17">
        <v>-42.580910000000003</v>
      </c>
      <c r="BD28" s="17">
        <v>124</v>
      </c>
      <c r="BE28" s="17">
        <v>143.55556000000001</v>
      </c>
      <c r="BF28" s="17">
        <v>167.28091000000001</v>
      </c>
      <c r="BG28" s="17">
        <v>-43.280909999999999</v>
      </c>
      <c r="BH28" s="17">
        <v>223.3</v>
      </c>
      <c r="BI28" s="17">
        <v>215.33332999999999</v>
      </c>
      <c r="BJ28" s="17">
        <v>250.92137</v>
      </c>
      <c r="BK28" s="17">
        <v>-27.621369999999999</v>
      </c>
      <c r="BL28" s="17">
        <v>198.8</v>
      </c>
      <c r="BM28" s="17">
        <v>195.12195</v>
      </c>
      <c r="BN28" s="17">
        <v>195.12195</v>
      </c>
      <c r="BO28" s="17">
        <v>3.6780499999999998</v>
      </c>
      <c r="BP28" s="17">
        <v>106.2</v>
      </c>
      <c r="BQ28" s="17">
        <v>97.560980000000001</v>
      </c>
      <c r="BR28" s="17">
        <v>97.560980000000001</v>
      </c>
      <c r="BS28" s="17">
        <v>8.6390200000000004</v>
      </c>
      <c r="BT28" s="17">
        <v>568.5</v>
      </c>
      <c r="BU28" s="17">
        <v>568.29854</v>
      </c>
      <c r="BV28" s="17">
        <v>568.29854</v>
      </c>
      <c r="BW28" s="17">
        <v>0.20146</v>
      </c>
      <c r="BX28" s="17">
        <v>10.6</v>
      </c>
      <c r="BY28" s="17">
        <v>10.17268</v>
      </c>
      <c r="BZ28" s="17">
        <v>10.17268</v>
      </c>
      <c r="CA28" s="17">
        <v>0.42731999999999998</v>
      </c>
      <c r="CB28" s="17"/>
      <c r="CC28" s="17"/>
      <c r="CD28" s="17"/>
      <c r="CE28" s="17">
        <v>0</v>
      </c>
      <c r="CF28" s="17"/>
      <c r="CG28" s="17"/>
      <c r="CH28" s="17"/>
      <c r="CI28" s="17">
        <v>0</v>
      </c>
      <c r="CJ28" s="17"/>
      <c r="CK28" s="17"/>
      <c r="CL28" s="17"/>
      <c r="CM28" s="17">
        <v>0</v>
      </c>
      <c r="CN28" s="17"/>
      <c r="CO28" s="17"/>
      <c r="CP28" s="17"/>
      <c r="CQ28" s="17">
        <v>0</v>
      </c>
      <c r="CR28" s="17">
        <v>172.5</v>
      </c>
      <c r="CS28" s="17">
        <v>164.70732000000001</v>
      </c>
      <c r="CT28" s="17">
        <v>164.70732000000001</v>
      </c>
      <c r="CU28" s="17">
        <v>7.7926799999999998</v>
      </c>
      <c r="CV28" s="17">
        <v>8.1999999999999993</v>
      </c>
      <c r="CW28" s="17">
        <v>8.0673899999999996</v>
      </c>
      <c r="CX28" s="17">
        <v>3.8486199999999999</v>
      </c>
      <c r="CY28" s="17">
        <v>4.3513799999999998</v>
      </c>
      <c r="CZ28" s="17">
        <v>2.8</v>
      </c>
      <c r="DA28" s="17">
        <v>4.4259000000000004</v>
      </c>
      <c r="DB28" s="17">
        <v>2.1114199999999999</v>
      </c>
      <c r="DC28" s="17">
        <v>0.68857999999999997</v>
      </c>
      <c r="DD28" s="17">
        <v>0</v>
      </c>
      <c r="DE28" s="17"/>
      <c r="DF28" s="17">
        <v>9.1211099999999998</v>
      </c>
      <c r="DG28" s="17">
        <v>-9.1211099999999998</v>
      </c>
      <c r="DH28" s="17">
        <v>6.6</v>
      </c>
      <c r="DI28" s="17">
        <v>6.8787000000000003</v>
      </c>
      <c r="DJ28" s="17">
        <v>6.8787000000000003</v>
      </c>
      <c r="DK28" s="17">
        <v>-0.2787</v>
      </c>
      <c r="DL28" s="17"/>
      <c r="DM28" s="17"/>
      <c r="DN28" s="17"/>
      <c r="DO28" s="17">
        <v>0</v>
      </c>
      <c r="DP28" s="17">
        <v>63.1</v>
      </c>
      <c r="DQ28" s="17">
        <v>63.396549999999998</v>
      </c>
      <c r="DR28" s="17">
        <v>79.732069999999993</v>
      </c>
      <c r="DS28" s="17">
        <v>-16.632069999999999</v>
      </c>
      <c r="DT28" s="17">
        <v>6.2</v>
      </c>
      <c r="DU28" s="17">
        <v>8.9130000000000003</v>
      </c>
      <c r="DV28" s="17">
        <v>6.8471000000000002</v>
      </c>
      <c r="DW28" s="17">
        <v>-0.64710000000000001</v>
      </c>
      <c r="DX28" s="17"/>
      <c r="DY28" s="17"/>
      <c r="DZ28" s="17"/>
      <c r="EA28" s="17">
        <v>0</v>
      </c>
      <c r="EB28" s="17"/>
      <c r="EC28" s="17"/>
      <c r="ED28" s="17"/>
      <c r="EE28" s="17">
        <v>0</v>
      </c>
      <c r="EF28" s="17"/>
      <c r="EG28" s="17"/>
      <c r="EH28" s="17"/>
      <c r="EI28" s="17">
        <v>0</v>
      </c>
      <c r="EJ28" s="17">
        <v>111.1</v>
      </c>
      <c r="EK28" s="17">
        <v>112.90537</v>
      </c>
      <c r="EL28" s="17">
        <v>112.90537</v>
      </c>
      <c r="EM28" s="17">
        <v>-1.8053699999999999</v>
      </c>
      <c r="EN28" s="17">
        <v>223</v>
      </c>
      <c r="EO28" s="17">
        <v>221.55625000000001</v>
      </c>
      <c r="EP28" s="17">
        <v>221.55625000000001</v>
      </c>
      <c r="EQ28" s="17">
        <v>1.4437500000000001</v>
      </c>
      <c r="ER28" s="17"/>
      <c r="ES28" s="17"/>
      <c r="ET28" s="17"/>
      <c r="EU28" s="17">
        <v>0</v>
      </c>
      <c r="EV28" s="17"/>
      <c r="EW28" s="17"/>
      <c r="EX28" s="17"/>
      <c r="EY28" s="17">
        <v>0</v>
      </c>
      <c r="EZ28" s="17"/>
      <c r="FA28" s="17"/>
      <c r="FB28" s="17"/>
      <c r="FC28" s="17">
        <v>0</v>
      </c>
      <c r="FD28" s="17">
        <v>6.5</v>
      </c>
      <c r="FE28" s="17">
        <v>6.39</v>
      </c>
      <c r="FF28" s="17">
        <v>6.39</v>
      </c>
      <c r="FG28" s="17">
        <v>0.11</v>
      </c>
      <c r="FH28" s="17">
        <v>465.4</v>
      </c>
      <c r="FI28" s="17">
        <v>458.87804999999997</v>
      </c>
      <c r="FJ28" s="17">
        <v>458.87804999999997</v>
      </c>
      <c r="FK28" s="17">
        <v>6.5219500000000004</v>
      </c>
      <c r="FL28" s="17">
        <v>62</v>
      </c>
      <c r="FM28" s="17">
        <v>67.258660000000006</v>
      </c>
      <c r="FN28" s="17">
        <v>67.258660000000006</v>
      </c>
      <c r="FO28" s="17">
        <v>-5.2586599999999999</v>
      </c>
      <c r="FP28" s="17">
        <v>144.30000000000001</v>
      </c>
      <c r="FQ28" s="17">
        <v>148.62634</v>
      </c>
      <c r="FR28" s="17">
        <v>148.62634</v>
      </c>
      <c r="FS28" s="17">
        <v>-4.3263400000000001</v>
      </c>
      <c r="FT28" s="17">
        <v>42.2</v>
      </c>
      <c r="FU28" s="17">
        <v>37.709339999999997</v>
      </c>
      <c r="FV28" s="17">
        <v>37.709339999999997</v>
      </c>
      <c r="FW28" s="17">
        <v>4.4906600000000001</v>
      </c>
      <c r="FX28" s="17">
        <v>18.399999999999999</v>
      </c>
      <c r="FY28" s="17">
        <v>19.28585</v>
      </c>
      <c r="FZ28" s="17">
        <v>19.28585</v>
      </c>
      <c r="GA28" s="17">
        <v>-0.88585000000000003</v>
      </c>
      <c r="GB28" s="17">
        <v>19.7</v>
      </c>
      <c r="GC28" s="17">
        <v>19.414629999999999</v>
      </c>
      <c r="GD28" s="17">
        <v>19.414629999999999</v>
      </c>
      <c r="GE28" s="17">
        <v>0.28537000000000001</v>
      </c>
      <c r="GF28" s="17">
        <v>90.4</v>
      </c>
      <c r="GG28" s="17">
        <v>87.657560000000004</v>
      </c>
      <c r="GH28" s="17">
        <v>87.657560000000004</v>
      </c>
      <c r="GI28" s="17">
        <v>2.7424400000000002</v>
      </c>
      <c r="GJ28" s="17">
        <v>179.5</v>
      </c>
      <c r="GK28" s="17">
        <v>120</v>
      </c>
      <c r="GL28" s="17">
        <v>120</v>
      </c>
      <c r="GM28" s="17">
        <v>59.5</v>
      </c>
      <c r="GN28" s="17">
        <v>179.4</v>
      </c>
      <c r="GO28" s="17">
        <v>180</v>
      </c>
      <c r="GP28" s="17">
        <v>180</v>
      </c>
      <c r="GQ28" s="17">
        <v>-0.6</v>
      </c>
      <c r="GR28" s="17">
        <v>182.6</v>
      </c>
      <c r="GS28" s="17">
        <v>90</v>
      </c>
      <c r="GT28" s="17">
        <v>90</v>
      </c>
      <c r="GU28" s="17">
        <v>92.6</v>
      </c>
      <c r="GV28" s="17">
        <v>111</v>
      </c>
      <c r="GW28" s="17">
        <v>110.91316999999999</v>
      </c>
      <c r="GX28" s="17">
        <v>110.91316999999999</v>
      </c>
      <c r="GY28" s="17">
        <v>8.6830000000000004E-2</v>
      </c>
      <c r="GZ28" s="17">
        <v>7.9</v>
      </c>
      <c r="HA28" s="17">
        <v>7.5765000000000002</v>
      </c>
      <c r="HB28" s="17">
        <v>4.8741700000000003</v>
      </c>
      <c r="HC28" s="17">
        <v>3.02583</v>
      </c>
      <c r="HD28" s="17">
        <v>2.6</v>
      </c>
      <c r="HE28" s="17">
        <v>3.9796399999999998</v>
      </c>
      <c r="HF28" s="17">
        <v>4.72112</v>
      </c>
      <c r="HG28" s="17">
        <v>-2.1211199999999999</v>
      </c>
      <c r="HH28" s="17">
        <v>45.3</v>
      </c>
      <c r="HI28" s="17">
        <v>47.26634</v>
      </c>
      <c r="HJ28" s="17">
        <v>47.26634</v>
      </c>
      <c r="HK28" s="17">
        <v>-1.96634</v>
      </c>
      <c r="HL28" s="17">
        <v>47.3</v>
      </c>
      <c r="HM28" s="17">
        <v>44.275120000000001</v>
      </c>
      <c r="HN28" s="17">
        <v>44.275120000000001</v>
      </c>
      <c r="HO28" s="17">
        <v>3.02488</v>
      </c>
      <c r="HP28" s="17">
        <v>3.8</v>
      </c>
      <c r="HQ28" s="17">
        <v>4.0998900000000003</v>
      </c>
      <c r="HR28" s="17">
        <v>4.0998900000000003</v>
      </c>
      <c r="HS28" s="17">
        <v>-0.29988999999999999</v>
      </c>
      <c r="HT28" s="17">
        <v>30.9</v>
      </c>
      <c r="HU28" s="17">
        <v>30.294039999999999</v>
      </c>
      <c r="HV28" s="17">
        <v>30.294039999999999</v>
      </c>
      <c r="HW28" s="17">
        <v>0.60596000000000005</v>
      </c>
      <c r="HX28" s="17">
        <v>163.9</v>
      </c>
      <c r="HY28" s="17">
        <v>171.54185000000001</v>
      </c>
      <c r="HZ28" s="17">
        <v>171.54185000000001</v>
      </c>
      <c r="IA28" s="17">
        <v>-7.6418499999999998</v>
      </c>
      <c r="IB28" s="17">
        <v>95.2</v>
      </c>
      <c r="IC28" s="17">
        <v>85.482579999999999</v>
      </c>
      <c r="ID28" s="17">
        <v>85.482579999999999</v>
      </c>
      <c r="IE28" s="17">
        <v>9.7174200000000006</v>
      </c>
      <c r="IF28" s="17"/>
      <c r="IG28" s="17"/>
      <c r="IH28" s="17"/>
      <c r="II28" s="17">
        <v>0</v>
      </c>
      <c r="IJ28" s="17"/>
      <c r="IK28" s="17"/>
      <c r="IL28" s="17"/>
      <c r="IM28" s="17">
        <v>0</v>
      </c>
      <c r="IN28" s="17">
        <v>45.5</v>
      </c>
      <c r="IO28" s="17">
        <v>48.41648</v>
      </c>
      <c r="IP28" s="17">
        <v>48.41648</v>
      </c>
      <c r="IQ28" s="17">
        <v>-2.91648</v>
      </c>
      <c r="IR28" s="17"/>
      <c r="IS28" s="17"/>
      <c r="IT28" s="17"/>
      <c r="IU28" s="17">
        <v>0</v>
      </c>
      <c r="IV28" s="17"/>
      <c r="IW28" s="17"/>
      <c r="IX28" s="17"/>
      <c r="IY28" s="17">
        <v>0</v>
      </c>
      <c r="IZ28" s="17"/>
      <c r="JA28" s="17"/>
      <c r="JB28" s="17"/>
      <c r="JC28" s="17">
        <v>0</v>
      </c>
      <c r="JD28" s="17">
        <v>132.1</v>
      </c>
      <c r="JE28" s="17">
        <v>133.35676000000001</v>
      </c>
      <c r="JF28" s="17">
        <v>133.35676000000001</v>
      </c>
      <c r="JG28" s="17">
        <v>-1.2567600000000001</v>
      </c>
      <c r="JH28" s="17">
        <v>0</v>
      </c>
      <c r="JI28" s="17">
        <v>0</v>
      </c>
      <c r="JJ28" s="17"/>
      <c r="JK28" s="17">
        <v>0</v>
      </c>
      <c r="JL28" s="17">
        <v>10</v>
      </c>
      <c r="JM28" s="17">
        <v>15</v>
      </c>
      <c r="JN28" s="17">
        <v>15</v>
      </c>
      <c r="JO28" s="17">
        <v>-5</v>
      </c>
      <c r="JP28" s="17"/>
      <c r="JQ28" s="17"/>
      <c r="JR28" s="17"/>
      <c r="JS28" s="17">
        <v>0</v>
      </c>
      <c r="JT28" s="17">
        <v>0</v>
      </c>
      <c r="JU28" s="17"/>
      <c r="JV28" s="17"/>
      <c r="JW28" s="17">
        <v>0</v>
      </c>
      <c r="JX28" s="17"/>
      <c r="JY28" s="17">
        <v>0</v>
      </c>
      <c r="JZ28" s="17"/>
      <c r="KA28" s="17">
        <v>0</v>
      </c>
      <c r="KB28" s="17"/>
      <c r="KC28" s="17"/>
      <c r="KD28" s="17"/>
      <c r="KE28" s="17">
        <v>0</v>
      </c>
      <c r="KF28" s="17"/>
      <c r="KG28" s="17"/>
      <c r="KH28" s="17"/>
      <c r="KI28" s="17">
        <v>0</v>
      </c>
      <c r="KJ28" s="17"/>
      <c r="KK28" s="17"/>
      <c r="KL28" s="17"/>
      <c r="KM28" s="17">
        <v>0</v>
      </c>
      <c r="KN28" s="17"/>
      <c r="KO28" s="17"/>
      <c r="KP28" s="17"/>
      <c r="KQ28" s="17">
        <v>0</v>
      </c>
      <c r="KR28" s="17">
        <v>116.5</v>
      </c>
      <c r="KS28" s="17">
        <v>114.11063</v>
      </c>
      <c r="KT28" s="17">
        <v>114.11063</v>
      </c>
      <c r="KU28" s="17">
        <v>2.38937</v>
      </c>
      <c r="KV28" s="17"/>
      <c r="KW28" s="17"/>
      <c r="KX28" s="17"/>
      <c r="KY28" s="17">
        <v>0</v>
      </c>
      <c r="KZ28" s="17"/>
      <c r="LA28" s="17"/>
      <c r="LB28" s="17"/>
      <c r="LC28" s="17">
        <v>0</v>
      </c>
      <c r="LD28" s="17">
        <v>221.1</v>
      </c>
      <c r="LE28" s="17">
        <v>271.12195000000003</v>
      </c>
      <c r="LF28" s="17">
        <v>165.21549999999999</v>
      </c>
      <c r="LG28" s="17">
        <v>55.884500000000003</v>
      </c>
      <c r="LH28" s="17">
        <v>130.30000000000001</v>
      </c>
      <c r="LI28" s="17">
        <v>133.67995999999999</v>
      </c>
      <c r="LJ28" s="17">
        <v>133.67995999999999</v>
      </c>
      <c r="LK28" s="17">
        <v>-3.3799600000000001</v>
      </c>
      <c r="LL28" s="17">
        <v>64.900000000000006</v>
      </c>
      <c r="LM28" s="17">
        <v>67.461460000000002</v>
      </c>
      <c r="LN28" s="17">
        <v>67.461460000000002</v>
      </c>
      <c r="LO28" s="17">
        <v>-2.5614599999999998</v>
      </c>
      <c r="LP28" s="17">
        <v>80.3</v>
      </c>
      <c r="LQ28" s="17">
        <v>78.567999999999998</v>
      </c>
      <c r="LR28" s="17">
        <v>78.567999999999998</v>
      </c>
      <c r="LS28" s="17">
        <v>1.732</v>
      </c>
      <c r="LT28" s="17">
        <v>30.8</v>
      </c>
      <c r="LU28" s="17">
        <v>30.097560000000001</v>
      </c>
      <c r="LV28" s="17">
        <v>30.097560000000001</v>
      </c>
      <c r="LW28" s="17">
        <v>0.70243999999999995</v>
      </c>
      <c r="LX28" s="17">
        <v>0</v>
      </c>
      <c r="LY28" s="17">
        <v>0</v>
      </c>
      <c r="LZ28" s="17">
        <v>0</v>
      </c>
      <c r="MA28" s="17">
        <v>0</v>
      </c>
      <c r="MB28" s="17"/>
      <c r="MC28" s="17"/>
      <c r="MD28" s="17"/>
      <c r="ME28" s="17">
        <v>0</v>
      </c>
      <c r="MF28" s="17"/>
      <c r="MG28" s="17"/>
      <c r="MH28" s="17"/>
      <c r="MI28" s="17">
        <v>0</v>
      </c>
      <c r="MJ28" s="17">
        <v>141.6</v>
      </c>
      <c r="MK28" s="17">
        <v>146.66612000000001</v>
      </c>
      <c r="ML28" s="17">
        <v>146.66612000000001</v>
      </c>
      <c r="MM28" s="17">
        <v>-5.0661199999999997</v>
      </c>
      <c r="MN28" s="17">
        <v>140.6</v>
      </c>
      <c r="MO28" s="17">
        <v>146.66612000000001</v>
      </c>
      <c r="MP28" s="17">
        <v>146.66612000000001</v>
      </c>
      <c r="MQ28" s="17">
        <v>-6.0661199999999997</v>
      </c>
      <c r="MR28" s="17">
        <v>145.30000000000001</v>
      </c>
      <c r="MS28" s="17">
        <v>146.66612000000001</v>
      </c>
      <c r="MT28" s="17">
        <v>146.66612000000001</v>
      </c>
      <c r="MU28" s="17">
        <v>-1.36612</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v>1</v>
      </c>
      <c r="NY28" s="17">
        <v>0.77</v>
      </c>
      <c r="NZ28" s="17">
        <v>0.77</v>
      </c>
      <c r="OA28" s="17">
        <v>0.23</v>
      </c>
      <c r="OB28" s="17">
        <v>91.2</v>
      </c>
      <c r="OC28" s="17">
        <v>79.387060000000005</v>
      </c>
      <c r="OD28" s="17">
        <v>73.766999999999996</v>
      </c>
      <c r="OE28" s="17">
        <v>17.433</v>
      </c>
      <c r="OF28" s="17">
        <v>75.8</v>
      </c>
      <c r="OG28" s="17">
        <v>64.406999999999996</v>
      </c>
      <c r="OH28" s="17">
        <v>64.406999999999996</v>
      </c>
      <c r="OI28" s="17">
        <v>11.393000000000001</v>
      </c>
      <c r="OJ28" s="17">
        <v>15</v>
      </c>
      <c r="OK28" s="17">
        <v>14.839</v>
      </c>
      <c r="OL28" s="17">
        <v>14.839</v>
      </c>
      <c r="OM28" s="17">
        <v>0.161</v>
      </c>
      <c r="ON28" s="17">
        <v>0.2</v>
      </c>
      <c r="OO28" s="17">
        <v>0.3</v>
      </c>
      <c r="OP28" s="17">
        <v>0.3</v>
      </c>
      <c r="OQ28" s="17">
        <v>-0.1</v>
      </c>
      <c r="OR28" s="17">
        <v>20</v>
      </c>
      <c r="OS28" s="17">
        <v>17.560980000000001</v>
      </c>
      <c r="OT28" s="17">
        <v>17.560980000000001</v>
      </c>
      <c r="OU28" s="17">
        <v>2.4390200000000002</v>
      </c>
      <c r="OV28" s="17">
        <v>9.9</v>
      </c>
      <c r="OW28" s="17">
        <v>9</v>
      </c>
      <c r="OX28" s="17">
        <v>9</v>
      </c>
      <c r="OY28" s="17">
        <v>0.9</v>
      </c>
      <c r="OZ28" s="17">
        <v>5.4</v>
      </c>
      <c r="PA28" s="17">
        <v>5.67</v>
      </c>
      <c r="PB28" s="17">
        <v>5.67</v>
      </c>
      <c r="PC28" s="17">
        <v>-0.27</v>
      </c>
      <c r="PD28" s="17">
        <v>3.6</v>
      </c>
      <c r="PE28" s="17">
        <v>3.6</v>
      </c>
      <c r="PF28" s="17">
        <v>3.6</v>
      </c>
      <c r="PG28" s="17">
        <v>0</v>
      </c>
      <c r="PH28" s="17">
        <v>5.0999999999999996</v>
      </c>
      <c r="PI28" s="17">
        <v>5</v>
      </c>
      <c r="PJ28" s="17">
        <v>5</v>
      </c>
      <c r="PK28" s="17">
        <v>0.1</v>
      </c>
      <c r="PL28" s="17">
        <v>20.8</v>
      </c>
      <c r="PM28" s="17">
        <v>19.5122</v>
      </c>
      <c r="PN28" s="17">
        <v>19.5122</v>
      </c>
      <c r="PO28" s="17">
        <v>1.2878000000000001</v>
      </c>
      <c r="PP28" s="17">
        <v>20</v>
      </c>
      <c r="PQ28" s="17">
        <v>19.5122</v>
      </c>
      <c r="PR28" s="17">
        <v>19.5122</v>
      </c>
      <c r="PS28" s="17">
        <v>0.48780000000000001</v>
      </c>
      <c r="PT28" s="17">
        <v>13.5</v>
      </c>
      <c r="PU28" s="17">
        <v>14</v>
      </c>
      <c r="PV28" s="17">
        <v>17.073170000000001</v>
      </c>
      <c r="PW28" s="17">
        <v>-3.5731700000000002</v>
      </c>
      <c r="PX28" s="17">
        <v>3.8</v>
      </c>
      <c r="PY28" s="17">
        <v>3.5</v>
      </c>
      <c r="PZ28" s="17">
        <v>3.5</v>
      </c>
      <c r="QA28" s="17">
        <v>0.3</v>
      </c>
      <c r="QB28" s="17">
        <v>18.8</v>
      </c>
      <c r="QC28" s="17">
        <v>18.341460000000001</v>
      </c>
      <c r="QD28" s="17">
        <v>18.341460000000001</v>
      </c>
      <c r="QE28" s="17">
        <v>0.45854</v>
      </c>
      <c r="QF28" s="17">
        <v>15.2</v>
      </c>
      <c r="QG28" s="17">
        <v>13.925000000000001</v>
      </c>
      <c r="QH28" s="17">
        <v>13.925000000000001</v>
      </c>
      <c r="QI28" s="17">
        <v>1.2749999999999999</v>
      </c>
      <c r="QJ28" s="17">
        <v>19.100000000000001</v>
      </c>
      <c r="QK28" s="17">
        <v>16.222999999999999</v>
      </c>
      <c r="QL28" s="17">
        <v>16.222999999999999</v>
      </c>
      <c r="QM28" s="17">
        <v>2.8769999999999998</v>
      </c>
      <c r="QN28" s="17">
        <v>21.7</v>
      </c>
      <c r="QO28" s="17">
        <v>19.817</v>
      </c>
      <c r="QP28" s="17">
        <v>19.817</v>
      </c>
      <c r="QQ28" s="17">
        <v>1.883</v>
      </c>
      <c r="QR28" s="17">
        <v>62.9</v>
      </c>
      <c r="QS28" s="17">
        <v>56.651769999999999</v>
      </c>
      <c r="QT28" s="17">
        <v>54.622999999999998</v>
      </c>
      <c r="QU28" s="17">
        <v>8.2769999999999992</v>
      </c>
      <c r="QV28" s="17">
        <v>2.9</v>
      </c>
      <c r="QW28" s="17">
        <v>3</v>
      </c>
      <c r="QX28" s="17">
        <v>3</v>
      </c>
      <c r="QY28" s="17">
        <v>-0.1</v>
      </c>
      <c r="QZ28" s="17">
        <v>2.2999999999999998</v>
      </c>
      <c r="RA28" s="17">
        <v>2.4</v>
      </c>
      <c r="RB28" s="17">
        <v>2.4</v>
      </c>
      <c r="RC28" s="17">
        <v>-0.1</v>
      </c>
      <c r="RD28" s="17">
        <v>2.2000000000000002</v>
      </c>
      <c r="RE28" s="17">
        <v>2.4</v>
      </c>
      <c r="RF28" s="17">
        <v>2.4</v>
      </c>
      <c r="RG28" s="17">
        <v>-0.2</v>
      </c>
      <c r="RH28" s="17">
        <v>2.5</v>
      </c>
      <c r="RI28" s="17">
        <v>2.8</v>
      </c>
      <c r="RJ28" s="17">
        <v>2.8</v>
      </c>
      <c r="RK28" s="17">
        <v>-0.3</v>
      </c>
      <c r="RL28" s="17">
        <v>19.600000000000001</v>
      </c>
      <c r="RM28" s="17">
        <v>15.617000000000001</v>
      </c>
      <c r="RN28" s="17">
        <v>15.617000000000001</v>
      </c>
      <c r="RO28" s="17">
        <v>3.9830000000000001</v>
      </c>
      <c r="RP28" s="17">
        <v>3.6</v>
      </c>
      <c r="RQ28" s="17">
        <v>3.6</v>
      </c>
      <c r="RR28" s="17">
        <v>3.6</v>
      </c>
      <c r="RS28" s="17">
        <v>0</v>
      </c>
      <c r="RT28" s="17">
        <v>20.3</v>
      </c>
      <c r="RU28" s="17">
        <v>19.869240000000001</v>
      </c>
      <c r="RV28" s="17">
        <v>19.869240000000001</v>
      </c>
      <c r="RW28" s="17">
        <v>0.43075999999999998</v>
      </c>
      <c r="RX28" s="17">
        <v>2</v>
      </c>
      <c r="RY28" s="17">
        <v>2</v>
      </c>
      <c r="RZ28" s="17">
        <v>2</v>
      </c>
      <c r="SA28" s="17">
        <v>0</v>
      </c>
      <c r="SB28" s="17"/>
      <c r="SC28" s="17"/>
      <c r="SD28" s="17"/>
      <c r="SE28" s="17">
        <v>0</v>
      </c>
      <c r="SF28" s="17">
        <v>15</v>
      </c>
      <c r="SG28" s="17">
        <v>14</v>
      </c>
      <c r="SH28" s="17">
        <v>16</v>
      </c>
      <c r="SI28" s="17">
        <v>-1</v>
      </c>
      <c r="SJ28" s="17">
        <v>9.3000000000000007</v>
      </c>
      <c r="SK28" s="17">
        <v>9.0519999999999996</v>
      </c>
      <c r="SL28" s="17">
        <v>9.0519999999999996</v>
      </c>
      <c r="SM28" s="17">
        <v>0.248</v>
      </c>
      <c r="SN28" s="17">
        <v>20.399999999999999</v>
      </c>
      <c r="SO28" s="17">
        <v>19.5122</v>
      </c>
      <c r="SP28" s="17">
        <v>19.5122</v>
      </c>
      <c r="SQ28" s="17">
        <v>0.88780000000000003</v>
      </c>
      <c r="SR28" s="17">
        <v>20.399999999999999</v>
      </c>
      <c r="SS28" s="17">
        <v>19.5122</v>
      </c>
      <c r="ST28" s="17">
        <v>19.5122</v>
      </c>
      <c r="SU28" s="17">
        <v>0.88780000000000003</v>
      </c>
      <c r="SV28" s="17">
        <v>20</v>
      </c>
      <c r="SW28" s="17">
        <v>19.5</v>
      </c>
      <c r="SX28" s="17">
        <v>19.317070000000001</v>
      </c>
      <c r="SY28" s="17">
        <v>0.68293000000000004</v>
      </c>
      <c r="SZ28" s="17">
        <v>10.8</v>
      </c>
      <c r="TA28" s="17">
        <v>8.36</v>
      </c>
      <c r="TB28" s="17">
        <v>8.36</v>
      </c>
      <c r="TC28" s="17">
        <v>2.44</v>
      </c>
      <c r="TD28" s="17">
        <v>18.3</v>
      </c>
      <c r="TE28" s="17">
        <v>8.798</v>
      </c>
      <c r="TF28" s="17">
        <v>8.798</v>
      </c>
      <c r="TG28" s="17">
        <v>9.5020000000000007</v>
      </c>
      <c r="TH28" s="17">
        <v>38.700000000000003</v>
      </c>
      <c r="TI28" s="17">
        <v>35.14</v>
      </c>
      <c r="TJ28" s="17">
        <v>35.14</v>
      </c>
      <c r="TK28" s="17">
        <v>3.56</v>
      </c>
      <c r="TL28" s="17">
        <v>66.5</v>
      </c>
      <c r="TM28" s="17">
        <v>39.472000000000001</v>
      </c>
      <c r="TN28" s="17">
        <v>39.472000000000001</v>
      </c>
      <c r="TO28" s="17">
        <v>27.027999999999999</v>
      </c>
      <c r="TP28" s="17">
        <v>70.5</v>
      </c>
      <c r="TQ28" s="17">
        <v>45.470999999999997</v>
      </c>
      <c r="TR28" s="17">
        <v>45.470999999999997</v>
      </c>
      <c r="TS28" s="17">
        <v>25.029</v>
      </c>
      <c r="TT28" s="17">
        <v>10.8</v>
      </c>
      <c r="TU28" s="17">
        <v>6.383</v>
      </c>
      <c r="TV28" s="17">
        <v>6.383</v>
      </c>
      <c r="TW28" s="17">
        <v>4.4169999999999998</v>
      </c>
      <c r="TX28" s="17">
        <v>6.7</v>
      </c>
      <c r="TY28" s="17">
        <v>4.4850000000000003</v>
      </c>
      <c r="TZ28" s="17">
        <v>4.4850000000000003</v>
      </c>
      <c r="UA28" s="17">
        <v>2.2149999999999999</v>
      </c>
      <c r="UB28" s="17">
        <v>21</v>
      </c>
      <c r="UC28" s="17">
        <v>19.5122</v>
      </c>
      <c r="UD28" s="17">
        <v>19.5122</v>
      </c>
      <c r="UE28" s="17">
        <v>1.4878</v>
      </c>
      <c r="UF28" s="17">
        <v>8.4</v>
      </c>
      <c r="UG28" s="17">
        <v>8</v>
      </c>
      <c r="UH28" s="17">
        <v>8</v>
      </c>
      <c r="UI28" s="17">
        <v>0.4</v>
      </c>
      <c r="UJ28" s="17">
        <v>7.8</v>
      </c>
      <c r="UK28" s="17">
        <v>7</v>
      </c>
      <c r="UL28" s="17">
        <v>7</v>
      </c>
      <c r="UM28" s="17">
        <v>0.8</v>
      </c>
      <c r="UN28" s="17">
        <v>20</v>
      </c>
      <c r="UO28" s="17">
        <v>19.5122</v>
      </c>
      <c r="UP28" s="17">
        <v>19.5122</v>
      </c>
      <c r="UQ28" s="17">
        <v>0.48780000000000001</v>
      </c>
      <c r="UR28" s="17">
        <v>20</v>
      </c>
      <c r="US28" s="17">
        <v>19.5122</v>
      </c>
      <c r="UT28" s="17">
        <v>19.5122</v>
      </c>
      <c r="UU28" s="17">
        <v>0.48780000000000001</v>
      </c>
      <c r="UV28" s="17">
        <v>20</v>
      </c>
      <c r="UW28" s="17">
        <v>19.5122</v>
      </c>
      <c r="UX28" s="17">
        <v>19.5122</v>
      </c>
      <c r="UY28" s="17">
        <v>0.48780000000000001</v>
      </c>
      <c r="UZ28" s="17">
        <v>13.6</v>
      </c>
      <c r="VA28" s="17">
        <v>12.805</v>
      </c>
      <c r="VB28" s="17">
        <v>12.805</v>
      </c>
      <c r="VC28" s="17">
        <v>0.79500000000000004</v>
      </c>
      <c r="VD28" s="17">
        <v>15.9</v>
      </c>
      <c r="VE28" s="17">
        <v>14.157</v>
      </c>
      <c r="VF28" s="17">
        <v>14.157</v>
      </c>
      <c r="VG28" s="17">
        <v>1.7430000000000001</v>
      </c>
      <c r="VH28" s="17">
        <v>134.9</v>
      </c>
      <c r="VI28" s="17">
        <v>137.78200000000001</v>
      </c>
      <c r="VJ28" s="17">
        <v>137.78200000000001</v>
      </c>
      <c r="VK28" s="17">
        <v>-2.8820000000000001</v>
      </c>
      <c r="VL28" s="17">
        <v>0.6</v>
      </c>
      <c r="VM28" s="17">
        <v>0.6</v>
      </c>
      <c r="VN28" s="17">
        <v>0.6</v>
      </c>
      <c r="VO28" s="17">
        <v>0</v>
      </c>
      <c r="VP28" s="17">
        <v>6.7</v>
      </c>
      <c r="VQ28" s="17">
        <v>35.314</v>
      </c>
      <c r="VR28" s="17">
        <v>35.314</v>
      </c>
      <c r="VS28" s="17">
        <v>-28.614000000000001</v>
      </c>
      <c r="VT28" s="17">
        <v>11.3</v>
      </c>
      <c r="VU28" s="17">
        <v>36.593000000000004</v>
      </c>
      <c r="VV28" s="17">
        <v>36.593000000000004</v>
      </c>
      <c r="VW28" s="17">
        <v>-25.292999999999999</v>
      </c>
      <c r="VX28" s="17">
        <v>109.5</v>
      </c>
      <c r="VY28" s="17">
        <v>102.456</v>
      </c>
      <c r="VZ28" s="17">
        <v>102.456</v>
      </c>
      <c r="WA28" s="17">
        <v>7.0439999999999996</v>
      </c>
      <c r="WB28" s="17">
        <v>15.6</v>
      </c>
      <c r="WC28" s="17">
        <v>13.936</v>
      </c>
      <c r="WD28" s="17">
        <v>13.936</v>
      </c>
      <c r="WE28" s="17">
        <v>1.6639999999999999</v>
      </c>
      <c r="WF28" s="17">
        <v>7.5</v>
      </c>
      <c r="WG28" s="17">
        <v>6</v>
      </c>
      <c r="WH28" s="17">
        <v>6</v>
      </c>
      <c r="WI28" s="17">
        <v>1.5</v>
      </c>
      <c r="WJ28" s="17">
        <v>20</v>
      </c>
      <c r="WK28" s="17">
        <v>19.5</v>
      </c>
      <c r="WL28" s="17">
        <v>19.317070000000001</v>
      </c>
      <c r="WM28" s="17">
        <v>0.68293000000000004</v>
      </c>
      <c r="WN28" s="17">
        <v>10.6</v>
      </c>
      <c r="WO28" s="17">
        <v>10.7</v>
      </c>
      <c r="WP28" s="17">
        <v>10.7</v>
      </c>
      <c r="WQ28" s="17">
        <v>-0.1</v>
      </c>
      <c r="WR28" s="17">
        <v>18.899999999999999</v>
      </c>
      <c r="WS28" s="17">
        <v>55</v>
      </c>
      <c r="WT28" s="17">
        <v>52</v>
      </c>
      <c r="WU28" s="17">
        <v>-33.1</v>
      </c>
      <c r="WV28" s="17">
        <v>35.799999999999997</v>
      </c>
      <c r="WW28" s="17"/>
      <c r="WX28" s="17"/>
      <c r="WY28" s="17">
        <v>35.799999999999997</v>
      </c>
      <c r="WZ28" s="17">
        <v>28.5</v>
      </c>
      <c r="XA28" s="17">
        <v>29.184000000000001</v>
      </c>
      <c r="XB28" s="17">
        <v>29.184000000000001</v>
      </c>
      <c r="XC28" s="17">
        <v>-0.68400000000000005</v>
      </c>
      <c r="XD28" s="17">
        <v>3.3</v>
      </c>
      <c r="XE28" s="17">
        <v>2.8159999999999998</v>
      </c>
      <c r="XF28" s="17">
        <v>2.8159999999999998</v>
      </c>
      <c r="XG28" s="17">
        <v>0.48399999999999999</v>
      </c>
      <c r="XH28" s="17">
        <v>13.9</v>
      </c>
      <c r="XI28" s="17">
        <v>14</v>
      </c>
      <c r="XJ28" s="17">
        <v>14</v>
      </c>
      <c r="XK28" s="17">
        <v>-0.1</v>
      </c>
      <c r="XL28" s="17">
        <v>0</v>
      </c>
      <c r="XM28" s="17">
        <v>17</v>
      </c>
      <c r="XN28" s="17">
        <v>17</v>
      </c>
      <c r="XO28" s="17">
        <v>-17</v>
      </c>
      <c r="XP28" s="17">
        <v>7.4</v>
      </c>
      <c r="XQ28" s="17">
        <v>8</v>
      </c>
      <c r="XR28" s="17">
        <v>10</v>
      </c>
      <c r="XS28" s="17">
        <v>-2.6</v>
      </c>
    </row>
    <row r="29" spans="1:643" ht="24" customHeight="1" x14ac:dyDescent="0.3">
      <c r="A29" s="1"/>
      <c r="B29" s="16" t="s">
        <v>57</v>
      </c>
      <c r="C29" s="16" t="s">
        <v>661</v>
      </c>
      <c r="D29" s="17">
        <v>1.1000000000000001</v>
      </c>
      <c r="E29" s="17">
        <v>0.93</v>
      </c>
      <c r="F29" s="17">
        <v>0.93</v>
      </c>
      <c r="G29" s="17">
        <v>0.17</v>
      </c>
      <c r="H29" s="17">
        <v>1.6</v>
      </c>
      <c r="I29" s="17">
        <v>1.65</v>
      </c>
      <c r="J29" s="17">
        <v>1.65</v>
      </c>
      <c r="K29" s="17">
        <v>-0.05</v>
      </c>
      <c r="L29" s="17">
        <v>4.3</v>
      </c>
      <c r="M29" s="17">
        <v>3.8072699999999999</v>
      </c>
      <c r="N29" s="17">
        <v>3.8072699999999999</v>
      </c>
      <c r="O29" s="17">
        <v>0.49273</v>
      </c>
      <c r="P29" s="17">
        <v>640.1</v>
      </c>
      <c r="Q29" s="17">
        <v>646.79789000000005</v>
      </c>
      <c r="R29" s="17">
        <v>646.79789000000005</v>
      </c>
      <c r="S29" s="17">
        <v>-6.6978900000000001</v>
      </c>
      <c r="T29" s="17">
        <v>219.5</v>
      </c>
      <c r="U29" s="17">
        <v>211.44126</v>
      </c>
      <c r="V29" s="17">
        <v>211.44126</v>
      </c>
      <c r="W29" s="17">
        <v>8.0587400000000002</v>
      </c>
      <c r="X29" s="17"/>
      <c r="Y29" s="17"/>
      <c r="Z29" s="17"/>
      <c r="AA29" s="17">
        <v>0</v>
      </c>
      <c r="AB29" s="17"/>
      <c r="AC29" s="17"/>
      <c r="AD29" s="17"/>
      <c r="AE29" s="17">
        <v>0</v>
      </c>
      <c r="AF29" s="17">
        <v>76.7</v>
      </c>
      <c r="AG29" s="17">
        <v>92.226339999999993</v>
      </c>
      <c r="AH29" s="17">
        <v>92.226339999999993</v>
      </c>
      <c r="AI29" s="17">
        <v>-15.526339999999999</v>
      </c>
      <c r="AJ29" s="17">
        <v>233.1</v>
      </c>
      <c r="AK29" s="17">
        <v>244.03479999999999</v>
      </c>
      <c r="AL29" s="17">
        <v>244.03479999999999</v>
      </c>
      <c r="AM29" s="17">
        <v>-10.934799999999999</v>
      </c>
      <c r="AN29" s="17"/>
      <c r="AO29" s="17"/>
      <c r="AP29" s="17"/>
      <c r="AQ29" s="17">
        <v>0</v>
      </c>
      <c r="AR29" s="17"/>
      <c r="AS29" s="17"/>
      <c r="AT29" s="17"/>
      <c r="AU29" s="17">
        <v>0</v>
      </c>
      <c r="AV29" s="17">
        <v>144.19999999999999</v>
      </c>
      <c r="AW29" s="17">
        <v>143.55556000000001</v>
      </c>
      <c r="AX29" s="17">
        <v>167.82400999999999</v>
      </c>
      <c r="AY29" s="17">
        <v>-23.624009999999998</v>
      </c>
      <c r="AZ29" s="17">
        <v>145.4</v>
      </c>
      <c r="BA29" s="17">
        <v>143.55556000000001</v>
      </c>
      <c r="BB29" s="17">
        <v>167.82400999999999</v>
      </c>
      <c r="BC29" s="17">
        <v>-22.424009999999999</v>
      </c>
      <c r="BD29" s="17">
        <v>144</v>
      </c>
      <c r="BE29" s="17">
        <v>143.55556000000001</v>
      </c>
      <c r="BF29" s="17">
        <v>167.82400999999999</v>
      </c>
      <c r="BG29" s="17">
        <v>-23.824010000000001</v>
      </c>
      <c r="BH29" s="17">
        <v>245.8</v>
      </c>
      <c r="BI29" s="17">
        <v>215.33332999999999</v>
      </c>
      <c r="BJ29" s="17">
        <v>251.73602</v>
      </c>
      <c r="BK29" s="17">
        <v>-5.9360200000000001</v>
      </c>
      <c r="BL29" s="17">
        <v>198.7</v>
      </c>
      <c r="BM29" s="17">
        <v>195.12195</v>
      </c>
      <c r="BN29" s="17">
        <v>195.12195</v>
      </c>
      <c r="BO29" s="17">
        <v>3.5780500000000002</v>
      </c>
      <c r="BP29" s="17">
        <v>104</v>
      </c>
      <c r="BQ29" s="17">
        <v>97.560980000000001</v>
      </c>
      <c r="BR29" s="17">
        <v>97.560980000000001</v>
      </c>
      <c r="BS29" s="17">
        <v>6.4390200000000002</v>
      </c>
      <c r="BT29" s="17">
        <v>556.9</v>
      </c>
      <c r="BU29" s="17">
        <v>568.29854</v>
      </c>
      <c r="BV29" s="17">
        <v>568.29854</v>
      </c>
      <c r="BW29" s="17">
        <v>-11.398540000000001</v>
      </c>
      <c r="BX29" s="17">
        <v>9.9</v>
      </c>
      <c r="BY29" s="17">
        <v>10.17268</v>
      </c>
      <c r="BZ29" s="17">
        <v>10.17268</v>
      </c>
      <c r="CA29" s="17">
        <v>-0.27267999999999998</v>
      </c>
      <c r="CB29" s="17"/>
      <c r="CC29" s="17"/>
      <c r="CD29" s="17"/>
      <c r="CE29" s="17">
        <v>0</v>
      </c>
      <c r="CF29" s="17"/>
      <c r="CG29" s="17"/>
      <c r="CH29" s="17"/>
      <c r="CI29" s="17">
        <v>0</v>
      </c>
      <c r="CJ29" s="17"/>
      <c r="CK29" s="17"/>
      <c r="CL29" s="17"/>
      <c r="CM29" s="17">
        <v>0</v>
      </c>
      <c r="CN29" s="17"/>
      <c r="CO29" s="17"/>
      <c r="CP29" s="17"/>
      <c r="CQ29" s="17">
        <v>0</v>
      </c>
      <c r="CR29" s="17">
        <v>163.9</v>
      </c>
      <c r="CS29" s="17">
        <v>164.70732000000001</v>
      </c>
      <c r="CT29" s="17">
        <v>164.70732000000001</v>
      </c>
      <c r="CU29" s="17">
        <v>-0.80732000000000004</v>
      </c>
      <c r="CV29" s="17">
        <v>6.9</v>
      </c>
      <c r="CW29" s="17">
        <v>8.0673899999999996</v>
      </c>
      <c r="CX29" s="17">
        <v>3.8486199999999999</v>
      </c>
      <c r="CY29" s="17">
        <v>3.05138</v>
      </c>
      <c r="CZ29" s="17">
        <v>2.5</v>
      </c>
      <c r="DA29" s="17">
        <v>4.4259000000000004</v>
      </c>
      <c r="DB29" s="17">
        <v>2.1114199999999999</v>
      </c>
      <c r="DC29" s="17">
        <v>0.38857999999999998</v>
      </c>
      <c r="DD29" s="17">
        <v>0</v>
      </c>
      <c r="DE29" s="17"/>
      <c r="DF29" s="17">
        <v>14.161110000000001</v>
      </c>
      <c r="DG29" s="17">
        <v>-14.161110000000001</v>
      </c>
      <c r="DH29" s="17">
        <v>6.6</v>
      </c>
      <c r="DI29" s="17">
        <v>6.8787000000000003</v>
      </c>
      <c r="DJ29" s="17">
        <v>6.8787000000000003</v>
      </c>
      <c r="DK29" s="17">
        <v>-0.2787</v>
      </c>
      <c r="DL29" s="17"/>
      <c r="DM29" s="17"/>
      <c r="DN29" s="17"/>
      <c r="DO29" s="17">
        <v>0</v>
      </c>
      <c r="DP29" s="17">
        <v>60.4</v>
      </c>
      <c r="DQ29" s="17">
        <v>105.38339999999999</v>
      </c>
      <c r="DR29" s="17">
        <v>108.93617999999999</v>
      </c>
      <c r="DS29" s="17">
        <v>-48.536180000000002</v>
      </c>
      <c r="DT29" s="17">
        <v>6.1</v>
      </c>
      <c r="DU29" s="17">
        <v>8.9130000000000003</v>
      </c>
      <c r="DV29" s="17">
        <v>6.8471000000000002</v>
      </c>
      <c r="DW29" s="17">
        <v>-0.74709999999999999</v>
      </c>
      <c r="DX29" s="17"/>
      <c r="DY29" s="17"/>
      <c r="DZ29" s="17"/>
      <c r="EA29" s="17">
        <v>0</v>
      </c>
      <c r="EB29" s="17"/>
      <c r="EC29" s="17"/>
      <c r="ED29" s="17"/>
      <c r="EE29" s="17">
        <v>0</v>
      </c>
      <c r="EF29" s="17"/>
      <c r="EG29" s="17"/>
      <c r="EH29" s="17"/>
      <c r="EI29" s="17">
        <v>0</v>
      </c>
      <c r="EJ29" s="17">
        <v>109.7</v>
      </c>
      <c r="EK29" s="17">
        <v>112.90537</v>
      </c>
      <c r="EL29" s="17">
        <v>112.90537</v>
      </c>
      <c r="EM29" s="17">
        <v>-3.2053699999999998</v>
      </c>
      <c r="EN29" s="17">
        <v>223.2</v>
      </c>
      <c r="EO29" s="17">
        <v>221.55625000000001</v>
      </c>
      <c r="EP29" s="17">
        <v>221.55625000000001</v>
      </c>
      <c r="EQ29" s="17">
        <v>1.64375</v>
      </c>
      <c r="ER29" s="17"/>
      <c r="ES29" s="17"/>
      <c r="ET29" s="17"/>
      <c r="EU29" s="17">
        <v>0</v>
      </c>
      <c r="EV29" s="17"/>
      <c r="EW29" s="17"/>
      <c r="EX29" s="17"/>
      <c r="EY29" s="17">
        <v>0</v>
      </c>
      <c r="EZ29" s="17"/>
      <c r="FA29" s="17"/>
      <c r="FB29" s="17"/>
      <c r="FC29" s="17">
        <v>0</v>
      </c>
      <c r="FD29" s="17">
        <v>6.5</v>
      </c>
      <c r="FE29" s="17">
        <v>6.39</v>
      </c>
      <c r="FF29" s="17">
        <v>6.39</v>
      </c>
      <c r="FG29" s="17">
        <v>0.11</v>
      </c>
      <c r="FH29" s="17">
        <v>457.3</v>
      </c>
      <c r="FI29" s="17">
        <v>458.87804999999997</v>
      </c>
      <c r="FJ29" s="17">
        <v>458.87804999999997</v>
      </c>
      <c r="FK29" s="17">
        <v>-1.57805</v>
      </c>
      <c r="FL29" s="17">
        <v>62.5</v>
      </c>
      <c r="FM29" s="17">
        <v>67.258660000000006</v>
      </c>
      <c r="FN29" s="17">
        <v>67.258660000000006</v>
      </c>
      <c r="FO29" s="17">
        <v>-4.7586599999999999</v>
      </c>
      <c r="FP29" s="17">
        <v>141.80000000000001</v>
      </c>
      <c r="FQ29" s="17">
        <v>148.62634</v>
      </c>
      <c r="FR29" s="17">
        <v>148.62634</v>
      </c>
      <c r="FS29" s="17">
        <v>-6.8263400000000001</v>
      </c>
      <c r="FT29" s="17">
        <v>41.1</v>
      </c>
      <c r="FU29" s="17">
        <v>37.709339999999997</v>
      </c>
      <c r="FV29" s="17">
        <v>37.709339999999997</v>
      </c>
      <c r="FW29" s="17">
        <v>3.39066</v>
      </c>
      <c r="FX29" s="17">
        <v>18.399999999999999</v>
      </c>
      <c r="FY29" s="17">
        <v>19.28585</v>
      </c>
      <c r="FZ29" s="17">
        <v>19.28585</v>
      </c>
      <c r="GA29" s="17">
        <v>-0.88585000000000003</v>
      </c>
      <c r="GB29" s="17">
        <v>19.7</v>
      </c>
      <c r="GC29" s="17">
        <v>19.414629999999999</v>
      </c>
      <c r="GD29" s="17">
        <v>19.414629999999999</v>
      </c>
      <c r="GE29" s="17">
        <v>0.28537000000000001</v>
      </c>
      <c r="GF29" s="17">
        <v>89.3</v>
      </c>
      <c r="GG29" s="17">
        <v>87.657560000000004</v>
      </c>
      <c r="GH29" s="17">
        <v>87.657560000000004</v>
      </c>
      <c r="GI29" s="17">
        <v>1.6424399999999999</v>
      </c>
      <c r="GJ29" s="17">
        <v>170.2</v>
      </c>
      <c r="GK29" s="17">
        <v>140</v>
      </c>
      <c r="GL29" s="17">
        <v>140</v>
      </c>
      <c r="GM29" s="17">
        <v>30.2</v>
      </c>
      <c r="GN29" s="17">
        <v>170.4</v>
      </c>
      <c r="GO29" s="17">
        <v>180</v>
      </c>
      <c r="GP29" s="17">
        <v>180</v>
      </c>
      <c r="GQ29" s="17">
        <v>-9.6</v>
      </c>
      <c r="GR29" s="17">
        <v>183</v>
      </c>
      <c r="GS29" s="17">
        <v>90</v>
      </c>
      <c r="GT29" s="17">
        <v>90</v>
      </c>
      <c r="GU29" s="17">
        <v>93</v>
      </c>
      <c r="GV29" s="17">
        <v>107.6</v>
      </c>
      <c r="GW29" s="17">
        <v>110.91316999999999</v>
      </c>
      <c r="GX29" s="17">
        <v>110.91316999999999</v>
      </c>
      <c r="GY29" s="17">
        <v>-3.3131699999999999</v>
      </c>
      <c r="GZ29" s="17">
        <v>8.1</v>
      </c>
      <c r="HA29" s="17">
        <v>7.5765000000000002</v>
      </c>
      <c r="HB29" s="17">
        <v>4.8741700000000003</v>
      </c>
      <c r="HC29" s="17">
        <v>3.2258300000000002</v>
      </c>
      <c r="HD29" s="17">
        <v>2.6</v>
      </c>
      <c r="HE29" s="17">
        <v>3.9796399999999998</v>
      </c>
      <c r="HF29" s="17">
        <v>4.72112</v>
      </c>
      <c r="HG29" s="17">
        <v>-2.1211199999999999</v>
      </c>
      <c r="HH29" s="17">
        <v>40.1</v>
      </c>
      <c r="HI29" s="17">
        <v>47.26634</v>
      </c>
      <c r="HJ29" s="17">
        <v>47.26634</v>
      </c>
      <c r="HK29" s="17">
        <v>-7.1663399999999999</v>
      </c>
      <c r="HL29" s="17">
        <v>46.1</v>
      </c>
      <c r="HM29" s="17">
        <v>44.275120000000001</v>
      </c>
      <c r="HN29" s="17">
        <v>44.275120000000001</v>
      </c>
      <c r="HO29" s="17">
        <v>1.8248800000000001</v>
      </c>
      <c r="HP29" s="17">
        <v>3.8</v>
      </c>
      <c r="HQ29" s="17">
        <v>4.0998900000000003</v>
      </c>
      <c r="HR29" s="17">
        <v>4.0998900000000003</v>
      </c>
      <c r="HS29" s="17">
        <v>-0.29988999999999999</v>
      </c>
      <c r="HT29" s="17">
        <v>30.1</v>
      </c>
      <c r="HU29" s="17">
        <v>30.294039999999999</v>
      </c>
      <c r="HV29" s="17">
        <v>30.294039999999999</v>
      </c>
      <c r="HW29" s="17">
        <v>-0.19403999999999999</v>
      </c>
      <c r="HX29" s="17">
        <v>155.69999999999999</v>
      </c>
      <c r="HY29" s="17">
        <v>171.54185000000001</v>
      </c>
      <c r="HZ29" s="17">
        <v>171.54185000000001</v>
      </c>
      <c r="IA29" s="17">
        <v>-15.841850000000001</v>
      </c>
      <c r="IB29" s="17">
        <v>93.3</v>
      </c>
      <c r="IC29" s="17">
        <v>85.482579999999999</v>
      </c>
      <c r="ID29" s="17">
        <v>85.482579999999999</v>
      </c>
      <c r="IE29" s="17">
        <v>7.8174200000000003</v>
      </c>
      <c r="IF29" s="17"/>
      <c r="IG29" s="17"/>
      <c r="IH29" s="17"/>
      <c r="II29" s="17">
        <v>0</v>
      </c>
      <c r="IJ29" s="17"/>
      <c r="IK29" s="17"/>
      <c r="IL29" s="17"/>
      <c r="IM29" s="17">
        <v>0</v>
      </c>
      <c r="IN29" s="17">
        <v>45.2</v>
      </c>
      <c r="IO29" s="17">
        <v>48.41648</v>
      </c>
      <c r="IP29" s="17">
        <v>48.41648</v>
      </c>
      <c r="IQ29" s="17">
        <v>-3.2164799999999998</v>
      </c>
      <c r="IR29" s="17"/>
      <c r="IS29" s="17"/>
      <c r="IT29" s="17"/>
      <c r="IU29" s="17">
        <v>0</v>
      </c>
      <c r="IV29" s="17"/>
      <c r="IW29" s="17"/>
      <c r="IX29" s="17"/>
      <c r="IY29" s="17">
        <v>0</v>
      </c>
      <c r="IZ29" s="17"/>
      <c r="JA29" s="17"/>
      <c r="JB29" s="17"/>
      <c r="JC29" s="17">
        <v>0</v>
      </c>
      <c r="JD29" s="17">
        <v>127.8</v>
      </c>
      <c r="JE29" s="17">
        <v>133.35676000000001</v>
      </c>
      <c r="JF29" s="17">
        <v>133.35676000000001</v>
      </c>
      <c r="JG29" s="17">
        <v>-5.5567599999999997</v>
      </c>
      <c r="JH29" s="17">
        <v>0</v>
      </c>
      <c r="JI29" s="17">
        <v>0</v>
      </c>
      <c r="JJ29" s="17"/>
      <c r="JK29" s="17">
        <v>0</v>
      </c>
      <c r="JL29" s="17">
        <v>11.1</v>
      </c>
      <c r="JM29" s="17">
        <v>15</v>
      </c>
      <c r="JN29" s="17">
        <v>15</v>
      </c>
      <c r="JO29" s="17">
        <v>-3.9</v>
      </c>
      <c r="JP29" s="17"/>
      <c r="JQ29" s="17"/>
      <c r="JR29" s="17"/>
      <c r="JS29" s="17">
        <v>0</v>
      </c>
      <c r="JT29" s="17">
        <v>0</v>
      </c>
      <c r="JU29" s="17"/>
      <c r="JV29" s="17"/>
      <c r="JW29" s="17">
        <v>0</v>
      </c>
      <c r="JX29" s="17"/>
      <c r="JY29" s="17">
        <v>0</v>
      </c>
      <c r="JZ29" s="17"/>
      <c r="KA29" s="17">
        <v>0</v>
      </c>
      <c r="KB29" s="17"/>
      <c r="KC29" s="17"/>
      <c r="KD29" s="17"/>
      <c r="KE29" s="17">
        <v>0</v>
      </c>
      <c r="KF29" s="17"/>
      <c r="KG29" s="17"/>
      <c r="KH29" s="17"/>
      <c r="KI29" s="17">
        <v>0</v>
      </c>
      <c r="KJ29" s="17"/>
      <c r="KK29" s="17"/>
      <c r="KL29" s="17"/>
      <c r="KM29" s="17">
        <v>0</v>
      </c>
      <c r="KN29" s="17"/>
      <c r="KO29" s="17"/>
      <c r="KP29" s="17"/>
      <c r="KQ29" s="17">
        <v>0</v>
      </c>
      <c r="KR29" s="17">
        <v>113.4</v>
      </c>
      <c r="KS29" s="17">
        <v>114.11063</v>
      </c>
      <c r="KT29" s="17">
        <v>114.11063</v>
      </c>
      <c r="KU29" s="17">
        <v>-0.71062999999999998</v>
      </c>
      <c r="KV29" s="17"/>
      <c r="KW29" s="17"/>
      <c r="KX29" s="17"/>
      <c r="KY29" s="17">
        <v>0</v>
      </c>
      <c r="KZ29" s="17"/>
      <c r="LA29" s="17"/>
      <c r="LB29" s="17"/>
      <c r="LC29" s="17">
        <v>0</v>
      </c>
      <c r="LD29" s="17">
        <v>243</v>
      </c>
      <c r="LE29" s="17">
        <v>271.12195000000003</v>
      </c>
      <c r="LF29" s="17">
        <v>162.83116000000001</v>
      </c>
      <c r="LG29" s="17">
        <v>80.168840000000003</v>
      </c>
      <c r="LH29" s="17">
        <v>130</v>
      </c>
      <c r="LI29" s="17">
        <v>133.67995999999999</v>
      </c>
      <c r="LJ29" s="17">
        <v>133.67995999999999</v>
      </c>
      <c r="LK29" s="17">
        <v>-3.6799599999999999</v>
      </c>
      <c r="LL29" s="17">
        <v>61.3</v>
      </c>
      <c r="LM29" s="17">
        <v>67.461460000000002</v>
      </c>
      <c r="LN29" s="17">
        <v>67.461460000000002</v>
      </c>
      <c r="LO29" s="17">
        <v>-6.1614599999999999</v>
      </c>
      <c r="LP29" s="17">
        <v>81.3</v>
      </c>
      <c r="LQ29" s="17">
        <v>78.567999999999998</v>
      </c>
      <c r="LR29" s="17">
        <v>78.567999999999998</v>
      </c>
      <c r="LS29" s="17">
        <v>2.7320000000000002</v>
      </c>
      <c r="LT29" s="17">
        <v>29.3</v>
      </c>
      <c r="LU29" s="17">
        <v>30.097560000000001</v>
      </c>
      <c r="LV29" s="17">
        <v>30.097560000000001</v>
      </c>
      <c r="LW29" s="17">
        <v>-0.79756000000000005</v>
      </c>
      <c r="LX29" s="17">
        <v>0</v>
      </c>
      <c r="LY29" s="17">
        <v>0</v>
      </c>
      <c r="LZ29" s="17">
        <v>0</v>
      </c>
      <c r="MA29" s="17">
        <v>0</v>
      </c>
      <c r="MB29" s="17"/>
      <c r="MC29" s="17"/>
      <c r="MD29" s="17"/>
      <c r="ME29" s="17">
        <v>0</v>
      </c>
      <c r="MF29" s="17"/>
      <c r="MG29" s="17"/>
      <c r="MH29" s="17"/>
      <c r="MI29" s="17">
        <v>0</v>
      </c>
      <c r="MJ29" s="17">
        <v>142.9</v>
      </c>
      <c r="MK29" s="17">
        <v>146.66612000000001</v>
      </c>
      <c r="ML29" s="17">
        <v>146.66612000000001</v>
      </c>
      <c r="MM29" s="17">
        <v>-3.7661199999999999</v>
      </c>
      <c r="MN29" s="17">
        <v>141.30000000000001</v>
      </c>
      <c r="MO29" s="17">
        <v>146.66612000000001</v>
      </c>
      <c r="MP29" s="17">
        <v>146.66612000000001</v>
      </c>
      <c r="MQ29" s="17">
        <v>-5.3661199999999996</v>
      </c>
      <c r="MR29" s="17">
        <v>147</v>
      </c>
      <c r="MS29" s="17">
        <v>146.66612000000001</v>
      </c>
      <c r="MT29" s="17">
        <v>146.66612000000001</v>
      </c>
      <c r="MU29" s="17">
        <v>0.33388000000000001</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v>1.2</v>
      </c>
      <c r="NY29" s="17">
        <v>0.84</v>
      </c>
      <c r="NZ29" s="17">
        <v>0.84</v>
      </c>
      <c r="OA29" s="17">
        <v>0.36</v>
      </c>
      <c r="OB29" s="17">
        <v>100.2</v>
      </c>
      <c r="OC29" s="17">
        <v>84.803229999999999</v>
      </c>
      <c r="OD29" s="17">
        <v>77.988</v>
      </c>
      <c r="OE29" s="17">
        <v>22.212</v>
      </c>
      <c r="OF29" s="17">
        <v>76.3</v>
      </c>
      <c r="OG29" s="17">
        <v>69.019000000000005</v>
      </c>
      <c r="OH29" s="17">
        <v>69.019000000000005</v>
      </c>
      <c r="OI29" s="17">
        <v>7.2809999999999997</v>
      </c>
      <c r="OJ29" s="17">
        <v>16.3</v>
      </c>
      <c r="OK29" s="17">
        <v>15.096</v>
      </c>
      <c r="OL29" s="17">
        <v>15.096</v>
      </c>
      <c r="OM29" s="17">
        <v>1.204</v>
      </c>
      <c r="ON29" s="17">
        <v>0.4</v>
      </c>
      <c r="OO29" s="17">
        <v>0.3</v>
      </c>
      <c r="OP29" s="17">
        <v>0.3</v>
      </c>
      <c r="OQ29" s="17">
        <v>0.1</v>
      </c>
      <c r="OR29" s="17">
        <v>20</v>
      </c>
      <c r="OS29" s="17">
        <v>17.560980000000001</v>
      </c>
      <c r="OT29" s="17">
        <v>17.560980000000001</v>
      </c>
      <c r="OU29" s="17">
        <v>2.4390200000000002</v>
      </c>
      <c r="OV29" s="17">
        <v>10</v>
      </c>
      <c r="OW29" s="17">
        <v>9</v>
      </c>
      <c r="OX29" s="17">
        <v>9</v>
      </c>
      <c r="OY29" s="17">
        <v>1</v>
      </c>
      <c r="OZ29" s="17">
        <v>5.5</v>
      </c>
      <c r="PA29" s="17">
        <v>5.67</v>
      </c>
      <c r="PB29" s="17">
        <v>5.67</v>
      </c>
      <c r="PC29" s="17">
        <v>-0.17</v>
      </c>
      <c r="PD29" s="17">
        <v>3.6</v>
      </c>
      <c r="PE29" s="17">
        <v>3.6</v>
      </c>
      <c r="PF29" s="17">
        <v>3.6</v>
      </c>
      <c r="PG29" s="17">
        <v>0</v>
      </c>
      <c r="PH29" s="17">
        <v>5.2</v>
      </c>
      <c r="PI29" s="17">
        <v>5</v>
      </c>
      <c r="PJ29" s="17">
        <v>5</v>
      </c>
      <c r="PK29" s="17">
        <v>0.2</v>
      </c>
      <c r="PL29" s="17">
        <v>20</v>
      </c>
      <c r="PM29" s="17">
        <v>19.5122</v>
      </c>
      <c r="PN29" s="17">
        <v>19.5122</v>
      </c>
      <c r="PO29" s="17">
        <v>0.48780000000000001</v>
      </c>
      <c r="PP29" s="17">
        <v>20</v>
      </c>
      <c r="PQ29" s="17">
        <v>19.5122</v>
      </c>
      <c r="PR29" s="17">
        <v>19.5122</v>
      </c>
      <c r="PS29" s="17">
        <v>0.48780000000000001</v>
      </c>
      <c r="PT29" s="17">
        <v>13.5</v>
      </c>
      <c r="PU29" s="17">
        <v>14</v>
      </c>
      <c r="PV29" s="17">
        <v>17.073170000000001</v>
      </c>
      <c r="PW29" s="17">
        <v>-3.5731700000000002</v>
      </c>
      <c r="PX29" s="17">
        <v>3.7</v>
      </c>
      <c r="PY29" s="17">
        <v>3.5</v>
      </c>
      <c r="PZ29" s="17">
        <v>3.5</v>
      </c>
      <c r="QA29" s="17">
        <v>0.2</v>
      </c>
      <c r="QB29" s="17">
        <v>18.8</v>
      </c>
      <c r="QC29" s="17">
        <v>18.341460000000001</v>
      </c>
      <c r="QD29" s="17">
        <v>18.341460000000001</v>
      </c>
      <c r="QE29" s="17">
        <v>0.45854</v>
      </c>
      <c r="QF29" s="17">
        <v>15.4</v>
      </c>
      <c r="QG29" s="17">
        <v>14.475</v>
      </c>
      <c r="QH29" s="17">
        <v>14.475</v>
      </c>
      <c r="QI29" s="17">
        <v>0.92500000000000004</v>
      </c>
      <c r="QJ29" s="17">
        <v>19.399999999999999</v>
      </c>
      <c r="QK29" s="17">
        <v>16.562000000000001</v>
      </c>
      <c r="QL29" s="17">
        <v>16.562000000000001</v>
      </c>
      <c r="QM29" s="17">
        <v>2.8380000000000001</v>
      </c>
      <c r="QN29" s="17">
        <v>22.8</v>
      </c>
      <c r="QO29" s="17">
        <v>21.113</v>
      </c>
      <c r="QP29" s="17">
        <v>21.113</v>
      </c>
      <c r="QQ29" s="17">
        <v>1.6870000000000001</v>
      </c>
      <c r="QR29" s="17">
        <v>72.099999999999994</v>
      </c>
      <c r="QS29" s="17">
        <v>59.985550000000003</v>
      </c>
      <c r="QT29" s="17">
        <v>58.04</v>
      </c>
      <c r="QU29" s="17">
        <v>14.06</v>
      </c>
      <c r="QV29" s="17">
        <v>2.7</v>
      </c>
      <c r="QW29" s="17">
        <v>3</v>
      </c>
      <c r="QX29" s="17">
        <v>3</v>
      </c>
      <c r="QY29" s="17">
        <v>-0.3</v>
      </c>
      <c r="QZ29" s="17">
        <v>2.2999999999999998</v>
      </c>
      <c r="RA29" s="17">
        <v>2.4</v>
      </c>
      <c r="RB29" s="17">
        <v>2.4</v>
      </c>
      <c r="RC29" s="17">
        <v>-0.1</v>
      </c>
      <c r="RD29" s="17">
        <v>2.1</v>
      </c>
      <c r="RE29" s="17">
        <v>2.4</v>
      </c>
      <c r="RF29" s="17">
        <v>2.4</v>
      </c>
      <c r="RG29" s="17">
        <v>-0.3</v>
      </c>
      <c r="RH29" s="17">
        <v>2.2999999999999998</v>
      </c>
      <c r="RI29" s="17">
        <v>2.8</v>
      </c>
      <c r="RJ29" s="17">
        <v>2.8</v>
      </c>
      <c r="RK29" s="17">
        <v>-0.5</v>
      </c>
      <c r="RL29" s="17">
        <v>19.7</v>
      </c>
      <c r="RM29" s="17">
        <v>16.600999999999999</v>
      </c>
      <c r="RN29" s="17">
        <v>16.600999999999999</v>
      </c>
      <c r="RO29" s="17">
        <v>3.0990000000000002</v>
      </c>
      <c r="RP29" s="17">
        <v>3.6</v>
      </c>
      <c r="RQ29" s="17">
        <v>3.6</v>
      </c>
      <c r="RR29" s="17">
        <v>3.6</v>
      </c>
      <c r="RS29" s="17">
        <v>0</v>
      </c>
      <c r="RT29" s="17">
        <v>20.3</v>
      </c>
      <c r="RU29" s="17">
        <v>19.869240000000001</v>
      </c>
      <c r="RV29" s="17">
        <v>19.869240000000001</v>
      </c>
      <c r="RW29" s="17">
        <v>0.43075999999999998</v>
      </c>
      <c r="RX29" s="17">
        <v>2</v>
      </c>
      <c r="RY29" s="17">
        <v>2</v>
      </c>
      <c r="RZ29" s="17">
        <v>2</v>
      </c>
      <c r="SA29" s="17">
        <v>0</v>
      </c>
      <c r="SB29" s="17"/>
      <c r="SC29" s="17"/>
      <c r="SD29" s="17"/>
      <c r="SE29" s="17">
        <v>0</v>
      </c>
      <c r="SF29" s="17">
        <v>14.8</v>
      </c>
      <c r="SG29" s="17">
        <v>14</v>
      </c>
      <c r="SH29" s="17">
        <v>16</v>
      </c>
      <c r="SI29" s="17">
        <v>-1.2</v>
      </c>
      <c r="SJ29" s="17">
        <v>9.1999999999999993</v>
      </c>
      <c r="SK29" s="17">
        <v>9.0519999999999996</v>
      </c>
      <c r="SL29" s="17">
        <v>9.0519999999999996</v>
      </c>
      <c r="SM29" s="17">
        <v>0.14799999999999999</v>
      </c>
      <c r="SN29" s="17">
        <v>20.3</v>
      </c>
      <c r="SO29" s="17">
        <v>19.5122</v>
      </c>
      <c r="SP29" s="17">
        <v>19.5122</v>
      </c>
      <c r="SQ29" s="17">
        <v>0.78779999999999994</v>
      </c>
      <c r="SR29" s="17">
        <v>20.399999999999999</v>
      </c>
      <c r="SS29" s="17">
        <v>19.5122</v>
      </c>
      <c r="ST29" s="17">
        <v>19.5122</v>
      </c>
      <c r="SU29" s="17">
        <v>0.88780000000000003</v>
      </c>
      <c r="SV29" s="17">
        <v>20</v>
      </c>
      <c r="SW29" s="17">
        <v>19.5</v>
      </c>
      <c r="SX29" s="17">
        <v>19.317070000000001</v>
      </c>
      <c r="SY29" s="17">
        <v>0.68293000000000004</v>
      </c>
      <c r="SZ29" s="17">
        <v>7.6</v>
      </c>
      <c r="TA29" s="17">
        <v>7.3689999999999998</v>
      </c>
      <c r="TB29" s="17">
        <v>7.3689999999999998</v>
      </c>
      <c r="TC29" s="17">
        <v>0.23100000000000001</v>
      </c>
      <c r="TD29" s="17">
        <v>30.6</v>
      </c>
      <c r="TE29" s="17">
        <v>11.91</v>
      </c>
      <c r="TF29" s="17">
        <v>11.91</v>
      </c>
      <c r="TG29" s="17">
        <v>18.690000000000001</v>
      </c>
      <c r="TH29" s="17">
        <v>39.5</v>
      </c>
      <c r="TI29" s="17">
        <v>35.529000000000003</v>
      </c>
      <c r="TJ29" s="17">
        <v>35.529000000000003</v>
      </c>
      <c r="TK29" s="17">
        <v>3.9710000000000001</v>
      </c>
      <c r="TL29" s="17">
        <v>82.8</v>
      </c>
      <c r="TM29" s="17">
        <v>46.029000000000003</v>
      </c>
      <c r="TN29" s="17">
        <v>46.029000000000003</v>
      </c>
      <c r="TO29" s="17">
        <v>36.771000000000001</v>
      </c>
      <c r="TP29" s="17">
        <v>91</v>
      </c>
      <c r="TQ29" s="17">
        <v>50.484999999999999</v>
      </c>
      <c r="TR29" s="17">
        <v>50.484999999999999</v>
      </c>
      <c r="TS29" s="17">
        <v>40.515000000000001</v>
      </c>
      <c r="TT29" s="17">
        <v>13.9</v>
      </c>
      <c r="TU29" s="17">
        <v>7.8369999999999997</v>
      </c>
      <c r="TV29" s="17">
        <v>7.8369999999999997</v>
      </c>
      <c r="TW29" s="17">
        <v>6.0629999999999997</v>
      </c>
      <c r="TX29" s="17">
        <v>9.1</v>
      </c>
      <c r="TY29" s="17">
        <v>5.48</v>
      </c>
      <c r="TZ29" s="17">
        <v>5.48</v>
      </c>
      <c r="UA29" s="17">
        <v>3.62</v>
      </c>
      <c r="UB29" s="17">
        <v>21</v>
      </c>
      <c r="UC29" s="17">
        <v>19.5122</v>
      </c>
      <c r="UD29" s="17">
        <v>19.5122</v>
      </c>
      <c r="UE29" s="17">
        <v>1.4878</v>
      </c>
      <c r="UF29" s="17">
        <v>8.4</v>
      </c>
      <c r="UG29" s="17">
        <v>8</v>
      </c>
      <c r="UH29" s="17">
        <v>8</v>
      </c>
      <c r="UI29" s="17">
        <v>0.4</v>
      </c>
      <c r="UJ29" s="17">
        <v>8</v>
      </c>
      <c r="UK29" s="17">
        <v>7</v>
      </c>
      <c r="UL29" s="17">
        <v>7</v>
      </c>
      <c r="UM29" s="17">
        <v>1</v>
      </c>
      <c r="UN29" s="17">
        <v>20</v>
      </c>
      <c r="UO29" s="17">
        <v>19.5122</v>
      </c>
      <c r="UP29" s="17">
        <v>19.5122</v>
      </c>
      <c r="UQ29" s="17">
        <v>0.48780000000000001</v>
      </c>
      <c r="UR29" s="17">
        <v>20</v>
      </c>
      <c r="US29" s="17">
        <v>19.5122</v>
      </c>
      <c r="UT29" s="17">
        <v>19.5122</v>
      </c>
      <c r="UU29" s="17">
        <v>0.48780000000000001</v>
      </c>
      <c r="UV29" s="17">
        <v>20</v>
      </c>
      <c r="UW29" s="17">
        <v>19.5122</v>
      </c>
      <c r="UX29" s="17">
        <v>19.5122</v>
      </c>
      <c r="UY29" s="17">
        <v>0.48780000000000001</v>
      </c>
      <c r="UZ29" s="17">
        <v>13.5</v>
      </c>
      <c r="VA29" s="17">
        <v>13.195</v>
      </c>
      <c r="VB29" s="17">
        <v>13.195</v>
      </c>
      <c r="VC29" s="17">
        <v>0.30499999999999999</v>
      </c>
      <c r="VD29" s="17">
        <v>16.8</v>
      </c>
      <c r="VE29" s="17">
        <v>15.420999999999999</v>
      </c>
      <c r="VF29" s="17">
        <v>15.420999999999999</v>
      </c>
      <c r="VG29" s="17">
        <v>1.379</v>
      </c>
      <c r="VH29" s="17">
        <v>138.19999999999999</v>
      </c>
      <c r="VI29" s="17">
        <v>142.172</v>
      </c>
      <c r="VJ29" s="17">
        <v>142.172</v>
      </c>
      <c r="VK29" s="17">
        <v>-3.972</v>
      </c>
      <c r="VL29" s="17">
        <v>0.6</v>
      </c>
      <c r="VM29" s="17">
        <v>0.6</v>
      </c>
      <c r="VN29" s="17">
        <v>0.6</v>
      </c>
      <c r="VO29" s="17">
        <v>0</v>
      </c>
      <c r="VP29" s="17">
        <v>14.5</v>
      </c>
      <c r="VQ29" s="17">
        <v>38.155000000000001</v>
      </c>
      <c r="VR29" s="17">
        <v>38.155000000000001</v>
      </c>
      <c r="VS29" s="17">
        <v>-23.655000000000001</v>
      </c>
      <c r="VT29" s="17">
        <v>25</v>
      </c>
      <c r="VU29" s="17">
        <v>42.426000000000002</v>
      </c>
      <c r="VV29" s="17">
        <v>42.426000000000002</v>
      </c>
      <c r="VW29" s="17">
        <v>-17.425999999999998</v>
      </c>
      <c r="VX29" s="17">
        <v>111.5</v>
      </c>
      <c r="VY29" s="17">
        <v>105.21</v>
      </c>
      <c r="VZ29" s="17">
        <v>105.21</v>
      </c>
      <c r="WA29" s="17">
        <v>6.29</v>
      </c>
      <c r="WB29" s="17">
        <v>16.8</v>
      </c>
      <c r="WC29" s="17">
        <v>14.916</v>
      </c>
      <c r="WD29" s="17">
        <v>14.916</v>
      </c>
      <c r="WE29" s="17">
        <v>1.8839999999999999</v>
      </c>
      <c r="WF29" s="17">
        <v>7.4</v>
      </c>
      <c r="WG29" s="17">
        <v>6</v>
      </c>
      <c r="WH29" s="17">
        <v>6</v>
      </c>
      <c r="WI29" s="17">
        <v>1.4</v>
      </c>
      <c r="WJ29" s="17">
        <v>20</v>
      </c>
      <c r="WK29" s="17">
        <v>19.5</v>
      </c>
      <c r="WL29" s="17">
        <v>19.317070000000001</v>
      </c>
      <c r="WM29" s="17">
        <v>0.68293000000000004</v>
      </c>
      <c r="WN29" s="17">
        <v>10.4</v>
      </c>
      <c r="WO29" s="17">
        <v>10.7</v>
      </c>
      <c r="WP29" s="17">
        <v>10.7</v>
      </c>
      <c r="WQ29" s="17">
        <v>-0.3</v>
      </c>
      <c r="WR29" s="17">
        <v>19</v>
      </c>
      <c r="WS29" s="17">
        <v>55</v>
      </c>
      <c r="WT29" s="17">
        <v>52</v>
      </c>
      <c r="WU29" s="17">
        <v>-33</v>
      </c>
      <c r="WV29" s="17">
        <v>35.9</v>
      </c>
      <c r="WW29" s="17"/>
      <c r="WX29" s="17"/>
      <c r="WY29" s="17">
        <v>35.9</v>
      </c>
      <c r="WZ29" s="17">
        <v>28.3</v>
      </c>
      <c r="XA29" s="17">
        <v>29.184000000000001</v>
      </c>
      <c r="XB29" s="17">
        <v>29.184000000000001</v>
      </c>
      <c r="XC29" s="17">
        <v>-0.88400000000000001</v>
      </c>
      <c r="XD29" s="17">
        <v>3.3</v>
      </c>
      <c r="XE29" s="17">
        <v>2.8159999999999998</v>
      </c>
      <c r="XF29" s="17">
        <v>2.8159999999999998</v>
      </c>
      <c r="XG29" s="17">
        <v>0.48399999999999999</v>
      </c>
      <c r="XH29" s="17">
        <v>14</v>
      </c>
      <c r="XI29" s="17">
        <v>14</v>
      </c>
      <c r="XJ29" s="17">
        <v>14</v>
      </c>
      <c r="XK29" s="17">
        <v>0</v>
      </c>
      <c r="XL29" s="17">
        <v>0</v>
      </c>
      <c r="XM29" s="17">
        <v>17</v>
      </c>
      <c r="XN29" s="17">
        <v>17</v>
      </c>
      <c r="XO29" s="17">
        <v>-17</v>
      </c>
      <c r="XP29" s="17">
        <v>7.4</v>
      </c>
      <c r="XQ29" s="17">
        <v>8</v>
      </c>
      <c r="XR29" s="17">
        <v>10</v>
      </c>
      <c r="XS29" s="17">
        <v>-2.6</v>
      </c>
    </row>
    <row r="30" spans="1:643" ht="24" customHeight="1" x14ac:dyDescent="0.3">
      <c r="A30" s="1"/>
      <c r="B30" s="16" t="s">
        <v>57</v>
      </c>
      <c r="C30" s="16" t="s">
        <v>662</v>
      </c>
      <c r="D30" s="17">
        <v>1.1000000000000001</v>
      </c>
      <c r="E30" s="17">
        <v>0.93</v>
      </c>
      <c r="F30" s="17">
        <v>0.93</v>
      </c>
      <c r="G30" s="17">
        <v>0.17</v>
      </c>
      <c r="H30" s="17">
        <v>1.6</v>
      </c>
      <c r="I30" s="17">
        <v>1.65</v>
      </c>
      <c r="J30" s="17">
        <v>1.65</v>
      </c>
      <c r="K30" s="17">
        <v>-0.05</v>
      </c>
      <c r="L30" s="17">
        <v>4.3</v>
      </c>
      <c r="M30" s="17">
        <v>3.8072699999999999</v>
      </c>
      <c r="N30" s="17">
        <v>3.8072699999999999</v>
      </c>
      <c r="O30" s="17">
        <v>0.49273</v>
      </c>
      <c r="P30" s="17">
        <v>642.5</v>
      </c>
      <c r="Q30" s="17">
        <v>646.79789000000005</v>
      </c>
      <c r="R30" s="17">
        <v>646.79789000000005</v>
      </c>
      <c r="S30" s="17">
        <v>-4.2978899999999998</v>
      </c>
      <c r="T30" s="17">
        <v>219.8</v>
      </c>
      <c r="U30" s="17">
        <v>211.44126</v>
      </c>
      <c r="V30" s="17">
        <v>211.44126</v>
      </c>
      <c r="W30" s="17">
        <v>8.3587399999999992</v>
      </c>
      <c r="X30" s="17"/>
      <c r="Y30" s="17"/>
      <c r="Z30" s="17"/>
      <c r="AA30" s="17">
        <v>0</v>
      </c>
      <c r="AB30" s="17"/>
      <c r="AC30" s="17"/>
      <c r="AD30" s="17"/>
      <c r="AE30" s="17">
        <v>0</v>
      </c>
      <c r="AF30" s="17">
        <v>81.099999999999994</v>
      </c>
      <c r="AG30" s="17">
        <v>92.226249999999993</v>
      </c>
      <c r="AH30" s="17">
        <v>76.798159999999996</v>
      </c>
      <c r="AI30" s="17">
        <v>4.3018400000000003</v>
      </c>
      <c r="AJ30" s="17">
        <v>237.6</v>
      </c>
      <c r="AK30" s="17">
        <v>244.03479999999999</v>
      </c>
      <c r="AL30" s="17">
        <v>244.03479999999999</v>
      </c>
      <c r="AM30" s="17">
        <v>-6.4348000000000001</v>
      </c>
      <c r="AN30" s="17"/>
      <c r="AO30" s="17"/>
      <c r="AP30" s="17"/>
      <c r="AQ30" s="17">
        <v>0</v>
      </c>
      <c r="AR30" s="17"/>
      <c r="AS30" s="17"/>
      <c r="AT30" s="17"/>
      <c r="AU30" s="17">
        <v>0</v>
      </c>
      <c r="AV30" s="17">
        <v>162.5</v>
      </c>
      <c r="AW30" s="17">
        <v>139.76553000000001</v>
      </c>
      <c r="AX30" s="17">
        <v>165.52857</v>
      </c>
      <c r="AY30" s="17">
        <v>-3.0285700000000002</v>
      </c>
      <c r="AZ30" s="17">
        <v>162.6</v>
      </c>
      <c r="BA30" s="17">
        <v>139.76553000000001</v>
      </c>
      <c r="BB30" s="17">
        <v>165.52857</v>
      </c>
      <c r="BC30" s="17">
        <v>-2.9285700000000001</v>
      </c>
      <c r="BD30" s="17">
        <v>162.19999999999999</v>
      </c>
      <c r="BE30" s="17">
        <v>139.76553000000001</v>
      </c>
      <c r="BF30" s="17">
        <v>165.52857</v>
      </c>
      <c r="BG30" s="17">
        <v>-3.32857</v>
      </c>
      <c r="BH30" s="17">
        <v>252.8</v>
      </c>
      <c r="BI30" s="17">
        <v>209.64829</v>
      </c>
      <c r="BJ30" s="17">
        <v>248.29284999999999</v>
      </c>
      <c r="BK30" s="17">
        <v>4.5071500000000002</v>
      </c>
      <c r="BL30" s="17">
        <v>196.2</v>
      </c>
      <c r="BM30" s="17">
        <v>195.12195</v>
      </c>
      <c r="BN30" s="17">
        <v>195.12195</v>
      </c>
      <c r="BO30" s="17">
        <v>1.07805</v>
      </c>
      <c r="BP30" s="17">
        <v>104.3</v>
      </c>
      <c r="BQ30" s="17">
        <v>97.560980000000001</v>
      </c>
      <c r="BR30" s="17">
        <v>97.560980000000001</v>
      </c>
      <c r="BS30" s="17">
        <v>6.73902</v>
      </c>
      <c r="BT30" s="17">
        <v>558.1</v>
      </c>
      <c r="BU30" s="17">
        <v>568.29854</v>
      </c>
      <c r="BV30" s="17">
        <v>568.29854</v>
      </c>
      <c r="BW30" s="17">
        <v>-10.198539999999999</v>
      </c>
      <c r="BX30" s="17">
        <v>10.4</v>
      </c>
      <c r="BY30" s="17">
        <v>10.17268</v>
      </c>
      <c r="BZ30" s="17">
        <v>10.17268</v>
      </c>
      <c r="CA30" s="17">
        <v>0.22731999999999999</v>
      </c>
      <c r="CB30" s="17"/>
      <c r="CC30" s="17"/>
      <c r="CD30" s="17"/>
      <c r="CE30" s="17">
        <v>0</v>
      </c>
      <c r="CF30" s="17"/>
      <c r="CG30" s="17"/>
      <c r="CH30" s="17"/>
      <c r="CI30" s="17">
        <v>0</v>
      </c>
      <c r="CJ30" s="17"/>
      <c r="CK30" s="17"/>
      <c r="CL30" s="17"/>
      <c r="CM30" s="17">
        <v>0</v>
      </c>
      <c r="CN30" s="17"/>
      <c r="CO30" s="17"/>
      <c r="CP30" s="17"/>
      <c r="CQ30" s="17">
        <v>0</v>
      </c>
      <c r="CR30" s="17">
        <v>158.69999999999999</v>
      </c>
      <c r="CS30" s="17">
        <v>164.70732000000001</v>
      </c>
      <c r="CT30" s="17">
        <v>164.70732000000001</v>
      </c>
      <c r="CU30" s="17">
        <v>-6.00732</v>
      </c>
      <c r="CV30" s="17">
        <v>7.1</v>
      </c>
      <c r="CW30" s="17">
        <v>8.0673899999999996</v>
      </c>
      <c r="CX30" s="17">
        <v>3.8486199999999999</v>
      </c>
      <c r="CY30" s="17">
        <v>3.2513800000000002</v>
      </c>
      <c r="CZ30" s="17">
        <v>2.6</v>
      </c>
      <c r="DA30" s="17">
        <v>4.4259000000000004</v>
      </c>
      <c r="DB30" s="17">
        <v>2.1114199999999999</v>
      </c>
      <c r="DC30" s="17">
        <v>0.48858000000000001</v>
      </c>
      <c r="DD30" s="17">
        <v>0</v>
      </c>
      <c r="DE30" s="17"/>
      <c r="DF30" s="17">
        <v>12.731109999999999</v>
      </c>
      <c r="DG30" s="17">
        <v>-12.731109999999999</v>
      </c>
      <c r="DH30" s="17">
        <v>6.5</v>
      </c>
      <c r="DI30" s="17">
        <v>6.8787000000000003</v>
      </c>
      <c r="DJ30" s="17">
        <v>6.8787000000000003</v>
      </c>
      <c r="DK30" s="17">
        <v>-0.37869999999999998</v>
      </c>
      <c r="DL30" s="17"/>
      <c r="DM30" s="17"/>
      <c r="DN30" s="17"/>
      <c r="DO30" s="17">
        <v>0</v>
      </c>
      <c r="DP30" s="17">
        <v>62.2</v>
      </c>
      <c r="DQ30" s="17">
        <v>30</v>
      </c>
      <c r="DR30" s="17">
        <v>47.796889999999998</v>
      </c>
      <c r="DS30" s="17">
        <v>14.40311</v>
      </c>
      <c r="DT30" s="17">
        <v>6.1</v>
      </c>
      <c r="DU30" s="17">
        <v>8.9130000000000003</v>
      </c>
      <c r="DV30" s="17">
        <v>6.8471000000000002</v>
      </c>
      <c r="DW30" s="17">
        <v>-0.74709999999999999</v>
      </c>
      <c r="DX30" s="17"/>
      <c r="DY30" s="17"/>
      <c r="DZ30" s="17"/>
      <c r="EA30" s="17">
        <v>0</v>
      </c>
      <c r="EB30" s="17"/>
      <c r="EC30" s="17"/>
      <c r="ED30" s="17"/>
      <c r="EE30" s="17">
        <v>0</v>
      </c>
      <c r="EF30" s="17"/>
      <c r="EG30" s="17"/>
      <c r="EH30" s="17"/>
      <c r="EI30" s="17">
        <v>0</v>
      </c>
      <c r="EJ30" s="17">
        <v>109.8</v>
      </c>
      <c r="EK30" s="17">
        <v>112.90537</v>
      </c>
      <c r="EL30" s="17">
        <v>112.90537</v>
      </c>
      <c r="EM30" s="17">
        <v>-3.1053700000000002</v>
      </c>
      <c r="EN30" s="17">
        <v>223.2</v>
      </c>
      <c r="EO30" s="17">
        <v>221.55625000000001</v>
      </c>
      <c r="EP30" s="17">
        <v>221.55625000000001</v>
      </c>
      <c r="EQ30" s="17">
        <v>1.64375</v>
      </c>
      <c r="ER30" s="17"/>
      <c r="ES30" s="17"/>
      <c r="ET30" s="17"/>
      <c r="EU30" s="17">
        <v>0</v>
      </c>
      <c r="EV30" s="17"/>
      <c r="EW30" s="17"/>
      <c r="EX30" s="17"/>
      <c r="EY30" s="17">
        <v>0</v>
      </c>
      <c r="EZ30" s="17"/>
      <c r="FA30" s="17"/>
      <c r="FB30" s="17"/>
      <c r="FC30" s="17">
        <v>0</v>
      </c>
      <c r="FD30" s="17">
        <v>6.5</v>
      </c>
      <c r="FE30" s="17">
        <v>6.39</v>
      </c>
      <c r="FF30" s="17">
        <v>6.39</v>
      </c>
      <c r="FG30" s="17">
        <v>0.11</v>
      </c>
      <c r="FH30" s="17">
        <v>454.7</v>
      </c>
      <c r="FI30" s="17">
        <v>458.87804999999997</v>
      </c>
      <c r="FJ30" s="17">
        <v>458.87804999999997</v>
      </c>
      <c r="FK30" s="17">
        <v>-4.1780499999999998</v>
      </c>
      <c r="FL30" s="17">
        <v>62.3</v>
      </c>
      <c r="FM30" s="17">
        <v>67.258660000000006</v>
      </c>
      <c r="FN30" s="17">
        <v>67.258660000000006</v>
      </c>
      <c r="FO30" s="17">
        <v>-4.9586600000000001</v>
      </c>
      <c r="FP30" s="17">
        <v>145.30000000000001</v>
      </c>
      <c r="FQ30" s="17">
        <v>148.62634</v>
      </c>
      <c r="FR30" s="17">
        <v>148.62634</v>
      </c>
      <c r="FS30" s="17">
        <v>-3.3263400000000001</v>
      </c>
      <c r="FT30" s="17">
        <v>41.4</v>
      </c>
      <c r="FU30" s="17">
        <v>37.709339999999997</v>
      </c>
      <c r="FV30" s="17">
        <v>37.709339999999997</v>
      </c>
      <c r="FW30" s="17">
        <v>3.6906599999999998</v>
      </c>
      <c r="FX30" s="17">
        <v>18.399999999999999</v>
      </c>
      <c r="FY30" s="17">
        <v>19.28585</v>
      </c>
      <c r="FZ30" s="17">
        <v>19.28585</v>
      </c>
      <c r="GA30" s="17">
        <v>-0.88585000000000003</v>
      </c>
      <c r="GB30" s="17">
        <v>19.7</v>
      </c>
      <c r="GC30" s="17">
        <v>19.414629999999999</v>
      </c>
      <c r="GD30" s="17">
        <v>19.414629999999999</v>
      </c>
      <c r="GE30" s="17">
        <v>0.28537000000000001</v>
      </c>
      <c r="GF30" s="17">
        <v>88.3</v>
      </c>
      <c r="GG30" s="17">
        <v>87.657560000000004</v>
      </c>
      <c r="GH30" s="17">
        <v>87.657560000000004</v>
      </c>
      <c r="GI30" s="17">
        <v>0.64244000000000001</v>
      </c>
      <c r="GJ30" s="17">
        <v>175.1</v>
      </c>
      <c r="GK30" s="17">
        <v>182.61776</v>
      </c>
      <c r="GL30" s="17">
        <v>182.61776</v>
      </c>
      <c r="GM30" s="17">
        <v>-7.51776</v>
      </c>
      <c r="GN30" s="17">
        <v>175.2</v>
      </c>
      <c r="GO30" s="17">
        <v>182.61776</v>
      </c>
      <c r="GP30" s="17">
        <v>182.61776</v>
      </c>
      <c r="GQ30" s="17">
        <v>-7.4177600000000004</v>
      </c>
      <c r="GR30" s="17">
        <v>183.1</v>
      </c>
      <c r="GS30" s="17">
        <v>182.61776</v>
      </c>
      <c r="GT30" s="17">
        <v>182.61776</v>
      </c>
      <c r="GU30" s="17">
        <v>0.48224</v>
      </c>
      <c r="GV30" s="17">
        <v>108.1</v>
      </c>
      <c r="GW30" s="17">
        <v>110.91316999999999</v>
      </c>
      <c r="GX30" s="17">
        <v>110.91316999999999</v>
      </c>
      <c r="GY30" s="17">
        <v>-2.8131699999999999</v>
      </c>
      <c r="GZ30" s="17">
        <v>8.1</v>
      </c>
      <c r="HA30" s="17">
        <v>7.5765000000000002</v>
      </c>
      <c r="HB30" s="17">
        <v>4.8741700000000003</v>
      </c>
      <c r="HC30" s="17">
        <v>3.2258300000000002</v>
      </c>
      <c r="HD30" s="17">
        <v>2.6</v>
      </c>
      <c r="HE30" s="17">
        <v>3.9796399999999998</v>
      </c>
      <c r="HF30" s="17">
        <v>4.72112</v>
      </c>
      <c r="HG30" s="17">
        <v>-2.1211199999999999</v>
      </c>
      <c r="HH30" s="17">
        <v>40.200000000000003</v>
      </c>
      <c r="HI30" s="17">
        <v>47.26634</v>
      </c>
      <c r="HJ30" s="17">
        <v>47.26634</v>
      </c>
      <c r="HK30" s="17">
        <v>-7.0663400000000003</v>
      </c>
      <c r="HL30" s="17">
        <v>46.4</v>
      </c>
      <c r="HM30" s="17">
        <v>44.275120000000001</v>
      </c>
      <c r="HN30" s="17">
        <v>44.275120000000001</v>
      </c>
      <c r="HO30" s="17">
        <v>2.1248800000000001</v>
      </c>
      <c r="HP30" s="17">
        <v>3.8</v>
      </c>
      <c r="HQ30" s="17">
        <v>4.0998900000000003</v>
      </c>
      <c r="HR30" s="17">
        <v>4.0998900000000003</v>
      </c>
      <c r="HS30" s="17">
        <v>-0.29988999999999999</v>
      </c>
      <c r="HT30" s="17">
        <v>29.8</v>
      </c>
      <c r="HU30" s="17">
        <v>30.294039999999999</v>
      </c>
      <c r="HV30" s="17">
        <v>30.294039999999999</v>
      </c>
      <c r="HW30" s="17">
        <v>-0.49403999999999998</v>
      </c>
      <c r="HX30" s="17">
        <v>157.69999999999999</v>
      </c>
      <c r="HY30" s="17">
        <v>171.54184000000001</v>
      </c>
      <c r="HZ30" s="17">
        <v>171.54185000000001</v>
      </c>
      <c r="IA30" s="17">
        <v>-13.841850000000001</v>
      </c>
      <c r="IB30" s="17">
        <v>92.9</v>
      </c>
      <c r="IC30" s="17">
        <v>85.482579999999999</v>
      </c>
      <c r="ID30" s="17">
        <v>68.318790000000007</v>
      </c>
      <c r="IE30" s="17">
        <v>24.581209999999999</v>
      </c>
      <c r="IF30" s="17"/>
      <c r="IG30" s="17"/>
      <c r="IH30" s="17"/>
      <c r="II30" s="17">
        <v>0</v>
      </c>
      <c r="IJ30" s="17"/>
      <c r="IK30" s="17"/>
      <c r="IL30" s="17"/>
      <c r="IM30" s="17">
        <v>0</v>
      </c>
      <c r="IN30" s="17">
        <v>44.6</v>
      </c>
      <c r="IO30" s="17">
        <v>48.41648</v>
      </c>
      <c r="IP30" s="17">
        <v>48.41648</v>
      </c>
      <c r="IQ30" s="17">
        <v>-3.8164799999999999</v>
      </c>
      <c r="IR30" s="17"/>
      <c r="IS30" s="17"/>
      <c r="IT30" s="17"/>
      <c r="IU30" s="17">
        <v>0</v>
      </c>
      <c r="IV30" s="17"/>
      <c r="IW30" s="17"/>
      <c r="IX30" s="17"/>
      <c r="IY30" s="17">
        <v>0</v>
      </c>
      <c r="IZ30" s="17"/>
      <c r="JA30" s="17"/>
      <c r="JB30" s="17"/>
      <c r="JC30" s="17">
        <v>0</v>
      </c>
      <c r="JD30" s="17">
        <v>130.1</v>
      </c>
      <c r="JE30" s="17">
        <v>133.35676000000001</v>
      </c>
      <c r="JF30" s="17">
        <v>133.35676000000001</v>
      </c>
      <c r="JG30" s="17">
        <v>-3.2567599999999999</v>
      </c>
      <c r="JH30" s="17">
        <v>0</v>
      </c>
      <c r="JI30" s="17">
        <v>0</v>
      </c>
      <c r="JJ30" s="17"/>
      <c r="JK30" s="17">
        <v>0</v>
      </c>
      <c r="JL30" s="17">
        <v>9.8000000000000007</v>
      </c>
      <c r="JM30" s="17">
        <v>30</v>
      </c>
      <c r="JN30" s="17">
        <v>30</v>
      </c>
      <c r="JO30" s="17">
        <v>-20.2</v>
      </c>
      <c r="JP30" s="17"/>
      <c r="JQ30" s="17"/>
      <c r="JR30" s="17"/>
      <c r="JS30" s="17">
        <v>0</v>
      </c>
      <c r="JT30" s="17">
        <v>0</v>
      </c>
      <c r="JU30" s="17"/>
      <c r="JV30" s="17"/>
      <c r="JW30" s="17">
        <v>0</v>
      </c>
      <c r="JX30" s="17"/>
      <c r="JY30" s="17">
        <v>0</v>
      </c>
      <c r="JZ30" s="17"/>
      <c r="KA30" s="17">
        <v>0</v>
      </c>
      <c r="KB30" s="17"/>
      <c r="KC30" s="17"/>
      <c r="KD30" s="17"/>
      <c r="KE30" s="17">
        <v>0</v>
      </c>
      <c r="KF30" s="17"/>
      <c r="KG30" s="17"/>
      <c r="KH30" s="17"/>
      <c r="KI30" s="17">
        <v>0</v>
      </c>
      <c r="KJ30" s="17"/>
      <c r="KK30" s="17"/>
      <c r="KL30" s="17"/>
      <c r="KM30" s="17">
        <v>0</v>
      </c>
      <c r="KN30" s="17"/>
      <c r="KO30" s="17"/>
      <c r="KP30" s="17"/>
      <c r="KQ30" s="17">
        <v>0</v>
      </c>
      <c r="KR30" s="17">
        <v>113.1</v>
      </c>
      <c r="KS30" s="17">
        <v>114.09184999999999</v>
      </c>
      <c r="KT30" s="17">
        <v>114.11063</v>
      </c>
      <c r="KU30" s="17">
        <v>-1.0106299999999999</v>
      </c>
      <c r="KV30" s="17"/>
      <c r="KW30" s="17"/>
      <c r="KX30" s="17"/>
      <c r="KY30" s="17">
        <v>0</v>
      </c>
      <c r="KZ30" s="17"/>
      <c r="LA30" s="17"/>
      <c r="LB30" s="17"/>
      <c r="LC30" s="17">
        <v>0</v>
      </c>
      <c r="LD30" s="17">
        <v>246.6</v>
      </c>
      <c r="LE30" s="17">
        <v>266.30140999999998</v>
      </c>
      <c r="LF30" s="17">
        <v>172.90872999999999</v>
      </c>
      <c r="LG30" s="17">
        <v>73.691270000000003</v>
      </c>
      <c r="LH30" s="17">
        <v>131.1</v>
      </c>
      <c r="LI30" s="17">
        <v>133.67995999999999</v>
      </c>
      <c r="LJ30" s="17">
        <v>133.67995999999999</v>
      </c>
      <c r="LK30" s="17">
        <v>-2.5799599999999998</v>
      </c>
      <c r="LL30" s="17">
        <v>62.8</v>
      </c>
      <c r="LM30" s="17">
        <v>67.461460000000002</v>
      </c>
      <c r="LN30" s="17">
        <v>67.461460000000002</v>
      </c>
      <c r="LO30" s="17">
        <v>-4.6614599999999999</v>
      </c>
      <c r="LP30" s="17">
        <v>81.599999999999994</v>
      </c>
      <c r="LQ30" s="17">
        <v>78.567999999999998</v>
      </c>
      <c r="LR30" s="17">
        <v>78.567999999999998</v>
      </c>
      <c r="LS30" s="17">
        <v>3.032</v>
      </c>
      <c r="LT30" s="17">
        <v>29.7</v>
      </c>
      <c r="LU30" s="17">
        <v>30.097560000000001</v>
      </c>
      <c r="LV30" s="17">
        <v>30.097560000000001</v>
      </c>
      <c r="LW30" s="17">
        <v>-0.39756000000000002</v>
      </c>
      <c r="LX30" s="17">
        <v>0</v>
      </c>
      <c r="LY30" s="17">
        <v>0</v>
      </c>
      <c r="LZ30" s="17">
        <v>0</v>
      </c>
      <c r="MA30" s="17">
        <v>0</v>
      </c>
      <c r="MB30" s="17"/>
      <c r="MC30" s="17"/>
      <c r="MD30" s="17"/>
      <c r="ME30" s="17">
        <v>0</v>
      </c>
      <c r="MF30" s="17"/>
      <c r="MG30" s="17"/>
      <c r="MH30" s="17"/>
      <c r="MI30" s="17">
        <v>0</v>
      </c>
      <c r="MJ30" s="17">
        <v>141.6</v>
      </c>
      <c r="MK30" s="17">
        <v>146.66612000000001</v>
      </c>
      <c r="ML30" s="17">
        <v>146.66612000000001</v>
      </c>
      <c r="MM30" s="17">
        <v>-5.0661199999999997</v>
      </c>
      <c r="MN30" s="17">
        <v>140.6</v>
      </c>
      <c r="MO30" s="17">
        <v>146.66612000000001</v>
      </c>
      <c r="MP30" s="17">
        <v>146.66612000000001</v>
      </c>
      <c r="MQ30" s="17">
        <v>-6.0661199999999997</v>
      </c>
      <c r="MR30" s="17">
        <v>145.4</v>
      </c>
      <c r="MS30" s="17">
        <v>146.66612000000001</v>
      </c>
      <c r="MT30" s="17">
        <v>146.66612000000001</v>
      </c>
      <c r="MU30" s="17">
        <v>-1.2661199999999999</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v>1.2</v>
      </c>
      <c r="NY30" s="17">
        <v>0.86</v>
      </c>
      <c r="NZ30" s="17">
        <v>0.86</v>
      </c>
      <c r="OA30" s="17">
        <v>0.34</v>
      </c>
      <c r="OB30" s="17">
        <v>97.5</v>
      </c>
      <c r="OC30" s="17">
        <v>89.186800000000005</v>
      </c>
      <c r="OD30" s="17">
        <v>81.951999999999998</v>
      </c>
      <c r="OE30" s="17">
        <v>15.548</v>
      </c>
      <c r="OF30" s="17">
        <v>77.2</v>
      </c>
      <c r="OG30" s="17">
        <v>72.808999999999997</v>
      </c>
      <c r="OH30" s="17">
        <v>72.808999999999997</v>
      </c>
      <c r="OI30" s="17">
        <v>4.391</v>
      </c>
      <c r="OJ30" s="17">
        <v>14.2</v>
      </c>
      <c r="OK30" s="17">
        <v>15.326000000000001</v>
      </c>
      <c r="OL30" s="17">
        <v>15.326000000000001</v>
      </c>
      <c r="OM30" s="17">
        <v>-1.1259999999999999</v>
      </c>
      <c r="ON30" s="17">
        <v>0.4</v>
      </c>
      <c r="OO30" s="17">
        <v>0.3</v>
      </c>
      <c r="OP30" s="17">
        <v>0.3</v>
      </c>
      <c r="OQ30" s="17">
        <v>0.1</v>
      </c>
      <c r="OR30" s="17">
        <v>20</v>
      </c>
      <c r="OS30" s="17">
        <v>17.560980000000001</v>
      </c>
      <c r="OT30" s="17">
        <v>17.560980000000001</v>
      </c>
      <c r="OU30" s="17">
        <v>2.4390200000000002</v>
      </c>
      <c r="OV30" s="17">
        <v>10</v>
      </c>
      <c r="OW30" s="17">
        <v>9</v>
      </c>
      <c r="OX30" s="17">
        <v>9</v>
      </c>
      <c r="OY30" s="17">
        <v>1</v>
      </c>
      <c r="OZ30" s="17">
        <v>5.4</v>
      </c>
      <c r="PA30" s="17">
        <v>5.67</v>
      </c>
      <c r="PB30" s="17">
        <v>5.67</v>
      </c>
      <c r="PC30" s="17">
        <v>-0.27</v>
      </c>
      <c r="PD30" s="17">
        <v>3.6</v>
      </c>
      <c r="PE30" s="17">
        <v>3.6</v>
      </c>
      <c r="PF30" s="17">
        <v>3.6</v>
      </c>
      <c r="PG30" s="17">
        <v>0</v>
      </c>
      <c r="PH30" s="17">
        <v>5.2</v>
      </c>
      <c r="PI30" s="17">
        <v>5</v>
      </c>
      <c r="PJ30" s="17">
        <v>5</v>
      </c>
      <c r="PK30" s="17">
        <v>0.2</v>
      </c>
      <c r="PL30" s="17">
        <v>19.899999999999999</v>
      </c>
      <c r="PM30" s="17">
        <v>19.5122</v>
      </c>
      <c r="PN30" s="17">
        <v>19.5122</v>
      </c>
      <c r="PO30" s="17">
        <v>0.38779999999999998</v>
      </c>
      <c r="PP30" s="17">
        <v>20</v>
      </c>
      <c r="PQ30" s="17">
        <v>19.5122</v>
      </c>
      <c r="PR30" s="17">
        <v>19.5122</v>
      </c>
      <c r="PS30" s="17">
        <v>0.48780000000000001</v>
      </c>
      <c r="PT30" s="17">
        <v>13.5</v>
      </c>
      <c r="PU30" s="17">
        <v>14</v>
      </c>
      <c r="PV30" s="17">
        <v>17.073170000000001</v>
      </c>
      <c r="PW30" s="17">
        <v>-3.5731700000000002</v>
      </c>
      <c r="PX30" s="17">
        <v>3.7</v>
      </c>
      <c r="PY30" s="17">
        <v>3.5</v>
      </c>
      <c r="PZ30" s="17">
        <v>3.5</v>
      </c>
      <c r="QA30" s="17">
        <v>0.2</v>
      </c>
      <c r="QB30" s="17">
        <v>18.8</v>
      </c>
      <c r="QC30" s="17">
        <v>18.341460000000001</v>
      </c>
      <c r="QD30" s="17">
        <v>18.341460000000001</v>
      </c>
      <c r="QE30" s="17">
        <v>0.45854</v>
      </c>
      <c r="QF30" s="17">
        <v>15.6</v>
      </c>
      <c r="QG30" s="17">
        <v>14.91</v>
      </c>
      <c r="QH30" s="17">
        <v>14.91</v>
      </c>
      <c r="QI30" s="17">
        <v>0.69</v>
      </c>
      <c r="QJ30" s="17">
        <v>19.5</v>
      </c>
      <c r="QK30" s="17">
        <v>16.934999999999999</v>
      </c>
      <c r="QL30" s="17">
        <v>16.934999999999999</v>
      </c>
      <c r="QM30" s="17">
        <v>2.5649999999999999</v>
      </c>
      <c r="QN30" s="17">
        <v>27.2</v>
      </c>
      <c r="QO30" s="17">
        <v>21.936</v>
      </c>
      <c r="QP30" s="17">
        <v>21.936</v>
      </c>
      <c r="QQ30" s="17">
        <v>5.2640000000000002</v>
      </c>
      <c r="QR30" s="17">
        <v>78.7</v>
      </c>
      <c r="QS30" s="17">
        <v>63.22775</v>
      </c>
      <c r="QT30" s="17">
        <v>60.488</v>
      </c>
      <c r="QU30" s="17">
        <v>18.212</v>
      </c>
      <c r="QV30" s="17">
        <v>2.7</v>
      </c>
      <c r="QW30" s="17">
        <v>3</v>
      </c>
      <c r="QX30" s="17">
        <v>3</v>
      </c>
      <c r="QY30" s="17">
        <v>-0.3</v>
      </c>
      <c r="QZ30" s="17">
        <v>2.2999999999999998</v>
      </c>
      <c r="RA30" s="17">
        <v>2.4</v>
      </c>
      <c r="RB30" s="17">
        <v>2.4</v>
      </c>
      <c r="RC30" s="17">
        <v>-0.1</v>
      </c>
      <c r="RD30" s="17">
        <v>2.1</v>
      </c>
      <c r="RE30" s="17">
        <v>2.4</v>
      </c>
      <c r="RF30" s="17">
        <v>2.4</v>
      </c>
      <c r="RG30" s="17">
        <v>-0.3</v>
      </c>
      <c r="RH30" s="17">
        <v>2.2000000000000002</v>
      </c>
      <c r="RI30" s="17">
        <v>2.8</v>
      </c>
      <c r="RJ30" s="17">
        <v>2.8</v>
      </c>
      <c r="RK30" s="17">
        <v>-0.6</v>
      </c>
      <c r="RL30" s="17">
        <v>19.8</v>
      </c>
      <c r="RM30" s="17">
        <v>17.616</v>
      </c>
      <c r="RN30" s="17">
        <v>17.616</v>
      </c>
      <c r="RO30" s="17">
        <v>2.1840000000000002</v>
      </c>
      <c r="RP30" s="17">
        <v>3.6</v>
      </c>
      <c r="RQ30" s="17">
        <v>3.6</v>
      </c>
      <c r="RR30" s="17">
        <v>3.6</v>
      </c>
      <c r="RS30" s="17">
        <v>0</v>
      </c>
      <c r="RT30" s="17">
        <v>20.3</v>
      </c>
      <c r="RU30" s="17">
        <v>19.869240000000001</v>
      </c>
      <c r="RV30" s="17">
        <v>15.87975</v>
      </c>
      <c r="RW30" s="17">
        <v>4.4202500000000002</v>
      </c>
      <c r="RX30" s="17">
        <v>2</v>
      </c>
      <c r="RY30" s="17">
        <v>2</v>
      </c>
      <c r="RZ30" s="17">
        <v>2</v>
      </c>
      <c r="SA30" s="17">
        <v>0</v>
      </c>
      <c r="SB30" s="17"/>
      <c r="SC30" s="17"/>
      <c r="SD30" s="17"/>
      <c r="SE30" s="17">
        <v>0</v>
      </c>
      <c r="SF30" s="17">
        <v>14.7</v>
      </c>
      <c r="SG30" s="17">
        <v>14</v>
      </c>
      <c r="SH30" s="17">
        <v>16</v>
      </c>
      <c r="SI30" s="17">
        <v>-1.3</v>
      </c>
      <c r="SJ30" s="17">
        <v>9.1999999999999993</v>
      </c>
      <c r="SK30" s="17">
        <v>9.0519999999999996</v>
      </c>
      <c r="SL30" s="17">
        <v>9.0519999999999996</v>
      </c>
      <c r="SM30" s="17">
        <v>0.14799999999999999</v>
      </c>
      <c r="SN30" s="17">
        <v>20.3</v>
      </c>
      <c r="SO30" s="17">
        <v>19.5122</v>
      </c>
      <c r="SP30" s="17">
        <v>19.5122</v>
      </c>
      <c r="SQ30" s="17">
        <v>0.78779999999999994</v>
      </c>
      <c r="SR30" s="17">
        <v>20.399999999999999</v>
      </c>
      <c r="SS30" s="17">
        <v>19.5122</v>
      </c>
      <c r="ST30" s="17">
        <v>19.5122</v>
      </c>
      <c r="SU30" s="17">
        <v>0.88780000000000003</v>
      </c>
      <c r="SV30" s="17">
        <v>20</v>
      </c>
      <c r="SW30" s="17">
        <v>19.5</v>
      </c>
      <c r="SX30" s="17">
        <v>19.317070000000001</v>
      </c>
      <c r="SY30" s="17">
        <v>0.68293000000000004</v>
      </c>
      <c r="SZ30" s="17">
        <v>7.1</v>
      </c>
      <c r="TA30" s="17">
        <v>7.4790000000000001</v>
      </c>
      <c r="TB30" s="17">
        <v>7.4790000000000001</v>
      </c>
      <c r="TC30" s="17">
        <v>-0.379</v>
      </c>
      <c r="TD30" s="17">
        <v>35.6</v>
      </c>
      <c r="TE30" s="17">
        <v>16.899000000000001</v>
      </c>
      <c r="TF30" s="17">
        <v>16.899000000000001</v>
      </c>
      <c r="TG30" s="17">
        <v>18.701000000000001</v>
      </c>
      <c r="TH30" s="17">
        <v>40.1</v>
      </c>
      <c r="TI30" s="17">
        <v>35.655999999999999</v>
      </c>
      <c r="TJ30" s="17">
        <v>35.655999999999999</v>
      </c>
      <c r="TK30" s="17">
        <v>4.444</v>
      </c>
      <c r="TL30" s="17">
        <v>90.9</v>
      </c>
      <c r="TM30" s="17">
        <v>51.127000000000002</v>
      </c>
      <c r="TN30" s="17">
        <v>51.127000000000002</v>
      </c>
      <c r="TO30" s="17">
        <v>39.773000000000003</v>
      </c>
      <c r="TP30" s="17">
        <v>88</v>
      </c>
      <c r="TQ30" s="17">
        <v>54.917000000000002</v>
      </c>
      <c r="TR30" s="17">
        <v>54.917000000000002</v>
      </c>
      <c r="TS30" s="17">
        <v>33.082999999999998</v>
      </c>
      <c r="TT30" s="17">
        <v>10.8</v>
      </c>
      <c r="TU30" s="17">
        <v>8.641</v>
      </c>
      <c r="TV30" s="17">
        <v>8.641</v>
      </c>
      <c r="TW30" s="17">
        <v>2.1589999999999998</v>
      </c>
      <c r="TX30" s="17">
        <v>12</v>
      </c>
      <c r="TY30" s="17">
        <v>6.5129999999999999</v>
      </c>
      <c r="TZ30" s="17">
        <v>6.5129999999999999</v>
      </c>
      <c r="UA30" s="17">
        <v>5.4870000000000001</v>
      </c>
      <c r="UB30" s="17">
        <v>21</v>
      </c>
      <c r="UC30" s="17">
        <v>19.5122</v>
      </c>
      <c r="UD30" s="17">
        <v>19.5122</v>
      </c>
      <c r="UE30" s="17">
        <v>1.4878</v>
      </c>
      <c r="UF30" s="17">
        <v>8.1</v>
      </c>
      <c r="UG30" s="17">
        <v>8</v>
      </c>
      <c r="UH30" s="17">
        <v>8</v>
      </c>
      <c r="UI30" s="17">
        <v>0.1</v>
      </c>
      <c r="UJ30" s="17">
        <v>8.1999999999999993</v>
      </c>
      <c r="UK30" s="17">
        <v>7</v>
      </c>
      <c r="UL30" s="17">
        <v>7</v>
      </c>
      <c r="UM30" s="17">
        <v>1.2</v>
      </c>
      <c r="UN30" s="17">
        <v>20</v>
      </c>
      <c r="UO30" s="17">
        <v>19.5122</v>
      </c>
      <c r="UP30" s="17">
        <v>19.5122</v>
      </c>
      <c r="UQ30" s="17">
        <v>0.48780000000000001</v>
      </c>
      <c r="UR30" s="17">
        <v>20</v>
      </c>
      <c r="US30" s="17">
        <v>19.5122</v>
      </c>
      <c r="UT30" s="17">
        <v>19.5122</v>
      </c>
      <c r="UU30" s="17">
        <v>0.48780000000000001</v>
      </c>
      <c r="UV30" s="17">
        <v>20</v>
      </c>
      <c r="UW30" s="17">
        <v>19.5122</v>
      </c>
      <c r="UX30" s="17">
        <v>19.5122</v>
      </c>
      <c r="UY30" s="17">
        <v>0.48780000000000001</v>
      </c>
      <c r="UZ30" s="17">
        <v>12.7</v>
      </c>
      <c r="VA30" s="17">
        <v>13.207000000000001</v>
      </c>
      <c r="VB30" s="17">
        <v>13.207000000000001</v>
      </c>
      <c r="VC30" s="17">
        <v>-0.50700000000000001</v>
      </c>
      <c r="VD30" s="17">
        <v>17.7</v>
      </c>
      <c r="VE30" s="17">
        <v>16.353000000000002</v>
      </c>
      <c r="VF30" s="17">
        <v>16.353000000000002</v>
      </c>
      <c r="VG30" s="17">
        <v>1.347</v>
      </c>
      <c r="VH30" s="17">
        <v>138.6</v>
      </c>
      <c r="VI30" s="17">
        <v>143.15199999999999</v>
      </c>
      <c r="VJ30" s="17">
        <v>143.15199999999999</v>
      </c>
      <c r="VK30" s="17">
        <v>-4.5519999999999996</v>
      </c>
      <c r="VL30" s="17">
        <v>0.6</v>
      </c>
      <c r="VM30" s="17">
        <v>0.6</v>
      </c>
      <c r="VN30" s="17">
        <v>0.6</v>
      </c>
      <c r="VO30" s="17">
        <v>0</v>
      </c>
      <c r="VP30" s="17">
        <v>43.1</v>
      </c>
      <c r="VQ30" s="17">
        <v>45.749000000000002</v>
      </c>
      <c r="VR30" s="17">
        <v>45.749000000000002</v>
      </c>
      <c r="VS30" s="17">
        <v>-2.649</v>
      </c>
      <c r="VT30" s="17">
        <v>49.9</v>
      </c>
      <c r="VU30" s="17">
        <v>49.905999999999999</v>
      </c>
      <c r="VV30" s="17">
        <v>49.905999999999999</v>
      </c>
      <c r="VW30" s="17">
        <v>-6.0000000000000001E-3</v>
      </c>
      <c r="VX30" s="17">
        <v>112.5</v>
      </c>
      <c r="VY30" s="17">
        <v>106.194</v>
      </c>
      <c r="VZ30" s="17">
        <v>106.194</v>
      </c>
      <c r="WA30" s="17">
        <v>6.306</v>
      </c>
      <c r="WB30" s="17">
        <v>18.100000000000001</v>
      </c>
      <c r="WC30" s="17">
        <v>15.628</v>
      </c>
      <c r="WD30" s="17">
        <v>15.628</v>
      </c>
      <c r="WE30" s="17">
        <v>2.472</v>
      </c>
      <c r="WF30" s="17">
        <v>7.4</v>
      </c>
      <c r="WG30" s="17">
        <v>6</v>
      </c>
      <c r="WH30" s="17">
        <v>6</v>
      </c>
      <c r="WI30" s="17">
        <v>1.4</v>
      </c>
      <c r="WJ30" s="17">
        <v>20</v>
      </c>
      <c r="WK30" s="17">
        <v>19.5</v>
      </c>
      <c r="WL30" s="17">
        <v>19.317070000000001</v>
      </c>
      <c r="WM30" s="17">
        <v>0.68293000000000004</v>
      </c>
      <c r="WN30" s="17">
        <v>10.5</v>
      </c>
      <c r="WO30" s="17">
        <v>10.7</v>
      </c>
      <c r="WP30" s="17">
        <v>10.7</v>
      </c>
      <c r="WQ30" s="17">
        <v>-0.2</v>
      </c>
      <c r="WR30" s="17">
        <v>18.899999999999999</v>
      </c>
      <c r="WS30" s="17">
        <v>55</v>
      </c>
      <c r="WT30" s="17">
        <v>52</v>
      </c>
      <c r="WU30" s="17">
        <v>-33.1</v>
      </c>
      <c r="WV30" s="17">
        <v>35.5</v>
      </c>
      <c r="WW30" s="17"/>
      <c r="WX30" s="17"/>
      <c r="WY30" s="17">
        <v>35.5</v>
      </c>
      <c r="WZ30" s="17">
        <v>28.4</v>
      </c>
      <c r="XA30" s="17">
        <v>29.184000000000001</v>
      </c>
      <c r="XB30" s="17">
        <v>29.184000000000001</v>
      </c>
      <c r="XC30" s="17">
        <v>-0.78400000000000003</v>
      </c>
      <c r="XD30" s="17">
        <v>3.2</v>
      </c>
      <c r="XE30" s="17">
        <v>2.8159999999999998</v>
      </c>
      <c r="XF30" s="17">
        <v>2.8159999999999998</v>
      </c>
      <c r="XG30" s="17">
        <v>0.38400000000000001</v>
      </c>
      <c r="XH30" s="17">
        <v>13.9</v>
      </c>
      <c r="XI30" s="17">
        <v>14</v>
      </c>
      <c r="XJ30" s="17">
        <v>14</v>
      </c>
      <c r="XK30" s="17">
        <v>-0.1</v>
      </c>
      <c r="XL30" s="17">
        <v>0</v>
      </c>
      <c r="XM30" s="17">
        <v>17</v>
      </c>
      <c r="XN30" s="17">
        <v>17</v>
      </c>
      <c r="XO30" s="17">
        <v>-17</v>
      </c>
      <c r="XP30" s="17">
        <v>7.2</v>
      </c>
      <c r="XQ30" s="17">
        <v>8</v>
      </c>
      <c r="XR30" s="17">
        <v>10</v>
      </c>
      <c r="XS30" s="17">
        <v>-2.8</v>
      </c>
    </row>
    <row r="31" spans="1:643" ht="24" customHeight="1" x14ac:dyDescent="0.3">
      <c r="A31" s="1"/>
      <c r="B31" s="16" t="s">
        <v>57</v>
      </c>
      <c r="C31" s="16" t="s">
        <v>663</v>
      </c>
      <c r="D31" s="17">
        <v>1.1000000000000001</v>
      </c>
      <c r="E31" s="17">
        <v>0.93</v>
      </c>
      <c r="F31" s="17">
        <v>0.93</v>
      </c>
      <c r="G31" s="17">
        <v>0.17</v>
      </c>
      <c r="H31" s="17">
        <v>1.6</v>
      </c>
      <c r="I31" s="17">
        <v>1.65</v>
      </c>
      <c r="J31" s="17">
        <v>1.65</v>
      </c>
      <c r="K31" s="17">
        <v>-0.05</v>
      </c>
      <c r="L31" s="17">
        <v>4.3</v>
      </c>
      <c r="M31" s="17">
        <v>3.8072699999999999</v>
      </c>
      <c r="N31" s="17">
        <v>3.8072699999999999</v>
      </c>
      <c r="O31" s="17">
        <v>0.49273</v>
      </c>
      <c r="P31" s="17">
        <v>644.4</v>
      </c>
      <c r="Q31" s="17">
        <v>646.79789000000005</v>
      </c>
      <c r="R31" s="17">
        <v>646.79789000000005</v>
      </c>
      <c r="S31" s="17">
        <v>-2.3978899999999999</v>
      </c>
      <c r="T31" s="17">
        <v>219.7</v>
      </c>
      <c r="U31" s="17">
        <v>211.44126</v>
      </c>
      <c r="V31" s="17">
        <v>211.44126</v>
      </c>
      <c r="W31" s="17">
        <v>8.2587399999999995</v>
      </c>
      <c r="X31" s="17"/>
      <c r="Y31" s="17"/>
      <c r="Z31" s="17"/>
      <c r="AA31" s="17">
        <v>0</v>
      </c>
      <c r="AB31" s="17"/>
      <c r="AC31" s="17"/>
      <c r="AD31" s="17"/>
      <c r="AE31" s="17">
        <v>0</v>
      </c>
      <c r="AF31" s="17">
        <v>81.2</v>
      </c>
      <c r="AG31" s="17">
        <v>92.226339999999993</v>
      </c>
      <c r="AH31" s="17">
        <v>76.798159999999996</v>
      </c>
      <c r="AI31" s="17">
        <v>4.40184</v>
      </c>
      <c r="AJ31" s="17">
        <v>238.7</v>
      </c>
      <c r="AK31" s="17">
        <v>244.03479999999999</v>
      </c>
      <c r="AL31" s="17">
        <v>244.03479999999999</v>
      </c>
      <c r="AM31" s="17">
        <v>-5.3348000000000004</v>
      </c>
      <c r="AN31" s="17"/>
      <c r="AO31" s="17"/>
      <c r="AP31" s="17"/>
      <c r="AQ31" s="17">
        <v>0</v>
      </c>
      <c r="AR31" s="17"/>
      <c r="AS31" s="17"/>
      <c r="AT31" s="17"/>
      <c r="AU31" s="17">
        <v>0</v>
      </c>
      <c r="AV31" s="17">
        <v>154.4</v>
      </c>
      <c r="AW31" s="17">
        <v>145.51909000000001</v>
      </c>
      <c r="AX31" s="17">
        <v>168.55063000000001</v>
      </c>
      <c r="AY31" s="17">
        <v>-14.15063</v>
      </c>
      <c r="AZ31" s="17">
        <v>154.19999999999999</v>
      </c>
      <c r="BA31" s="17">
        <v>145.51909000000001</v>
      </c>
      <c r="BB31" s="17">
        <v>168.55063000000001</v>
      </c>
      <c r="BC31" s="17">
        <v>-14.350630000000001</v>
      </c>
      <c r="BD31" s="17">
        <v>154.19999999999999</v>
      </c>
      <c r="BE31" s="17">
        <v>145.51909000000001</v>
      </c>
      <c r="BF31" s="17">
        <v>168.55063000000001</v>
      </c>
      <c r="BG31" s="17">
        <v>-14.350630000000001</v>
      </c>
      <c r="BH31" s="17">
        <v>254.5</v>
      </c>
      <c r="BI31" s="17">
        <v>218.27864</v>
      </c>
      <c r="BJ31" s="17">
        <v>252.82594</v>
      </c>
      <c r="BK31" s="17">
        <v>1.6740600000000001</v>
      </c>
      <c r="BL31" s="17">
        <v>197.2</v>
      </c>
      <c r="BM31" s="17">
        <v>195.12195</v>
      </c>
      <c r="BN31" s="17">
        <v>195.12195</v>
      </c>
      <c r="BO31" s="17">
        <v>2.0780500000000002</v>
      </c>
      <c r="BP31" s="17">
        <v>104.2</v>
      </c>
      <c r="BQ31" s="17">
        <v>97.560980000000001</v>
      </c>
      <c r="BR31" s="17">
        <v>97.560980000000001</v>
      </c>
      <c r="BS31" s="17">
        <v>6.6390200000000004</v>
      </c>
      <c r="BT31" s="17">
        <v>549.70000000000005</v>
      </c>
      <c r="BU31" s="17">
        <v>568.29854</v>
      </c>
      <c r="BV31" s="17">
        <v>568.29854</v>
      </c>
      <c r="BW31" s="17">
        <v>-18.59854</v>
      </c>
      <c r="BX31" s="17">
        <v>10.6</v>
      </c>
      <c r="BY31" s="17">
        <v>10.17268</v>
      </c>
      <c r="BZ31" s="17">
        <v>10.17268</v>
      </c>
      <c r="CA31" s="17">
        <v>0.42731999999999998</v>
      </c>
      <c r="CB31" s="17"/>
      <c r="CC31" s="17"/>
      <c r="CD31" s="17"/>
      <c r="CE31" s="17">
        <v>0</v>
      </c>
      <c r="CF31" s="17"/>
      <c r="CG31" s="17"/>
      <c r="CH31" s="17"/>
      <c r="CI31" s="17">
        <v>0</v>
      </c>
      <c r="CJ31" s="17"/>
      <c r="CK31" s="17"/>
      <c r="CL31" s="17"/>
      <c r="CM31" s="17">
        <v>0</v>
      </c>
      <c r="CN31" s="17"/>
      <c r="CO31" s="17"/>
      <c r="CP31" s="17"/>
      <c r="CQ31" s="17">
        <v>0</v>
      </c>
      <c r="CR31" s="17">
        <v>169.9</v>
      </c>
      <c r="CS31" s="17">
        <v>164.70732000000001</v>
      </c>
      <c r="CT31" s="17">
        <v>164.70732000000001</v>
      </c>
      <c r="CU31" s="17">
        <v>5.1926800000000002</v>
      </c>
      <c r="CV31" s="17">
        <v>7.5</v>
      </c>
      <c r="CW31" s="17">
        <v>8.0673899999999996</v>
      </c>
      <c r="CX31" s="17">
        <v>3.8486199999999999</v>
      </c>
      <c r="CY31" s="17">
        <v>3.6513800000000001</v>
      </c>
      <c r="CZ31" s="17">
        <v>2.6</v>
      </c>
      <c r="DA31" s="17">
        <v>4.4259000000000004</v>
      </c>
      <c r="DB31" s="17">
        <v>2.1114199999999999</v>
      </c>
      <c r="DC31" s="17">
        <v>0.48858000000000001</v>
      </c>
      <c r="DD31" s="17">
        <v>0</v>
      </c>
      <c r="DE31" s="17"/>
      <c r="DF31" s="17">
        <v>8.53111</v>
      </c>
      <c r="DG31" s="17">
        <v>-8.53111</v>
      </c>
      <c r="DH31" s="17">
        <v>6.5</v>
      </c>
      <c r="DI31" s="17">
        <v>6.8787000000000003</v>
      </c>
      <c r="DJ31" s="17">
        <v>6.8787000000000003</v>
      </c>
      <c r="DK31" s="17">
        <v>-0.37869999999999998</v>
      </c>
      <c r="DL31" s="17"/>
      <c r="DM31" s="17"/>
      <c r="DN31" s="17"/>
      <c r="DO31" s="17">
        <v>0</v>
      </c>
      <c r="DP31" s="17">
        <v>61.6</v>
      </c>
      <c r="DQ31" s="17">
        <v>30</v>
      </c>
      <c r="DR31" s="17">
        <v>48.133270000000003</v>
      </c>
      <c r="DS31" s="17">
        <v>13.46673</v>
      </c>
      <c r="DT31" s="17">
        <v>6.1</v>
      </c>
      <c r="DU31" s="17">
        <v>8.9130000000000003</v>
      </c>
      <c r="DV31" s="17">
        <v>6.8471000000000002</v>
      </c>
      <c r="DW31" s="17">
        <v>-0.74709999999999999</v>
      </c>
      <c r="DX31" s="17"/>
      <c r="DY31" s="17"/>
      <c r="DZ31" s="17"/>
      <c r="EA31" s="17">
        <v>0</v>
      </c>
      <c r="EB31" s="17"/>
      <c r="EC31" s="17"/>
      <c r="ED31" s="17"/>
      <c r="EE31" s="17">
        <v>0</v>
      </c>
      <c r="EF31" s="17"/>
      <c r="EG31" s="17"/>
      <c r="EH31" s="17"/>
      <c r="EI31" s="17">
        <v>0</v>
      </c>
      <c r="EJ31" s="17">
        <v>110.6</v>
      </c>
      <c r="EK31" s="17">
        <v>112.90537</v>
      </c>
      <c r="EL31" s="17">
        <v>112.90537</v>
      </c>
      <c r="EM31" s="17">
        <v>-2.3053699999999999</v>
      </c>
      <c r="EN31" s="17">
        <v>223.4</v>
      </c>
      <c r="EO31" s="17">
        <v>221.55625000000001</v>
      </c>
      <c r="EP31" s="17">
        <v>221.55625000000001</v>
      </c>
      <c r="EQ31" s="17">
        <v>1.84375</v>
      </c>
      <c r="ER31" s="17"/>
      <c r="ES31" s="17"/>
      <c r="ET31" s="17"/>
      <c r="EU31" s="17">
        <v>0</v>
      </c>
      <c r="EV31" s="17"/>
      <c r="EW31" s="17"/>
      <c r="EX31" s="17"/>
      <c r="EY31" s="17">
        <v>0</v>
      </c>
      <c r="EZ31" s="17"/>
      <c r="FA31" s="17"/>
      <c r="FB31" s="17"/>
      <c r="FC31" s="17">
        <v>0</v>
      </c>
      <c r="FD31" s="17">
        <v>6.5</v>
      </c>
      <c r="FE31" s="17">
        <v>6.39</v>
      </c>
      <c r="FF31" s="17">
        <v>6.39</v>
      </c>
      <c r="FG31" s="17">
        <v>0.11</v>
      </c>
      <c r="FH31" s="17">
        <v>459.9</v>
      </c>
      <c r="FI31" s="17">
        <v>458.87804999999997</v>
      </c>
      <c r="FJ31" s="17">
        <v>458.87804999999997</v>
      </c>
      <c r="FK31" s="17">
        <v>1.0219499999999999</v>
      </c>
      <c r="FL31" s="17">
        <v>61.6</v>
      </c>
      <c r="FM31" s="17">
        <v>67.258660000000006</v>
      </c>
      <c r="FN31" s="17">
        <v>67.258660000000006</v>
      </c>
      <c r="FO31" s="17">
        <v>-5.6586600000000002</v>
      </c>
      <c r="FP31" s="17">
        <v>147.4</v>
      </c>
      <c r="FQ31" s="17">
        <v>148.62634</v>
      </c>
      <c r="FR31" s="17">
        <v>148.62634</v>
      </c>
      <c r="FS31" s="17">
        <v>-1.22634</v>
      </c>
      <c r="FT31" s="17">
        <v>41.6</v>
      </c>
      <c r="FU31" s="17">
        <v>37.709339999999997</v>
      </c>
      <c r="FV31" s="17">
        <v>37.709339999999997</v>
      </c>
      <c r="FW31" s="17">
        <v>3.89066</v>
      </c>
      <c r="FX31" s="17">
        <v>18.399999999999999</v>
      </c>
      <c r="FY31" s="17">
        <v>19.28585</v>
      </c>
      <c r="FZ31" s="17">
        <v>19.28585</v>
      </c>
      <c r="GA31" s="17">
        <v>-0.88585000000000003</v>
      </c>
      <c r="GB31" s="17">
        <v>19.7</v>
      </c>
      <c r="GC31" s="17">
        <v>19.414629999999999</v>
      </c>
      <c r="GD31" s="17">
        <v>19.414629999999999</v>
      </c>
      <c r="GE31" s="17">
        <v>0.28537000000000001</v>
      </c>
      <c r="GF31" s="17">
        <v>87.3</v>
      </c>
      <c r="GG31" s="17">
        <v>87.657560000000004</v>
      </c>
      <c r="GH31" s="17">
        <v>87.657560000000004</v>
      </c>
      <c r="GI31" s="17">
        <v>-0.35755999999999999</v>
      </c>
      <c r="GJ31" s="17">
        <v>176.2</v>
      </c>
      <c r="GK31" s="17">
        <v>182.61776</v>
      </c>
      <c r="GL31" s="17">
        <v>182.61776</v>
      </c>
      <c r="GM31" s="17">
        <v>-6.4177600000000004</v>
      </c>
      <c r="GN31" s="17">
        <v>176.9</v>
      </c>
      <c r="GO31" s="17">
        <v>182.61776</v>
      </c>
      <c r="GP31" s="17">
        <v>182.61776</v>
      </c>
      <c r="GQ31" s="17">
        <v>-5.7177600000000002</v>
      </c>
      <c r="GR31" s="17">
        <v>182</v>
      </c>
      <c r="GS31" s="17">
        <v>182.61776</v>
      </c>
      <c r="GT31" s="17">
        <v>182.61776</v>
      </c>
      <c r="GU31" s="17">
        <v>-0.61775999999999998</v>
      </c>
      <c r="GV31" s="17">
        <v>108.4</v>
      </c>
      <c r="GW31" s="17">
        <v>110.91316999999999</v>
      </c>
      <c r="GX31" s="17">
        <v>110.91316999999999</v>
      </c>
      <c r="GY31" s="17">
        <v>-2.5131700000000001</v>
      </c>
      <c r="GZ31" s="17">
        <v>8.1999999999999993</v>
      </c>
      <c r="HA31" s="17">
        <v>7.5765000000000002</v>
      </c>
      <c r="HB31" s="17">
        <v>4.8741700000000003</v>
      </c>
      <c r="HC31" s="17">
        <v>3.3258299999999998</v>
      </c>
      <c r="HD31" s="17">
        <v>2.6</v>
      </c>
      <c r="HE31" s="17">
        <v>3.9796399999999998</v>
      </c>
      <c r="HF31" s="17">
        <v>4.72112</v>
      </c>
      <c r="HG31" s="17">
        <v>-2.1211199999999999</v>
      </c>
      <c r="HH31" s="17">
        <v>41.8</v>
      </c>
      <c r="HI31" s="17">
        <v>47.26634</v>
      </c>
      <c r="HJ31" s="17">
        <v>47.26634</v>
      </c>
      <c r="HK31" s="17">
        <v>-5.4663399999999998</v>
      </c>
      <c r="HL31" s="17">
        <v>46.8</v>
      </c>
      <c r="HM31" s="17">
        <v>44.275120000000001</v>
      </c>
      <c r="HN31" s="17">
        <v>44.275120000000001</v>
      </c>
      <c r="HO31" s="17">
        <v>2.52488</v>
      </c>
      <c r="HP31" s="17">
        <v>3.8</v>
      </c>
      <c r="HQ31" s="17">
        <v>4.0998900000000003</v>
      </c>
      <c r="HR31" s="17">
        <v>4.0998900000000003</v>
      </c>
      <c r="HS31" s="17">
        <v>-0.29988999999999999</v>
      </c>
      <c r="HT31" s="17">
        <v>30.9</v>
      </c>
      <c r="HU31" s="17">
        <v>30.294039999999999</v>
      </c>
      <c r="HV31" s="17">
        <v>30.294039999999999</v>
      </c>
      <c r="HW31" s="17">
        <v>0.60596000000000005</v>
      </c>
      <c r="HX31" s="17">
        <v>159.6</v>
      </c>
      <c r="HY31" s="17">
        <v>171.54185000000001</v>
      </c>
      <c r="HZ31" s="17">
        <v>171.54185000000001</v>
      </c>
      <c r="IA31" s="17">
        <v>-11.941850000000001</v>
      </c>
      <c r="IB31" s="17">
        <v>80.5</v>
      </c>
      <c r="IC31" s="17">
        <v>85.482579999999999</v>
      </c>
      <c r="ID31" s="17">
        <v>77.523480000000006</v>
      </c>
      <c r="IE31" s="17">
        <v>2.9765199999999998</v>
      </c>
      <c r="IF31" s="17"/>
      <c r="IG31" s="17"/>
      <c r="IH31" s="17"/>
      <c r="II31" s="17">
        <v>0</v>
      </c>
      <c r="IJ31" s="17"/>
      <c r="IK31" s="17"/>
      <c r="IL31" s="17"/>
      <c r="IM31" s="17">
        <v>0</v>
      </c>
      <c r="IN31" s="17">
        <v>45.3</v>
      </c>
      <c r="IO31" s="17">
        <v>48.41648</v>
      </c>
      <c r="IP31" s="17">
        <v>48.41648</v>
      </c>
      <c r="IQ31" s="17">
        <v>-3.1164800000000001</v>
      </c>
      <c r="IR31" s="17"/>
      <c r="IS31" s="17"/>
      <c r="IT31" s="17"/>
      <c r="IU31" s="17">
        <v>0</v>
      </c>
      <c r="IV31" s="17"/>
      <c r="IW31" s="17"/>
      <c r="IX31" s="17"/>
      <c r="IY31" s="17">
        <v>0</v>
      </c>
      <c r="IZ31" s="17"/>
      <c r="JA31" s="17"/>
      <c r="JB31" s="17"/>
      <c r="JC31" s="17">
        <v>0</v>
      </c>
      <c r="JD31" s="17">
        <v>130.69999999999999</v>
      </c>
      <c r="JE31" s="17">
        <v>133.35676000000001</v>
      </c>
      <c r="JF31" s="17">
        <v>133.35676000000001</v>
      </c>
      <c r="JG31" s="17">
        <v>-2.6567599999999998</v>
      </c>
      <c r="JH31" s="17">
        <v>0</v>
      </c>
      <c r="JI31" s="17">
        <v>0</v>
      </c>
      <c r="JJ31" s="17"/>
      <c r="JK31" s="17">
        <v>0</v>
      </c>
      <c r="JL31" s="17">
        <v>9.4</v>
      </c>
      <c r="JM31" s="17">
        <v>30</v>
      </c>
      <c r="JN31" s="17">
        <v>30</v>
      </c>
      <c r="JO31" s="17">
        <v>-20.6</v>
      </c>
      <c r="JP31" s="17"/>
      <c r="JQ31" s="17"/>
      <c r="JR31" s="17"/>
      <c r="JS31" s="17">
        <v>0</v>
      </c>
      <c r="JT31" s="17">
        <v>0</v>
      </c>
      <c r="JU31" s="17"/>
      <c r="JV31" s="17"/>
      <c r="JW31" s="17">
        <v>0</v>
      </c>
      <c r="JX31" s="17"/>
      <c r="JY31" s="17">
        <v>0</v>
      </c>
      <c r="JZ31" s="17"/>
      <c r="KA31" s="17">
        <v>0</v>
      </c>
      <c r="KB31" s="17"/>
      <c r="KC31" s="17"/>
      <c r="KD31" s="17"/>
      <c r="KE31" s="17">
        <v>0</v>
      </c>
      <c r="KF31" s="17"/>
      <c r="KG31" s="17"/>
      <c r="KH31" s="17"/>
      <c r="KI31" s="17">
        <v>0</v>
      </c>
      <c r="KJ31" s="17"/>
      <c r="KK31" s="17"/>
      <c r="KL31" s="17"/>
      <c r="KM31" s="17">
        <v>0</v>
      </c>
      <c r="KN31" s="17"/>
      <c r="KO31" s="17"/>
      <c r="KP31" s="17"/>
      <c r="KQ31" s="17">
        <v>0</v>
      </c>
      <c r="KR31" s="17">
        <v>114</v>
      </c>
      <c r="KS31" s="17">
        <v>114.11063</v>
      </c>
      <c r="KT31" s="17">
        <v>114.11063</v>
      </c>
      <c r="KU31" s="17">
        <v>-0.11063000000000001</v>
      </c>
      <c r="KV31" s="17"/>
      <c r="KW31" s="17"/>
      <c r="KX31" s="17"/>
      <c r="KY31" s="17">
        <v>0</v>
      </c>
      <c r="KZ31" s="17"/>
      <c r="LA31" s="17"/>
      <c r="LB31" s="17"/>
      <c r="LC31" s="17">
        <v>0</v>
      </c>
      <c r="LD31" s="17">
        <v>247.4</v>
      </c>
      <c r="LE31" s="17">
        <v>271.12194</v>
      </c>
      <c r="LF31" s="17">
        <v>177.11821</v>
      </c>
      <c r="LG31" s="17">
        <v>70.281790000000001</v>
      </c>
      <c r="LH31" s="17">
        <v>133</v>
      </c>
      <c r="LI31" s="17">
        <v>133.67995999999999</v>
      </c>
      <c r="LJ31" s="17">
        <v>133.67995999999999</v>
      </c>
      <c r="LK31" s="17">
        <v>-0.67996000000000001</v>
      </c>
      <c r="LL31" s="17">
        <v>63.4</v>
      </c>
      <c r="LM31" s="17">
        <v>67.461460000000002</v>
      </c>
      <c r="LN31" s="17">
        <v>67.461460000000002</v>
      </c>
      <c r="LO31" s="17">
        <v>-4.0614600000000003</v>
      </c>
      <c r="LP31" s="17">
        <v>81.5</v>
      </c>
      <c r="LQ31" s="17">
        <v>78.567999999999998</v>
      </c>
      <c r="LR31" s="17">
        <v>78.567999999999998</v>
      </c>
      <c r="LS31" s="17">
        <v>2.9319999999999999</v>
      </c>
      <c r="LT31" s="17">
        <v>30.1</v>
      </c>
      <c r="LU31" s="17">
        <v>30.097560000000001</v>
      </c>
      <c r="LV31" s="17">
        <v>30.097560000000001</v>
      </c>
      <c r="LW31" s="17">
        <v>2.4399999999999999E-3</v>
      </c>
      <c r="LX31" s="17">
        <v>0</v>
      </c>
      <c r="LY31" s="17">
        <v>0</v>
      </c>
      <c r="LZ31" s="17">
        <v>0</v>
      </c>
      <c r="MA31" s="17">
        <v>0</v>
      </c>
      <c r="MB31" s="17"/>
      <c r="MC31" s="17"/>
      <c r="MD31" s="17"/>
      <c r="ME31" s="17">
        <v>0</v>
      </c>
      <c r="MF31" s="17"/>
      <c r="MG31" s="17"/>
      <c r="MH31" s="17"/>
      <c r="MI31" s="17">
        <v>0</v>
      </c>
      <c r="MJ31" s="17">
        <v>141.19999999999999</v>
      </c>
      <c r="MK31" s="17">
        <v>146.66612000000001</v>
      </c>
      <c r="ML31" s="17">
        <v>146.66612000000001</v>
      </c>
      <c r="MM31" s="17">
        <v>-5.4661200000000001</v>
      </c>
      <c r="MN31" s="17">
        <v>140.5</v>
      </c>
      <c r="MO31" s="17">
        <v>146.66612000000001</v>
      </c>
      <c r="MP31" s="17">
        <v>146.66612000000001</v>
      </c>
      <c r="MQ31" s="17">
        <v>-6.1661200000000003</v>
      </c>
      <c r="MR31" s="17">
        <v>145.19999999999999</v>
      </c>
      <c r="MS31" s="17">
        <v>146.66612000000001</v>
      </c>
      <c r="MT31" s="17">
        <v>146.66612000000001</v>
      </c>
      <c r="MU31" s="17">
        <v>-1.4661200000000001</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v>0.4</v>
      </c>
      <c r="NY31" s="17">
        <v>0.85</v>
      </c>
      <c r="NZ31" s="17">
        <v>0.85</v>
      </c>
      <c r="OA31" s="17">
        <v>-0.45</v>
      </c>
      <c r="OB31" s="17">
        <v>100.2</v>
      </c>
      <c r="OC31" s="17">
        <v>90.472549999999998</v>
      </c>
      <c r="OD31" s="17">
        <v>85.238</v>
      </c>
      <c r="OE31" s="17">
        <v>14.962</v>
      </c>
      <c r="OF31" s="17">
        <v>79.2</v>
      </c>
      <c r="OG31" s="17">
        <v>74.269000000000005</v>
      </c>
      <c r="OH31" s="17">
        <v>74.269000000000005</v>
      </c>
      <c r="OI31" s="17">
        <v>4.931</v>
      </c>
      <c r="OJ31" s="17">
        <v>13.1</v>
      </c>
      <c r="OK31" s="17">
        <v>15.507</v>
      </c>
      <c r="OL31" s="17">
        <v>15.507</v>
      </c>
      <c r="OM31" s="17">
        <v>-2.407</v>
      </c>
      <c r="ON31" s="17">
        <v>0.2</v>
      </c>
      <c r="OO31" s="17">
        <v>0.4</v>
      </c>
      <c r="OP31" s="17">
        <v>0.4</v>
      </c>
      <c r="OQ31" s="17">
        <v>-0.2</v>
      </c>
      <c r="OR31" s="17">
        <v>20</v>
      </c>
      <c r="OS31" s="17">
        <v>17.560980000000001</v>
      </c>
      <c r="OT31" s="17">
        <v>17.560980000000001</v>
      </c>
      <c r="OU31" s="17">
        <v>2.4390200000000002</v>
      </c>
      <c r="OV31" s="17">
        <v>10</v>
      </c>
      <c r="OW31" s="17">
        <v>9</v>
      </c>
      <c r="OX31" s="17">
        <v>9</v>
      </c>
      <c r="OY31" s="17">
        <v>1</v>
      </c>
      <c r="OZ31" s="17">
        <v>5.4</v>
      </c>
      <c r="PA31" s="17">
        <v>5.67</v>
      </c>
      <c r="PB31" s="17">
        <v>5.67</v>
      </c>
      <c r="PC31" s="17">
        <v>-0.27</v>
      </c>
      <c r="PD31" s="17">
        <v>3.6</v>
      </c>
      <c r="PE31" s="17">
        <v>3.6</v>
      </c>
      <c r="PF31" s="17">
        <v>3.6</v>
      </c>
      <c r="PG31" s="17">
        <v>0</v>
      </c>
      <c r="PH31" s="17">
        <v>5.2</v>
      </c>
      <c r="PI31" s="17">
        <v>5</v>
      </c>
      <c r="PJ31" s="17">
        <v>5</v>
      </c>
      <c r="PK31" s="17">
        <v>0.2</v>
      </c>
      <c r="PL31" s="17">
        <v>20.100000000000001</v>
      </c>
      <c r="PM31" s="17">
        <v>19.5122</v>
      </c>
      <c r="PN31" s="17">
        <v>19.5122</v>
      </c>
      <c r="PO31" s="17">
        <v>0.58779999999999999</v>
      </c>
      <c r="PP31" s="17">
        <v>20</v>
      </c>
      <c r="PQ31" s="17">
        <v>19.5122</v>
      </c>
      <c r="PR31" s="17">
        <v>19.5122</v>
      </c>
      <c r="PS31" s="17">
        <v>0.48780000000000001</v>
      </c>
      <c r="PT31" s="17">
        <v>13.5</v>
      </c>
      <c r="PU31" s="17">
        <v>14</v>
      </c>
      <c r="PV31" s="17">
        <v>17.073170000000001</v>
      </c>
      <c r="PW31" s="17">
        <v>-3.5731700000000002</v>
      </c>
      <c r="PX31" s="17">
        <v>3.7</v>
      </c>
      <c r="PY31" s="17">
        <v>3.5</v>
      </c>
      <c r="PZ31" s="17">
        <v>3.5</v>
      </c>
      <c r="QA31" s="17">
        <v>0.2</v>
      </c>
      <c r="QB31" s="17">
        <v>18.8</v>
      </c>
      <c r="QC31" s="17">
        <v>18.341460000000001</v>
      </c>
      <c r="QD31" s="17">
        <v>18.341460000000001</v>
      </c>
      <c r="QE31" s="17">
        <v>0.45854</v>
      </c>
      <c r="QF31" s="17">
        <v>15.4</v>
      </c>
      <c r="QG31" s="17">
        <v>15.18</v>
      </c>
      <c r="QH31" s="17">
        <v>15.18</v>
      </c>
      <c r="QI31" s="17">
        <v>0.22</v>
      </c>
      <c r="QJ31" s="17">
        <v>19.5</v>
      </c>
      <c r="QK31" s="17">
        <v>17.411000000000001</v>
      </c>
      <c r="QL31" s="17">
        <v>17.411000000000001</v>
      </c>
      <c r="QM31" s="17">
        <v>2.089</v>
      </c>
      <c r="QN31" s="17">
        <v>27.7</v>
      </c>
      <c r="QO31" s="17">
        <v>22.637</v>
      </c>
      <c r="QP31" s="17">
        <v>22.637</v>
      </c>
      <c r="QQ31" s="17">
        <v>5.0629999999999997</v>
      </c>
      <c r="QR31" s="17">
        <v>79.099999999999994</v>
      </c>
      <c r="QS31" s="17">
        <v>66.195220000000006</v>
      </c>
      <c r="QT31" s="17">
        <v>62.975000000000001</v>
      </c>
      <c r="QU31" s="17">
        <v>16.125</v>
      </c>
      <c r="QV31" s="17">
        <v>2.7</v>
      </c>
      <c r="QW31" s="17">
        <v>3</v>
      </c>
      <c r="QX31" s="17">
        <v>3</v>
      </c>
      <c r="QY31" s="17">
        <v>-0.3</v>
      </c>
      <c r="QZ31" s="17">
        <v>2.2999999999999998</v>
      </c>
      <c r="RA31" s="17">
        <v>2.4</v>
      </c>
      <c r="RB31" s="17">
        <v>2.4</v>
      </c>
      <c r="RC31" s="17">
        <v>-0.1</v>
      </c>
      <c r="RD31" s="17">
        <v>2.1</v>
      </c>
      <c r="RE31" s="17">
        <v>2.4</v>
      </c>
      <c r="RF31" s="17">
        <v>2.4</v>
      </c>
      <c r="RG31" s="17">
        <v>-0.3</v>
      </c>
      <c r="RH31" s="17">
        <v>2.2000000000000002</v>
      </c>
      <c r="RI31" s="17">
        <v>2.8</v>
      </c>
      <c r="RJ31" s="17">
        <v>2.8</v>
      </c>
      <c r="RK31" s="17">
        <v>-0.6</v>
      </c>
      <c r="RL31" s="17">
        <v>19.8</v>
      </c>
      <c r="RM31" s="17">
        <v>18.033999999999999</v>
      </c>
      <c r="RN31" s="17">
        <v>18.033999999999999</v>
      </c>
      <c r="RO31" s="17">
        <v>1.766</v>
      </c>
      <c r="RP31" s="17">
        <v>3.6</v>
      </c>
      <c r="RQ31" s="17">
        <v>3.6</v>
      </c>
      <c r="RR31" s="17">
        <v>3.6</v>
      </c>
      <c r="RS31" s="17">
        <v>0</v>
      </c>
      <c r="RT31" s="17">
        <v>20.3</v>
      </c>
      <c r="RU31" s="17">
        <v>19.869240000000001</v>
      </c>
      <c r="RV31" s="17">
        <v>18.019259999999999</v>
      </c>
      <c r="RW31" s="17">
        <v>2.2807400000000002</v>
      </c>
      <c r="RX31" s="17">
        <v>2</v>
      </c>
      <c r="RY31" s="17">
        <v>2</v>
      </c>
      <c r="RZ31" s="17">
        <v>2</v>
      </c>
      <c r="SA31" s="17">
        <v>0</v>
      </c>
      <c r="SB31" s="17"/>
      <c r="SC31" s="17"/>
      <c r="SD31" s="17"/>
      <c r="SE31" s="17">
        <v>0</v>
      </c>
      <c r="SF31" s="17">
        <v>14.9</v>
      </c>
      <c r="SG31" s="17">
        <v>14</v>
      </c>
      <c r="SH31" s="17">
        <v>16</v>
      </c>
      <c r="SI31" s="17">
        <v>-1.1000000000000001</v>
      </c>
      <c r="SJ31" s="17">
        <v>9.1</v>
      </c>
      <c r="SK31" s="17">
        <v>9.0519999999999996</v>
      </c>
      <c r="SL31" s="17">
        <v>9.0519999999999996</v>
      </c>
      <c r="SM31" s="17">
        <v>4.8000000000000001E-2</v>
      </c>
      <c r="SN31" s="17">
        <v>20.399999999999999</v>
      </c>
      <c r="SO31" s="17">
        <v>19.5122</v>
      </c>
      <c r="SP31" s="17">
        <v>19.5122</v>
      </c>
      <c r="SQ31" s="17">
        <v>0.88780000000000003</v>
      </c>
      <c r="SR31" s="17">
        <v>20.399999999999999</v>
      </c>
      <c r="SS31" s="17">
        <v>19.5122</v>
      </c>
      <c r="ST31" s="17">
        <v>19.5122</v>
      </c>
      <c r="SU31" s="17">
        <v>0.88780000000000003</v>
      </c>
      <c r="SV31" s="17">
        <v>20</v>
      </c>
      <c r="SW31" s="17">
        <v>19.5</v>
      </c>
      <c r="SX31" s="17">
        <v>19.317070000000001</v>
      </c>
      <c r="SY31" s="17">
        <v>0.68293000000000004</v>
      </c>
      <c r="SZ31" s="17">
        <v>5.7</v>
      </c>
      <c r="TA31" s="17">
        <v>7.7069999999999999</v>
      </c>
      <c r="TB31" s="17">
        <v>7.7069999999999999</v>
      </c>
      <c r="TC31" s="17">
        <v>-2.0070000000000001</v>
      </c>
      <c r="TD31" s="17">
        <v>43.5</v>
      </c>
      <c r="TE31" s="17">
        <v>21.951000000000001</v>
      </c>
      <c r="TF31" s="17">
        <v>21.951000000000001</v>
      </c>
      <c r="TG31" s="17">
        <v>21.548999999999999</v>
      </c>
      <c r="TH31" s="17">
        <v>25.4</v>
      </c>
      <c r="TI31" s="17">
        <v>35.749000000000002</v>
      </c>
      <c r="TJ31" s="17">
        <v>35.749000000000002</v>
      </c>
      <c r="TK31" s="17">
        <v>-10.349</v>
      </c>
      <c r="TL31" s="17">
        <v>87.4</v>
      </c>
      <c r="TM31" s="17">
        <v>55.965000000000003</v>
      </c>
      <c r="TN31" s="17">
        <v>55.965000000000003</v>
      </c>
      <c r="TO31" s="17">
        <v>31.434999999999999</v>
      </c>
      <c r="TP31" s="17">
        <v>87.5</v>
      </c>
      <c r="TQ31" s="17">
        <v>59.040999999999997</v>
      </c>
      <c r="TR31" s="17">
        <v>59.040999999999997</v>
      </c>
      <c r="TS31" s="17">
        <v>28.459</v>
      </c>
      <c r="TT31" s="17">
        <v>12.3</v>
      </c>
      <c r="TU31" s="17">
        <v>9.4440000000000008</v>
      </c>
      <c r="TV31" s="17">
        <v>9.4440000000000008</v>
      </c>
      <c r="TW31" s="17">
        <v>2.8559999999999999</v>
      </c>
      <c r="TX31" s="17">
        <v>12.4</v>
      </c>
      <c r="TY31" s="17">
        <v>7.4379999999999997</v>
      </c>
      <c r="TZ31" s="17">
        <v>7.4379999999999997</v>
      </c>
      <c r="UA31" s="17">
        <v>4.9619999999999997</v>
      </c>
      <c r="UB31" s="17">
        <v>21</v>
      </c>
      <c r="UC31" s="17">
        <v>19.5122</v>
      </c>
      <c r="UD31" s="17">
        <v>19.5122</v>
      </c>
      <c r="UE31" s="17">
        <v>1.4878</v>
      </c>
      <c r="UF31" s="17">
        <v>8.1</v>
      </c>
      <c r="UG31" s="17">
        <v>8</v>
      </c>
      <c r="UH31" s="17">
        <v>8</v>
      </c>
      <c r="UI31" s="17">
        <v>0.1</v>
      </c>
      <c r="UJ31" s="17">
        <v>8.1999999999999993</v>
      </c>
      <c r="UK31" s="17">
        <v>7</v>
      </c>
      <c r="UL31" s="17">
        <v>7</v>
      </c>
      <c r="UM31" s="17">
        <v>1.2</v>
      </c>
      <c r="UN31" s="17">
        <v>20</v>
      </c>
      <c r="UO31" s="17">
        <v>19.5122</v>
      </c>
      <c r="UP31" s="17">
        <v>19.5122</v>
      </c>
      <c r="UQ31" s="17">
        <v>0.48780000000000001</v>
      </c>
      <c r="UR31" s="17">
        <v>20</v>
      </c>
      <c r="US31" s="17">
        <v>19.5122</v>
      </c>
      <c r="UT31" s="17">
        <v>19.5122</v>
      </c>
      <c r="UU31" s="17">
        <v>0.48780000000000001</v>
      </c>
      <c r="UV31" s="17">
        <v>20</v>
      </c>
      <c r="UW31" s="17">
        <v>19.5122</v>
      </c>
      <c r="UX31" s="17">
        <v>19.5122</v>
      </c>
      <c r="UY31" s="17">
        <v>0.48780000000000001</v>
      </c>
      <c r="UZ31" s="17">
        <v>10.4</v>
      </c>
      <c r="VA31" s="17">
        <v>13.301</v>
      </c>
      <c r="VB31" s="17">
        <v>13.301</v>
      </c>
      <c r="VC31" s="17">
        <v>-2.9009999999999998</v>
      </c>
      <c r="VD31" s="17">
        <v>18.399999999999999</v>
      </c>
      <c r="VE31" s="17">
        <v>17.079000000000001</v>
      </c>
      <c r="VF31" s="17">
        <v>17.079000000000001</v>
      </c>
      <c r="VG31" s="17">
        <v>1.321</v>
      </c>
      <c r="VH31" s="17">
        <v>139.69999999999999</v>
      </c>
      <c r="VI31" s="17">
        <v>140.25399999999999</v>
      </c>
      <c r="VJ31" s="17">
        <v>140.25399999999999</v>
      </c>
      <c r="VK31" s="17">
        <v>-0.55400000000000005</v>
      </c>
      <c r="VL31" s="17">
        <v>0.6</v>
      </c>
      <c r="VM31" s="17">
        <v>0.6</v>
      </c>
      <c r="VN31" s="17">
        <v>0.6</v>
      </c>
      <c r="VO31" s="17">
        <v>0</v>
      </c>
      <c r="VP31" s="17">
        <v>66.8</v>
      </c>
      <c r="VQ31" s="17">
        <v>54.64</v>
      </c>
      <c r="VR31" s="17">
        <v>54.64</v>
      </c>
      <c r="VS31" s="17">
        <v>12.16</v>
      </c>
      <c r="VT31" s="17">
        <v>77.5</v>
      </c>
      <c r="VU31" s="17">
        <v>55.942</v>
      </c>
      <c r="VV31" s="17">
        <v>55.942</v>
      </c>
      <c r="VW31" s="17">
        <v>21.558</v>
      </c>
      <c r="VX31" s="17">
        <v>112.9</v>
      </c>
      <c r="VY31" s="17">
        <v>106.389</v>
      </c>
      <c r="VZ31" s="17">
        <v>106.389</v>
      </c>
      <c r="WA31" s="17">
        <v>6.5110000000000001</v>
      </c>
      <c r="WB31" s="17">
        <v>18.5</v>
      </c>
      <c r="WC31" s="17">
        <v>16.196000000000002</v>
      </c>
      <c r="WD31" s="17">
        <v>16.196000000000002</v>
      </c>
      <c r="WE31" s="17">
        <v>2.3039999999999998</v>
      </c>
      <c r="WF31" s="17">
        <v>7.6</v>
      </c>
      <c r="WG31" s="17">
        <v>6</v>
      </c>
      <c r="WH31" s="17">
        <v>6</v>
      </c>
      <c r="WI31" s="17">
        <v>1.6</v>
      </c>
      <c r="WJ31" s="17">
        <v>20</v>
      </c>
      <c r="WK31" s="17">
        <v>19.5</v>
      </c>
      <c r="WL31" s="17">
        <v>19.317070000000001</v>
      </c>
      <c r="WM31" s="17">
        <v>0.68293000000000004</v>
      </c>
      <c r="WN31" s="17">
        <v>10.7</v>
      </c>
      <c r="WO31" s="17">
        <v>10.7</v>
      </c>
      <c r="WP31" s="17">
        <v>10.7</v>
      </c>
      <c r="WQ31" s="17">
        <v>0</v>
      </c>
      <c r="WR31" s="17">
        <v>17.899999999999999</v>
      </c>
      <c r="WS31" s="17">
        <v>55</v>
      </c>
      <c r="WT31" s="17">
        <v>52</v>
      </c>
      <c r="WU31" s="17">
        <v>-34.1</v>
      </c>
      <c r="WV31" s="17">
        <v>35.799999999999997</v>
      </c>
      <c r="WW31" s="17"/>
      <c r="WX31" s="17"/>
      <c r="WY31" s="17">
        <v>35.799999999999997</v>
      </c>
      <c r="WZ31" s="17">
        <v>28.1</v>
      </c>
      <c r="XA31" s="17">
        <v>29.184000000000001</v>
      </c>
      <c r="XB31" s="17">
        <v>29.184000000000001</v>
      </c>
      <c r="XC31" s="17">
        <v>-1.0840000000000001</v>
      </c>
      <c r="XD31" s="17">
        <v>3.4</v>
      </c>
      <c r="XE31" s="17">
        <v>2.8159999999999998</v>
      </c>
      <c r="XF31" s="17">
        <v>2.8159999999999998</v>
      </c>
      <c r="XG31" s="17">
        <v>0.58399999999999996</v>
      </c>
      <c r="XH31" s="17">
        <v>12.8</v>
      </c>
      <c r="XI31" s="17">
        <v>14</v>
      </c>
      <c r="XJ31" s="17">
        <v>14</v>
      </c>
      <c r="XK31" s="17">
        <v>-1.2</v>
      </c>
      <c r="XL31" s="17">
        <v>0</v>
      </c>
      <c r="XM31" s="17">
        <v>17</v>
      </c>
      <c r="XN31" s="17">
        <v>17</v>
      </c>
      <c r="XO31" s="17">
        <v>-17</v>
      </c>
      <c r="XP31" s="17">
        <v>6.9</v>
      </c>
      <c r="XQ31" s="17">
        <v>8</v>
      </c>
      <c r="XR31" s="17">
        <v>10</v>
      </c>
      <c r="XS31" s="17">
        <v>-3.1</v>
      </c>
    </row>
    <row r="32" spans="1:643" ht="24" customHeight="1" x14ac:dyDescent="0.3">
      <c r="A32" s="1"/>
      <c r="B32" s="18" t="s">
        <v>57</v>
      </c>
      <c r="C32" s="18" t="s">
        <v>664</v>
      </c>
      <c r="D32" s="19">
        <v>1.1000000000000001</v>
      </c>
      <c r="E32" s="19">
        <v>0.93</v>
      </c>
      <c r="F32" s="19">
        <v>0.93</v>
      </c>
      <c r="G32" s="19">
        <v>0.17</v>
      </c>
      <c r="H32" s="19">
        <v>1.6</v>
      </c>
      <c r="I32" s="19">
        <v>1.65</v>
      </c>
      <c r="J32" s="19">
        <v>1.65</v>
      </c>
      <c r="K32" s="19">
        <v>-0.05</v>
      </c>
      <c r="L32" s="19">
        <v>4.3</v>
      </c>
      <c r="M32" s="19">
        <v>3.8072699999999999</v>
      </c>
      <c r="N32" s="19">
        <v>3.8072699999999999</v>
      </c>
      <c r="O32" s="19">
        <v>0.49273</v>
      </c>
      <c r="P32" s="19">
        <v>646.4</v>
      </c>
      <c r="Q32" s="19">
        <v>646.79789000000005</v>
      </c>
      <c r="R32" s="19">
        <v>646.79789000000005</v>
      </c>
      <c r="S32" s="19">
        <v>-0.39789000000000002</v>
      </c>
      <c r="T32" s="19">
        <v>219.1</v>
      </c>
      <c r="U32" s="19">
        <v>211.44126</v>
      </c>
      <c r="V32" s="19">
        <v>211.44126</v>
      </c>
      <c r="W32" s="19">
        <v>7.6587399999999999</v>
      </c>
      <c r="X32" s="19"/>
      <c r="Y32" s="19"/>
      <c r="Z32" s="19"/>
      <c r="AA32" s="19">
        <v>0</v>
      </c>
      <c r="AB32" s="19"/>
      <c r="AC32" s="19"/>
      <c r="AD32" s="19"/>
      <c r="AE32" s="19">
        <v>0</v>
      </c>
      <c r="AF32" s="19">
        <v>89.8</v>
      </c>
      <c r="AG32" s="19">
        <v>92.226339999999993</v>
      </c>
      <c r="AH32" s="19">
        <v>76.798159999999996</v>
      </c>
      <c r="AI32" s="19">
        <v>13.00184</v>
      </c>
      <c r="AJ32" s="19">
        <v>238.9</v>
      </c>
      <c r="AK32" s="19">
        <v>244.03479999999999</v>
      </c>
      <c r="AL32" s="19">
        <v>244.03479999999999</v>
      </c>
      <c r="AM32" s="19">
        <v>-5.1348000000000003</v>
      </c>
      <c r="AN32" s="19"/>
      <c r="AO32" s="19"/>
      <c r="AP32" s="19"/>
      <c r="AQ32" s="19">
        <v>0</v>
      </c>
      <c r="AR32" s="19"/>
      <c r="AS32" s="19"/>
      <c r="AT32" s="19"/>
      <c r="AU32" s="19">
        <v>0</v>
      </c>
      <c r="AV32" s="19">
        <v>158.19999999999999</v>
      </c>
      <c r="AW32" s="19">
        <v>139.92185000000001</v>
      </c>
      <c r="AX32" s="19">
        <v>167.67401000000001</v>
      </c>
      <c r="AY32" s="19">
        <v>-9.4740099999999998</v>
      </c>
      <c r="AZ32" s="19">
        <v>158.1</v>
      </c>
      <c r="BA32" s="19">
        <v>139.92185000000001</v>
      </c>
      <c r="BB32" s="19">
        <v>167.67401000000001</v>
      </c>
      <c r="BC32" s="19">
        <v>-9.5740099999999995</v>
      </c>
      <c r="BD32" s="19">
        <v>158.9</v>
      </c>
      <c r="BE32" s="19">
        <v>139.92185000000001</v>
      </c>
      <c r="BF32" s="19">
        <v>167.67401000000001</v>
      </c>
      <c r="BG32" s="19">
        <v>-8.7740100000000005</v>
      </c>
      <c r="BH32" s="19">
        <v>246.7</v>
      </c>
      <c r="BI32" s="19">
        <v>209.88276999999999</v>
      </c>
      <c r="BJ32" s="19">
        <v>251.51102</v>
      </c>
      <c r="BK32" s="19">
        <v>-4.8110200000000001</v>
      </c>
      <c r="BL32" s="19">
        <v>196.7</v>
      </c>
      <c r="BM32" s="19">
        <v>195.12195</v>
      </c>
      <c r="BN32" s="19">
        <v>195.12195</v>
      </c>
      <c r="BO32" s="19">
        <v>1.57805</v>
      </c>
      <c r="BP32" s="19">
        <v>104.4</v>
      </c>
      <c r="BQ32" s="19">
        <v>97.560980000000001</v>
      </c>
      <c r="BR32" s="19">
        <v>97.560980000000001</v>
      </c>
      <c r="BS32" s="19">
        <v>6.8390199999999997</v>
      </c>
      <c r="BT32" s="19">
        <v>558.9</v>
      </c>
      <c r="BU32" s="19">
        <v>568.29854</v>
      </c>
      <c r="BV32" s="19">
        <v>568.29854</v>
      </c>
      <c r="BW32" s="19">
        <v>-9.3985400000000006</v>
      </c>
      <c r="BX32" s="19">
        <v>10.6</v>
      </c>
      <c r="BY32" s="19">
        <v>10.17268</v>
      </c>
      <c r="BZ32" s="19">
        <v>10.17268</v>
      </c>
      <c r="CA32" s="19">
        <v>0.42731999999999998</v>
      </c>
      <c r="CB32" s="19"/>
      <c r="CC32" s="19"/>
      <c r="CD32" s="19"/>
      <c r="CE32" s="19">
        <v>0</v>
      </c>
      <c r="CF32" s="19"/>
      <c r="CG32" s="19"/>
      <c r="CH32" s="19"/>
      <c r="CI32" s="19">
        <v>0</v>
      </c>
      <c r="CJ32" s="19"/>
      <c r="CK32" s="19"/>
      <c r="CL32" s="19"/>
      <c r="CM32" s="19">
        <v>0</v>
      </c>
      <c r="CN32" s="19"/>
      <c r="CO32" s="19"/>
      <c r="CP32" s="19"/>
      <c r="CQ32" s="19">
        <v>0</v>
      </c>
      <c r="CR32" s="19">
        <v>165.2</v>
      </c>
      <c r="CS32" s="19">
        <v>164.70732000000001</v>
      </c>
      <c r="CT32" s="19">
        <v>164.70732000000001</v>
      </c>
      <c r="CU32" s="19">
        <v>0.49268000000000001</v>
      </c>
      <c r="CV32" s="19">
        <v>7.6</v>
      </c>
      <c r="CW32" s="19">
        <v>8.0673899999999996</v>
      </c>
      <c r="CX32" s="19">
        <v>3.8486199999999999</v>
      </c>
      <c r="CY32" s="19">
        <v>3.7513800000000002</v>
      </c>
      <c r="CZ32" s="19">
        <v>2.7</v>
      </c>
      <c r="DA32" s="19">
        <v>4.4259000000000004</v>
      </c>
      <c r="DB32" s="19">
        <v>2.1114199999999999</v>
      </c>
      <c r="DC32" s="19">
        <v>0.58857999999999999</v>
      </c>
      <c r="DD32" s="19">
        <v>0</v>
      </c>
      <c r="DE32" s="19"/>
      <c r="DF32" s="19">
        <v>11.63111</v>
      </c>
      <c r="DG32" s="19">
        <v>-11.63111</v>
      </c>
      <c r="DH32" s="19">
        <v>6.5</v>
      </c>
      <c r="DI32" s="19">
        <v>6.8787000000000003</v>
      </c>
      <c r="DJ32" s="19">
        <v>6.8787000000000003</v>
      </c>
      <c r="DK32" s="19">
        <v>-0.37869999999999998</v>
      </c>
      <c r="DL32" s="19"/>
      <c r="DM32" s="19"/>
      <c r="DN32" s="19"/>
      <c r="DO32" s="19">
        <v>0</v>
      </c>
      <c r="DP32" s="19">
        <v>62.2</v>
      </c>
      <c r="DQ32" s="19">
        <v>30</v>
      </c>
      <c r="DR32" s="19">
        <v>41.670380000000002</v>
      </c>
      <c r="DS32" s="19">
        <v>20.529620000000001</v>
      </c>
      <c r="DT32" s="19">
        <v>5.9</v>
      </c>
      <c r="DU32" s="19">
        <v>8.9130000000000003</v>
      </c>
      <c r="DV32" s="19">
        <v>6.8471000000000002</v>
      </c>
      <c r="DW32" s="19">
        <v>-0.94710000000000005</v>
      </c>
      <c r="DX32" s="19"/>
      <c r="DY32" s="19"/>
      <c r="DZ32" s="19"/>
      <c r="EA32" s="19">
        <v>0</v>
      </c>
      <c r="EB32" s="19"/>
      <c r="EC32" s="19"/>
      <c r="ED32" s="19"/>
      <c r="EE32" s="19">
        <v>0</v>
      </c>
      <c r="EF32" s="19"/>
      <c r="EG32" s="19"/>
      <c r="EH32" s="19"/>
      <c r="EI32" s="19">
        <v>0</v>
      </c>
      <c r="EJ32" s="19">
        <v>110.8</v>
      </c>
      <c r="EK32" s="19">
        <v>112.90537</v>
      </c>
      <c r="EL32" s="19">
        <v>112.90537</v>
      </c>
      <c r="EM32" s="19">
        <v>-2.1053700000000002</v>
      </c>
      <c r="EN32" s="19">
        <v>222.8</v>
      </c>
      <c r="EO32" s="19">
        <v>221.55625000000001</v>
      </c>
      <c r="EP32" s="19">
        <v>221.55625000000001</v>
      </c>
      <c r="EQ32" s="19">
        <v>1.2437499999999999</v>
      </c>
      <c r="ER32" s="19"/>
      <c r="ES32" s="19"/>
      <c r="ET32" s="19"/>
      <c r="EU32" s="19">
        <v>0</v>
      </c>
      <c r="EV32" s="19"/>
      <c r="EW32" s="19"/>
      <c r="EX32" s="19"/>
      <c r="EY32" s="19">
        <v>0</v>
      </c>
      <c r="EZ32" s="19"/>
      <c r="FA32" s="19"/>
      <c r="FB32" s="19"/>
      <c r="FC32" s="19">
        <v>0</v>
      </c>
      <c r="FD32" s="19">
        <v>6.5</v>
      </c>
      <c r="FE32" s="19">
        <v>6.39</v>
      </c>
      <c r="FF32" s="19">
        <v>6.39</v>
      </c>
      <c r="FG32" s="19">
        <v>0.11</v>
      </c>
      <c r="FH32" s="19">
        <v>459.2</v>
      </c>
      <c r="FI32" s="19">
        <v>458.87804999999997</v>
      </c>
      <c r="FJ32" s="19">
        <v>458.87804999999997</v>
      </c>
      <c r="FK32" s="19">
        <v>0.32195000000000001</v>
      </c>
      <c r="FL32" s="19">
        <v>61</v>
      </c>
      <c r="FM32" s="19">
        <v>67.258660000000006</v>
      </c>
      <c r="FN32" s="19">
        <v>67.258660000000006</v>
      </c>
      <c r="FO32" s="19">
        <v>-6.2586599999999999</v>
      </c>
      <c r="FP32" s="19">
        <v>148</v>
      </c>
      <c r="FQ32" s="19">
        <v>148.62634</v>
      </c>
      <c r="FR32" s="19">
        <v>148.62634</v>
      </c>
      <c r="FS32" s="19">
        <v>-0.62634000000000001</v>
      </c>
      <c r="FT32" s="19">
        <v>41</v>
      </c>
      <c r="FU32" s="19">
        <v>37.709339999999997</v>
      </c>
      <c r="FV32" s="19">
        <v>37.709339999999997</v>
      </c>
      <c r="FW32" s="19">
        <v>3.2906599999999999</v>
      </c>
      <c r="FX32" s="19">
        <v>18.399999999999999</v>
      </c>
      <c r="FY32" s="19">
        <v>19.28585</v>
      </c>
      <c r="FZ32" s="19">
        <v>19.28585</v>
      </c>
      <c r="GA32" s="19">
        <v>-0.88585000000000003</v>
      </c>
      <c r="GB32" s="19">
        <v>19.7</v>
      </c>
      <c r="GC32" s="19">
        <v>19.414629999999999</v>
      </c>
      <c r="GD32" s="19">
        <v>19.414629999999999</v>
      </c>
      <c r="GE32" s="19">
        <v>0.28537000000000001</v>
      </c>
      <c r="GF32" s="19">
        <v>93.4</v>
      </c>
      <c r="GG32" s="19">
        <v>87.657560000000004</v>
      </c>
      <c r="GH32" s="19">
        <v>87.657560000000004</v>
      </c>
      <c r="GI32" s="19">
        <v>5.7424400000000002</v>
      </c>
      <c r="GJ32" s="19">
        <v>176</v>
      </c>
      <c r="GK32" s="19">
        <v>182.61776</v>
      </c>
      <c r="GL32" s="19">
        <v>182.61776</v>
      </c>
      <c r="GM32" s="19">
        <v>-6.6177599999999996</v>
      </c>
      <c r="GN32" s="19">
        <v>176.3</v>
      </c>
      <c r="GO32" s="19">
        <v>182.61776</v>
      </c>
      <c r="GP32" s="19">
        <v>182.61776</v>
      </c>
      <c r="GQ32" s="19">
        <v>-6.3177599999999998</v>
      </c>
      <c r="GR32" s="19">
        <v>182.9</v>
      </c>
      <c r="GS32" s="19">
        <v>182.61776</v>
      </c>
      <c r="GT32" s="19">
        <v>182.61776</v>
      </c>
      <c r="GU32" s="19">
        <v>0.28223999999999999</v>
      </c>
      <c r="GV32" s="19">
        <v>109.6</v>
      </c>
      <c r="GW32" s="19">
        <v>110.91316999999999</v>
      </c>
      <c r="GX32" s="19">
        <v>110.91316999999999</v>
      </c>
      <c r="GY32" s="19">
        <v>-1.3131699999999999</v>
      </c>
      <c r="GZ32" s="19">
        <v>8.1999999999999993</v>
      </c>
      <c r="HA32" s="19">
        <v>7.5765000000000002</v>
      </c>
      <c r="HB32" s="19">
        <v>4.8741700000000003</v>
      </c>
      <c r="HC32" s="19">
        <v>3.3258299999999998</v>
      </c>
      <c r="HD32" s="19">
        <v>2.6</v>
      </c>
      <c r="HE32" s="19">
        <v>3.9796399999999998</v>
      </c>
      <c r="HF32" s="19">
        <v>4.72112</v>
      </c>
      <c r="HG32" s="19">
        <v>-2.1211199999999999</v>
      </c>
      <c r="HH32" s="19">
        <v>42.1</v>
      </c>
      <c r="HI32" s="19">
        <v>47.26634</v>
      </c>
      <c r="HJ32" s="19">
        <v>47.26634</v>
      </c>
      <c r="HK32" s="19">
        <v>-5.1663399999999999</v>
      </c>
      <c r="HL32" s="19">
        <v>46.8</v>
      </c>
      <c r="HM32" s="19">
        <v>44.275120000000001</v>
      </c>
      <c r="HN32" s="19">
        <v>44.275120000000001</v>
      </c>
      <c r="HO32" s="19">
        <v>2.52488</v>
      </c>
      <c r="HP32" s="19">
        <v>3.8</v>
      </c>
      <c r="HQ32" s="19">
        <v>4.0998900000000003</v>
      </c>
      <c r="HR32" s="19">
        <v>4.0998900000000003</v>
      </c>
      <c r="HS32" s="19">
        <v>-0.29988999999999999</v>
      </c>
      <c r="HT32" s="19">
        <v>30.9</v>
      </c>
      <c r="HU32" s="19">
        <v>30.294039999999999</v>
      </c>
      <c r="HV32" s="19">
        <v>30.294039999999999</v>
      </c>
      <c r="HW32" s="19">
        <v>0.60596000000000005</v>
      </c>
      <c r="HX32" s="19">
        <v>159.6</v>
      </c>
      <c r="HY32" s="19">
        <v>171.54185000000001</v>
      </c>
      <c r="HZ32" s="19">
        <v>171.54185000000001</v>
      </c>
      <c r="IA32" s="19">
        <v>-11.941850000000001</v>
      </c>
      <c r="IB32" s="19">
        <v>80.900000000000006</v>
      </c>
      <c r="IC32" s="19">
        <v>85.482579999999999</v>
      </c>
      <c r="ID32" s="19">
        <v>57.889800000000001</v>
      </c>
      <c r="IE32" s="19">
        <v>23.010200000000001</v>
      </c>
      <c r="IF32" s="19"/>
      <c r="IG32" s="19"/>
      <c r="IH32" s="19"/>
      <c r="II32" s="19">
        <v>0</v>
      </c>
      <c r="IJ32" s="19"/>
      <c r="IK32" s="19"/>
      <c r="IL32" s="19"/>
      <c r="IM32" s="19">
        <v>0</v>
      </c>
      <c r="IN32" s="19">
        <v>45.6</v>
      </c>
      <c r="IO32" s="19">
        <v>48.41648</v>
      </c>
      <c r="IP32" s="19">
        <v>48.41648</v>
      </c>
      <c r="IQ32" s="19">
        <v>-2.8164799999999999</v>
      </c>
      <c r="IR32" s="19"/>
      <c r="IS32" s="19"/>
      <c r="IT32" s="19"/>
      <c r="IU32" s="19">
        <v>0</v>
      </c>
      <c r="IV32" s="19"/>
      <c r="IW32" s="19"/>
      <c r="IX32" s="19"/>
      <c r="IY32" s="19">
        <v>0</v>
      </c>
      <c r="IZ32" s="19"/>
      <c r="JA32" s="19"/>
      <c r="JB32" s="19"/>
      <c r="JC32" s="19">
        <v>0</v>
      </c>
      <c r="JD32" s="19">
        <v>130.80000000000001</v>
      </c>
      <c r="JE32" s="19">
        <v>133.35676000000001</v>
      </c>
      <c r="JF32" s="19">
        <v>133.35676000000001</v>
      </c>
      <c r="JG32" s="19">
        <v>-2.5567600000000001</v>
      </c>
      <c r="JH32" s="19">
        <v>0</v>
      </c>
      <c r="JI32" s="19">
        <v>0</v>
      </c>
      <c r="JJ32" s="19"/>
      <c r="JK32" s="19">
        <v>0</v>
      </c>
      <c r="JL32" s="19">
        <v>9.6999999999999993</v>
      </c>
      <c r="JM32" s="19">
        <v>30</v>
      </c>
      <c r="JN32" s="19">
        <v>30</v>
      </c>
      <c r="JO32" s="19">
        <v>-20.3</v>
      </c>
      <c r="JP32" s="19"/>
      <c r="JQ32" s="19"/>
      <c r="JR32" s="19"/>
      <c r="JS32" s="19">
        <v>0</v>
      </c>
      <c r="JT32" s="19">
        <v>0</v>
      </c>
      <c r="JU32" s="19"/>
      <c r="JV32" s="19"/>
      <c r="JW32" s="19">
        <v>0</v>
      </c>
      <c r="JX32" s="19"/>
      <c r="JY32" s="19">
        <v>0</v>
      </c>
      <c r="JZ32" s="19"/>
      <c r="KA32" s="19">
        <v>0</v>
      </c>
      <c r="KB32" s="19"/>
      <c r="KC32" s="19"/>
      <c r="KD32" s="19"/>
      <c r="KE32" s="19">
        <v>0</v>
      </c>
      <c r="KF32" s="19"/>
      <c r="KG32" s="19"/>
      <c r="KH32" s="19"/>
      <c r="KI32" s="19">
        <v>0</v>
      </c>
      <c r="KJ32" s="19"/>
      <c r="KK32" s="19"/>
      <c r="KL32" s="19"/>
      <c r="KM32" s="19">
        <v>0</v>
      </c>
      <c r="KN32" s="19"/>
      <c r="KO32" s="19"/>
      <c r="KP32" s="19"/>
      <c r="KQ32" s="19">
        <v>0</v>
      </c>
      <c r="KR32" s="19">
        <v>114.4</v>
      </c>
      <c r="KS32" s="19">
        <v>114.11063</v>
      </c>
      <c r="KT32" s="19">
        <v>114.11063</v>
      </c>
      <c r="KU32" s="19">
        <v>0.28937000000000002</v>
      </c>
      <c r="KV32" s="19"/>
      <c r="KW32" s="19"/>
      <c r="KX32" s="19"/>
      <c r="KY32" s="19">
        <v>0</v>
      </c>
      <c r="KZ32" s="19"/>
      <c r="LA32" s="19"/>
      <c r="LB32" s="19"/>
      <c r="LC32" s="19">
        <v>0</v>
      </c>
      <c r="LD32" s="19">
        <v>251.2</v>
      </c>
      <c r="LE32" s="19">
        <v>264.93072000000001</v>
      </c>
      <c r="LF32" s="19">
        <v>180.02222</v>
      </c>
      <c r="LG32" s="19">
        <v>71.177779999999998</v>
      </c>
      <c r="LH32" s="19">
        <v>133.19999999999999</v>
      </c>
      <c r="LI32" s="19">
        <v>133.67995999999999</v>
      </c>
      <c r="LJ32" s="19">
        <v>133.67995999999999</v>
      </c>
      <c r="LK32" s="19">
        <v>-0.47996</v>
      </c>
      <c r="LL32" s="19">
        <v>63.5</v>
      </c>
      <c r="LM32" s="19">
        <v>67.461460000000002</v>
      </c>
      <c r="LN32" s="19">
        <v>67.461460000000002</v>
      </c>
      <c r="LO32" s="19">
        <v>-3.9614600000000002</v>
      </c>
      <c r="LP32" s="19">
        <v>81.5</v>
      </c>
      <c r="LQ32" s="19">
        <v>78.567999999999998</v>
      </c>
      <c r="LR32" s="19">
        <v>78.567999999999998</v>
      </c>
      <c r="LS32" s="19">
        <v>2.9319999999999999</v>
      </c>
      <c r="LT32" s="19">
        <v>30.1</v>
      </c>
      <c r="LU32" s="19">
        <v>30.097560000000001</v>
      </c>
      <c r="LV32" s="19">
        <v>30.097560000000001</v>
      </c>
      <c r="LW32" s="19">
        <v>2.4399999999999999E-3</v>
      </c>
      <c r="LX32" s="19">
        <v>0</v>
      </c>
      <c r="LY32" s="19">
        <v>0</v>
      </c>
      <c r="LZ32" s="19">
        <v>0</v>
      </c>
      <c r="MA32" s="19">
        <v>0</v>
      </c>
      <c r="MB32" s="19"/>
      <c r="MC32" s="19"/>
      <c r="MD32" s="19"/>
      <c r="ME32" s="19">
        <v>0</v>
      </c>
      <c r="MF32" s="19"/>
      <c r="MG32" s="19"/>
      <c r="MH32" s="19"/>
      <c r="MI32" s="19">
        <v>0</v>
      </c>
      <c r="MJ32" s="19">
        <v>140.80000000000001</v>
      </c>
      <c r="MK32" s="19">
        <v>146.66612000000001</v>
      </c>
      <c r="ML32" s="19">
        <v>146.66612000000001</v>
      </c>
      <c r="MM32" s="19">
        <v>-5.8661199999999996</v>
      </c>
      <c r="MN32" s="19">
        <v>140.9</v>
      </c>
      <c r="MO32" s="19">
        <v>146.66612000000001</v>
      </c>
      <c r="MP32" s="19">
        <v>146.66612000000001</v>
      </c>
      <c r="MQ32" s="19">
        <v>-5.7661199999999999</v>
      </c>
      <c r="MR32" s="19">
        <v>145.19999999999999</v>
      </c>
      <c r="MS32" s="19">
        <v>146.66612000000001</v>
      </c>
      <c r="MT32" s="19">
        <v>146.66612000000001</v>
      </c>
      <c r="MU32" s="19">
        <v>-1.4661200000000001</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v>1.3</v>
      </c>
      <c r="NY32" s="19">
        <v>0.86</v>
      </c>
      <c r="NZ32" s="19">
        <v>0.86</v>
      </c>
      <c r="OA32" s="19">
        <v>0.44</v>
      </c>
      <c r="OB32" s="19">
        <v>99.1</v>
      </c>
      <c r="OC32" s="19">
        <v>91.231700000000004</v>
      </c>
      <c r="OD32" s="19">
        <v>86.488</v>
      </c>
      <c r="OE32" s="19">
        <v>12.612</v>
      </c>
      <c r="OF32" s="19">
        <v>79.5</v>
      </c>
      <c r="OG32" s="19">
        <v>74.582999999999998</v>
      </c>
      <c r="OH32" s="19">
        <v>74.582999999999998</v>
      </c>
      <c r="OI32" s="19">
        <v>4.9169999999999998</v>
      </c>
      <c r="OJ32" s="19">
        <v>16.600000000000001</v>
      </c>
      <c r="OK32" s="19">
        <v>15.538</v>
      </c>
      <c r="OL32" s="19">
        <v>15.538</v>
      </c>
      <c r="OM32" s="19">
        <v>1.0620000000000001</v>
      </c>
      <c r="ON32" s="19">
        <v>0.3</v>
      </c>
      <c r="OO32" s="19">
        <v>0.4</v>
      </c>
      <c r="OP32" s="19">
        <v>0.4</v>
      </c>
      <c r="OQ32" s="19">
        <v>-0.1</v>
      </c>
      <c r="OR32" s="19">
        <v>20</v>
      </c>
      <c r="OS32" s="19">
        <v>17.560980000000001</v>
      </c>
      <c r="OT32" s="19">
        <v>17.560980000000001</v>
      </c>
      <c r="OU32" s="19">
        <v>2.4390200000000002</v>
      </c>
      <c r="OV32" s="19">
        <v>9.9</v>
      </c>
      <c r="OW32" s="19">
        <v>9</v>
      </c>
      <c r="OX32" s="19">
        <v>9</v>
      </c>
      <c r="OY32" s="19">
        <v>0.9</v>
      </c>
      <c r="OZ32" s="19">
        <v>5.3</v>
      </c>
      <c r="PA32" s="19">
        <v>5.67</v>
      </c>
      <c r="PB32" s="19">
        <v>5.67</v>
      </c>
      <c r="PC32" s="19">
        <v>-0.37</v>
      </c>
      <c r="PD32" s="19">
        <v>3.6</v>
      </c>
      <c r="PE32" s="19">
        <v>3.6</v>
      </c>
      <c r="PF32" s="19">
        <v>3.6</v>
      </c>
      <c r="PG32" s="19">
        <v>0</v>
      </c>
      <c r="PH32" s="19">
        <v>5.2</v>
      </c>
      <c r="PI32" s="19">
        <v>5</v>
      </c>
      <c r="PJ32" s="19">
        <v>5</v>
      </c>
      <c r="PK32" s="19">
        <v>0.2</v>
      </c>
      <c r="PL32" s="19">
        <v>20.100000000000001</v>
      </c>
      <c r="PM32" s="19">
        <v>19.5122</v>
      </c>
      <c r="PN32" s="19">
        <v>19.5122</v>
      </c>
      <c r="PO32" s="19">
        <v>0.58779999999999999</v>
      </c>
      <c r="PP32" s="19">
        <v>20</v>
      </c>
      <c r="PQ32" s="19">
        <v>19.5122</v>
      </c>
      <c r="PR32" s="19">
        <v>19.5122</v>
      </c>
      <c r="PS32" s="19">
        <v>0.48780000000000001</v>
      </c>
      <c r="PT32" s="19">
        <v>13.5</v>
      </c>
      <c r="PU32" s="19">
        <v>14</v>
      </c>
      <c r="PV32" s="19">
        <v>17.073170000000001</v>
      </c>
      <c r="PW32" s="19">
        <v>-3.5731700000000002</v>
      </c>
      <c r="PX32" s="19">
        <v>3.7</v>
      </c>
      <c r="PY32" s="19">
        <v>3.5</v>
      </c>
      <c r="PZ32" s="19">
        <v>3.5</v>
      </c>
      <c r="QA32" s="19">
        <v>0.2</v>
      </c>
      <c r="QB32" s="19">
        <v>18.8</v>
      </c>
      <c r="QC32" s="19">
        <v>18.341460000000001</v>
      </c>
      <c r="QD32" s="19">
        <v>18.341460000000001</v>
      </c>
      <c r="QE32" s="19">
        <v>0.45854</v>
      </c>
      <c r="QF32" s="19">
        <v>15.6</v>
      </c>
      <c r="QG32" s="19">
        <v>15.301</v>
      </c>
      <c r="QH32" s="19">
        <v>15.301</v>
      </c>
      <c r="QI32" s="19">
        <v>0.29899999999999999</v>
      </c>
      <c r="QJ32" s="19">
        <v>19.5</v>
      </c>
      <c r="QK32" s="19">
        <v>17.731999999999999</v>
      </c>
      <c r="QL32" s="19">
        <v>17.731999999999999</v>
      </c>
      <c r="QM32" s="19">
        <v>1.768</v>
      </c>
      <c r="QN32" s="19">
        <v>26.9</v>
      </c>
      <c r="QO32" s="19">
        <v>22.972999999999999</v>
      </c>
      <c r="QP32" s="19">
        <v>22.972999999999999</v>
      </c>
      <c r="QQ32" s="19">
        <v>3.927</v>
      </c>
      <c r="QR32" s="19">
        <v>79.400000000000006</v>
      </c>
      <c r="QS32" s="19">
        <v>68.873199999999997</v>
      </c>
      <c r="QT32" s="19">
        <v>65.575999999999993</v>
      </c>
      <c r="QU32" s="19">
        <v>13.824</v>
      </c>
      <c r="QV32" s="19">
        <v>2.7</v>
      </c>
      <c r="QW32" s="19">
        <v>3</v>
      </c>
      <c r="QX32" s="19">
        <v>3</v>
      </c>
      <c r="QY32" s="19">
        <v>-0.3</v>
      </c>
      <c r="QZ32" s="19">
        <v>2.2999999999999998</v>
      </c>
      <c r="RA32" s="19">
        <v>2.4</v>
      </c>
      <c r="RB32" s="19">
        <v>2.4</v>
      </c>
      <c r="RC32" s="19">
        <v>-0.1</v>
      </c>
      <c r="RD32" s="19">
        <v>2.1</v>
      </c>
      <c r="RE32" s="19">
        <v>2.4</v>
      </c>
      <c r="RF32" s="19">
        <v>2.4</v>
      </c>
      <c r="RG32" s="19">
        <v>-0.3</v>
      </c>
      <c r="RH32" s="19">
        <v>2.2000000000000002</v>
      </c>
      <c r="RI32" s="19">
        <v>2.8</v>
      </c>
      <c r="RJ32" s="19">
        <v>2.8</v>
      </c>
      <c r="RK32" s="19">
        <v>-0.6</v>
      </c>
      <c r="RL32" s="19">
        <v>19.8</v>
      </c>
      <c r="RM32" s="19">
        <v>17.434000000000001</v>
      </c>
      <c r="RN32" s="19">
        <v>17.434000000000001</v>
      </c>
      <c r="RO32" s="19">
        <v>2.3660000000000001</v>
      </c>
      <c r="RP32" s="19">
        <v>3.6</v>
      </c>
      <c r="RQ32" s="19">
        <v>3.6</v>
      </c>
      <c r="RR32" s="19">
        <v>3.6</v>
      </c>
      <c r="RS32" s="19">
        <v>0</v>
      </c>
      <c r="RT32" s="19">
        <v>20.399999999999999</v>
      </c>
      <c r="RU32" s="19">
        <v>19.869240000000001</v>
      </c>
      <c r="RV32" s="19">
        <v>13.455679999999999</v>
      </c>
      <c r="RW32" s="19">
        <v>6.9443200000000003</v>
      </c>
      <c r="RX32" s="19">
        <v>2</v>
      </c>
      <c r="RY32" s="19">
        <v>2</v>
      </c>
      <c r="RZ32" s="19">
        <v>2</v>
      </c>
      <c r="SA32" s="19">
        <v>0</v>
      </c>
      <c r="SB32" s="19"/>
      <c r="SC32" s="19"/>
      <c r="SD32" s="19"/>
      <c r="SE32" s="19">
        <v>0</v>
      </c>
      <c r="SF32" s="19">
        <v>15</v>
      </c>
      <c r="SG32" s="19">
        <v>14</v>
      </c>
      <c r="SH32" s="19">
        <v>16</v>
      </c>
      <c r="SI32" s="19">
        <v>-1</v>
      </c>
      <c r="SJ32" s="19">
        <v>9.1</v>
      </c>
      <c r="SK32" s="19">
        <v>9.0519999999999996</v>
      </c>
      <c r="SL32" s="19">
        <v>9.0519999999999996</v>
      </c>
      <c r="SM32" s="19">
        <v>4.8000000000000001E-2</v>
      </c>
      <c r="SN32" s="19">
        <v>20.399999999999999</v>
      </c>
      <c r="SO32" s="19">
        <v>19.5122</v>
      </c>
      <c r="SP32" s="19">
        <v>19.5122</v>
      </c>
      <c r="SQ32" s="19">
        <v>0.88780000000000003</v>
      </c>
      <c r="SR32" s="19">
        <v>20.399999999999999</v>
      </c>
      <c r="SS32" s="19">
        <v>19.5122</v>
      </c>
      <c r="ST32" s="19">
        <v>19.5122</v>
      </c>
      <c r="SU32" s="19">
        <v>0.88780000000000003</v>
      </c>
      <c r="SV32" s="19">
        <v>20</v>
      </c>
      <c r="SW32" s="19">
        <v>19.5</v>
      </c>
      <c r="SX32" s="19">
        <v>19.317070000000001</v>
      </c>
      <c r="SY32" s="19">
        <v>0.68293000000000004</v>
      </c>
      <c r="SZ32" s="19">
        <v>9</v>
      </c>
      <c r="TA32" s="19">
        <v>8.2859999999999996</v>
      </c>
      <c r="TB32" s="19">
        <v>8.2859999999999996</v>
      </c>
      <c r="TC32" s="19">
        <v>0.71399999999999997</v>
      </c>
      <c r="TD32" s="19">
        <v>52</v>
      </c>
      <c r="TE32" s="19">
        <v>27.189</v>
      </c>
      <c r="TF32" s="19">
        <v>27.189</v>
      </c>
      <c r="TG32" s="19">
        <v>24.811</v>
      </c>
      <c r="TH32" s="19">
        <v>19.399999999999999</v>
      </c>
      <c r="TI32" s="19">
        <v>34.639000000000003</v>
      </c>
      <c r="TJ32" s="19">
        <v>34.639000000000003</v>
      </c>
      <c r="TK32" s="19">
        <v>-15.239000000000001</v>
      </c>
      <c r="TL32" s="19">
        <v>87.5</v>
      </c>
      <c r="TM32" s="19">
        <v>60.027999999999999</v>
      </c>
      <c r="TN32" s="19">
        <v>60.027999999999999</v>
      </c>
      <c r="TO32" s="19">
        <v>27.472000000000001</v>
      </c>
      <c r="TP32" s="19">
        <v>89.3</v>
      </c>
      <c r="TQ32" s="19">
        <v>62.241</v>
      </c>
      <c r="TR32" s="19">
        <v>62.241</v>
      </c>
      <c r="TS32" s="19">
        <v>27.059000000000001</v>
      </c>
      <c r="TT32" s="19">
        <v>12.5</v>
      </c>
      <c r="TU32" s="19">
        <v>10.247</v>
      </c>
      <c r="TV32" s="19">
        <v>10.247</v>
      </c>
      <c r="TW32" s="19">
        <v>2.2530000000000001</v>
      </c>
      <c r="TX32" s="19">
        <v>11.3</v>
      </c>
      <c r="TY32" s="19">
        <v>8.0399999999999991</v>
      </c>
      <c r="TZ32" s="19">
        <v>8.0399999999999991</v>
      </c>
      <c r="UA32" s="19">
        <v>3.26</v>
      </c>
      <c r="UB32" s="19">
        <v>21</v>
      </c>
      <c r="UC32" s="19">
        <v>19.5122</v>
      </c>
      <c r="UD32" s="19">
        <v>19.5122</v>
      </c>
      <c r="UE32" s="19">
        <v>1.4878</v>
      </c>
      <c r="UF32" s="19">
        <v>8</v>
      </c>
      <c r="UG32" s="19">
        <v>8</v>
      </c>
      <c r="UH32" s="19">
        <v>8</v>
      </c>
      <c r="UI32" s="19">
        <v>0</v>
      </c>
      <c r="UJ32" s="19">
        <v>8</v>
      </c>
      <c r="UK32" s="19">
        <v>7</v>
      </c>
      <c r="UL32" s="19">
        <v>7</v>
      </c>
      <c r="UM32" s="19">
        <v>1</v>
      </c>
      <c r="UN32" s="19">
        <v>20</v>
      </c>
      <c r="UO32" s="19">
        <v>19.5122</v>
      </c>
      <c r="UP32" s="19">
        <v>19.5122</v>
      </c>
      <c r="UQ32" s="19">
        <v>0.48780000000000001</v>
      </c>
      <c r="UR32" s="19">
        <v>20</v>
      </c>
      <c r="US32" s="19">
        <v>19.5122</v>
      </c>
      <c r="UT32" s="19">
        <v>19.5122</v>
      </c>
      <c r="UU32" s="19">
        <v>0.48780000000000001</v>
      </c>
      <c r="UV32" s="19">
        <v>20</v>
      </c>
      <c r="UW32" s="19">
        <v>19.5122</v>
      </c>
      <c r="UX32" s="19">
        <v>19.5122</v>
      </c>
      <c r="UY32" s="19">
        <v>0.48780000000000001</v>
      </c>
      <c r="UZ32" s="19">
        <v>14.6</v>
      </c>
      <c r="VA32" s="19">
        <v>13.641999999999999</v>
      </c>
      <c r="VB32" s="19">
        <v>13.641999999999999</v>
      </c>
      <c r="VC32" s="19">
        <v>0.95799999999999996</v>
      </c>
      <c r="VD32" s="19">
        <v>18.8</v>
      </c>
      <c r="VE32" s="19">
        <v>17.600000000000001</v>
      </c>
      <c r="VF32" s="19">
        <v>17.600000000000001</v>
      </c>
      <c r="VG32" s="19">
        <v>1.2</v>
      </c>
      <c r="VH32" s="19">
        <v>141.30000000000001</v>
      </c>
      <c r="VI32" s="19">
        <v>129.18799999999999</v>
      </c>
      <c r="VJ32" s="19">
        <v>129.18799999999999</v>
      </c>
      <c r="VK32" s="19">
        <v>12.112</v>
      </c>
      <c r="VL32" s="19">
        <v>0.6</v>
      </c>
      <c r="VM32" s="19">
        <v>0.6</v>
      </c>
      <c r="VN32" s="19">
        <v>0.6</v>
      </c>
      <c r="VO32" s="19">
        <v>0</v>
      </c>
      <c r="VP32" s="19">
        <v>64.7</v>
      </c>
      <c r="VQ32" s="19">
        <v>67.423000000000002</v>
      </c>
      <c r="VR32" s="19">
        <v>67.423000000000002</v>
      </c>
      <c r="VS32" s="19">
        <v>-2.7229999999999999</v>
      </c>
      <c r="VT32" s="19">
        <v>64.5</v>
      </c>
      <c r="VU32" s="19">
        <v>57.646000000000001</v>
      </c>
      <c r="VV32" s="19">
        <v>57.646000000000001</v>
      </c>
      <c r="VW32" s="19">
        <v>6.8540000000000001</v>
      </c>
      <c r="VX32" s="19">
        <v>113.5</v>
      </c>
      <c r="VY32" s="19">
        <v>106.01300000000001</v>
      </c>
      <c r="VZ32" s="19">
        <v>106.01300000000001</v>
      </c>
      <c r="WA32" s="19">
        <v>7.4870000000000001</v>
      </c>
      <c r="WB32" s="19">
        <v>19.100000000000001</v>
      </c>
      <c r="WC32" s="19">
        <v>16.539000000000001</v>
      </c>
      <c r="WD32" s="19">
        <v>16.539000000000001</v>
      </c>
      <c r="WE32" s="19">
        <v>2.5609999999999999</v>
      </c>
      <c r="WF32" s="19">
        <v>7.4</v>
      </c>
      <c r="WG32" s="19">
        <v>6</v>
      </c>
      <c r="WH32" s="19">
        <v>6</v>
      </c>
      <c r="WI32" s="19">
        <v>1.4</v>
      </c>
      <c r="WJ32" s="19">
        <v>20</v>
      </c>
      <c r="WK32" s="19">
        <v>19.5</v>
      </c>
      <c r="WL32" s="19">
        <v>19.317070000000001</v>
      </c>
      <c r="WM32" s="19">
        <v>0.68293000000000004</v>
      </c>
      <c r="WN32" s="19">
        <v>10.5</v>
      </c>
      <c r="WO32" s="19">
        <v>10.7</v>
      </c>
      <c r="WP32" s="19">
        <v>10.7</v>
      </c>
      <c r="WQ32" s="19">
        <v>-0.2</v>
      </c>
      <c r="WR32" s="19">
        <v>17.899999999999999</v>
      </c>
      <c r="WS32" s="19">
        <v>55</v>
      </c>
      <c r="WT32" s="19">
        <v>52</v>
      </c>
      <c r="WU32" s="19">
        <v>-34.1</v>
      </c>
      <c r="WV32" s="19">
        <v>36.1</v>
      </c>
      <c r="WW32" s="19"/>
      <c r="WX32" s="19"/>
      <c r="WY32" s="19">
        <v>36.1</v>
      </c>
      <c r="WZ32" s="19">
        <v>28.2</v>
      </c>
      <c r="XA32" s="19">
        <v>29.184000000000001</v>
      </c>
      <c r="XB32" s="19">
        <v>29.184000000000001</v>
      </c>
      <c r="XC32" s="19">
        <v>-0.98399999999999999</v>
      </c>
      <c r="XD32" s="19">
        <v>3.4</v>
      </c>
      <c r="XE32" s="19">
        <v>2.8159999999999998</v>
      </c>
      <c r="XF32" s="19">
        <v>2.8159999999999998</v>
      </c>
      <c r="XG32" s="19">
        <v>0.58399999999999996</v>
      </c>
      <c r="XH32" s="19">
        <v>12.2</v>
      </c>
      <c r="XI32" s="19">
        <v>14</v>
      </c>
      <c r="XJ32" s="19">
        <v>14</v>
      </c>
      <c r="XK32" s="19">
        <v>-1.8</v>
      </c>
      <c r="XL32" s="19">
        <v>0</v>
      </c>
      <c r="XM32" s="19">
        <v>17</v>
      </c>
      <c r="XN32" s="19">
        <v>17</v>
      </c>
      <c r="XO32" s="19">
        <v>-17</v>
      </c>
      <c r="XP32" s="19">
        <v>9.1</v>
      </c>
      <c r="XQ32" s="19">
        <v>8</v>
      </c>
      <c r="XR32" s="19">
        <v>10</v>
      </c>
      <c r="XS32" s="19">
        <v>-0.9</v>
      </c>
    </row>
    <row r="33" spans="1:643" ht="24" customHeight="1" x14ac:dyDescent="0.3">
      <c r="A33" s="1"/>
      <c r="B33" s="13" t="s">
        <v>57</v>
      </c>
      <c r="C33" s="13" t="s">
        <v>665</v>
      </c>
      <c r="D33" s="14">
        <v>1.1000000000000001</v>
      </c>
      <c r="E33" s="14">
        <v>0.93</v>
      </c>
      <c r="F33" s="14">
        <v>0.93</v>
      </c>
      <c r="G33" s="14">
        <v>0.17</v>
      </c>
      <c r="H33" s="14">
        <v>1.3</v>
      </c>
      <c r="I33" s="14">
        <v>1.65</v>
      </c>
      <c r="J33" s="14">
        <v>1.65</v>
      </c>
      <c r="K33" s="14">
        <v>-0.35</v>
      </c>
      <c r="L33" s="14">
        <v>4.3</v>
      </c>
      <c r="M33" s="14">
        <v>3.8072699999999999</v>
      </c>
      <c r="N33" s="14">
        <v>3.8072699999999999</v>
      </c>
      <c r="O33" s="14">
        <v>0.49273</v>
      </c>
      <c r="P33" s="14">
        <v>650</v>
      </c>
      <c r="Q33" s="14">
        <v>646.79789000000005</v>
      </c>
      <c r="R33" s="14">
        <v>646.79789000000005</v>
      </c>
      <c r="S33" s="14">
        <v>3.2021099999999998</v>
      </c>
      <c r="T33" s="14">
        <v>220</v>
      </c>
      <c r="U33" s="14">
        <v>211.44126</v>
      </c>
      <c r="V33" s="14">
        <v>211.44126</v>
      </c>
      <c r="W33" s="14">
        <v>8.5587400000000002</v>
      </c>
      <c r="X33" s="14"/>
      <c r="Y33" s="14"/>
      <c r="Z33" s="14"/>
      <c r="AA33" s="14">
        <v>0</v>
      </c>
      <c r="AB33" s="14"/>
      <c r="AC33" s="14"/>
      <c r="AD33" s="14"/>
      <c r="AE33" s="14">
        <v>0</v>
      </c>
      <c r="AF33" s="14">
        <v>90.1</v>
      </c>
      <c r="AG33" s="14">
        <v>92.218810000000005</v>
      </c>
      <c r="AH33" s="14">
        <v>76.798159999999996</v>
      </c>
      <c r="AI33" s="14">
        <v>13.30184</v>
      </c>
      <c r="AJ33" s="14">
        <v>239.7</v>
      </c>
      <c r="AK33" s="14">
        <v>244.03479999999999</v>
      </c>
      <c r="AL33" s="14">
        <v>244.03479999999999</v>
      </c>
      <c r="AM33" s="14">
        <v>-4.3348000000000004</v>
      </c>
      <c r="AN33" s="14"/>
      <c r="AO33" s="14"/>
      <c r="AP33" s="14"/>
      <c r="AQ33" s="14">
        <v>0</v>
      </c>
      <c r="AR33" s="14"/>
      <c r="AS33" s="14"/>
      <c r="AT33" s="14"/>
      <c r="AU33" s="14">
        <v>0</v>
      </c>
      <c r="AV33" s="14">
        <v>147.19999999999999</v>
      </c>
      <c r="AW33" s="14">
        <v>144.54250999999999</v>
      </c>
      <c r="AX33" s="14">
        <v>157.99430000000001</v>
      </c>
      <c r="AY33" s="14">
        <v>-10.7943</v>
      </c>
      <c r="AZ33" s="14">
        <v>147.6</v>
      </c>
      <c r="BA33" s="14">
        <v>144.54250999999999</v>
      </c>
      <c r="BB33" s="14">
        <v>157.99430000000001</v>
      </c>
      <c r="BC33" s="14">
        <v>-10.394299999999999</v>
      </c>
      <c r="BD33" s="14">
        <v>147.69999999999999</v>
      </c>
      <c r="BE33" s="14">
        <v>144.54250999999999</v>
      </c>
      <c r="BF33" s="14">
        <v>157.99430000000001</v>
      </c>
      <c r="BG33" s="14">
        <v>-10.2943</v>
      </c>
      <c r="BH33" s="14">
        <v>244.6</v>
      </c>
      <c r="BI33" s="14">
        <v>216.81377000000001</v>
      </c>
      <c r="BJ33" s="14">
        <v>236.99144999999999</v>
      </c>
      <c r="BK33" s="14">
        <v>7.6085500000000001</v>
      </c>
      <c r="BL33" s="14">
        <v>195.9</v>
      </c>
      <c r="BM33" s="14">
        <v>195.12195</v>
      </c>
      <c r="BN33" s="14">
        <v>195.12195</v>
      </c>
      <c r="BO33" s="14">
        <v>0.77805000000000002</v>
      </c>
      <c r="BP33" s="14">
        <v>104.7</v>
      </c>
      <c r="BQ33" s="14">
        <v>97.560980000000001</v>
      </c>
      <c r="BR33" s="14">
        <v>97.560980000000001</v>
      </c>
      <c r="BS33" s="14">
        <v>7.1390200000000004</v>
      </c>
      <c r="BT33" s="14">
        <v>556.5</v>
      </c>
      <c r="BU33" s="14">
        <v>568.29854</v>
      </c>
      <c r="BV33" s="14">
        <v>568.29854</v>
      </c>
      <c r="BW33" s="14">
        <v>-11.798539999999999</v>
      </c>
      <c r="BX33" s="14">
        <v>10.6</v>
      </c>
      <c r="BY33" s="14">
        <v>10.17268</v>
      </c>
      <c r="BZ33" s="14">
        <v>10.17268</v>
      </c>
      <c r="CA33" s="14">
        <v>0.42731999999999998</v>
      </c>
      <c r="CB33" s="14"/>
      <c r="CC33" s="14"/>
      <c r="CD33" s="14"/>
      <c r="CE33" s="14">
        <v>0</v>
      </c>
      <c r="CF33" s="14"/>
      <c r="CG33" s="14"/>
      <c r="CH33" s="14"/>
      <c r="CI33" s="14">
        <v>0</v>
      </c>
      <c r="CJ33" s="14"/>
      <c r="CK33" s="14"/>
      <c r="CL33" s="14"/>
      <c r="CM33" s="14">
        <v>0</v>
      </c>
      <c r="CN33" s="14"/>
      <c r="CO33" s="14"/>
      <c r="CP33" s="14"/>
      <c r="CQ33" s="14">
        <v>0</v>
      </c>
      <c r="CR33" s="14">
        <v>169.2</v>
      </c>
      <c r="CS33" s="14">
        <v>164.70732000000001</v>
      </c>
      <c r="CT33" s="14">
        <v>164.70732000000001</v>
      </c>
      <c r="CU33" s="14">
        <v>4.49268</v>
      </c>
      <c r="CV33" s="14">
        <v>7.9</v>
      </c>
      <c r="CW33" s="14">
        <v>8.0673899999999996</v>
      </c>
      <c r="CX33" s="14">
        <v>3.8486199999999999</v>
      </c>
      <c r="CY33" s="14">
        <v>4.05138</v>
      </c>
      <c r="CZ33" s="14">
        <v>2.7</v>
      </c>
      <c r="DA33" s="14">
        <v>4.4259000000000004</v>
      </c>
      <c r="DB33" s="14">
        <v>2.1114199999999999</v>
      </c>
      <c r="DC33" s="14">
        <v>0.58857999999999999</v>
      </c>
      <c r="DD33" s="14">
        <v>0</v>
      </c>
      <c r="DE33" s="14"/>
      <c r="DF33" s="14">
        <v>12.891109999999999</v>
      </c>
      <c r="DG33" s="14">
        <v>-12.891109999999999</v>
      </c>
      <c r="DH33" s="14">
        <v>6.6</v>
      </c>
      <c r="DI33" s="14">
        <v>6.8787000000000003</v>
      </c>
      <c r="DJ33" s="14">
        <v>6.8787000000000003</v>
      </c>
      <c r="DK33" s="14">
        <v>-0.2787</v>
      </c>
      <c r="DL33" s="14"/>
      <c r="DM33" s="14"/>
      <c r="DN33" s="14"/>
      <c r="DO33" s="14">
        <v>0</v>
      </c>
      <c r="DP33" s="14">
        <v>62.6</v>
      </c>
      <c r="DQ33" s="14">
        <v>30</v>
      </c>
      <c r="DR33" s="14">
        <v>36.690040000000003</v>
      </c>
      <c r="DS33" s="14">
        <v>25.909960000000002</v>
      </c>
      <c r="DT33" s="14">
        <v>5.4</v>
      </c>
      <c r="DU33" s="14">
        <v>8.9130000000000003</v>
      </c>
      <c r="DV33" s="14">
        <v>6.8471000000000002</v>
      </c>
      <c r="DW33" s="14">
        <v>-1.4471000000000001</v>
      </c>
      <c r="DX33" s="14"/>
      <c r="DY33" s="14"/>
      <c r="DZ33" s="14"/>
      <c r="EA33" s="14">
        <v>0</v>
      </c>
      <c r="EB33" s="14"/>
      <c r="EC33" s="14"/>
      <c r="ED33" s="14"/>
      <c r="EE33" s="14">
        <v>0</v>
      </c>
      <c r="EF33" s="14"/>
      <c r="EG33" s="14"/>
      <c r="EH33" s="14"/>
      <c r="EI33" s="14">
        <v>0</v>
      </c>
      <c r="EJ33" s="14">
        <v>111.3</v>
      </c>
      <c r="EK33" s="14">
        <v>112.90537</v>
      </c>
      <c r="EL33" s="14">
        <v>112.90537</v>
      </c>
      <c r="EM33" s="14">
        <v>-1.60537</v>
      </c>
      <c r="EN33" s="14">
        <v>222.6</v>
      </c>
      <c r="EO33" s="14">
        <v>221.55625000000001</v>
      </c>
      <c r="EP33" s="14">
        <v>221.30108000000001</v>
      </c>
      <c r="EQ33" s="14">
        <v>1.2989200000000001</v>
      </c>
      <c r="ER33" s="14"/>
      <c r="ES33" s="14"/>
      <c r="ET33" s="14"/>
      <c r="EU33" s="14">
        <v>0</v>
      </c>
      <c r="EV33" s="14"/>
      <c r="EW33" s="14"/>
      <c r="EX33" s="14"/>
      <c r="EY33" s="14">
        <v>0</v>
      </c>
      <c r="EZ33" s="14"/>
      <c r="FA33" s="14"/>
      <c r="FB33" s="14"/>
      <c r="FC33" s="14">
        <v>0</v>
      </c>
      <c r="FD33" s="14">
        <v>6.5</v>
      </c>
      <c r="FE33" s="14">
        <v>6.39</v>
      </c>
      <c r="FF33" s="14">
        <v>6.39</v>
      </c>
      <c r="FG33" s="14">
        <v>0.11</v>
      </c>
      <c r="FH33" s="14">
        <v>458.2</v>
      </c>
      <c r="FI33" s="14">
        <v>458.87804999999997</v>
      </c>
      <c r="FJ33" s="14">
        <v>458.87804999999997</v>
      </c>
      <c r="FK33" s="14">
        <v>-0.67805000000000004</v>
      </c>
      <c r="FL33" s="14">
        <v>57.7</v>
      </c>
      <c r="FM33" s="14">
        <v>67.258660000000006</v>
      </c>
      <c r="FN33" s="14">
        <v>67.258660000000006</v>
      </c>
      <c r="FO33" s="14">
        <v>-9.5586599999999997</v>
      </c>
      <c r="FP33" s="14">
        <v>142.1</v>
      </c>
      <c r="FQ33" s="14">
        <v>148.62634</v>
      </c>
      <c r="FR33" s="14">
        <v>148.62634</v>
      </c>
      <c r="FS33" s="14">
        <v>-6.5263400000000003</v>
      </c>
      <c r="FT33" s="14">
        <v>38.5</v>
      </c>
      <c r="FU33" s="14">
        <v>37.709339999999997</v>
      </c>
      <c r="FV33" s="14">
        <v>37.709339999999997</v>
      </c>
      <c r="FW33" s="14">
        <v>0.79066000000000003</v>
      </c>
      <c r="FX33" s="14">
        <v>18.3</v>
      </c>
      <c r="FY33" s="14">
        <v>19.28585</v>
      </c>
      <c r="FZ33" s="14">
        <v>19.28585</v>
      </c>
      <c r="GA33" s="14">
        <v>-0.98585</v>
      </c>
      <c r="GB33" s="14">
        <v>19.7</v>
      </c>
      <c r="GC33" s="14">
        <v>19.414629999999999</v>
      </c>
      <c r="GD33" s="14">
        <v>19.414629999999999</v>
      </c>
      <c r="GE33" s="14">
        <v>0.28537000000000001</v>
      </c>
      <c r="GF33" s="14">
        <v>92.2</v>
      </c>
      <c r="GG33" s="14">
        <v>87.657560000000004</v>
      </c>
      <c r="GH33" s="14">
        <v>87.657560000000004</v>
      </c>
      <c r="GI33" s="14">
        <v>4.54244</v>
      </c>
      <c r="GJ33" s="14">
        <v>178.8</v>
      </c>
      <c r="GK33" s="14">
        <v>182.61776</v>
      </c>
      <c r="GL33" s="14">
        <v>182.61776</v>
      </c>
      <c r="GM33" s="14">
        <v>-3.8177599999999998</v>
      </c>
      <c r="GN33" s="14">
        <v>179.1</v>
      </c>
      <c r="GO33" s="14">
        <v>182.61776</v>
      </c>
      <c r="GP33" s="14">
        <v>182.61776</v>
      </c>
      <c r="GQ33" s="14">
        <v>-3.51776</v>
      </c>
      <c r="GR33" s="14">
        <v>182.2</v>
      </c>
      <c r="GS33" s="14">
        <v>182.61776</v>
      </c>
      <c r="GT33" s="14">
        <v>182.61776</v>
      </c>
      <c r="GU33" s="14">
        <v>-0.41776000000000002</v>
      </c>
      <c r="GV33" s="14">
        <v>109.1</v>
      </c>
      <c r="GW33" s="14">
        <v>110.91316999999999</v>
      </c>
      <c r="GX33" s="14">
        <v>110.91316999999999</v>
      </c>
      <c r="GY33" s="14">
        <v>-1.8131699999999999</v>
      </c>
      <c r="GZ33" s="14">
        <v>8.1</v>
      </c>
      <c r="HA33" s="14">
        <v>7.5765000000000002</v>
      </c>
      <c r="HB33" s="14">
        <v>4.8741700000000003</v>
      </c>
      <c r="HC33" s="14">
        <v>3.2258300000000002</v>
      </c>
      <c r="HD33" s="14">
        <v>2.6</v>
      </c>
      <c r="HE33" s="14">
        <v>3.9796399999999998</v>
      </c>
      <c r="HF33" s="14">
        <v>4.72112</v>
      </c>
      <c r="HG33" s="14">
        <v>-2.1211199999999999</v>
      </c>
      <c r="HH33" s="14">
        <v>42.3</v>
      </c>
      <c r="HI33" s="14">
        <v>47.26634</v>
      </c>
      <c r="HJ33" s="14">
        <v>47.26634</v>
      </c>
      <c r="HK33" s="14">
        <v>-4.9663399999999998</v>
      </c>
      <c r="HL33" s="14">
        <v>47.1</v>
      </c>
      <c r="HM33" s="14">
        <v>44.275120000000001</v>
      </c>
      <c r="HN33" s="14">
        <v>44.275120000000001</v>
      </c>
      <c r="HO33" s="14">
        <v>2.8248799999999998</v>
      </c>
      <c r="HP33" s="14">
        <v>3.8</v>
      </c>
      <c r="HQ33" s="14">
        <v>4.0998900000000003</v>
      </c>
      <c r="HR33" s="14">
        <v>4.0998900000000003</v>
      </c>
      <c r="HS33" s="14">
        <v>-0.29988999999999999</v>
      </c>
      <c r="HT33" s="14">
        <v>30.2</v>
      </c>
      <c r="HU33" s="14">
        <v>30.294039999999999</v>
      </c>
      <c r="HV33" s="14">
        <v>30.294039999999999</v>
      </c>
      <c r="HW33" s="14">
        <v>-9.4039999999999999E-2</v>
      </c>
      <c r="HX33" s="14">
        <v>160.4</v>
      </c>
      <c r="HY33" s="14">
        <v>171.52468999999999</v>
      </c>
      <c r="HZ33" s="14">
        <v>171.54185000000001</v>
      </c>
      <c r="IA33" s="14">
        <v>-11.14185</v>
      </c>
      <c r="IB33" s="14">
        <v>81.3</v>
      </c>
      <c r="IC33" s="14">
        <v>74.933580000000006</v>
      </c>
      <c r="ID33" s="14">
        <v>51.041089999999997</v>
      </c>
      <c r="IE33" s="14">
        <v>30.25891</v>
      </c>
      <c r="IF33" s="14"/>
      <c r="IG33" s="14"/>
      <c r="IH33" s="14"/>
      <c r="II33" s="14">
        <v>0</v>
      </c>
      <c r="IJ33" s="14"/>
      <c r="IK33" s="14"/>
      <c r="IL33" s="14"/>
      <c r="IM33" s="14">
        <v>0</v>
      </c>
      <c r="IN33" s="14">
        <v>46</v>
      </c>
      <c r="IO33" s="14">
        <v>48.41648</v>
      </c>
      <c r="IP33" s="14">
        <v>48.41648</v>
      </c>
      <c r="IQ33" s="14">
        <v>-2.41648</v>
      </c>
      <c r="IR33" s="14"/>
      <c r="IS33" s="14"/>
      <c r="IT33" s="14"/>
      <c r="IU33" s="14">
        <v>0</v>
      </c>
      <c r="IV33" s="14"/>
      <c r="IW33" s="14"/>
      <c r="IX33" s="14"/>
      <c r="IY33" s="14">
        <v>0</v>
      </c>
      <c r="IZ33" s="14"/>
      <c r="JA33" s="14"/>
      <c r="JB33" s="14"/>
      <c r="JC33" s="14">
        <v>0</v>
      </c>
      <c r="JD33" s="14">
        <v>130.9</v>
      </c>
      <c r="JE33" s="14">
        <v>133.35676000000001</v>
      </c>
      <c r="JF33" s="14">
        <v>133.35676000000001</v>
      </c>
      <c r="JG33" s="14">
        <v>-2.4567600000000001</v>
      </c>
      <c r="JH33" s="14">
        <v>0</v>
      </c>
      <c r="JI33" s="14">
        <v>0</v>
      </c>
      <c r="JJ33" s="14"/>
      <c r="JK33" s="14">
        <v>0</v>
      </c>
      <c r="JL33" s="14">
        <v>9.9</v>
      </c>
      <c r="JM33" s="14">
        <v>30</v>
      </c>
      <c r="JN33" s="14">
        <v>30</v>
      </c>
      <c r="JO33" s="14">
        <v>-20.100000000000001</v>
      </c>
      <c r="JP33" s="14"/>
      <c r="JQ33" s="14"/>
      <c r="JR33" s="14"/>
      <c r="JS33" s="14">
        <v>0</v>
      </c>
      <c r="JT33" s="14">
        <v>0</v>
      </c>
      <c r="JU33" s="14"/>
      <c r="JV33" s="14"/>
      <c r="JW33" s="14">
        <v>0</v>
      </c>
      <c r="JX33" s="14"/>
      <c r="JY33" s="14">
        <v>0</v>
      </c>
      <c r="JZ33" s="14"/>
      <c r="KA33" s="14">
        <v>0</v>
      </c>
      <c r="KB33" s="14"/>
      <c r="KC33" s="14"/>
      <c r="KD33" s="14"/>
      <c r="KE33" s="14">
        <v>0</v>
      </c>
      <c r="KF33" s="14"/>
      <c r="KG33" s="14"/>
      <c r="KH33" s="14"/>
      <c r="KI33" s="14">
        <v>0</v>
      </c>
      <c r="KJ33" s="14"/>
      <c r="KK33" s="14"/>
      <c r="KL33" s="14"/>
      <c r="KM33" s="14">
        <v>0</v>
      </c>
      <c r="KN33" s="14"/>
      <c r="KO33" s="14"/>
      <c r="KP33" s="14"/>
      <c r="KQ33" s="14">
        <v>0</v>
      </c>
      <c r="KR33" s="14">
        <v>115</v>
      </c>
      <c r="KS33" s="14">
        <v>91.835239999999999</v>
      </c>
      <c r="KT33" s="14">
        <v>114.11063</v>
      </c>
      <c r="KU33" s="14">
        <v>0.88936999999999999</v>
      </c>
      <c r="KV33" s="14"/>
      <c r="KW33" s="14"/>
      <c r="KX33" s="14"/>
      <c r="KY33" s="14">
        <v>0</v>
      </c>
      <c r="KZ33" s="14"/>
      <c r="LA33" s="14"/>
      <c r="LB33" s="14"/>
      <c r="LC33" s="14">
        <v>0</v>
      </c>
      <c r="LD33" s="14">
        <v>196.9</v>
      </c>
      <c r="LE33" s="14">
        <v>214.96896000000001</v>
      </c>
      <c r="LF33" s="14">
        <v>171.21664000000001</v>
      </c>
      <c r="LG33" s="14">
        <v>25.68336</v>
      </c>
      <c r="LH33" s="14">
        <v>128</v>
      </c>
      <c r="LI33" s="14">
        <v>133.67995999999999</v>
      </c>
      <c r="LJ33" s="14">
        <v>133.67995999999999</v>
      </c>
      <c r="LK33" s="14">
        <v>-5.6799600000000003</v>
      </c>
      <c r="LL33" s="14">
        <v>63.6</v>
      </c>
      <c r="LM33" s="14">
        <v>67.461460000000002</v>
      </c>
      <c r="LN33" s="14">
        <v>67.461460000000002</v>
      </c>
      <c r="LO33" s="14">
        <v>-3.8614600000000001</v>
      </c>
      <c r="LP33" s="14">
        <v>81.400000000000006</v>
      </c>
      <c r="LQ33" s="14">
        <v>78.567999999999998</v>
      </c>
      <c r="LR33" s="14">
        <v>78.567999999999998</v>
      </c>
      <c r="LS33" s="14">
        <v>2.8319999999999999</v>
      </c>
      <c r="LT33" s="14">
        <v>30.3</v>
      </c>
      <c r="LU33" s="14">
        <v>30.097560000000001</v>
      </c>
      <c r="LV33" s="14">
        <v>30.097560000000001</v>
      </c>
      <c r="LW33" s="14">
        <v>0.20244000000000001</v>
      </c>
      <c r="LX33" s="14">
        <v>0</v>
      </c>
      <c r="LY33" s="14">
        <v>0</v>
      </c>
      <c r="LZ33" s="14">
        <v>0</v>
      </c>
      <c r="MA33" s="14">
        <v>0</v>
      </c>
      <c r="MB33" s="14"/>
      <c r="MC33" s="14"/>
      <c r="MD33" s="14"/>
      <c r="ME33" s="14">
        <v>0</v>
      </c>
      <c r="MF33" s="14"/>
      <c r="MG33" s="14"/>
      <c r="MH33" s="14"/>
      <c r="MI33" s="14">
        <v>0</v>
      </c>
      <c r="MJ33" s="14">
        <v>142.30000000000001</v>
      </c>
      <c r="MK33" s="14">
        <v>146.66612000000001</v>
      </c>
      <c r="ML33" s="14">
        <v>146.66612000000001</v>
      </c>
      <c r="MM33" s="14">
        <v>-4.3661199999999996</v>
      </c>
      <c r="MN33" s="14">
        <v>141.4</v>
      </c>
      <c r="MO33" s="14">
        <v>146.66612000000001</v>
      </c>
      <c r="MP33" s="14">
        <v>146.66612000000001</v>
      </c>
      <c r="MQ33" s="14">
        <v>-5.2661199999999999</v>
      </c>
      <c r="MR33" s="14">
        <v>145.9</v>
      </c>
      <c r="MS33" s="14">
        <v>146.66612000000001</v>
      </c>
      <c r="MT33" s="14">
        <v>146.66612000000001</v>
      </c>
      <c r="MU33" s="14">
        <v>-0.76612000000000002</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v>0.6</v>
      </c>
      <c r="NY33" s="14">
        <v>0.86</v>
      </c>
      <c r="NZ33" s="14">
        <v>0.86</v>
      </c>
      <c r="OA33" s="14">
        <v>-0.26</v>
      </c>
      <c r="OB33" s="14">
        <v>93.3</v>
      </c>
      <c r="OC33" s="14">
        <v>90.411079999999998</v>
      </c>
      <c r="OD33" s="14">
        <v>87.238</v>
      </c>
      <c r="OE33" s="14">
        <v>6.0620000000000003</v>
      </c>
      <c r="OF33" s="14">
        <v>80.5</v>
      </c>
      <c r="OG33" s="14">
        <v>74.849000000000004</v>
      </c>
      <c r="OH33" s="14">
        <v>74.849000000000004</v>
      </c>
      <c r="OI33" s="14">
        <v>5.6509999999999998</v>
      </c>
      <c r="OJ33" s="14">
        <v>15</v>
      </c>
      <c r="OK33" s="14">
        <v>15.595000000000001</v>
      </c>
      <c r="OL33" s="14">
        <v>15.595000000000001</v>
      </c>
      <c r="OM33" s="14">
        <v>-0.59499999999999997</v>
      </c>
      <c r="ON33" s="14">
        <v>0.5</v>
      </c>
      <c r="OO33" s="14">
        <v>0.4</v>
      </c>
      <c r="OP33" s="14">
        <v>0.4</v>
      </c>
      <c r="OQ33" s="14">
        <v>0.1</v>
      </c>
      <c r="OR33" s="14">
        <v>20</v>
      </c>
      <c r="OS33" s="14">
        <v>17.560980000000001</v>
      </c>
      <c r="OT33" s="14">
        <v>17.560980000000001</v>
      </c>
      <c r="OU33" s="14">
        <v>2.4390200000000002</v>
      </c>
      <c r="OV33" s="14">
        <v>9.9</v>
      </c>
      <c r="OW33" s="14">
        <v>9</v>
      </c>
      <c r="OX33" s="14">
        <v>9</v>
      </c>
      <c r="OY33" s="14">
        <v>0.9</v>
      </c>
      <c r="OZ33" s="14">
        <v>5.3</v>
      </c>
      <c r="PA33" s="14">
        <v>5.67</v>
      </c>
      <c r="PB33" s="14">
        <v>5.67</v>
      </c>
      <c r="PC33" s="14">
        <v>-0.37</v>
      </c>
      <c r="PD33" s="14">
        <v>3.6</v>
      </c>
      <c r="PE33" s="14">
        <v>3.6</v>
      </c>
      <c r="PF33" s="14">
        <v>3.6</v>
      </c>
      <c r="PG33" s="14">
        <v>0</v>
      </c>
      <c r="PH33" s="14">
        <v>5.2</v>
      </c>
      <c r="PI33" s="14">
        <v>5</v>
      </c>
      <c r="PJ33" s="14">
        <v>5</v>
      </c>
      <c r="PK33" s="14">
        <v>0.2</v>
      </c>
      <c r="PL33" s="14">
        <v>20.5</v>
      </c>
      <c r="PM33" s="14">
        <v>19.5122</v>
      </c>
      <c r="PN33" s="14">
        <v>19.5122</v>
      </c>
      <c r="PO33" s="14">
        <v>0.98780000000000001</v>
      </c>
      <c r="PP33" s="14">
        <v>20</v>
      </c>
      <c r="PQ33" s="14">
        <v>19.5122</v>
      </c>
      <c r="PR33" s="14">
        <v>19.5122</v>
      </c>
      <c r="PS33" s="14">
        <v>0.48780000000000001</v>
      </c>
      <c r="PT33" s="14">
        <v>13.5</v>
      </c>
      <c r="PU33" s="14">
        <v>14</v>
      </c>
      <c r="PV33" s="14">
        <v>17.073170000000001</v>
      </c>
      <c r="PW33" s="14">
        <v>-3.5731700000000002</v>
      </c>
      <c r="PX33" s="14">
        <v>3.7</v>
      </c>
      <c r="PY33" s="14">
        <v>3.5</v>
      </c>
      <c r="PZ33" s="14">
        <v>3.5</v>
      </c>
      <c r="QA33" s="14">
        <v>0.2</v>
      </c>
      <c r="QB33" s="14">
        <v>18.8</v>
      </c>
      <c r="QC33" s="14">
        <v>18.341460000000001</v>
      </c>
      <c r="QD33" s="14">
        <v>18.341460000000001</v>
      </c>
      <c r="QE33" s="14">
        <v>0.45854</v>
      </c>
      <c r="QF33" s="14">
        <v>15.9</v>
      </c>
      <c r="QG33" s="14">
        <v>15.52</v>
      </c>
      <c r="QH33" s="14">
        <v>15.52</v>
      </c>
      <c r="QI33" s="14">
        <v>0.38</v>
      </c>
      <c r="QJ33" s="14">
        <v>19.5</v>
      </c>
      <c r="QK33" s="14">
        <v>17.96</v>
      </c>
      <c r="QL33" s="14">
        <v>17.96</v>
      </c>
      <c r="QM33" s="14">
        <v>1.54</v>
      </c>
      <c r="QN33" s="14">
        <v>24.8</v>
      </c>
      <c r="QO33" s="14">
        <v>23.145</v>
      </c>
      <c r="QP33" s="14">
        <v>23.145</v>
      </c>
      <c r="QQ33" s="14">
        <v>1.655</v>
      </c>
      <c r="QR33" s="14">
        <v>80.099999999999994</v>
      </c>
      <c r="QS33" s="14">
        <v>70.68271</v>
      </c>
      <c r="QT33" s="14">
        <v>68.084000000000003</v>
      </c>
      <c r="QU33" s="14">
        <v>12.016</v>
      </c>
      <c r="QV33" s="14">
        <v>2.7</v>
      </c>
      <c r="QW33" s="14">
        <v>3</v>
      </c>
      <c r="QX33" s="14">
        <v>3</v>
      </c>
      <c r="QY33" s="14">
        <v>-0.3</v>
      </c>
      <c r="QZ33" s="14">
        <v>2.2999999999999998</v>
      </c>
      <c r="RA33" s="14">
        <v>2.4</v>
      </c>
      <c r="RB33" s="14">
        <v>2.4</v>
      </c>
      <c r="RC33" s="14">
        <v>-0.1</v>
      </c>
      <c r="RD33" s="14">
        <v>2.1</v>
      </c>
      <c r="RE33" s="14">
        <v>2.4</v>
      </c>
      <c r="RF33" s="14">
        <v>2.4</v>
      </c>
      <c r="RG33" s="14">
        <v>-0.3</v>
      </c>
      <c r="RH33" s="14">
        <v>2.2000000000000002</v>
      </c>
      <c r="RI33" s="14">
        <v>2.8</v>
      </c>
      <c r="RJ33" s="14">
        <v>2.8</v>
      </c>
      <c r="RK33" s="14">
        <v>-0.6</v>
      </c>
      <c r="RL33" s="14">
        <v>19.8</v>
      </c>
      <c r="RM33" s="14">
        <v>16.757000000000001</v>
      </c>
      <c r="RN33" s="14">
        <v>16.757000000000001</v>
      </c>
      <c r="RO33" s="14">
        <v>3.0430000000000001</v>
      </c>
      <c r="RP33" s="14">
        <v>3.6</v>
      </c>
      <c r="RQ33" s="14">
        <v>3.6</v>
      </c>
      <c r="RR33" s="14">
        <v>3.6</v>
      </c>
      <c r="RS33" s="14">
        <v>0</v>
      </c>
      <c r="RT33" s="14">
        <v>20.3</v>
      </c>
      <c r="RU33" s="14">
        <v>17.417269999999998</v>
      </c>
      <c r="RV33" s="14">
        <v>11.86379</v>
      </c>
      <c r="RW33" s="14">
        <v>8.4362100000000009</v>
      </c>
      <c r="RX33" s="14">
        <v>2</v>
      </c>
      <c r="RY33" s="14">
        <v>2</v>
      </c>
      <c r="RZ33" s="14">
        <v>2</v>
      </c>
      <c r="SA33" s="14">
        <v>0</v>
      </c>
      <c r="SB33" s="14"/>
      <c r="SC33" s="14"/>
      <c r="SD33" s="14"/>
      <c r="SE33" s="14">
        <v>0</v>
      </c>
      <c r="SF33" s="14">
        <v>14.6</v>
      </c>
      <c r="SG33" s="14">
        <v>14</v>
      </c>
      <c r="SH33" s="14">
        <v>16</v>
      </c>
      <c r="SI33" s="14">
        <v>-1.4</v>
      </c>
      <c r="SJ33" s="14">
        <v>9.1</v>
      </c>
      <c r="SK33" s="14">
        <v>9.0519999999999996</v>
      </c>
      <c r="SL33" s="14">
        <v>9.0519999999999996</v>
      </c>
      <c r="SM33" s="14">
        <v>4.8000000000000001E-2</v>
      </c>
      <c r="SN33" s="14">
        <v>20.3</v>
      </c>
      <c r="SO33" s="14">
        <v>19.5122</v>
      </c>
      <c r="SP33" s="14">
        <v>19.5122</v>
      </c>
      <c r="SQ33" s="14">
        <v>0.78779999999999994</v>
      </c>
      <c r="SR33" s="14">
        <v>20.5</v>
      </c>
      <c r="SS33" s="14">
        <v>19.5122</v>
      </c>
      <c r="ST33" s="14">
        <v>19.5122</v>
      </c>
      <c r="SU33" s="14">
        <v>0.98780000000000001</v>
      </c>
      <c r="SV33" s="14">
        <v>20</v>
      </c>
      <c r="SW33" s="14">
        <v>19.5</v>
      </c>
      <c r="SX33" s="14">
        <v>19.317070000000001</v>
      </c>
      <c r="SY33" s="14">
        <v>0.68293000000000004</v>
      </c>
      <c r="SZ33" s="14">
        <v>8.3000000000000007</v>
      </c>
      <c r="TA33" s="14">
        <v>8.94</v>
      </c>
      <c r="TB33" s="14">
        <v>8.94</v>
      </c>
      <c r="TC33" s="14">
        <v>-0.64</v>
      </c>
      <c r="TD33" s="14">
        <v>45</v>
      </c>
      <c r="TE33" s="14">
        <v>32.006</v>
      </c>
      <c r="TF33" s="14">
        <v>32.006</v>
      </c>
      <c r="TG33" s="14">
        <v>12.994</v>
      </c>
      <c r="TH33" s="14">
        <v>11.8</v>
      </c>
      <c r="TI33" s="14">
        <v>31.533999999999999</v>
      </c>
      <c r="TJ33" s="14">
        <v>31.533999999999999</v>
      </c>
      <c r="TK33" s="14">
        <v>-19.734000000000002</v>
      </c>
      <c r="TL33" s="14">
        <v>88.2</v>
      </c>
      <c r="TM33" s="14">
        <v>63.68</v>
      </c>
      <c r="TN33" s="14">
        <v>63.68</v>
      </c>
      <c r="TO33" s="14">
        <v>24.52</v>
      </c>
      <c r="TP33" s="14">
        <v>88.6</v>
      </c>
      <c r="TQ33" s="14">
        <v>65.111999999999995</v>
      </c>
      <c r="TR33" s="14">
        <v>65.111999999999995</v>
      </c>
      <c r="TS33" s="14">
        <v>23.488</v>
      </c>
      <c r="TT33" s="14">
        <v>12.6</v>
      </c>
      <c r="TU33" s="14">
        <v>10.906000000000001</v>
      </c>
      <c r="TV33" s="14">
        <v>10.906000000000001</v>
      </c>
      <c r="TW33" s="14">
        <v>1.694</v>
      </c>
      <c r="TX33" s="14">
        <v>11.3</v>
      </c>
      <c r="TY33" s="14">
        <v>8.6460000000000008</v>
      </c>
      <c r="TZ33" s="14">
        <v>8.6460000000000008</v>
      </c>
      <c r="UA33" s="14">
        <v>2.6539999999999999</v>
      </c>
      <c r="UB33" s="14">
        <v>21</v>
      </c>
      <c r="UC33" s="14">
        <v>19.5122</v>
      </c>
      <c r="UD33" s="14">
        <v>19.5122</v>
      </c>
      <c r="UE33" s="14">
        <v>1.4878</v>
      </c>
      <c r="UF33" s="14">
        <v>7.9</v>
      </c>
      <c r="UG33" s="14">
        <v>8</v>
      </c>
      <c r="UH33" s="14">
        <v>8</v>
      </c>
      <c r="UI33" s="14">
        <v>-0.1</v>
      </c>
      <c r="UJ33" s="14">
        <v>8</v>
      </c>
      <c r="UK33" s="14">
        <v>7</v>
      </c>
      <c r="UL33" s="14">
        <v>7</v>
      </c>
      <c r="UM33" s="14">
        <v>1</v>
      </c>
      <c r="UN33" s="14">
        <v>20</v>
      </c>
      <c r="UO33" s="14">
        <v>19.5122</v>
      </c>
      <c r="UP33" s="14">
        <v>19.5122</v>
      </c>
      <c r="UQ33" s="14">
        <v>0.48780000000000001</v>
      </c>
      <c r="UR33" s="14">
        <v>20</v>
      </c>
      <c r="US33" s="14">
        <v>19.5122</v>
      </c>
      <c r="UT33" s="14">
        <v>19.5122</v>
      </c>
      <c r="UU33" s="14">
        <v>0.48780000000000001</v>
      </c>
      <c r="UV33" s="14">
        <v>20</v>
      </c>
      <c r="UW33" s="14">
        <v>19.5122</v>
      </c>
      <c r="UX33" s="14">
        <v>19.5122</v>
      </c>
      <c r="UY33" s="14">
        <v>0.48780000000000001</v>
      </c>
      <c r="UZ33" s="14">
        <v>13.7</v>
      </c>
      <c r="VA33" s="14">
        <v>13.911</v>
      </c>
      <c r="VB33" s="14">
        <v>13.911</v>
      </c>
      <c r="VC33" s="14">
        <v>-0.21099999999999999</v>
      </c>
      <c r="VD33" s="14">
        <v>18.899999999999999</v>
      </c>
      <c r="VE33" s="14">
        <v>17.651</v>
      </c>
      <c r="VF33" s="14">
        <v>17.651</v>
      </c>
      <c r="VG33" s="14">
        <v>1.2490000000000001</v>
      </c>
      <c r="VH33" s="14">
        <v>143.6</v>
      </c>
      <c r="VI33" s="14">
        <v>127.32</v>
      </c>
      <c r="VJ33" s="14">
        <v>127.32</v>
      </c>
      <c r="VK33" s="14">
        <v>16.28</v>
      </c>
      <c r="VL33" s="14">
        <v>0.6</v>
      </c>
      <c r="VM33" s="14">
        <v>0.6</v>
      </c>
      <c r="VN33" s="14">
        <v>0.6</v>
      </c>
      <c r="VO33" s="14">
        <v>0</v>
      </c>
      <c r="VP33" s="14">
        <v>72.900000000000006</v>
      </c>
      <c r="VQ33" s="14">
        <v>79.924999999999997</v>
      </c>
      <c r="VR33" s="14">
        <v>79.924999999999997</v>
      </c>
      <c r="VS33" s="14">
        <v>-7.0250000000000004</v>
      </c>
      <c r="VT33" s="14">
        <v>69.5</v>
      </c>
      <c r="VU33" s="14">
        <v>61.183999999999997</v>
      </c>
      <c r="VV33" s="14">
        <v>61.183999999999997</v>
      </c>
      <c r="VW33" s="14">
        <v>8.3160000000000007</v>
      </c>
      <c r="VX33" s="14">
        <v>114.1</v>
      </c>
      <c r="VY33" s="14">
        <v>104.235</v>
      </c>
      <c r="VZ33" s="14">
        <v>104.235</v>
      </c>
      <c r="WA33" s="14">
        <v>9.8650000000000002</v>
      </c>
      <c r="WB33" s="14">
        <v>16.100000000000001</v>
      </c>
      <c r="WC33" s="14">
        <v>16.248999999999999</v>
      </c>
      <c r="WD33" s="14">
        <v>16.248999999999999</v>
      </c>
      <c r="WE33" s="14">
        <v>-0.14899999999999999</v>
      </c>
      <c r="WF33" s="14">
        <v>7.4</v>
      </c>
      <c r="WG33" s="14">
        <v>6</v>
      </c>
      <c r="WH33" s="14">
        <v>6</v>
      </c>
      <c r="WI33" s="14">
        <v>1.4</v>
      </c>
      <c r="WJ33" s="14">
        <v>20</v>
      </c>
      <c r="WK33" s="14">
        <v>19.5</v>
      </c>
      <c r="WL33" s="14">
        <v>19.317070000000001</v>
      </c>
      <c r="WM33" s="14">
        <v>0.68293000000000004</v>
      </c>
      <c r="WN33" s="14">
        <v>11</v>
      </c>
      <c r="WO33" s="14">
        <v>10.7</v>
      </c>
      <c r="WP33" s="14">
        <v>10.7</v>
      </c>
      <c r="WQ33" s="14">
        <v>0.3</v>
      </c>
      <c r="WR33" s="14">
        <v>18.600000000000001</v>
      </c>
      <c r="WS33" s="14">
        <v>55</v>
      </c>
      <c r="WT33" s="14">
        <v>52</v>
      </c>
      <c r="WU33" s="14">
        <v>-33.4</v>
      </c>
      <c r="WV33" s="14">
        <v>35.799999999999997</v>
      </c>
      <c r="WW33" s="14"/>
      <c r="WX33" s="14"/>
      <c r="WY33" s="14">
        <v>35.799999999999997</v>
      </c>
      <c r="WZ33" s="14">
        <v>28.5</v>
      </c>
      <c r="XA33" s="14">
        <v>29.184000000000001</v>
      </c>
      <c r="XB33" s="14">
        <v>29.184000000000001</v>
      </c>
      <c r="XC33" s="14">
        <v>-0.68400000000000005</v>
      </c>
      <c r="XD33" s="14">
        <v>3.3</v>
      </c>
      <c r="XE33" s="14">
        <v>2.8159999999999998</v>
      </c>
      <c r="XF33" s="14">
        <v>2.8159999999999998</v>
      </c>
      <c r="XG33" s="14">
        <v>0.48399999999999999</v>
      </c>
      <c r="XH33" s="14">
        <v>11.5</v>
      </c>
      <c r="XI33" s="14">
        <v>14</v>
      </c>
      <c r="XJ33" s="14">
        <v>14</v>
      </c>
      <c r="XK33" s="14">
        <v>-2.5</v>
      </c>
      <c r="XL33" s="14">
        <v>0</v>
      </c>
      <c r="XM33" s="14">
        <v>17</v>
      </c>
      <c r="XN33" s="14">
        <v>17</v>
      </c>
      <c r="XO33" s="14">
        <v>-17</v>
      </c>
      <c r="XP33" s="14">
        <v>9</v>
      </c>
      <c r="XQ33" s="14">
        <v>8</v>
      </c>
      <c r="XR33" s="14">
        <v>10</v>
      </c>
      <c r="XS33" s="14">
        <v>-1</v>
      </c>
    </row>
    <row r="34" spans="1:643" ht="24" customHeight="1" x14ac:dyDescent="0.3">
      <c r="A34" s="1"/>
      <c r="B34" s="16" t="s">
        <v>57</v>
      </c>
      <c r="C34" s="16" t="s">
        <v>666</v>
      </c>
      <c r="D34" s="17">
        <v>1.1000000000000001</v>
      </c>
      <c r="E34" s="17">
        <v>0.93</v>
      </c>
      <c r="F34" s="17">
        <v>0.93</v>
      </c>
      <c r="G34" s="17">
        <v>0.17</v>
      </c>
      <c r="H34" s="17">
        <v>0.8</v>
      </c>
      <c r="I34" s="17">
        <v>1.65</v>
      </c>
      <c r="J34" s="17">
        <v>1.65</v>
      </c>
      <c r="K34" s="17">
        <v>-0.85</v>
      </c>
      <c r="L34" s="17">
        <v>4.3</v>
      </c>
      <c r="M34" s="17">
        <v>3.8072699999999999</v>
      </c>
      <c r="N34" s="17">
        <v>3.8072699999999999</v>
      </c>
      <c r="O34" s="17">
        <v>0.49273</v>
      </c>
      <c r="P34" s="17">
        <v>644.6</v>
      </c>
      <c r="Q34" s="17">
        <v>646.79789000000005</v>
      </c>
      <c r="R34" s="17">
        <v>646.79789000000005</v>
      </c>
      <c r="S34" s="17">
        <v>-2.1978900000000001</v>
      </c>
      <c r="T34" s="17">
        <v>219.6</v>
      </c>
      <c r="U34" s="17">
        <v>211.44126</v>
      </c>
      <c r="V34" s="17">
        <v>211.44126</v>
      </c>
      <c r="W34" s="17">
        <v>8.1587399999999999</v>
      </c>
      <c r="X34" s="17"/>
      <c r="Y34" s="17"/>
      <c r="Z34" s="17"/>
      <c r="AA34" s="17">
        <v>0</v>
      </c>
      <c r="AB34" s="17"/>
      <c r="AC34" s="17"/>
      <c r="AD34" s="17"/>
      <c r="AE34" s="17">
        <v>0</v>
      </c>
      <c r="AF34" s="17">
        <v>89.9</v>
      </c>
      <c r="AG34" s="17">
        <v>89.052019999999999</v>
      </c>
      <c r="AH34" s="17">
        <v>76.798159999999996</v>
      </c>
      <c r="AI34" s="17">
        <v>13.101839999999999</v>
      </c>
      <c r="AJ34" s="17">
        <v>238.1</v>
      </c>
      <c r="AK34" s="17">
        <v>244.03479999999999</v>
      </c>
      <c r="AL34" s="17">
        <v>244.03479999999999</v>
      </c>
      <c r="AM34" s="17">
        <v>-5.9348000000000001</v>
      </c>
      <c r="AN34" s="17"/>
      <c r="AO34" s="17"/>
      <c r="AP34" s="17"/>
      <c r="AQ34" s="17">
        <v>0</v>
      </c>
      <c r="AR34" s="17"/>
      <c r="AS34" s="17"/>
      <c r="AT34" s="17"/>
      <c r="AU34" s="17">
        <v>0</v>
      </c>
      <c r="AV34" s="17">
        <v>174.8</v>
      </c>
      <c r="AW34" s="17">
        <v>149.38570999999999</v>
      </c>
      <c r="AX34" s="17">
        <v>149.80426</v>
      </c>
      <c r="AY34" s="17">
        <v>24.995740000000001</v>
      </c>
      <c r="AZ34" s="17">
        <v>190.8</v>
      </c>
      <c r="BA34" s="17">
        <v>149.38570999999999</v>
      </c>
      <c r="BB34" s="17">
        <v>149.80426</v>
      </c>
      <c r="BC34" s="17">
        <v>40.995739999999998</v>
      </c>
      <c r="BD34" s="17">
        <v>190.1</v>
      </c>
      <c r="BE34" s="17">
        <v>149.38570999999999</v>
      </c>
      <c r="BF34" s="17">
        <v>149.80426</v>
      </c>
      <c r="BG34" s="17">
        <v>40.295740000000002</v>
      </c>
      <c r="BH34" s="17">
        <v>274.10000000000002</v>
      </c>
      <c r="BI34" s="17">
        <v>224.07857000000001</v>
      </c>
      <c r="BJ34" s="17">
        <v>224.70639</v>
      </c>
      <c r="BK34" s="17">
        <v>49.393610000000002</v>
      </c>
      <c r="BL34" s="17">
        <v>197.6</v>
      </c>
      <c r="BM34" s="17">
        <v>195.12195</v>
      </c>
      <c r="BN34" s="17">
        <v>195.12195</v>
      </c>
      <c r="BO34" s="17">
        <v>2.4780500000000001</v>
      </c>
      <c r="BP34" s="17">
        <v>105.1</v>
      </c>
      <c r="BQ34" s="17">
        <v>97.560980000000001</v>
      </c>
      <c r="BR34" s="17">
        <v>97.560980000000001</v>
      </c>
      <c r="BS34" s="17">
        <v>7.5390199999999998</v>
      </c>
      <c r="BT34" s="17">
        <v>560.4</v>
      </c>
      <c r="BU34" s="17">
        <v>568.29854</v>
      </c>
      <c r="BV34" s="17">
        <v>568.29854</v>
      </c>
      <c r="BW34" s="17">
        <v>-7.8985399999999997</v>
      </c>
      <c r="BX34" s="17">
        <v>10.4</v>
      </c>
      <c r="BY34" s="17">
        <v>10.17268</v>
      </c>
      <c r="BZ34" s="17">
        <v>10.17268</v>
      </c>
      <c r="CA34" s="17">
        <v>0.22731999999999999</v>
      </c>
      <c r="CB34" s="17"/>
      <c r="CC34" s="17"/>
      <c r="CD34" s="17"/>
      <c r="CE34" s="17">
        <v>0</v>
      </c>
      <c r="CF34" s="17"/>
      <c r="CG34" s="17"/>
      <c r="CH34" s="17"/>
      <c r="CI34" s="17">
        <v>0</v>
      </c>
      <c r="CJ34" s="17"/>
      <c r="CK34" s="17"/>
      <c r="CL34" s="17"/>
      <c r="CM34" s="17">
        <v>0</v>
      </c>
      <c r="CN34" s="17"/>
      <c r="CO34" s="17"/>
      <c r="CP34" s="17"/>
      <c r="CQ34" s="17">
        <v>0</v>
      </c>
      <c r="CR34" s="17">
        <v>164</v>
      </c>
      <c r="CS34" s="17">
        <v>164.70732000000001</v>
      </c>
      <c r="CT34" s="17">
        <v>164.70732000000001</v>
      </c>
      <c r="CU34" s="17">
        <v>-0.70731999999999995</v>
      </c>
      <c r="CV34" s="17">
        <v>7.3</v>
      </c>
      <c r="CW34" s="17">
        <v>8.0673899999999996</v>
      </c>
      <c r="CX34" s="17">
        <v>3.8486199999999999</v>
      </c>
      <c r="CY34" s="17">
        <v>3.4513799999999999</v>
      </c>
      <c r="CZ34" s="17">
        <v>2.6</v>
      </c>
      <c r="DA34" s="17">
        <v>4.4259000000000004</v>
      </c>
      <c r="DB34" s="17">
        <v>2.1114199999999999</v>
      </c>
      <c r="DC34" s="17">
        <v>0.48858000000000001</v>
      </c>
      <c r="DD34" s="17">
        <v>1.7</v>
      </c>
      <c r="DE34" s="17"/>
      <c r="DF34" s="17">
        <v>12.981109999999999</v>
      </c>
      <c r="DG34" s="17">
        <v>-11.28111</v>
      </c>
      <c r="DH34" s="17">
        <v>6.6</v>
      </c>
      <c r="DI34" s="17">
        <v>6.8787000000000003</v>
      </c>
      <c r="DJ34" s="17">
        <v>6.8787000000000003</v>
      </c>
      <c r="DK34" s="17">
        <v>-0.2787</v>
      </c>
      <c r="DL34" s="17"/>
      <c r="DM34" s="17"/>
      <c r="DN34" s="17"/>
      <c r="DO34" s="17">
        <v>0</v>
      </c>
      <c r="DP34" s="17">
        <v>62.4</v>
      </c>
      <c r="DQ34" s="17">
        <v>30</v>
      </c>
      <c r="DR34" s="17">
        <v>24.01755</v>
      </c>
      <c r="DS34" s="17">
        <v>38.382449999999999</v>
      </c>
      <c r="DT34" s="17">
        <v>5.3</v>
      </c>
      <c r="DU34" s="17">
        <v>8.9130000000000003</v>
      </c>
      <c r="DV34" s="17">
        <v>6.8471000000000002</v>
      </c>
      <c r="DW34" s="17">
        <v>-1.5470999999999999</v>
      </c>
      <c r="DX34" s="17"/>
      <c r="DY34" s="17"/>
      <c r="DZ34" s="17"/>
      <c r="EA34" s="17">
        <v>0</v>
      </c>
      <c r="EB34" s="17"/>
      <c r="EC34" s="17"/>
      <c r="ED34" s="17"/>
      <c r="EE34" s="17">
        <v>0</v>
      </c>
      <c r="EF34" s="17"/>
      <c r="EG34" s="17"/>
      <c r="EH34" s="17"/>
      <c r="EI34" s="17">
        <v>0</v>
      </c>
      <c r="EJ34" s="17">
        <v>110.1</v>
      </c>
      <c r="EK34" s="17">
        <v>112.90537</v>
      </c>
      <c r="EL34" s="17">
        <v>112.90537</v>
      </c>
      <c r="EM34" s="17">
        <v>-2.8053699999999999</v>
      </c>
      <c r="EN34" s="17">
        <v>224.1</v>
      </c>
      <c r="EO34" s="17">
        <v>221.55625000000001</v>
      </c>
      <c r="EP34" s="17">
        <v>221.55625000000001</v>
      </c>
      <c r="EQ34" s="17">
        <v>2.5437500000000002</v>
      </c>
      <c r="ER34" s="17"/>
      <c r="ES34" s="17"/>
      <c r="ET34" s="17"/>
      <c r="EU34" s="17">
        <v>0</v>
      </c>
      <c r="EV34" s="17"/>
      <c r="EW34" s="17"/>
      <c r="EX34" s="17"/>
      <c r="EY34" s="17">
        <v>0</v>
      </c>
      <c r="EZ34" s="17"/>
      <c r="FA34" s="17"/>
      <c r="FB34" s="17"/>
      <c r="FC34" s="17">
        <v>0</v>
      </c>
      <c r="FD34" s="17">
        <v>6.5</v>
      </c>
      <c r="FE34" s="17">
        <v>6.39</v>
      </c>
      <c r="FF34" s="17">
        <v>6.39</v>
      </c>
      <c r="FG34" s="17">
        <v>0.11</v>
      </c>
      <c r="FH34" s="17">
        <v>456.4</v>
      </c>
      <c r="FI34" s="17">
        <v>458.87804999999997</v>
      </c>
      <c r="FJ34" s="17">
        <v>458.87804999999997</v>
      </c>
      <c r="FK34" s="17">
        <v>-2.4780500000000001</v>
      </c>
      <c r="FL34" s="17">
        <v>51.4</v>
      </c>
      <c r="FM34" s="17">
        <v>67.258660000000006</v>
      </c>
      <c r="FN34" s="17">
        <v>67.258660000000006</v>
      </c>
      <c r="FO34" s="17">
        <v>-15.85866</v>
      </c>
      <c r="FP34" s="17">
        <v>146.30000000000001</v>
      </c>
      <c r="FQ34" s="17">
        <v>148.62634</v>
      </c>
      <c r="FR34" s="17">
        <v>148.62634</v>
      </c>
      <c r="FS34" s="17">
        <v>-2.3263400000000001</v>
      </c>
      <c r="FT34" s="17">
        <v>37.700000000000003</v>
      </c>
      <c r="FU34" s="17">
        <v>37.709339999999997</v>
      </c>
      <c r="FV34" s="17">
        <v>37.709339999999997</v>
      </c>
      <c r="FW34" s="17">
        <v>-9.3399999999999993E-3</v>
      </c>
      <c r="FX34" s="17">
        <v>18.399999999999999</v>
      </c>
      <c r="FY34" s="17">
        <v>19.28585</v>
      </c>
      <c r="FZ34" s="17">
        <v>19.28585</v>
      </c>
      <c r="GA34" s="17">
        <v>-0.88585000000000003</v>
      </c>
      <c r="GB34" s="17">
        <v>19.7</v>
      </c>
      <c r="GC34" s="17">
        <v>19.414629999999999</v>
      </c>
      <c r="GD34" s="17">
        <v>19.414629999999999</v>
      </c>
      <c r="GE34" s="17">
        <v>0.28537000000000001</v>
      </c>
      <c r="GF34" s="17">
        <v>88.7</v>
      </c>
      <c r="GG34" s="17">
        <v>87.657560000000004</v>
      </c>
      <c r="GH34" s="17">
        <v>87.657560000000004</v>
      </c>
      <c r="GI34" s="17">
        <v>1.04244</v>
      </c>
      <c r="GJ34" s="17">
        <v>175</v>
      </c>
      <c r="GK34" s="17">
        <v>182.61776</v>
      </c>
      <c r="GL34" s="17">
        <v>182.61776</v>
      </c>
      <c r="GM34" s="17">
        <v>-7.6177599999999996</v>
      </c>
      <c r="GN34" s="17">
        <v>175.4</v>
      </c>
      <c r="GO34" s="17">
        <v>182.61776</v>
      </c>
      <c r="GP34" s="17">
        <v>182.61776</v>
      </c>
      <c r="GQ34" s="17">
        <v>-7.2177600000000002</v>
      </c>
      <c r="GR34" s="17">
        <v>182.8</v>
      </c>
      <c r="GS34" s="17">
        <v>182.61776</v>
      </c>
      <c r="GT34" s="17">
        <v>182.61776</v>
      </c>
      <c r="GU34" s="17">
        <v>0.18224000000000001</v>
      </c>
      <c r="GV34" s="17">
        <v>108</v>
      </c>
      <c r="GW34" s="17">
        <v>110.91316999999999</v>
      </c>
      <c r="GX34" s="17">
        <v>110.91316999999999</v>
      </c>
      <c r="GY34" s="17">
        <v>-2.91317</v>
      </c>
      <c r="GZ34" s="17">
        <v>8.1999999999999993</v>
      </c>
      <c r="HA34" s="17">
        <v>7.5765000000000002</v>
      </c>
      <c r="HB34" s="17">
        <v>4.8741700000000003</v>
      </c>
      <c r="HC34" s="17">
        <v>3.3258299999999998</v>
      </c>
      <c r="HD34" s="17">
        <v>2.6</v>
      </c>
      <c r="HE34" s="17">
        <v>3.9796399999999998</v>
      </c>
      <c r="HF34" s="17">
        <v>4.72112</v>
      </c>
      <c r="HG34" s="17">
        <v>-2.1211199999999999</v>
      </c>
      <c r="HH34" s="17">
        <v>41.1</v>
      </c>
      <c r="HI34" s="17">
        <v>47.26634</v>
      </c>
      <c r="HJ34" s="17">
        <v>47.26634</v>
      </c>
      <c r="HK34" s="17">
        <v>-6.1663399999999999</v>
      </c>
      <c r="HL34" s="17">
        <v>46.5</v>
      </c>
      <c r="HM34" s="17">
        <v>44.275120000000001</v>
      </c>
      <c r="HN34" s="17">
        <v>44.275120000000001</v>
      </c>
      <c r="HO34" s="17">
        <v>2.2248800000000002</v>
      </c>
      <c r="HP34" s="17">
        <v>3.8</v>
      </c>
      <c r="HQ34" s="17">
        <v>4.0998900000000003</v>
      </c>
      <c r="HR34" s="17">
        <v>4.0998900000000003</v>
      </c>
      <c r="HS34" s="17">
        <v>-0.29988999999999999</v>
      </c>
      <c r="HT34" s="17">
        <v>29.9</v>
      </c>
      <c r="HU34" s="17">
        <v>30.294039999999999</v>
      </c>
      <c r="HV34" s="17">
        <v>30.294039999999999</v>
      </c>
      <c r="HW34" s="17">
        <v>-0.39404</v>
      </c>
      <c r="HX34" s="17">
        <v>158.19999999999999</v>
      </c>
      <c r="HY34" s="17">
        <v>171.54159999999999</v>
      </c>
      <c r="HZ34" s="17">
        <v>171.54185000000001</v>
      </c>
      <c r="IA34" s="17">
        <v>-13.341850000000001</v>
      </c>
      <c r="IB34" s="17">
        <v>80</v>
      </c>
      <c r="IC34" s="17">
        <v>82.92953</v>
      </c>
      <c r="ID34" s="17">
        <v>40.156230000000001</v>
      </c>
      <c r="IE34" s="17">
        <v>39.843769999999999</v>
      </c>
      <c r="IF34" s="17"/>
      <c r="IG34" s="17"/>
      <c r="IH34" s="17"/>
      <c r="II34" s="17">
        <v>0</v>
      </c>
      <c r="IJ34" s="17"/>
      <c r="IK34" s="17"/>
      <c r="IL34" s="17"/>
      <c r="IM34" s="17">
        <v>0</v>
      </c>
      <c r="IN34" s="17">
        <v>45.7</v>
      </c>
      <c r="IO34" s="17">
        <v>48.41648</v>
      </c>
      <c r="IP34" s="17">
        <v>48.41648</v>
      </c>
      <c r="IQ34" s="17">
        <v>-2.7164799999999998</v>
      </c>
      <c r="IR34" s="17"/>
      <c r="IS34" s="17"/>
      <c r="IT34" s="17"/>
      <c r="IU34" s="17">
        <v>0</v>
      </c>
      <c r="IV34" s="17"/>
      <c r="IW34" s="17"/>
      <c r="IX34" s="17"/>
      <c r="IY34" s="17">
        <v>0</v>
      </c>
      <c r="IZ34" s="17"/>
      <c r="JA34" s="17"/>
      <c r="JB34" s="17"/>
      <c r="JC34" s="17">
        <v>0</v>
      </c>
      <c r="JD34" s="17">
        <v>130.5</v>
      </c>
      <c r="JE34" s="17">
        <v>133.35676000000001</v>
      </c>
      <c r="JF34" s="17">
        <v>133.35676000000001</v>
      </c>
      <c r="JG34" s="17">
        <v>-2.85676</v>
      </c>
      <c r="JH34" s="17">
        <v>0</v>
      </c>
      <c r="JI34" s="17">
        <v>0</v>
      </c>
      <c r="JJ34" s="17"/>
      <c r="JK34" s="17">
        <v>0</v>
      </c>
      <c r="JL34" s="17">
        <v>9.6</v>
      </c>
      <c r="JM34" s="17">
        <v>30</v>
      </c>
      <c r="JN34" s="17">
        <v>30</v>
      </c>
      <c r="JO34" s="17">
        <v>-20.399999999999999</v>
      </c>
      <c r="JP34" s="17"/>
      <c r="JQ34" s="17"/>
      <c r="JR34" s="17"/>
      <c r="JS34" s="17">
        <v>0</v>
      </c>
      <c r="JT34" s="17">
        <v>0</v>
      </c>
      <c r="JU34" s="17"/>
      <c r="JV34" s="17"/>
      <c r="JW34" s="17">
        <v>0</v>
      </c>
      <c r="JX34" s="17"/>
      <c r="JY34" s="17">
        <v>0</v>
      </c>
      <c r="JZ34" s="17"/>
      <c r="KA34" s="17">
        <v>0</v>
      </c>
      <c r="KB34" s="17"/>
      <c r="KC34" s="17"/>
      <c r="KD34" s="17"/>
      <c r="KE34" s="17">
        <v>0</v>
      </c>
      <c r="KF34" s="17"/>
      <c r="KG34" s="17"/>
      <c r="KH34" s="17"/>
      <c r="KI34" s="17">
        <v>0</v>
      </c>
      <c r="KJ34" s="17"/>
      <c r="KK34" s="17"/>
      <c r="KL34" s="17"/>
      <c r="KM34" s="17">
        <v>0</v>
      </c>
      <c r="KN34" s="17"/>
      <c r="KO34" s="17"/>
      <c r="KP34" s="17"/>
      <c r="KQ34" s="17">
        <v>0</v>
      </c>
      <c r="KR34" s="17">
        <v>113.4</v>
      </c>
      <c r="KS34" s="17">
        <v>92.806010000000001</v>
      </c>
      <c r="KT34" s="17">
        <v>114.11063</v>
      </c>
      <c r="KU34" s="17">
        <v>-0.71062999999999998</v>
      </c>
      <c r="KV34" s="17"/>
      <c r="KW34" s="17"/>
      <c r="KX34" s="17"/>
      <c r="KY34" s="17">
        <v>0</v>
      </c>
      <c r="KZ34" s="17"/>
      <c r="LA34" s="17"/>
      <c r="LB34" s="17"/>
      <c r="LC34" s="17">
        <v>0</v>
      </c>
      <c r="LD34" s="17">
        <v>145.9</v>
      </c>
      <c r="LE34" s="17">
        <v>107.39400000000001</v>
      </c>
      <c r="LF34" s="17">
        <v>155.43745000000001</v>
      </c>
      <c r="LG34" s="17">
        <v>-9.5374499999999998</v>
      </c>
      <c r="LH34" s="17">
        <v>131</v>
      </c>
      <c r="LI34" s="17">
        <v>133.67995999999999</v>
      </c>
      <c r="LJ34" s="17">
        <v>133.67995999999999</v>
      </c>
      <c r="LK34" s="17">
        <v>-2.6799599999999999</v>
      </c>
      <c r="LL34" s="17">
        <v>63</v>
      </c>
      <c r="LM34" s="17">
        <v>67.461460000000002</v>
      </c>
      <c r="LN34" s="17">
        <v>67.461460000000002</v>
      </c>
      <c r="LO34" s="17">
        <v>-4.4614599999999998</v>
      </c>
      <c r="LP34" s="17">
        <v>81.599999999999994</v>
      </c>
      <c r="LQ34" s="17">
        <v>78.567999999999998</v>
      </c>
      <c r="LR34" s="17">
        <v>78.567999999999998</v>
      </c>
      <c r="LS34" s="17">
        <v>3.032</v>
      </c>
      <c r="LT34" s="17">
        <v>30</v>
      </c>
      <c r="LU34" s="17">
        <v>30.097560000000001</v>
      </c>
      <c r="LV34" s="17">
        <v>30.097560000000001</v>
      </c>
      <c r="LW34" s="17">
        <v>-9.7559999999999994E-2</v>
      </c>
      <c r="LX34" s="17">
        <v>0</v>
      </c>
      <c r="LY34" s="17">
        <v>0</v>
      </c>
      <c r="LZ34" s="17">
        <v>0</v>
      </c>
      <c r="MA34" s="17">
        <v>0</v>
      </c>
      <c r="MB34" s="17"/>
      <c r="MC34" s="17"/>
      <c r="MD34" s="17"/>
      <c r="ME34" s="17">
        <v>0</v>
      </c>
      <c r="MF34" s="17"/>
      <c r="MG34" s="17"/>
      <c r="MH34" s="17"/>
      <c r="MI34" s="17">
        <v>0</v>
      </c>
      <c r="MJ34" s="17">
        <v>141.69999999999999</v>
      </c>
      <c r="MK34" s="17">
        <v>146.66612000000001</v>
      </c>
      <c r="ML34" s="17">
        <v>146.66612000000001</v>
      </c>
      <c r="MM34" s="17">
        <v>-4.9661200000000001</v>
      </c>
      <c r="MN34" s="17">
        <v>140.80000000000001</v>
      </c>
      <c r="MO34" s="17">
        <v>146.66612000000001</v>
      </c>
      <c r="MP34" s="17">
        <v>146.66612000000001</v>
      </c>
      <c r="MQ34" s="17">
        <v>-5.8661199999999996</v>
      </c>
      <c r="MR34" s="17">
        <v>145.30000000000001</v>
      </c>
      <c r="MS34" s="17">
        <v>146.66612000000001</v>
      </c>
      <c r="MT34" s="17">
        <v>146.66612000000001</v>
      </c>
      <c r="MU34" s="17">
        <v>-1.36612</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v>1.3</v>
      </c>
      <c r="NY34" s="17">
        <v>0.85</v>
      </c>
      <c r="NZ34" s="17">
        <v>0.85</v>
      </c>
      <c r="OA34" s="17">
        <v>0.45</v>
      </c>
      <c r="OB34" s="17">
        <v>90.3</v>
      </c>
      <c r="OC34" s="17">
        <v>89.436520000000002</v>
      </c>
      <c r="OD34" s="17">
        <v>86.491</v>
      </c>
      <c r="OE34" s="17">
        <v>3.8090000000000002</v>
      </c>
      <c r="OF34" s="17">
        <v>80.5</v>
      </c>
      <c r="OG34" s="17">
        <v>74.641999999999996</v>
      </c>
      <c r="OH34" s="17">
        <v>74.641999999999996</v>
      </c>
      <c r="OI34" s="17">
        <v>5.8579999999999997</v>
      </c>
      <c r="OJ34" s="17">
        <v>14.8</v>
      </c>
      <c r="OK34" s="17">
        <v>15.731</v>
      </c>
      <c r="OL34" s="17">
        <v>15.731</v>
      </c>
      <c r="OM34" s="17">
        <v>-0.93100000000000005</v>
      </c>
      <c r="ON34" s="17">
        <v>0.3</v>
      </c>
      <c r="OO34" s="17">
        <v>0.4</v>
      </c>
      <c r="OP34" s="17">
        <v>0.4</v>
      </c>
      <c r="OQ34" s="17">
        <v>-0.1</v>
      </c>
      <c r="OR34" s="17">
        <v>19.899999999999999</v>
      </c>
      <c r="OS34" s="17">
        <v>17.560980000000001</v>
      </c>
      <c r="OT34" s="17">
        <v>17.560980000000001</v>
      </c>
      <c r="OU34" s="17">
        <v>2.3390200000000001</v>
      </c>
      <c r="OV34" s="17">
        <v>10</v>
      </c>
      <c r="OW34" s="17">
        <v>9</v>
      </c>
      <c r="OX34" s="17">
        <v>9</v>
      </c>
      <c r="OY34" s="17">
        <v>1</v>
      </c>
      <c r="OZ34" s="17">
        <v>5.2</v>
      </c>
      <c r="PA34" s="17">
        <v>5.67</v>
      </c>
      <c r="PB34" s="17">
        <v>5.67</v>
      </c>
      <c r="PC34" s="17">
        <v>-0.47</v>
      </c>
      <c r="PD34" s="17">
        <v>3.6</v>
      </c>
      <c r="PE34" s="17">
        <v>3.6</v>
      </c>
      <c r="PF34" s="17">
        <v>3.6</v>
      </c>
      <c r="PG34" s="17">
        <v>0</v>
      </c>
      <c r="PH34" s="17">
        <v>5.2</v>
      </c>
      <c r="PI34" s="17">
        <v>5</v>
      </c>
      <c r="PJ34" s="17">
        <v>5</v>
      </c>
      <c r="PK34" s="17">
        <v>0.2</v>
      </c>
      <c r="PL34" s="17">
        <v>19.899999999999999</v>
      </c>
      <c r="PM34" s="17">
        <v>19.5122</v>
      </c>
      <c r="PN34" s="17">
        <v>19.5122</v>
      </c>
      <c r="PO34" s="17">
        <v>0.38779999999999998</v>
      </c>
      <c r="PP34" s="17">
        <v>20</v>
      </c>
      <c r="PQ34" s="17">
        <v>19.5122</v>
      </c>
      <c r="PR34" s="17">
        <v>19.5122</v>
      </c>
      <c r="PS34" s="17">
        <v>0.48780000000000001</v>
      </c>
      <c r="PT34" s="17">
        <v>13.5</v>
      </c>
      <c r="PU34" s="17">
        <v>14</v>
      </c>
      <c r="PV34" s="17">
        <v>17.073170000000001</v>
      </c>
      <c r="PW34" s="17">
        <v>-3.5731700000000002</v>
      </c>
      <c r="PX34" s="17">
        <v>3.7</v>
      </c>
      <c r="PY34" s="17">
        <v>3.5</v>
      </c>
      <c r="PZ34" s="17">
        <v>3.5</v>
      </c>
      <c r="QA34" s="17">
        <v>0.2</v>
      </c>
      <c r="QB34" s="17">
        <v>18.8</v>
      </c>
      <c r="QC34" s="17">
        <v>18.341460000000001</v>
      </c>
      <c r="QD34" s="17">
        <v>18.341460000000001</v>
      </c>
      <c r="QE34" s="17">
        <v>0.45854</v>
      </c>
      <c r="QF34" s="17">
        <v>15.6</v>
      </c>
      <c r="QG34" s="17">
        <v>15.657</v>
      </c>
      <c r="QH34" s="17">
        <v>15.657</v>
      </c>
      <c r="QI34" s="17">
        <v>-5.7000000000000002E-2</v>
      </c>
      <c r="QJ34" s="17">
        <v>19.600000000000001</v>
      </c>
      <c r="QK34" s="17">
        <v>18.026</v>
      </c>
      <c r="QL34" s="17">
        <v>18.026</v>
      </c>
      <c r="QM34" s="17">
        <v>1.5740000000000001</v>
      </c>
      <c r="QN34" s="17">
        <v>24.1</v>
      </c>
      <c r="QO34" s="17">
        <v>22.823</v>
      </c>
      <c r="QP34" s="17">
        <v>22.823</v>
      </c>
      <c r="QQ34" s="17">
        <v>1.2769999999999999</v>
      </c>
      <c r="QR34" s="17">
        <v>71.599999999999994</v>
      </c>
      <c r="QS34" s="17">
        <v>71.894570000000002</v>
      </c>
      <c r="QT34" s="17">
        <v>70.311000000000007</v>
      </c>
      <c r="QU34" s="17">
        <v>1.2889999999999999</v>
      </c>
      <c r="QV34" s="17">
        <v>2.7</v>
      </c>
      <c r="QW34" s="17">
        <v>3</v>
      </c>
      <c r="QX34" s="17">
        <v>3</v>
      </c>
      <c r="QY34" s="17">
        <v>-0.3</v>
      </c>
      <c r="QZ34" s="17">
        <v>2.2999999999999998</v>
      </c>
      <c r="RA34" s="17">
        <v>2.4</v>
      </c>
      <c r="RB34" s="17">
        <v>2.4</v>
      </c>
      <c r="RC34" s="17">
        <v>-0.1</v>
      </c>
      <c r="RD34" s="17">
        <v>2.1</v>
      </c>
      <c r="RE34" s="17">
        <v>2.4</v>
      </c>
      <c r="RF34" s="17">
        <v>2.4</v>
      </c>
      <c r="RG34" s="17">
        <v>-0.3</v>
      </c>
      <c r="RH34" s="17">
        <v>2.2000000000000002</v>
      </c>
      <c r="RI34" s="17">
        <v>2.8</v>
      </c>
      <c r="RJ34" s="17">
        <v>2.8</v>
      </c>
      <c r="RK34" s="17">
        <v>-0.6</v>
      </c>
      <c r="RL34" s="17">
        <v>19.899999999999999</v>
      </c>
      <c r="RM34" s="17">
        <v>16.873000000000001</v>
      </c>
      <c r="RN34" s="17">
        <v>16.873000000000001</v>
      </c>
      <c r="RO34" s="17">
        <v>3.0270000000000001</v>
      </c>
      <c r="RP34" s="17">
        <v>3.6</v>
      </c>
      <c r="RQ34" s="17">
        <v>3.6</v>
      </c>
      <c r="RR34" s="17">
        <v>3.6</v>
      </c>
      <c r="RS34" s="17">
        <v>0</v>
      </c>
      <c r="RT34" s="17">
        <v>20.399999999999999</v>
      </c>
      <c r="RU34" s="17">
        <v>19.27582</v>
      </c>
      <c r="RV34" s="17">
        <v>9.3337599999999998</v>
      </c>
      <c r="RW34" s="17">
        <v>11.066240000000001</v>
      </c>
      <c r="RX34" s="17">
        <v>2</v>
      </c>
      <c r="RY34" s="17">
        <v>2</v>
      </c>
      <c r="RZ34" s="17">
        <v>2</v>
      </c>
      <c r="SA34" s="17">
        <v>0</v>
      </c>
      <c r="SB34" s="17"/>
      <c r="SC34" s="17"/>
      <c r="SD34" s="17"/>
      <c r="SE34" s="17">
        <v>0</v>
      </c>
      <c r="SF34" s="17">
        <v>14.6</v>
      </c>
      <c r="SG34" s="17">
        <v>14</v>
      </c>
      <c r="SH34" s="17">
        <v>16</v>
      </c>
      <c r="SI34" s="17">
        <v>-1.4</v>
      </c>
      <c r="SJ34" s="17">
        <v>9.1</v>
      </c>
      <c r="SK34" s="17">
        <v>9.0519999999999996</v>
      </c>
      <c r="SL34" s="17">
        <v>9.0519999999999996</v>
      </c>
      <c r="SM34" s="17">
        <v>4.8000000000000001E-2</v>
      </c>
      <c r="SN34" s="17">
        <v>20.399999999999999</v>
      </c>
      <c r="SO34" s="17">
        <v>19.5122</v>
      </c>
      <c r="SP34" s="17">
        <v>19.5122</v>
      </c>
      <c r="SQ34" s="17">
        <v>0.88780000000000003</v>
      </c>
      <c r="SR34" s="17">
        <v>20.399999999999999</v>
      </c>
      <c r="SS34" s="17">
        <v>19.5122</v>
      </c>
      <c r="ST34" s="17">
        <v>19.5122</v>
      </c>
      <c r="SU34" s="17">
        <v>0.88780000000000003</v>
      </c>
      <c r="SV34" s="17">
        <v>20</v>
      </c>
      <c r="SW34" s="17">
        <v>19.5</v>
      </c>
      <c r="SX34" s="17">
        <v>19.317070000000001</v>
      </c>
      <c r="SY34" s="17">
        <v>0.68293000000000004</v>
      </c>
      <c r="SZ34" s="17">
        <v>9.5</v>
      </c>
      <c r="TA34" s="17">
        <v>9.8190000000000008</v>
      </c>
      <c r="TB34" s="17">
        <v>9.8190000000000008</v>
      </c>
      <c r="TC34" s="17">
        <v>-0.31900000000000001</v>
      </c>
      <c r="TD34" s="17">
        <v>38.700000000000003</v>
      </c>
      <c r="TE34" s="17">
        <v>35.557000000000002</v>
      </c>
      <c r="TF34" s="17">
        <v>35.557000000000002</v>
      </c>
      <c r="TG34" s="17">
        <v>3.1429999999999998</v>
      </c>
      <c r="TH34" s="17">
        <v>8.5</v>
      </c>
      <c r="TI34" s="17">
        <v>27.713999999999999</v>
      </c>
      <c r="TJ34" s="17">
        <v>27.713999999999999</v>
      </c>
      <c r="TK34" s="17">
        <v>-19.213999999999999</v>
      </c>
      <c r="TL34" s="17">
        <v>87.5</v>
      </c>
      <c r="TM34" s="17">
        <v>66.100999999999999</v>
      </c>
      <c r="TN34" s="17">
        <v>66.100999999999999</v>
      </c>
      <c r="TO34" s="17">
        <v>21.399000000000001</v>
      </c>
      <c r="TP34" s="17">
        <v>89.8</v>
      </c>
      <c r="TQ34" s="17">
        <v>66.998999999999995</v>
      </c>
      <c r="TR34" s="17">
        <v>66.998999999999995</v>
      </c>
      <c r="TS34" s="17">
        <v>22.800999999999998</v>
      </c>
      <c r="TT34" s="17">
        <v>10.5</v>
      </c>
      <c r="TU34" s="17">
        <v>11.135</v>
      </c>
      <c r="TV34" s="17">
        <v>11.135</v>
      </c>
      <c r="TW34" s="17">
        <v>-0.63500000000000001</v>
      </c>
      <c r="TX34" s="17">
        <v>9.9</v>
      </c>
      <c r="TY34" s="17">
        <v>9.2569999999999997</v>
      </c>
      <c r="TZ34" s="17">
        <v>9.2569999999999997</v>
      </c>
      <c r="UA34" s="17">
        <v>0.64300000000000002</v>
      </c>
      <c r="UB34" s="17">
        <v>21</v>
      </c>
      <c r="UC34" s="17">
        <v>19.5122</v>
      </c>
      <c r="UD34" s="17">
        <v>19.5122</v>
      </c>
      <c r="UE34" s="17">
        <v>1.4878</v>
      </c>
      <c r="UF34" s="17">
        <v>8</v>
      </c>
      <c r="UG34" s="17">
        <v>8</v>
      </c>
      <c r="UH34" s="17">
        <v>8</v>
      </c>
      <c r="UI34" s="17">
        <v>0</v>
      </c>
      <c r="UJ34" s="17">
        <v>8</v>
      </c>
      <c r="UK34" s="17">
        <v>7</v>
      </c>
      <c r="UL34" s="17">
        <v>7</v>
      </c>
      <c r="UM34" s="17">
        <v>1</v>
      </c>
      <c r="UN34" s="17">
        <v>20</v>
      </c>
      <c r="UO34" s="17">
        <v>19.5122</v>
      </c>
      <c r="UP34" s="17">
        <v>19.5122</v>
      </c>
      <c r="UQ34" s="17">
        <v>0.48780000000000001</v>
      </c>
      <c r="UR34" s="17">
        <v>20</v>
      </c>
      <c r="US34" s="17">
        <v>19.5122</v>
      </c>
      <c r="UT34" s="17">
        <v>19.5122</v>
      </c>
      <c r="UU34" s="17">
        <v>0.48780000000000001</v>
      </c>
      <c r="UV34" s="17">
        <v>20</v>
      </c>
      <c r="UW34" s="17">
        <v>19.5122</v>
      </c>
      <c r="UX34" s="17">
        <v>19.5122</v>
      </c>
      <c r="UY34" s="17">
        <v>0.48780000000000001</v>
      </c>
      <c r="UZ34" s="17">
        <v>13.5</v>
      </c>
      <c r="VA34" s="17">
        <v>13.965999999999999</v>
      </c>
      <c r="VB34" s="17">
        <v>13.965999999999999</v>
      </c>
      <c r="VC34" s="17">
        <v>-0.46600000000000003</v>
      </c>
      <c r="VD34" s="17">
        <v>18.8</v>
      </c>
      <c r="VE34" s="17">
        <v>17.324000000000002</v>
      </c>
      <c r="VF34" s="17">
        <v>17.324000000000002</v>
      </c>
      <c r="VG34" s="17">
        <v>1.476</v>
      </c>
      <c r="VH34" s="17">
        <v>105.5</v>
      </c>
      <c r="VI34" s="17">
        <v>139.886</v>
      </c>
      <c r="VJ34" s="17">
        <v>139.886</v>
      </c>
      <c r="VK34" s="17">
        <v>-34.386000000000003</v>
      </c>
      <c r="VL34" s="17">
        <v>0.6</v>
      </c>
      <c r="VM34" s="17">
        <v>0.6</v>
      </c>
      <c r="VN34" s="17">
        <v>0.6</v>
      </c>
      <c r="VO34" s="17">
        <v>0</v>
      </c>
      <c r="VP34" s="17">
        <v>78.900000000000006</v>
      </c>
      <c r="VQ34" s="17">
        <v>91.585999999999999</v>
      </c>
      <c r="VR34" s="17">
        <v>91.585999999999999</v>
      </c>
      <c r="VS34" s="17">
        <v>-12.686</v>
      </c>
      <c r="VT34" s="17">
        <v>70.099999999999994</v>
      </c>
      <c r="VU34" s="17">
        <v>70.227000000000004</v>
      </c>
      <c r="VV34" s="17">
        <v>70.227000000000004</v>
      </c>
      <c r="VW34" s="17">
        <v>-0.127</v>
      </c>
      <c r="VX34" s="17">
        <v>88.9</v>
      </c>
      <c r="VY34" s="17">
        <v>101.995</v>
      </c>
      <c r="VZ34" s="17">
        <v>101.995</v>
      </c>
      <c r="WA34" s="17">
        <v>-13.095000000000001</v>
      </c>
      <c r="WB34" s="17">
        <v>16.7</v>
      </c>
      <c r="WC34" s="17">
        <v>15.145</v>
      </c>
      <c r="WD34" s="17">
        <v>15.145</v>
      </c>
      <c r="WE34" s="17">
        <v>1.5549999999999999</v>
      </c>
      <c r="WF34" s="17">
        <v>7.4</v>
      </c>
      <c r="WG34" s="17">
        <v>6</v>
      </c>
      <c r="WH34" s="17">
        <v>6</v>
      </c>
      <c r="WI34" s="17">
        <v>1.4</v>
      </c>
      <c r="WJ34" s="17">
        <v>20</v>
      </c>
      <c r="WK34" s="17">
        <v>19.5</v>
      </c>
      <c r="WL34" s="17">
        <v>19.317070000000001</v>
      </c>
      <c r="WM34" s="17">
        <v>0.68293000000000004</v>
      </c>
      <c r="WN34" s="17">
        <v>9.8000000000000007</v>
      </c>
      <c r="WO34" s="17">
        <v>10.7</v>
      </c>
      <c r="WP34" s="17">
        <v>10.7</v>
      </c>
      <c r="WQ34" s="17">
        <v>-0.9</v>
      </c>
      <c r="WR34" s="17">
        <v>17.399999999999999</v>
      </c>
      <c r="WS34" s="17">
        <v>55</v>
      </c>
      <c r="WT34" s="17">
        <v>52</v>
      </c>
      <c r="WU34" s="17">
        <v>-34.6</v>
      </c>
      <c r="WV34" s="17">
        <v>35.4</v>
      </c>
      <c r="WW34" s="17"/>
      <c r="WX34" s="17"/>
      <c r="WY34" s="17">
        <v>35.4</v>
      </c>
      <c r="WZ34" s="17">
        <v>27.9</v>
      </c>
      <c r="XA34" s="17">
        <v>29.184000000000001</v>
      </c>
      <c r="XB34" s="17">
        <v>29.184000000000001</v>
      </c>
      <c r="XC34" s="17">
        <v>-1.284</v>
      </c>
      <c r="XD34" s="17">
        <v>3.1</v>
      </c>
      <c r="XE34" s="17">
        <v>2.8159999999999998</v>
      </c>
      <c r="XF34" s="17">
        <v>2.8159999999999998</v>
      </c>
      <c r="XG34" s="17">
        <v>0.28399999999999997</v>
      </c>
      <c r="XH34" s="17">
        <v>11.5</v>
      </c>
      <c r="XI34" s="17">
        <v>14</v>
      </c>
      <c r="XJ34" s="17">
        <v>14</v>
      </c>
      <c r="XK34" s="17">
        <v>-2.5</v>
      </c>
      <c r="XL34" s="17">
        <v>0</v>
      </c>
      <c r="XM34" s="17">
        <v>17</v>
      </c>
      <c r="XN34" s="17">
        <v>17</v>
      </c>
      <c r="XO34" s="17">
        <v>-17</v>
      </c>
      <c r="XP34" s="17">
        <v>9</v>
      </c>
      <c r="XQ34" s="17">
        <v>8</v>
      </c>
      <c r="XR34" s="17">
        <v>10</v>
      </c>
      <c r="XS34" s="17">
        <v>-1</v>
      </c>
    </row>
    <row r="35" spans="1:643" ht="24" customHeight="1" x14ac:dyDescent="0.3">
      <c r="A35" s="1"/>
      <c r="B35" s="16" t="s">
        <v>57</v>
      </c>
      <c r="C35" s="16" t="s">
        <v>667</v>
      </c>
      <c r="D35" s="17">
        <v>1.1000000000000001</v>
      </c>
      <c r="E35" s="17">
        <v>0.93</v>
      </c>
      <c r="F35" s="17">
        <v>0.93</v>
      </c>
      <c r="G35" s="17">
        <v>0.17</v>
      </c>
      <c r="H35" s="17">
        <v>0</v>
      </c>
      <c r="I35" s="17">
        <v>1.65</v>
      </c>
      <c r="J35" s="17">
        <v>1.65</v>
      </c>
      <c r="K35" s="17">
        <v>-1.65</v>
      </c>
      <c r="L35" s="17">
        <v>4.3</v>
      </c>
      <c r="M35" s="17">
        <v>3.8072699999999999</v>
      </c>
      <c r="N35" s="17">
        <v>3.8072699999999999</v>
      </c>
      <c r="O35" s="17">
        <v>0.49273</v>
      </c>
      <c r="P35" s="17">
        <v>646.9</v>
      </c>
      <c r="Q35" s="17">
        <v>646.79789000000005</v>
      </c>
      <c r="R35" s="17">
        <v>646.79789000000005</v>
      </c>
      <c r="S35" s="17">
        <v>0.10211000000000001</v>
      </c>
      <c r="T35" s="17">
        <v>219.4</v>
      </c>
      <c r="U35" s="17">
        <v>211.44126</v>
      </c>
      <c r="V35" s="17">
        <v>211.44126</v>
      </c>
      <c r="W35" s="17">
        <v>7.9587399999999997</v>
      </c>
      <c r="X35" s="17"/>
      <c r="Y35" s="17"/>
      <c r="Z35" s="17"/>
      <c r="AA35" s="17">
        <v>0</v>
      </c>
      <c r="AB35" s="17"/>
      <c r="AC35" s="17"/>
      <c r="AD35" s="17"/>
      <c r="AE35" s="17">
        <v>0</v>
      </c>
      <c r="AF35" s="17">
        <v>91.6</v>
      </c>
      <c r="AG35" s="17">
        <v>92.226339999999993</v>
      </c>
      <c r="AH35" s="17">
        <v>76.798159999999996</v>
      </c>
      <c r="AI35" s="17">
        <v>14.80184</v>
      </c>
      <c r="AJ35" s="17">
        <v>239</v>
      </c>
      <c r="AK35" s="17">
        <v>244.03479999999999</v>
      </c>
      <c r="AL35" s="17">
        <v>244.03479999999999</v>
      </c>
      <c r="AM35" s="17">
        <v>-5.0347999999999997</v>
      </c>
      <c r="AN35" s="17"/>
      <c r="AO35" s="17"/>
      <c r="AP35" s="17"/>
      <c r="AQ35" s="17">
        <v>0</v>
      </c>
      <c r="AR35" s="17"/>
      <c r="AS35" s="17"/>
      <c r="AT35" s="17"/>
      <c r="AU35" s="17">
        <v>0</v>
      </c>
      <c r="AV35" s="17">
        <v>145.30000000000001</v>
      </c>
      <c r="AW35" s="17">
        <v>135.49052</v>
      </c>
      <c r="AX35" s="17">
        <v>130.33895000000001</v>
      </c>
      <c r="AY35" s="17">
        <v>14.96105</v>
      </c>
      <c r="AZ35" s="17">
        <v>145.19999999999999</v>
      </c>
      <c r="BA35" s="17">
        <v>135.49052</v>
      </c>
      <c r="BB35" s="17">
        <v>130.33895000000001</v>
      </c>
      <c r="BC35" s="17">
        <v>14.861050000000001</v>
      </c>
      <c r="BD35" s="17">
        <v>145.80000000000001</v>
      </c>
      <c r="BE35" s="17">
        <v>135.49052</v>
      </c>
      <c r="BF35" s="17">
        <v>130.33895000000001</v>
      </c>
      <c r="BG35" s="17">
        <v>15.46105</v>
      </c>
      <c r="BH35" s="17">
        <v>243.7</v>
      </c>
      <c r="BI35" s="17">
        <v>203.23579000000001</v>
      </c>
      <c r="BJ35" s="17">
        <v>195.50842</v>
      </c>
      <c r="BK35" s="17">
        <v>48.191580000000002</v>
      </c>
      <c r="BL35" s="17">
        <v>194.5</v>
      </c>
      <c r="BM35" s="17">
        <v>195.12195</v>
      </c>
      <c r="BN35" s="17">
        <v>195.12195</v>
      </c>
      <c r="BO35" s="17">
        <v>-0.62195</v>
      </c>
      <c r="BP35" s="17">
        <v>105</v>
      </c>
      <c r="BQ35" s="17">
        <v>97.560980000000001</v>
      </c>
      <c r="BR35" s="17">
        <v>97.560980000000001</v>
      </c>
      <c r="BS35" s="17">
        <v>7.4390200000000002</v>
      </c>
      <c r="BT35" s="17">
        <v>557.79999999999995</v>
      </c>
      <c r="BU35" s="17">
        <v>568.29854</v>
      </c>
      <c r="BV35" s="17">
        <v>568.29854</v>
      </c>
      <c r="BW35" s="17">
        <v>-10.49854</v>
      </c>
      <c r="BX35" s="17">
        <v>10.6</v>
      </c>
      <c r="BY35" s="17">
        <v>10.17268</v>
      </c>
      <c r="BZ35" s="17">
        <v>10.17268</v>
      </c>
      <c r="CA35" s="17">
        <v>0.42731999999999998</v>
      </c>
      <c r="CB35" s="17"/>
      <c r="CC35" s="17"/>
      <c r="CD35" s="17"/>
      <c r="CE35" s="17">
        <v>0</v>
      </c>
      <c r="CF35" s="17"/>
      <c r="CG35" s="17"/>
      <c r="CH35" s="17"/>
      <c r="CI35" s="17">
        <v>0</v>
      </c>
      <c r="CJ35" s="17"/>
      <c r="CK35" s="17"/>
      <c r="CL35" s="17"/>
      <c r="CM35" s="17">
        <v>0</v>
      </c>
      <c r="CN35" s="17"/>
      <c r="CO35" s="17"/>
      <c r="CP35" s="17"/>
      <c r="CQ35" s="17">
        <v>0</v>
      </c>
      <c r="CR35" s="17">
        <v>166.7</v>
      </c>
      <c r="CS35" s="17">
        <v>164.70732000000001</v>
      </c>
      <c r="CT35" s="17">
        <v>164.70732000000001</v>
      </c>
      <c r="CU35" s="17">
        <v>1.99268</v>
      </c>
      <c r="CV35" s="17">
        <v>7.7</v>
      </c>
      <c r="CW35" s="17">
        <v>8.0673899999999996</v>
      </c>
      <c r="CX35" s="17">
        <v>3.8486199999999999</v>
      </c>
      <c r="CY35" s="17">
        <v>3.8513799999999998</v>
      </c>
      <c r="CZ35" s="17">
        <v>2.7</v>
      </c>
      <c r="DA35" s="17">
        <v>4.4259000000000004</v>
      </c>
      <c r="DB35" s="17">
        <v>2.1114199999999999</v>
      </c>
      <c r="DC35" s="17">
        <v>0.58857999999999999</v>
      </c>
      <c r="DD35" s="17">
        <v>4.0999999999999996</v>
      </c>
      <c r="DE35" s="17"/>
      <c r="DF35" s="17">
        <v>11.751110000000001</v>
      </c>
      <c r="DG35" s="17">
        <v>-7.6511100000000001</v>
      </c>
      <c r="DH35" s="17">
        <v>6.6</v>
      </c>
      <c r="DI35" s="17">
        <v>6.8787000000000003</v>
      </c>
      <c r="DJ35" s="17">
        <v>6.8787000000000003</v>
      </c>
      <c r="DK35" s="17">
        <v>-0.2787</v>
      </c>
      <c r="DL35" s="17"/>
      <c r="DM35" s="17"/>
      <c r="DN35" s="17"/>
      <c r="DO35" s="17">
        <v>0</v>
      </c>
      <c r="DP35" s="17">
        <v>62.7</v>
      </c>
      <c r="DQ35" s="17">
        <v>48.93618</v>
      </c>
      <c r="DR35" s="17">
        <v>15.679919999999999</v>
      </c>
      <c r="DS35" s="17">
        <v>47.02008</v>
      </c>
      <c r="DT35" s="17">
        <v>5.5</v>
      </c>
      <c r="DU35" s="17">
        <v>8.9130000000000003</v>
      </c>
      <c r="DV35" s="17">
        <v>6.8471000000000002</v>
      </c>
      <c r="DW35" s="17">
        <v>-1.3471</v>
      </c>
      <c r="DX35" s="17"/>
      <c r="DY35" s="17"/>
      <c r="DZ35" s="17"/>
      <c r="EA35" s="17">
        <v>0</v>
      </c>
      <c r="EB35" s="17"/>
      <c r="EC35" s="17"/>
      <c r="ED35" s="17"/>
      <c r="EE35" s="17">
        <v>0</v>
      </c>
      <c r="EF35" s="17"/>
      <c r="EG35" s="17"/>
      <c r="EH35" s="17"/>
      <c r="EI35" s="17">
        <v>0</v>
      </c>
      <c r="EJ35" s="17">
        <v>111.2</v>
      </c>
      <c r="EK35" s="17">
        <v>112.90537</v>
      </c>
      <c r="EL35" s="17">
        <v>112.90537</v>
      </c>
      <c r="EM35" s="17">
        <v>-1.7053700000000001</v>
      </c>
      <c r="EN35" s="17">
        <v>214.1</v>
      </c>
      <c r="EO35" s="17">
        <v>221.30108000000001</v>
      </c>
      <c r="EP35" s="17">
        <v>221.30108000000001</v>
      </c>
      <c r="EQ35" s="17">
        <v>-7.2010800000000001</v>
      </c>
      <c r="ER35" s="17"/>
      <c r="ES35" s="17"/>
      <c r="ET35" s="17"/>
      <c r="EU35" s="17">
        <v>0</v>
      </c>
      <c r="EV35" s="17"/>
      <c r="EW35" s="17"/>
      <c r="EX35" s="17"/>
      <c r="EY35" s="17">
        <v>0</v>
      </c>
      <c r="EZ35" s="17"/>
      <c r="FA35" s="17"/>
      <c r="FB35" s="17"/>
      <c r="FC35" s="17">
        <v>0</v>
      </c>
      <c r="FD35" s="17">
        <v>6.5</v>
      </c>
      <c r="FE35" s="17">
        <v>6.39</v>
      </c>
      <c r="FF35" s="17">
        <v>6.39</v>
      </c>
      <c r="FG35" s="17">
        <v>0.11</v>
      </c>
      <c r="FH35" s="17">
        <v>461.7</v>
      </c>
      <c r="FI35" s="17">
        <v>458.87804999999997</v>
      </c>
      <c r="FJ35" s="17">
        <v>458.87804999999997</v>
      </c>
      <c r="FK35" s="17">
        <v>2.8219500000000002</v>
      </c>
      <c r="FL35" s="17">
        <v>55.4</v>
      </c>
      <c r="FM35" s="17">
        <v>67.258660000000006</v>
      </c>
      <c r="FN35" s="17">
        <v>67.258660000000006</v>
      </c>
      <c r="FO35" s="17">
        <v>-11.85866</v>
      </c>
      <c r="FP35" s="17">
        <v>143.9</v>
      </c>
      <c r="FQ35" s="17">
        <v>148.62634</v>
      </c>
      <c r="FR35" s="17">
        <v>148.62634</v>
      </c>
      <c r="FS35" s="17">
        <v>-4.7263400000000004</v>
      </c>
      <c r="FT35" s="17">
        <v>41.1</v>
      </c>
      <c r="FU35" s="17">
        <v>37.709339999999997</v>
      </c>
      <c r="FV35" s="17">
        <v>37.709339999999997</v>
      </c>
      <c r="FW35" s="17">
        <v>3.39066</v>
      </c>
      <c r="FX35" s="17">
        <v>18.399999999999999</v>
      </c>
      <c r="FY35" s="17">
        <v>19.28585</v>
      </c>
      <c r="FZ35" s="17">
        <v>19.28585</v>
      </c>
      <c r="GA35" s="17">
        <v>-0.88585000000000003</v>
      </c>
      <c r="GB35" s="17">
        <v>19.7</v>
      </c>
      <c r="GC35" s="17">
        <v>19.414629999999999</v>
      </c>
      <c r="GD35" s="17">
        <v>19.414629999999999</v>
      </c>
      <c r="GE35" s="17">
        <v>0.28537000000000001</v>
      </c>
      <c r="GF35" s="17">
        <v>86.2</v>
      </c>
      <c r="GG35" s="17">
        <v>87.657560000000004</v>
      </c>
      <c r="GH35" s="17">
        <v>87.657560000000004</v>
      </c>
      <c r="GI35" s="17">
        <v>-1.45756</v>
      </c>
      <c r="GJ35" s="17">
        <v>180.3</v>
      </c>
      <c r="GK35" s="17">
        <v>175.68081000000001</v>
      </c>
      <c r="GL35" s="17">
        <v>182.61776</v>
      </c>
      <c r="GM35" s="17">
        <v>-2.3177599999999998</v>
      </c>
      <c r="GN35" s="17">
        <v>180</v>
      </c>
      <c r="GO35" s="17">
        <v>175.68081000000001</v>
      </c>
      <c r="GP35" s="17">
        <v>182.61776</v>
      </c>
      <c r="GQ35" s="17">
        <v>-2.6177600000000001</v>
      </c>
      <c r="GR35" s="17">
        <v>181.7</v>
      </c>
      <c r="GS35" s="17">
        <v>175.68081000000001</v>
      </c>
      <c r="GT35" s="17">
        <v>182.61776</v>
      </c>
      <c r="GU35" s="17">
        <v>-0.91776000000000002</v>
      </c>
      <c r="GV35" s="17">
        <v>108.8</v>
      </c>
      <c r="GW35" s="17">
        <v>110.91316999999999</v>
      </c>
      <c r="GX35" s="17">
        <v>110.91316999999999</v>
      </c>
      <c r="GY35" s="17">
        <v>-2.1131700000000002</v>
      </c>
      <c r="GZ35" s="17">
        <v>8.1999999999999993</v>
      </c>
      <c r="HA35" s="17">
        <v>7.5765000000000002</v>
      </c>
      <c r="HB35" s="17">
        <v>4.8741700000000003</v>
      </c>
      <c r="HC35" s="17">
        <v>3.3258299999999998</v>
      </c>
      <c r="HD35" s="17">
        <v>2.6</v>
      </c>
      <c r="HE35" s="17">
        <v>3.9796399999999998</v>
      </c>
      <c r="HF35" s="17">
        <v>4.72112</v>
      </c>
      <c r="HG35" s="17">
        <v>-2.1211199999999999</v>
      </c>
      <c r="HH35" s="17">
        <v>42.9</v>
      </c>
      <c r="HI35" s="17">
        <v>47.26634</v>
      </c>
      <c r="HJ35" s="17">
        <v>47.26634</v>
      </c>
      <c r="HK35" s="17">
        <v>-4.3663400000000001</v>
      </c>
      <c r="HL35" s="17">
        <v>47.4</v>
      </c>
      <c r="HM35" s="17">
        <v>44.275120000000001</v>
      </c>
      <c r="HN35" s="17">
        <v>44.275120000000001</v>
      </c>
      <c r="HO35" s="17">
        <v>3.1248800000000001</v>
      </c>
      <c r="HP35" s="17">
        <v>3.8</v>
      </c>
      <c r="HQ35" s="17">
        <v>4.0998900000000003</v>
      </c>
      <c r="HR35" s="17">
        <v>4.0998900000000003</v>
      </c>
      <c r="HS35" s="17">
        <v>-0.29988999999999999</v>
      </c>
      <c r="HT35" s="17">
        <v>30.5</v>
      </c>
      <c r="HU35" s="17">
        <v>30.294039999999999</v>
      </c>
      <c r="HV35" s="17">
        <v>30.294039999999999</v>
      </c>
      <c r="HW35" s="17">
        <v>0.20596</v>
      </c>
      <c r="HX35" s="17">
        <v>160.6</v>
      </c>
      <c r="HY35" s="17">
        <v>171.54185000000001</v>
      </c>
      <c r="HZ35" s="17">
        <v>171.54185000000001</v>
      </c>
      <c r="IA35" s="17">
        <v>-10.941850000000001</v>
      </c>
      <c r="IB35" s="17">
        <v>81.3</v>
      </c>
      <c r="IC35" s="17">
        <v>85.475229999999996</v>
      </c>
      <c r="ID35" s="17">
        <v>23.505559999999999</v>
      </c>
      <c r="IE35" s="17">
        <v>57.794440000000002</v>
      </c>
      <c r="IF35" s="17"/>
      <c r="IG35" s="17"/>
      <c r="IH35" s="17"/>
      <c r="II35" s="17">
        <v>0</v>
      </c>
      <c r="IJ35" s="17"/>
      <c r="IK35" s="17"/>
      <c r="IL35" s="17"/>
      <c r="IM35" s="17">
        <v>0</v>
      </c>
      <c r="IN35" s="17">
        <v>45.4</v>
      </c>
      <c r="IO35" s="17">
        <v>48.41648</v>
      </c>
      <c r="IP35" s="17">
        <v>48.41648</v>
      </c>
      <c r="IQ35" s="17">
        <v>-3.0164800000000001</v>
      </c>
      <c r="IR35" s="17"/>
      <c r="IS35" s="17"/>
      <c r="IT35" s="17"/>
      <c r="IU35" s="17">
        <v>0</v>
      </c>
      <c r="IV35" s="17"/>
      <c r="IW35" s="17"/>
      <c r="IX35" s="17"/>
      <c r="IY35" s="17">
        <v>0</v>
      </c>
      <c r="IZ35" s="17"/>
      <c r="JA35" s="17"/>
      <c r="JB35" s="17"/>
      <c r="JC35" s="17">
        <v>0</v>
      </c>
      <c r="JD35" s="17">
        <v>131.4</v>
      </c>
      <c r="JE35" s="17">
        <v>133.35676000000001</v>
      </c>
      <c r="JF35" s="17">
        <v>133.35676000000001</v>
      </c>
      <c r="JG35" s="17">
        <v>-1.9567600000000001</v>
      </c>
      <c r="JH35" s="17">
        <v>0</v>
      </c>
      <c r="JI35" s="17">
        <v>0</v>
      </c>
      <c r="JJ35" s="17"/>
      <c r="JK35" s="17">
        <v>0</v>
      </c>
      <c r="JL35" s="17">
        <v>9.1</v>
      </c>
      <c r="JM35" s="17">
        <v>40</v>
      </c>
      <c r="JN35" s="17">
        <v>40</v>
      </c>
      <c r="JO35" s="17">
        <v>-30.9</v>
      </c>
      <c r="JP35" s="17"/>
      <c r="JQ35" s="17"/>
      <c r="JR35" s="17"/>
      <c r="JS35" s="17">
        <v>0</v>
      </c>
      <c r="JT35" s="17">
        <v>0</v>
      </c>
      <c r="JU35" s="17"/>
      <c r="JV35" s="17"/>
      <c r="JW35" s="17">
        <v>0</v>
      </c>
      <c r="JX35" s="17"/>
      <c r="JY35" s="17">
        <v>0</v>
      </c>
      <c r="JZ35" s="17"/>
      <c r="KA35" s="17">
        <v>0</v>
      </c>
      <c r="KB35" s="17"/>
      <c r="KC35" s="17"/>
      <c r="KD35" s="17"/>
      <c r="KE35" s="17">
        <v>0</v>
      </c>
      <c r="KF35" s="17"/>
      <c r="KG35" s="17"/>
      <c r="KH35" s="17"/>
      <c r="KI35" s="17">
        <v>0</v>
      </c>
      <c r="KJ35" s="17"/>
      <c r="KK35" s="17"/>
      <c r="KL35" s="17"/>
      <c r="KM35" s="17">
        <v>0</v>
      </c>
      <c r="KN35" s="17"/>
      <c r="KO35" s="17"/>
      <c r="KP35" s="17"/>
      <c r="KQ35" s="17">
        <v>0</v>
      </c>
      <c r="KR35" s="17">
        <v>114.6</v>
      </c>
      <c r="KS35" s="17">
        <v>114.11063</v>
      </c>
      <c r="KT35" s="17">
        <v>114.11063</v>
      </c>
      <c r="KU35" s="17">
        <v>0.48937000000000003</v>
      </c>
      <c r="KV35" s="17"/>
      <c r="KW35" s="17"/>
      <c r="KX35" s="17"/>
      <c r="KY35" s="17">
        <v>0</v>
      </c>
      <c r="KZ35" s="17"/>
      <c r="LA35" s="17"/>
      <c r="LB35" s="17"/>
      <c r="LC35" s="17">
        <v>0</v>
      </c>
      <c r="LD35" s="17">
        <v>263.39999999999998</v>
      </c>
      <c r="LE35" s="17">
        <v>60.4878</v>
      </c>
      <c r="LF35" s="17">
        <v>130.42886999999999</v>
      </c>
      <c r="LG35" s="17">
        <v>132.97112999999999</v>
      </c>
      <c r="LH35" s="17">
        <v>130.4</v>
      </c>
      <c r="LI35" s="17">
        <v>133.67995999999999</v>
      </c>
      <c r="LJ35" s="17">
        <v>133.67995999999999</v>
      </c>
      <c r="LK35" s="17">
        <v>-3.27996</v>
      </c>
      <c r="LL35" s="17">
        <v>63.9</v>
      </c>
      <c r="LM35" s="17">
        <v>67.461460000000002</v>
      </c>
      <c r="LN35" s="17">
        <v>67.461460000000002</v>
      </c>
      <c r="LO35" s="17">
        <v>-3.5614599999999998</v>
      </c>
      <c r="LP35" s="17">
        <v>81.2</v>
      </c>
      <c r="LQ35" s="17">
        <v>78.567989999999995</v>
      </c>
      <c r="LR35" s="17">
        <v>78.567999999999998</v>
      </c>
      <c r="LS35" s="17">
        <v>2.6320000000000001</v>
      </c>
      <c r="LT35" s="17">
        <v>30.3</v>
      </c>
      <c r="LU35" s="17">
        <v>30.097560000000001</v>
      </c>
      <c r="LV35" s="17">
        <v>30.097560000000001</v>
      </c>
      <c r="LW35" s="17">
        <v>0.20244000000000001</v>
      </c>
      <c r="LX35" s="17">
        <v>0</v>
      </c>
      <c r="LY35" s="17">
        <v>0</v>
      </c>
      <c r="LZ35" s="17">
        <v>0</v>
      </c>
      <c r="MA35" s="17">
        <v>0</v>
      </c>
      <c r="MB35" s="17"/>
      <c r="MC35" s="17"/>
      <c r="MD35" s="17"/>
      <c r="ME35" s="17">
        <v>0</v>
      </c>
      <c r="MF35" s="17"/>
      <c r="MG35" s="17"/>
      <c r="MH35" s="17"/>
      <c r="MI35" s="17">
        <v>0</v>
      </c>
      <c r="MJ35" s="17">
        <v>140.69999999999999</v>
      </c>
      <c r="MK35" s="17">
        <v>146.66612000000001</v>
      </c>
      <c r="ML35" s="17">
        <v>146.66612000000001</v>
      </c>
      <c r="MM35" s="17">
        <v>-5.9661200000000001</v>
      </c>
      <c r="MN35" s="17">
        <v>140.30000000000001</v>
      </c>
      <c r="MO35" s="17">
        <v>146.66612000000001</v>
      </c>
      <c r="MP35" s="17">
        <v>146.66612000000001</v>
      </c>
      <c r="MQ35" s="17">
        <v>-6.3661199999999996</v>
      </c>
      <c r="MR35" s="17">
        <v>144.69999999999999</v>
      </c>
      <c r="MS35" s="17">
        <v>146.66612000000001</v>
      </c>
      <c r="MT35" s="17">
        <v>146.66612000000001</v>
      </c>
      <c r="MU35" s="17">
        <v>-1.9661200000000001</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v>1.1000000000000001</v>
      </c>
      <c r="NY35" s="17">
        <v>0.85</v>
      </c>
      <c r="NZ35" s="17">
        <v>0.85</v>
      </c>
      <c r="OA35" s="17">
        <v>0.25</v>
      </c>
      <c r="OB35" s="17">
        <v>90</v>
      </c>
      <c r="OC35" s="17">
        <v>88.000150000000005</v>
      </c>
      <c r="OD35" s="17">
        <v>85.96</v>
      </c>
      <c r="OE35" s="17">
        <v>4.04</v>
      </c>
      <c r="OF35" s="17">
        <v>80.5</v>
      </c>
      <c r="OG35" s="17">
        <v>73.308000000000007</v>
      </c>
      <c r="OH35" s="17">
        <v>73.308000000000007</v>
      </c>
      <c r="OI35" s="17">
        <v>7.1920000000000002</v>
      </c>
      <c r="OJ35" s="17">
        <v>17.8</v>
      </c>
      <c r="OK35" s="17">
        <v>15.593</v>
      </c>
      <c r="OL35" s="17">
        <v>15.593</v>
      </c>
      <c r="OM35" s="17">
        <v>2.2069999999999999</v>
      </c>
      <c r="ON35" s="17">
        <v>0.3</v>
      </c>
      <c r="OO35" s="17">
        <v>0.3</v>
      </c>
      <c r="OP35" s="17">
        <v>0.3</v>
      </c>
      <c r="OQ35" s="17">
        <v>0</v>
      </c>
      <c r="OR35" s="17">
        <v>20</v>
      </c>
      <c r="OS35" s="17">
        <v>17.560980000000001</v>
      </c>
      <c r="OT35" s="17">
        <v>17.560980000000001</v>
      </c>
      <c r="OU35" s="17">
        <v>2.4390200000000002</v>
      </c>
      <c r="OV35" s="17">
        <v>9.9</v>
      </c>
      <c r="OW35" s="17">
        <v>9</v>
      </c>
      <c r="OX35" s="17">
        <v>9</v>
      </c>
      <c r="OY35" s="17">
        <v>0.9</v>
      </c>
      <c r="OZ35" s="17">
        <v>5.3</v>
      </c>
      <c r="PA35" s="17">
        <v>5.67</v>
      </c>
      <c r="PB35" s="17">
        <v>5.67</v>
      </c>
      <c r="PC35" s="17">
        <v>-0.37</v>
      </c>
      <c r="PD35" s="17">
        <v>3.6</v>
      </c>
      <c r="PE35" s="17">
        <v>3.6</v>
      </c>
      <c r="PF35" s="17">
        <v>3.6</v>
      </c>
      <c r="PG35" s="17">
        <v>0</v>
      </c>
      <c r="PH35" s="17">
        <v>5.2</v>
      </c>
      <c r="PI35" s="17">
        <v>5</v>
      </c>
      <c r="PJ35" s="17">
        <v>5</v>
      </c>
      <c r="PK35" s="17">
        <v>0.2</v>
      </c>
      <c r="PL35" s="17">
        <v>20.399999999999999</v>
      </c>
      <c r="PM35" s="17">
        <v>19.5122</v>
      </c>
      <c r="PN35" s="17">
        <v>19.5122</v>
      </c>
      <c r="PO35" s="17">
        <v>0.88780000000000003</v>
      </c>
      <c r="PP35" s="17">
        <v>20</v>
      </c>
      <c r="PQ35" s="17">
        <v>19.5122</v>
      </c>
      <c r="PR35" s="17">
        <v>19.5122</v>
      </c>
      <c r="PS35" s="17">
        <v>0.48780000000000001</v>
      </c>
      <c r="PT35" s="17">
        <v>13.5</v>
      </c>
      <c r="PU35" s="17">
        <v>14</v>
      </c>
      <c r="PV35" s="17">
        <v>17.073170000000001</v>
      </c>
      <c r="PW35" s="17">
        <v>-3.5731700000000002</v>
      </c>
      <c r="PX35" s="17">
        <v>3.7</v>
      </c>
      <c r="PY35" s="17">
        <v>3.5</v>
      </c>
      <c r="PZ35" s="17">
        <v>3.5</v>
      </c>
      <c r="QA35" s="17">
        <v>0.2</v>
      </c>
      <c r="QB35" s="17">
        <v>18.8</v>
      </c>
      <c r="QC35" s="17">
        <v>18.341460000000001</v>
      </c>
      <c r="QD35" s="17">
        <v>18.341460000000001</v>
      </c>
      <c r="QE35" s="17">
        <v>0.45854</v>
      </c>
      <c r="QF35" s="17">
        <v>12.6</v>
      </c>
      <c r="QG35" s="17">
        <v>15.598000000000001</v>
      </c>
      <c r="QH35" s="17">
        <v>15.598000000000001</v>
      </c>
      <c r="QI35" s="17">
        <v>-2.9980000000000002</v>
      </c>
      <c r="QJ35" s="17">
        <v>14.3</v>
      </c>
      <c r="QK35" s="17">
        <v>17.907</v>
      </c>
      <c r="QL35" s="17">
        <v>17.907</v>
      </c>
      <c r="QM35" s="17">
        <v>-3.6070000000000002</v>
      </c>
      <c r="QN35" s="17">
        <v>21.1</v>
      </c>
      <c r="QO35" s="17">
        <v>22.655000000000001</v>
      </c>
      <c r="QP35" s="17">
        <v>22.655000000000001</v>
      </c>
      <c r="QQ35" s="17">
        <v>-1.5549999999999999</v>
      </c>
      <c r="QR35" s="17">
        <v>68.900000000000006</v>
      </c>
      <c r="QS35" s="17">
        <v>71.313469999999995</v>
      </c>
      <c r="QT35" s="17">
        <v>72.028999999999996</v>
      </c>
      <c r="QU35" s="17">
        <v>-3.129</v>
      </c>
      <c r="QV35" s="17">
        <v>2.7</v>
      </c>
      <c r="QW35" s="17">
        <v>3</v>
      </c>
      <c r="QX35" s="17">
        <v>3</v>
      </c>
      <c r="QY35" s="17">
        <v>-0.3</v>
      </c>
      <c r="QZ35" s="17">
        <v>2.2999999999999998</v>
      </c>
      <c r="RA35" s="17">
        <v>2.4</v>
      </c>
      <c r="RB35" s="17">
        <v>2.4</v>
      </c>
      <c r="RC35" s="17">
        <v>-0.1</v>
      </c>
      <c r="RD35" s="17">
        <v>2.1</v>
      </c>
      <c r="RE35" s="17">
        <v>2.4</v>
      </c>
      <c r="RF35" s="17">
        <v>2.4</v>
      </c>
      <c r="RG35" s="17">
        <v>-0.3</v>
      </c>
      <c r="RH35" s="17">
        <v>2.2000000000000002</v>
      </c>
      <c r="RI35" s="17">
        <v>2.8</v>
      </c>
      <c r="RJ35" s="17">
        <v>2.8</v>
      </c>
      <c r="RK35" s="17">
        <v>-0.6</v>
      </c>
      <c r="RL35" s="17">
        <v>19.899999999999999</v>
      </c>
      <c r="RM35" s="17">
        <v>16.648</v>
      </c>
      <c r="RN35" s="17">
        <v>16.648</v>
      </c>
      <c r="RO35" s="17">
        <v>3.2519999999999998</v>
      </c>
      <c r="RP35" s="17">
        <v>3.6</v>
      </c>
      <c r="RQ35" s="17">
        <v>3.6</v>
      </c>
      <c r="RR35" s="17">
        <v>3.6</v>
      </c>
      <c r="RS35" s="17">
        <v>0</v>
      </c>
      <c r="RT35" s="17">
        <v>20.2</v>
      </c>
      <c r="RU35" s="17">
        <v>19.867529999999999</v>
      </c>
      <c r="RV35" s="17">
        <v>5.4635400000000001</v>
      </c>
      <c r="RW35" s="17">
        <v>14.736459999999999</v>
      </c>
      <c r="RX35" s="17">
        <v>2</v>
      </c>
      <c r="RY35" s="17">
        <v>2</v>
      </c>
      <c r="RZ35" s="17">
        <v>2</v>
      </c>
      <c r="SA35" s="17">
        <v>0</v>
      </c>
      <c r="SB35" s="17"/>
      <c r="SC35" s="17"/>
      <c r="SD35" s="17"/>
      <c r="SE35" s="17">
        <v>0</v>
      </c>
      <c r="SF35" s="17">
        <v>14.5</v>
      </c>
      <c r="SG35" s="17">
        <v>14</v>
      </c>
      <c r="SH35" s="17">
        <v>16</v>
      </c>
      <c r="SI35" s="17">
        <v>-1.5</v>
      </c>
      <c r="SJ35" s="17">
        <v>9.1</v>
      </c>
      <c r="SK35" s="17">
        <v>9.0519999999999996</v>
      </c>
      <c r="SL35" s="17">
        <v>9.0519999999999996</v>
      </c>
      <c r="SM35" s="17">
        <v>4.8000000000000001E-2</v>
      </c>
      <c r="SN35" s="17">
        <v>20.399999999999999</v>
      </c>
      <c r="SO35" s="17">
        <v>19.5122</v>
      </c>
      <c r="SP35" s="17">
        <v>19.5122</v>
      </c>
      <c r="SQ35" s="17">
        <v>0.88780000000000003</v>
      </c>
      <c r="SR35" s="17">
        <v>20.399999999999999</v>
      </c>
      <c r="SS35" s="17">
        <v>19.5122</v>
      </c>
      <c r="ST35" s="17">
        <v>19.5122</v>
      </c>
      <c r="SU35" s="17">
        <v>0.88780000000000003</v>
      </c>
      <c r="SV35" s="17">
        <v>19.8</v>
      </c>
      <c r="SW35" s="17">
        <v>19.5</v>
      </c>
      <c r="SX35" s="17">
        <v>19.317070000000001</v>
      </c>
      <c r="SY35" s="17">
        <v>0.48293000000000003</v>
      </c>
      <c r="SZ35" s="17">
        <v>10.5</v>
      </c>
      <c r="TA35" s="17">
        <v>10.369</v>
      </c>
      <c r="TB35" s="17">
        <v>10.369</v>
      </c>
      <c r="TC35" s="17">
        <v>0.13100000000000001</v>
      </c>
      <c r="TD35" s="17">
        <v>37.9</v>
      </c>
      <c r="TE35" s="17">
        <v>42.5</v>
      </c>
      <c r="TF35" s="17">
        <v>38.527999999999999</v>
      </c>
      <c r="TG35" s="17">
        <v>-0.628</v>
      </c>
      <c r="TH35" s="17">
        <v>16.100000000000001</v>
      </c>
      <c r="TI35" s="17">
        <v>23.239000000000001</v>
      </c>
      <c r="TJ35" s="17">
        <v>23.239000000000001</v>
      </c>
      <c r="TK35" s="17">
        <v>-7.1390000000000002</v>
      </c>
      <c r="TL35" s="17">
        <v>77.5</v>
      </c>
      <c r="TM35" s="17">
        <v>95</v>
      </c>
      <c r="TN35" s="17">
        <v>67.59</v>
      </c>
      <c r="TO35" s="17">
        <v>9.91</v>
      </c>
      <c r="TP35" s="17">
        <v>90.6</v>
      </c>
      <c r="TQ35" s="17">
        <v>94</v>
      </c>
      <c r="TR35" s="17">
        <v>68.207999999999998</v>
      </c>
      <c r="TS35" s="17">
        <v>22.391999999999999</v>
      </c>
      <c r="TT35" s="17">
        <v>11.9</v>
      </c>
      <c r="TU35" s="17">
        <v>11.25</v>
      </c>
      <c r="TV35" s="17">
        <v>11.25</v>
      </c>
      <c r="TW35" s="17">
        <v>0.65</v>
      </c>
      <c r="TX35" s="17">
        <v>9.1</v>
      </c>
      <c r="TY35" s="17">
        <v>9.6300000000000008</v>
      </c>
      <c r="TZ35" s="17">
        <v>9.6300000000000008</v>
      </c>
      <c r="UA35" s="17">
        <v>-0.53</v>
      </c>
      <c r="UB35" s="17">
        <v>21</v>
      </c>
      <c r="UC35" s="17">
        <v>19.5122</v>
      </c>
      <c r="UD35" s="17">
        <v>19.5122</v>
      </c>
      <c r="UE35" s="17">
        <v>1.4878</v>
      </c>
      <c r="UF35" s="17">
        <v>8</v>
      </c>
      <c r="UG35" s="17">
        <v>8</v>
      </c>
      <c r="UH35" s="17">
        <v>8</v>
      </c>
      <c r="UI35" s="17">
        <v>0</v>
      </c>
      <c r="UJ35" s="17">
        <v>8</v>
      </c>
      <c r="UK35" s="17">
        <v>7</v>
      </c>
      <c r="UL35" s="17">
        <v>7</v>
      </c>
      <c r="UM35" s="17">
        <v>1</v>
      </c>
      <c r="UN35" s="17">
        <v>20</v>
      </c>
      <c r="UO35" s="17">
        <v>19.5122</v>
      </c>
      <c r="UP35" s="17">
        <v>19.5122</v>
      </c>
      <c r="UQ35" s="17">
        <v>0.48780000000000001</v>
      </c>
      <c r="UR35" s="17">
        <v>20</v>
      </c>
      <c r="US35" s="17">
        <v>19.5122</v>
      </c>
      <c r="UT35" s="17">
        <v>19.5122</v>
      </c>
      <c r="UU35" s="17">
        <v>0.48780000000000001</v>
      </c>
      <c r="UV35" s="17">
        <v>20</v>
      </c>
      <c r="UW35" s="17">
        <v>19.5122</v>
      </c>
      <c r="UX35" s="17">
        <v>19.5122</v>
      </c>
      <c r="UY35" s="17">
        <v>0.48780000000000001</v>
      </c>
      <c r="UZ35" s="17">
        <v>15.5</v>
      </c>
      <c r="VA35" s="17">
        <v>13.942</v>
      </c>
      <c r="VB35" s="17">
        <v>13.942</v>
      </c>
      <c r="VC35" s="17">
        <v>1.5580000000000001</v>
      </c>
      <c r="VD35" s="17">
        <v>18.3</v>
      </c>
      <c r="VE35" s="17">
        <v>16.399000000000001</v>
      </c>
      <c r="VF35" s="17">
        <v>16.399000000000001</v>
      </c>
      <c r="VG35" s="17">
        <v>1.901</v>
      </c>
      <c r="VH35" s="17">
        <v>84</v>
      </c>
      <c r="VI35" s="17">
        <v>140.81899999999999</v>
      </c>
      <c r="VJ35" s="17">
        <v>140.81899999999999</v>
      </c>
      <c r="VK35" s="17">
        <v>-56.819000000000003</v>
      </c>
      <c r="VL35" s="17">
        <v>0.6</v>
      </c>
      <c r="VM35" s="17">
        <v>0.6</v>
      </c>
      <c r="VN35" s="17">
        <v>0.6</v>
      </c>
      <c r="VO35" s="17">
        <v>0</v>
      </c>
      <c r="VP35" s="17">
        <v>73.8</v>
      </c>
      <c r="VQ35" s="17">
        <v>100.742</v>
      </c>
      <c r="VR35" s="17">
        <v>100.742</v>
      </c>
      <c r="VS35" s="17">
        <v>-26.942</v>
      </c>
      <c r="VT35" s="17">
        <v>67.8</v>
      </c>
      <c r="VU35" s="17">
        <v>78.501000000000005</v>
      </c>
      <c r="VV35" s="17">
        <v>78.501000000000005</v>
      </c>
      <c r="VW35" s="17">
        <v>-10.701000000000001</v>
      </c>
      <c r="VX35" s="17">
        <v>67.3</v>
      </c>
      <c r="VY35" s="17">
        <v>99.572999999999993</v>
      </c>
      <c r="VZ35" s="17">
        <v>99.572999999999993</v>
      </c>
      <c r="WA35" s="17">
        <v>-32.273000000000003</v>
      </c>
      <c r="WB35" s="17">
        <v>16.2</v>
      </c>
      <c r="WC35" s="17">
        <v>13.763</v>
      </c>
      <c r="WD35" s="17">
        <v>13.763</v>
      </c>
      <c r="WE35" s="17">
        <v>2.4369999999999998</v>
      </c>
      <c r="WF35" s="17">
        <v>7.4</v>
      </c>
      <c r="WG35" s="17">
        <v>6</v>
      </c>
      <c r="WH35" s="17">
        <v>6</v>
      </c>
      <c r="WI35" s="17">
        <v>1.4</v>
      </c>
      <c r="WJ35" s="17">
        <v>19.8</v>
      </c>
      <c r="WK35" s="17">
        <v>19.5</v>
      </c>
      <c r="WL35" s="17">
        <v>19.317070000000001</v>
      </c>
      <c r="WM35" s="17">
        <v>0.48293000000000003</v>
      </c>
      <c r="WN35" s="17">
        <v>10.1</v>
      </c>
      <c r="WO35" s="17">
        <v>10.7</v>
      </c>
      <c r="WP35" s="17">
        <v>10.7</v>
      </c>
      <c r="WQ35" s="17">
        <v>-0.6</v>
      </c>
      <c r="WR35" s="17">
        <v>17.7</v>
      </c>
      <c r="WS35" s="17">
        <v>55</v>
      </c>
      <c r="WT35" s="17">
        <v>52</v>
      </c>
      <c r="WU35" s="17">
        <v>-34.299999999999997</v>
      </c>
      <c r="WV35" s="17">
        <v>34.9</v>
      </c>
      <c r="WW35" s="17"/>
      <c r="WX35" s="17"/>
      <c r="WY35" s="17">
        <v>34.9</v>
      </c>
      <c r="WZ35" s="17">
        <v>28</v>
      </c>
      <c r="XA35" s="17">
        <v>29.184000000000001</v>
      </c>
      <c r="XB35" s="17">
        <v>29.184000000000001</v>
      </c>
      <c r="XC35" s="17">
        <v>-1.1839999999999999</v>
      </c>
      <c r="XD35" s="17">
        <v>3.2</v>
      </c>
      <c r="XE35" s="17">
        <v>2.8159999999999998</v>
      </c>
      <c r="XF35" s="17">
        <v>2.8159999999999998</v>
      </c>
      <c r="XG35" s="17">
        <v>0.38400000000000001</v>
      </c>
      <c r="XH35" s="17">
        <v>11</v>
      </c>
      <c r="XI35" s="17">
        <v>14</v>
      </c>
      <c r="XJ35" s="17">
        <v>14</v>
      </c>
      <c r="XK35" s="17">
        <v>-3</v>
      </c>
      <c r="XL35" s="17">
        <v>0</v>
      </c>
      <c r="XM35" s="17">
        <v>17</v>
      </c>
      <c r="XN35" s="17">
        <v>17</v>
      </c>
      <c r="XO35" s="17">
        <v>-17</v>
      </c>
      <c r="XP35" s="17">
        <v>8.3000000000000007</v>
      </c>
      <c r="XQ35" s="17">
        <v>8</v>
      </c>
      <c r="XR35" s="17">
        <v>10</v>
      </c>
      <c r="XS35" s="17">
        <v>-1.7</v>
      </c>
    </row>
    <row r="36" spans="1:643" ht="24" customHeight="1" x14ac:dyDescent="0.3">
      <c r="A36" s="1"/>
      <c r="B36" s="16" t="s">
        <v>57</v>
      </c>
      <c r="C36" s="16" t="s">
        <v>668</v>
      </c>
      <c r="D36" s="17">
        <v>1.1000000000000001</v>
      </c>
      <c r="E36" s="17">
        <v>0.93</v>
      </c>
      <c r="F36" s="17">
        <v>0.93</v>
      </c>
      <c r="G36" s="17">
        <v>0.17</v>
      </c>
      <c r="H36" s="17">
        <v>0</v>
      </c>
      <c r="I36" s="17">
        <v>1.65</v>
      </c>
      <c r="J36" s="17">
        <v>1.65</v>
      </c>
      <c r="K36" s="17">
        <v>-1.65</v>
      </c>
      <c r="L36" s="17">
        <v>4.3</v>
      </c>
      <c r="M36" s="17">
        <v>3.8072699999999999</v>
      </c>
      <c r="N36" s="17">
        <v>3.8072699999999999</v>
      </c>
      <c r="O36" s="17">
        <v>0.49273</v>
      </c>
      <c r="P36" s="17">
        <v>654</v>
      </c>
      <c r="Q36" s="17">
        <v>646.79789000000005</v>
      </c>
      <c r="R36" s="17">
        <v>646.79789000000005</v>
      </c>
      <c r="S36" s="17">
        <v>7.2021100000000002</v>
      </c>
      <c r="T36" s="17">
        <v>219.7</v>
      </c>
      <c r="U36" s="17">
        <v>211.44126</v>
      </c>
      <c r="V36" s="17">
        <v>211.44126</v>
      </c>
      <c r="W36" s="17">
        <v>8.2587399999999995</v>
      </c>
      <c r="X36" s="17"/>
      <c r="Y36" s="17"/>
      <c r="Z36" s="17"/>
      <c r="AA36" s="17">
        <v>0</v>
      </c>
      <c r="AB36" s="17"/>
      <c r="AC36" s="17"/>
      <c r="AD36" s="17"/>
      <c r="AE36" s="17">
        <v>0</v>
      </c>
      <c r="AF36" s="17">
        <v>90.9</v>
      </c>
      <c r="AG36" s="17">
        <v>92.226339999999993</v>
      </c>
      <c r="AH36" s="17">
        <v>76.798159999999996</v>
      </c>
      <c r="AI36" s="17">
        <v>14.101839999999999</v>
      </c>
      <c r="AJ36" s="17">
        <v>243.1</v>
      </c>
      <c r="AK36" s="17">
        <v>244.03479999999999</v>
      </c>
      <c r="AL36" s="17">
        <v>244.03479999999999</v>
      </c>
      <c r="AM36" s="17">
        <v>-0.93479999999999996</v>
      </c>
      <c r="AN36" s="17"/>
      <c r="AO36" s="17"/>
      <c r="AP36" s="17"/>
      <c r="AQ36" s="17">
        <v>0</v>
      </c>
      <c r="AR36" s="17"/>
      <c r="AS36" s="17"/>
      <c r="AT36" s="17"/>
      <c r="AU36" s="17">
        <v>0</v>
      </c>
      <c r="AV36" s="17">
        <v>143.80000000000001</v>
      </c>
      <c r="AW36" s="17">
        <v>154.87663000000001</v>
      </c>
      <c r="AX36" s="17">
        <v>146.43116000000001</v>
      </c>
      <c r="AY36" s="17">
        <v>-2.6311599999999999</v>
      </c>
      <c r="AZ36" s="17">
        <v>144.5</v>
      </c>
      <c r="BA36" s="17">
        <v>154.87663000000001</v>
      </c>
      <c r="BB36" s="17">
        <v>146.43116000000001</v>
      </c>
      <c r="BC36" s="17">
        <v>-1.93116</v>
      </c>
      <c r="BD36" s="17">
        <v>142.9</v>
      </c>
      <c r="BE36" s="17">
        <v>154.87663000000001</v>
      </c>
      <c r="BF36" s="17">
        <v>146.43116000000001</v>
      </c>
      <c r="BG36" s="17">
        <v>-3.5311599999999999</v>
      </c>
      <c r="BH36" s="17">
        <v>231.4</v>
      </c>
      <c r="BI36" s="17">
        <v>232.31495000000001</v>
      </c>
      <c r="BJ36" s="17">
        <v>219.64675</v>
      </c>
      <c r="BK36" s="17">
        <v>11.75325</v>
      </c>
      <c r="BL36" s="17">
        <v>196.9</v>
      </c>
      <c r="BM36" s="17">
        <v>195.12195</v>
      </c>
      <c r="BN36" s="17">
        <v>195.12195</v>
      </c>
      <c r="BO36" s="17">
        <v>1.7780499999999999</v>
      </c>
      <c r="BP36" s="17">
        <v>105.3</v>
      </c>
      <c r="BQ36" s="17">
        <v>97.560980000000001</v>
      </c>
      <c r="BR36" s="17">
        <v>97.560980000000001</v>
      </c>
      <c r="BS36" s="17">
        <v>7.73902</v>
      </c>
      <c r="BT36" s="17">
        <v>567</v>
      </c>
      <c r="BU36" s="17">
        <v>568.29854</v>
      </c>
      <c r="BV36" s="17">
        <v>568.29854</v>
      </c>
      <c r="BW36" s="17">
        <v>-1.29854</v>
      </c>
      <c r="BX36" s="17">
        <v>10.5</v>
      </c>
      <c r="BY36" s="17">
        <v>10.17268</v>
      </c>
      <c r="BZ36" s="17">
        <v>10.17268</v>
      </c>
      <c r="CA36" s="17">
        <v>0.32732</v>
      </c>
      <c r="CB36" s="17"/>
      <c r="CC36" s="17"/>
      <c r="CD36" s="17"/>
      <c r="CE36" s="17">
        <v>0</v>
      </c>
      <c r="CF36" s="17"/>
      <c r="CG36" s="17"/>
      <c r="CH36" s="17"/>
      <c r="CI36" s="17">
        <v>0</v>
      </c>
      <c r="CJ36" s="17"/>
      <c r="CK36" s="17"/>
      <c r="CL36" s="17"/>
      <c r="CM36" s="17">
        <v>0</v>
      </c>
      <c r="CN36" s="17"/>
      <c r="CO36" s="17"/>
      <c r="CP36" s="17"/>
      <c r="CQ36" s="17">
        <v>0</v>
      </c>
      <c r="CR36" s="17">
        <v>166.9</v>
      </c>
      <c r="CS36" s="17">
        <v>164.70732000000001</v>
      </c>
      <c r="CT36" s="17">
        <v>164.70732000000001</v>
      </c>
      <c r="CU36" s="17">
        <v>2.1926800000000002</v>
      </c>
      <c r="CV36" s="17">
        <v>8.1</v>
      </c>
      <c r="CW36" s="17">
        <v>8.0673899999999996</v>
      </c>
      <c r="CX36" s="17">
        <v>3.8486199999999999</v>
      </c>
      <c r="CY36" s="17">
        <v>4.2513800000000002</v>
      </c>
      <c r="CZ36" s="17">
        <v>2.8</v>
      </c>
      <c r="DA36" s="17">
        <v>4.4259000000000004</v>
      </c>
      <c r="DB36" s="17">
        <v>2.1114199999999999</v>
      </c>
      <c r="DC36" s="17">
        <v>0.68857999999999997</v>
      </c>
      <c r="DD36" s="17">
        <v>4</v>
      </c>
      <c r="DE36" s="17"/>
      <c r="DF36" s="17">
        <v>14.401109999999999</v>
      </c>
      <c r="DG36" s="17">
        <v>-10.401109999999999</v>
      </c>
      <c r="DH36" s="17">
        <v>6.6</v>
      </c>
      <c r="DI36" s="17">
        <v>6.8787000000000003</v>
      </c>
      <c r="DJ36" s="17">
        <v>6.8787000000000003</v>
      </c>
      <c r="DK36" s="17">
        <v>-0.2787</v>
      </c>
      <c r="DL36" s="17"/>
      <c r="DM36" s="17"/>
      <c r="DN36" s="17"/>
      <c r="DO36" s="17">
        <v>0</v>
      </c>
      <c r="DP36" s="17">
        <v>63.7</v>
      </c>
      <c r="DQ36" s="17">
        <v>83.763739999999999</v>
      </c>
      <c r="DR36" s="17">
        <v>35.112830000000002</v>
      </c>
      <c r="DS36" s="17">
        <v>28.58717</v>
      </c>
      <c r="DT36" s="17">
        <v>5.6</v>
      </c>
      <c r="DU36" s="17">
        <v>8.9130000000000003</v>
      </c>
      <c r="DV36" s="17">
        <v>6.8471000000000002</v>
      </c>
      <c r="DW36" s="17">
        <v>-1.2471000000000001</v>
      </c>
      <c r="DX36" s="17"/>
      <c r="DY36" s="17"/>
      <c r="DZ36" s="17"/>
      <c r="EA36" s="17">
        <v>0</v>
      </c>
      <c r="EB36" s="17"/>
      <c r="EC36" s="17"/>
      <c r="ED36" s="17"/>
      <c r="EE36" s="17">
        <v>0</v>
      </c>
      <c r="EF36" s="17"/>
      <c r="EG36" s="17"/>
      <c r="EH36" s="17"/>
      <c r="EI36" s="17">
        <v>0</v>
      </c>
      <c r="EJ36" s="17">
        <v>111.6</v>
      </c>
      <c r="EK36" s="17">
        <v>112.90537</v>
      </c>
      <c r="EL36" s="17">
        <v>112.90537</v>
      </c>
      <c r="EM36" s="17">
        <v>-1.3053699999999999</v>
      </c>
      <c r="EN36" s="17">
        <v>223.6</v>
      </c>
      <c r="EO36" s="17">
        <v>221.55625000000001</v>
      </c>
      <c r="EP36" s="17">
        <v>221.30108000000001</v>
      </c>
      <c r="EQ36" s="17">
        <v>2.2989199999999999</v>
      </c>
      <c r="ER36" s="17"/>
      <c r="ES36" s="17"/>
      <c r="ET36" s="17"/>
      <c r="EU36" s="17">
        <v>0</v>
      </c>
      <c r="EV36" s="17"/>
      <c r="EW36" s="17"/>
      <c r="EX36" s="17"/>
      <c r="EY36" s="17">
        <v>0</v>
      </c>
      <c r="EZ36" s="17"/>
      <c r="FA36" s="17"/>
      <c r="FB36" s="17"/>
      <c r="FC36" s="17">
        <v>0</v>
      </c>
      <c r="FD36" s="17">
        <v>6.5</v>
      </c>
      <c r="FE36" s="17">
        <v>6.39</v>
      </c>
      <c r="FF36" s="17">
        <v>6.39</v>
      </c>
      <c r="FG36" s="17">
        <v>0.11</v>
      </c>
      <c r="FH36" s="17">
        <v>463.2</v>
      </c>
      <c r="FI36" s="17">
        <v>458.87804999999997</v>
      </c>
      <c r="FJ36" s="17">
        <v>458.87804999999997</v>
      </c>
      <c r="FK36" s="17">
        <v>4.3219500000000002</v>
      </c>
      <c r="FL36" s="17">
        <v>58</v>
      </c>
      <c r="FM36" s="17">
        <v>67.258660000000006</v>
      </c>
      <c r="FN36" s="17">
        <v>67.258660000000006</v>
      </c>
      <c r="FO36" s="17">
        <v>-9.2586600000000008</v>
      </c>
      <c r="FP36" s="17">
        <v>147.69999999999999</v>
      </c>
      <c r="FQ36" s="17">
        <v>148.62634</v>
      </c>
      <c r="FR36" s="17">
        <v>148.62634</v>
      </c>
      <c r="FS36" s="17">
        <v>-0.92634000000000005</v>
      </c>
      <c r="FT36" s="17">
        <v>41.5</v>
      </c>
      <c r="FU36" s="17">
        <v>37.709339999999997</v>
      </c>
      <c r="FV36" s="17">
        <v>37.709339999999997</v>
      </c>
      <c r="FW36" s="17">
        <v>3.7906599999999999</v>
      </c>
      <c r="FX36" s="17">
        <v>18.399999999999999</v>
      </c>
      <c r="FY36" s="17">
        <v>19.28585</v>
      </c>
      <c r="FZ36" s="17">
        <v>19.28585</v>
      </c>
      <c r="GA36" s="17">
        <v>-0.88585000000000003</v>
      </c>
      <c r="GB36" s="17">
        <v>19.7</v>
      </c>
      <c r="GC36" s="17">
        <v>19.414629999999999</v>
      </c>
      <c r="GD36" s="17">
        <v>19.414629999999999</v>
      </c>
      <c r="GE36" s="17">
        <v>0.28537000000000001</v>
      </c>
      <c r="GF36" s="17">
        <v>93.5</v>
      </c>
      <c r="GG36" s="17">
        <v>87.657560000000004</v>
      </c>
      <c r="GH36" s="17">
        <v>87.657560000000004</v>
      </c>
      <c r="GI36" s="17">
        <v>5.8424399999999999</v>
      </c>
      <c r="GJ36" s="17">
        <v>179.7</v>
      </c>
      <c r="GK36" s="17">
        <v>162.70705000000001</v>
      </c>
      <c r="GL36" s="17">
        <v>182.61776</v>
      </c>
      <c r="GM36" s="17">
        <v>-2.9177599999999999</v>
      </c>
      <c r="GN36" s="17">
        <v>180.2</v>
      </c>
      <c r="GO36" s="17">
        <v>162.70705000000001</v>
      </c>
      <c r="GP36" s="17">
        <v>182.61776</v>
      </c>
      <c r="GQ36" s="17">
        <v>-2.4177599999999999</v>
      </c>
      <c r="GR36" s="17">
        <v>182.9</v>
      </c>
      <c r="GS36" s="17">
        <v>162.70705000000001</v>
      </c>
      <c r="GT36" s="17">
        <v>182.61776</v>
      </c>
      <c r="GU36" s="17">
        <v>0.28223999999999999</v>
      </c>
      <c r="GV36" s="17">
        <v>110.2</v>
      </c>
      <c r="GW36" s="17">
        <v>110.91316999999999</v>
      </c>
      <c r="GX36" s="17">
        <v>110.91316999999999</v>
      </c>
      <c r="GY36" s="17">
        <v>-0.71316999999999997</v>
      </c>
      <c r="GZ36" s="17">
        <v>8.1999999999999993</v>
      </c>
      <c r="HA36" s="17">
        <v>7.5765000000000002</v>
      </c>
      <c r="HB36" s="17">
        <v>4.8741700000000003</v>
      </c>
      <c r="HC36" s="17">
        <v>3.3258299999999998</v>
      </c>
      <c r="HD36" s="17">
        <v>2.6</v>
      </c>
      <c r="HE36" s="17">
        <v>3.9796399999999998</v>
      </c>
      <c r="HF36" s="17">
        <v>4.72112</v>
      </c>
      <c r="HG36" s="17">
        <v>-2.1211199999999999</v>
      </c>
      <c r="HH36" s="17">
        <v>41.1</v>
      </c>
      <c r="HI36" s="17">
        <v>47.26634</v>
      </c>
      <c r="HJ36" s="17">
        <v>47.26634</v>
      </c>
      <c r="HK36" s="17">
        <v>-6.1663399999999999</v>
      </c>
      <c r="HL36" s="17">
        <v>47.4</v>
      </c>
      <c r="HM36" s="17">
        <v>44.275120000000001</v>
      </c>
      <c r="HN36" s="17">
        <v>44.275120000000001</v>
      </c>
      <c r="HO36" s="17">
        <v>3.1248800000000001</v>
      </c>
      <c r="HP36" s="17">
        <v>3.8</v>
      </c>
      <c r="HQ36" s="17">
        <v>4.0998900000000003</v>
      </c>
      <c r="HR36" s="17">
        <v>4.0998900000000003</v>
      </c>
      <c r="HS36" s="17">
        <v>-0.29988999999999999</v>
      </c>
      <c r="HT36" s="17">
        <v>30.5</v>
      </c>
      <c r="HU36" s="17">
        <v>30.294039999999999</v>
      </c>
      <c r="HV36" s="17">
        <v>30.294039999999999</v>
      </c>
      <c r="HW36" s="17">
        <v>0.20596</v>
      </c>
      <c r="HX36" s="17">
        <v>161.1</v>
      </c>
      <c r="HY36" s="17">
        <v>171.54185000000001</v>
      </c>
      <c r="HZ36" s="17">
        <v>171.54185000000001</v>
      </c>
      <c r="IA36" s="17">
        <v>-10.441850000000001</v>
      </c>
      <c r="IB36" s="17">
        <v>81.7</v>
      </c>
      <c r="IC36" s="17">
        <v>76.163020000000003</v>
      </c>
      <c r="ID36" s="17">
        <v>37.988999999999997</v>
      </c>
      <c r="IE36" s="17">
        <v>43.710999999999999</v>
      </c>
      <c r="IF36" s="17"/>
      <c r="IG36" s="17"/>
      <c r="IH36" s="17"/>
      <c r="II36" s="17">
        <v>0</v>
      </c>
      <c r="IJ36" s="17"/>
      <c r="IK36" s="17"/>
      <c r="IL36" s="17"/>
      <c r="IM36" s="17">
        <v>0</v>
      </c>
      <c r="IN36" s="17">
        <v>45.6</v>
      </c>
      <c r="IO36" s="17">
        <v>48.41648</v>
      </c>
      <c r="IP36" s="17">
        <v>48.41648</v>
      </c>
      <c r="IQ36" s="17">
        <v>-2.8164799999999999</v>
      </c>
      <c r="IR36" s="17"/>
      <c r="IS36" s="17"/>
      <c r="IT36" s="17"/>
      <c r="IU36" s="17">
        <v>0</v>
      </c>
      <c r="IV36" s="17"/>
      <c r="IW36" s="17"/>
      <c r="IX36" s="17"/>
      <c r="IY36" s="17">
        <v>0</v>
      </c>
      <c r="IZ36" s="17"/>
      <c r="JA36" s="17"/>
      <c r="JB36" s="17"/>
      <c r="JC36" s="17">
        <v>0</v>
      </c>
      <c r="JD36" s="17">
        <v>131.69999999999999</v>
      </c>
      <c r="JE36" s="17">
        <v>133.35676000000001</v>
      </c>
      <c r="JF36" s="17">
        <v>133.35676000000001</v>
      </c>
      <c r="JG36" s="17">
        <v>-1.65676</v>
      </c>
      <c r="JH36" s="17">
        <v>0</v>
      </c>
      <c r="JI36" s="17">
        <v>0</v>
      </c>
      <c r="JJ36" s="17"/>
      <c r="JK36" s="17">
        <v>0</v>
      </c>
      <c r="JL36" s="17">
        <v>9.6</v>
      </c>
      <c r="JM36" s="17">
        <v>40</v>
      </c>
      <c r="JN36" s="17">
        <v>40</v>
      </c>
      <c r="JO36" s="17">
        <v>-30.4</v>
      </c>
      <c r="JP36" s="17"/>
      <c r="JQ36" s="17"/>
      <c r="JR36" s="17"/>
      <c r="JS36" s="17">
        <v>0</v>
      </c>
      <c r="JT36" s="17">
        <v>0</v>
      </c>
      <c r="JU36" s="17"/>
      <c r="JV36" s="17"/>
      <c r="JW36" s="17">
        <v>0</v>
      </c>
      <c r="JX36" s="17"/>
      <c r="JY36" s="17">
        <v>0</v>
      </c>
      <c r="JZ36" s="17"/>
      <c r="KA36" s="17">
        <v>0</v>
      </c>
      <c r="KB36" s="17"/>
      <c r="KC36" s="17"/>
      <c r="KD36" s="17"/>
      <c r="KE36" s="17">
        <v>0</v>
      </c>
      <c r="KF36" s="17"/>
      <c r="KG36" s="17"/>
      <c r="KH36" s="17"/>
      <c r="KI36" s="17">
        <v>0</v>
      </c>
      <c r="KJ36" s="17"/>
      <c r="KK36" s="17"/>
      <c r="KL36" s="17"/>
      <c r="KM36" s="17">
        <v>0</v>
      </c>
      <c r="KN36" s="17"/>
      <c r="KO36" s="17"/>
      <c r="KP36" s="17"/>
      <c r="KQ36" s="17">
        <v>0</v>
      </c>
      <c r="KR36" s="17">
        <v>115.4</v>
      </c>
      <c r="KS36" s="17">
        <v>114.11063</v>
      </c>
      <c r="KT36" s="17">
        <v>114.11063</v>
      </c>
      <c r="KU36" s="17">
        <v>1.2893699999999999</v>
      </c>
      <c r="KV36" s="17"/>
      <c r="KW36" s="17"/>
      <c r="KX36" s="17"/>
      <c r="KY36" s="17">
        <v>0</v>
      </c>
      <c r="KZ36" s="17"/>
      <c r="LA36" s="17"/>
      <c r="LB36" s="17"/>
      <c r="LC36" s="17">
        <v>0</v>
      </c>
      <c r="LD36" s="17">
        <v>264.89999999999998</v>
      </c>
      <c r="LE36" s="17">
        <v>125.41536000000001</v>
      </c>
      <c r="LF36" s="17">
        <v>152.85751999999999</v>
      </c>
      <c r="LG36" s="17">
        <v>112.04248</v>
      </c>
      <c r="LH36" s="17">
        <v>132</v>
      </c>
      <c r="LI36" s="17">
        <v>133.67995999999999</v>
      </c>
      <c r="LJ36" s="17">
        <v>133.67995999999999</v>
      </c>
      <c r="LK36" s="17">
        <v>-1.6799599999999999</v>
      </c>
      <c r="LL36" s="17">
        <v>64.099999999999994</v>
      </c>
      <c r="LM36" s="17">
        <v>67.461460000000002</v>
      </c>
      <c r="LN36" s="17">
        <v>67.461460000000002</v>
      </c>
      <c r="LO36" s="17">
        <v>-3.3614600000000001</v>
      </c>
      <c r="LP36" s="17">
        <v>81.8</v>
      </c>
      <c r="LQ36" s="17">
        <v>78.567970000000003</v>
      </c>
      <c r="LR36" s="17">
        <v>78.567999999999998</v>
      </c>
      <c r="LS36" s="17">
        <v>3.2320000000000002</v>
      </c>
      <c r="LT36" s="17">
        <v>30.5</v>
      </c>
      <c r="LU36" s="17">
        <v>30.097560000000001</v>
      </c>
      <c r="LV36" s="17">
        <v>30.097560000000001</v>
      </c>
      <c r="LW36" s="17">
        <v>0.40244000000000002</v>
      </c>
      <c r="LX36" s="17">
        <v>0</v>
      </c>
      <c r="LY36" s="17">
        <v>0</v>
      </c>
      <c r="LZ36" s="17">
        <v>0</v>
      </c>
      <c r="MA36" s="17">
        <v>0</v>
      </c>
      <c r="MB36" s="17"/>
      <c r="MC36" s="17"/>
      <c r="MD36" s="17"/>
      <c r="ME36" s="17">
        <v>0</v>
      </c>
      <c r="MF36" s="17"/>
      <c r="MG36" s="17"/>
      <c r="MH36" s="17"/>
      <c r="MI36" s="17">
        <v>0</v>
      </c>
      <c r="MJ36" s="17">
        <v>141.69999999999999</v>
      </c>
      <c r="MK36" s="17">
        <v>146.66612000000001</v>
      </c>
      <c r="ML36" s="17">
        <v>146.66612000000001</v>
      </c>
      <c r="MM36" s="17">
        <v>-4.9661200000000001</v>
      </c>
      <c r="MN36" s="17">
        <v>140.80000000000001</v>
      </c>
      <c r="MO36" s="17">
        <v>146.66612000000001</v>
      </c>
      <c r="MP36" s="17">
        <v>146.66612000000001</v>
      </c>
      <c r="MQ36" s="17">
        <v>-5.8661199999999996</v>
      </c>
      <c r="MR36" s="17">
        <v>145.5</v>
      </c>
      <c r="MS36" s="17">
        <v>146.66612000000001</v>
      </c>
      <c r="MT36" s="17">
        <v>146.66612000000001</v>
      </c>
      <c r="MU36" s="17">
        <v>-1.16612</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v>1.2</v>
      </c>
      <c r="NY36" s="17">
        <v>0.72</v>
      </c>
      <c r="NZ36" s="17">
        <v>0.72</v>
      </c>
      <c r="OA36" s="17">
        <v>0.48</v>
      </c>
      <c r="OB36" s="17">
        <v>88.9</v>
      </c>
      <c r="OC36" s="17">
        <v>86.919809999999998</v>
      </c>
      <c r="OD36" s="17">
        <v>86.08</v>
      </c>
      <c r="OE36" s="17">
        <v>2.82</v>
      </c>
      <c r="OF36" s="17">
        <v>80.400000000000006</v>
      </c>
      <c r="OG36" s="17">
        <v>68.751000000000005</v>
      </c>
      <c r="OH36" s="17">
        <v>68.751000000000005</v>
      </c>
      <c r="OI36" s="17">
        <v>11.648999999999999</v>
      </c>
      <c r="OJ36" s="17">
        <v>17.8</v>
      </c>
      <c r="OK36" s="17">
        <v>14.63</v>
      </c>
      <c r="OL36" s="17">
        <v>14.63</v>
      </c>
      <c r="OM36" s="17">
        <v>3.17</v>
      </c>
      <c r="ON36" s="17">
        <v>0.2</v>
      </c>
      <c r="OO36" s="17">
        <v>0.2</v>
      </c>
      <c r="OP36" s="17">
        <v>0.2</v>
      </c>
      <c r="OQ36" s="17">
        <v>0</v>
      </c>
      <c r="OR36" s="17">
        <v>20</v>
      </c>
      <c r="OS36" s="17">
        <v>17.560980000000001</v>
      </c>
      <c r="OT36" s="17">
        <v>17.560980000000001</v>
      </c>
      <c r="OU36" s="17">
        <v>2.4390200000000002</v>
      </c>
      <c r="OV36" s="17">
        <v>9.9</v>
      </c>
      <c r="OW36" s="17">
        <v>9</v>
      </c>
      <c r="OX36" s="17">
        <v>9</v>
      </c>
      <c r="OY36" s="17">
        <v>0.9</v>
      </c>
      <c r="OZ36" s="17">
        <v>5.4</v>
      </c>
      <c r="PA36" s="17">
        <v>5.67</v>
      </c>
      <c r="PB36" s="17">
        <v>5.67</v>
      </c>
      <c r="PC36" s="17">
        <v>-0.27</v>
      </c>
      <c r="PD36" s="17">
        <v>3.6</v>
      </c>
      <c r="PE36" s="17">
        <v>3.6</v>
      </c>
      <c r="PF36" s="17">
        <v>3.6</v>
      </c>
      <c r="PG36" s="17">
        <v>0</v>
      </c>
      <c r="PH36" s="17">
        <v>5.0999999999999996</v>
      </c>
      <c r="PI36" s="17">
        <v>5</v>
      </c>
      <c r="PJ36" s="17">
        <v>5</v>
      </c>
      <c r="PK36" s="17">
        <v>0.1</v>
      </c>
      <c r="PL36" s="17">
        <v>20.5</v>
      </c>
      <c r="PM36" s="17">
        <v>19.5122</v>
      </c>
      <c r="PN36" s="17">
        <v>19.5122</v>
      </c>
      <c r="PO36" s="17">
        <v>0.98780000000000001</v>
      </c>
      <c r="PP36" s="17">
        <v>20</v>
      </c>
      <c r="PQ36" s="17">
        <v>19.5122</v>
      </c>
      <c r="PR36" s="17">
        <v>19.5122</v>
      </c>
      <c r="PS36" s="17">
        <v>0.48780000000000001</v>
      </c>
      <c r="PT36" s="17">
        <v>13</v>
      </c>
      <c r="PU36" s="17">
        <v>14</v>
      </c>
      <c r="PV36" s="17">
        <v>17.073170000000001</v>
      </c>
      <c r="PW36" s="17">
        <v>-4.0731700000000002</v>
      </c>
      <c r="PX36" s="17">
        <v>3.7</v>
      </c>
      <c r="PY36" s="17">
        <v>3.5</v>
      </c>
      <c r="PZ36" s="17">
        <v>3.5</v>
      </c>
      <c r="QA36" s="17">
        <v>0.2</v>
      </c>
      <c r="QB36" s="17">
        <v>18.8</v>
      </c>
      <c r="QC36" s="17">
        <v>18.341460000000001</v>
      </c>
      <c r="QD36" s="17">
        <v>18.341460000000001</v>
      </c>
      <c r="QE36" s="17">
        <v>0.45854</v>
      </c>
      <c r="QF36" s="17">
        <v>10.3</v>
      </c>
      <c r="QG36" s="17">
        <v>14.775</v>
      </c>
      <c r="QH36" s="17">
        <v>14.775</v>
      </c>
      <c r="QI36" s="17">
        <v>-4.4749999999999996</v>
      </c>
      <c r="QJ36" s="17">
        <v>12.9</v>
      </c>
      <c r="QK36" s="17">
        <v>17.359000000000002</v>
      </c>
      <c r="QL36" s="17">
        <v>17.359000000000002</v>
      </c>
      <c r="QM36" s="17">
        <v>-4.4589999999999996</v>
      </c>
      <c r="QN36" s="17">
        <v>23.1</v>
      </c>
      <c r="QO36" s="17">
        <v>22.946000000000002</v>
      </c>
      <c r="QP36" s="17">
        <v>22.946000000000002</v>
      </c>
      <c r="QQ36" s="17">
        <v>0.154</v>
      </c>
      <c r="QR36" s="17">
        <v>76.2</v>
      </c>
      <c r="QS36" s="17">
        <v>70.689869999999999</v>
      </c>
      <c r="QT36" s="17">
        <v>72.218999999999994</v>
      </c>
      <c r="QU36" s="17">
        <v>3.9809999999999999</v>
      </c>
      <c r="QV36" s="17">
        <v>2.7</v>
      </c>
      <c r="QW36" s="17">
        <v>3</v>
      </c>
      <c r="QX36" s="17">
        <v>3</v>
      </c>
      <c r="QY36" s="17">
        <v>-0.3</v>
      </c>
      <c r="QZ36" s="17">
        <v>2.2999999999999998</v>
      </c>
      <c r="RA36" s="17">
        <v>2.4</v>
      </c>
      <c r="RB36" s="17">
        <v>2.4</v>
      </c>
      <c r="RC36" s="17">
        <v>-0.1</v>
      </c>
      <c r="RD36" s="17">
        <v>2.1</v>
      </c>
      <c r="RE36" s="17">
        <v>2.4</v>
      </c>
      <c r="RF36" s="17">
        <v>2.4</v>
      </c>
      <c r="RG36" s="17">
        <v>-0.3</v>
      </c>
      <c r="RH36" s="17">
        <v>2.2000000000000002</v>
      </c>
      <c r="RI36" s="17">
        <v>2.8</v>
      </c>
      <c r="RJ36" s="17">
        <v>2.8</v>
      </c>
      <c r="RK36" s="17">
        <v>-0.6</v>
      </c>
      <c r="RL36" s="17">
        <v>19.7</v>
      </c>
      <c r="RM36" s="17">
        <v>16.12</v>
      </c>
      <c r="RN36" s="17">
        <v>16.12</v>
      </c>
      <c r="RO36" s="17">
        <v>3.58</v>
      </c>
      <c r="RP36" s="17">
        <v>3.6</v>
      </c>
      <c r="RQ36" s="17">
        <v>3.6</v>
      </c>
      <c r="RR36" s="17">
        <v>3.6</v>
      </c>
      <c r="RS36" s="17">
        <v>0</v>
      </c>
      <c r="RT36" s="17">
        <v>20.399999999999999</v>
      </c>
      <c r="RU36" s="17">
        <v>17.703040000000001</v>
      </c>
      <c r="RV36" s="17">
        <v>8.8300199999999993</v>
      </c>
      <c r="RW36" s="17">
        <v>11.569979999999999</v>
      </c>
      <c r="RX36" s="17">
        <v>2</v>
      </c>
      <c r="RY36" s="17">
        <v>2</v>
      </c>
      <c r="RZ36" s="17">
        <v>2</v>
      </c>
      <c r="SA36" s="17">
        <v>0</v>
      </c>
      <c r="SB36" s="17"/>
      <c r="SC36" s="17"/>
      <c r="SD36" s="17"/>
      <c r="SE36" s="17">
        <v>0</v>
      </c>
      <c r="SF36" s="17">
        <v>14.2</v>
      </c>
      <c r="SG36" s="17">
        <v>14</v>
      </c>
      <c r="SH36" s="17">
        <v>16</v>
      </c>
      <c r="SI36" s="17">
        <v>-1.8</v>
      </c>
      <c r="SJ36" s="17">
        <v>9.1</v>
      </c>
      <c r="SK36" s="17">
        <v>9.0519999999999996</v>
      </c>
      <c r="SL36" s="17">
        <v>9.0519999999999996</v>
      </c>
      <c r="SM36" s="17">
        <v>4.8000000000000001E-2</v>
      </c>
      <c r="SN36" s="17">
        <v>20.5</v>
      </c>
      <c r="SO36" s="17">
        <v>19.5122</v>
      </c>
      <c r="SP36" s="17">
        <v>19.5122</v>
      </c>
      <c r="SQ36" s="17">
        <v>0.98780000000000001</v>
      </c>
      <c r="SR36" s="17">
        <v>20.399999999999999</v>
      </c>
      <c r="SS36" s="17">
        <v>19.5122</v>
      </c>
      <c r="ST36" s="17">
        <v>19.5122</v>
      </c>
      <c r="SU36" s="17">
        <v>0.88780000000000003</v>
      </c>
      <c r="SV36" s="17">
        <v>20</v>
      </c>
      <c r="SW36" s="17">
        <v>19.5</v>
      </c>
      <c r="SX36" s="17">
        <v>19.317070000000001</v>
      </c>
      <c r="SY36" s="17">
        <v>0.68293000000000004</v>
      </c>
      <c r="SZ36" s="17">
        <v>10.6</v>
      </c>
      <c r="TA36" s="17">
        <v>9.93</v>
      </c>
      <c r="TB36" s="17">
        <v>9.93</v>
      </c>
      <c r="TC36" s="17">
        <v>0.67</v>
      </c>
      <c r="TD36" s="17">
        <v>35.6</v>
      </c>
      <c r="TE36" s="17">
        <v>41.8</v>
      </c>
      <c r="TF36" s="17">
        <v>39.761000000000003</v>
      </c>
      <c r="TG36" s="17">
        <v>-4.1609999999999996</v>
      </c>
      <c r="TH36" s="17">
        <v>12.6</v>
      </c>
      <c r="TI36" s="17">
        <v>18.178999999999998</v>
      </c>
      <c r="TJ36" s="17">
        <v>18.178999999999998</v>
      </c>
      <c r="TK36" s="17">
        <v>-5.5789999999999997</v>
      </c>
      <c r="TL36" s="17">
        <v>81.599999999999994</v>
      </c>
      <c r="TM36" s="17">
        <v>94</v>
      </c>
      <c r="TN36" s="17">
        <v>66.286000000000001</v>
      </c>
      <c r="TO36" s="17">
        <v>15.314</v>
      </c>
      <c r="TP36" s="17">
        <v>88.3</v>
      </c>
      <c r="TQ36" s="17">
        <v>94</v>
      </c>
      <c r="TR36" s="17">
        <v>67.384</v>
      </c>
      <c r="TS36" s="17">
        <v>20.916</v>
      </c>
      <c r="TT36" s="17">
        <v>11.2</v>
      </c>
      <c r="TU36" s="17">
        <v>11.023999999999999</v>
      </c>
      <c r="TV36" s="17">
        <v>11.023999999999999</v>
      </c>
      <c r="TW36" s="17">
        <v>0.17599999999999999</v>
      </c>
      <c r="TX36" s="17">
        <v>11.1</v>
      </c>
      <c r="TY36" s="17">
        <v>9.2840000000000007</v>
      </c>
      <c r="TZ36" s="17">
        <v>9.2840000000000007</v>
      </c>
      <c r="UA36" s="17">
        <v>1.8160000000000001</v>
      </c>
      <c r="UB36" s="17">
        <v>21</v>
      </c>
      <c r="UC36" s="17">
        <v>19.5122</v>
      </c>
      <c r="UD36" s="17">
        <v>19.5122</v>
      </c>
      <c r="UE36" s="17">
        <v>1.4878</v>
      </c>
      <c r="UF36" s="17">
        <v>8</v>
      </c>
      <c r="UG36" s="17">
        <v>8</v>
      </c>
      <c r="UH36" s="17">
        <v>8</v>
      </c>
      <c r="UI36" s="17">
        <v>0</v>
      </c>
      <c r="UJ36" s="17">
        <v>7.9</v>
      </c>
      <c r="UK36" s="17">
        <v>7</v>
      </c>
      <c r="UL36" s="17">
        <v>7</v>
      </c>
      <c r="UM36" s="17">
        <v>0.9</v>
      </c>
      <c r="UN36" s="17">
        <v>20</v>
      </c>
      <c r="UO36" s="17">
        <v>19.5122</v>
      </c>
      <c r="UP36" s="17">
        <v>19.5122</v>
      </c>
      <c r="UQ36" s="17">
        <v>0.48780000000000001</v>
      </c>
      <c r="UR36" s="17">
        <v>20</v>
      </c>
      <c r="US36" s="17">
        <v>19.5122</v>
      </c>
      <c r="UT36" s="17">
        <v>19.5122</v>
      </c>
      <c r="UU36" s="17">
        <v>0.48780000000000001</v>
      </c>
      <c r="UV36" s="17">
        <v>20</v>
      </c>
      <c r="UW36" s="17">
        <v>19.5122</v>
      </c>
      <c r="UX36" s="17">
        <v>19.5122</v>
      </c>
      <c r="UY36" s="17">
        <v>0.48780000000000001</v>
      </c>
      <c r="UZ36" s="17">
        <v>14.6</v>
      </c>
      <c r="VA36" s="17">
        <v>13.682</v>
      </c>
      <c r="VB36" s="17">
        <v>13.682</v>
      </c>
      <c r="VC36" s="17">
        <v>0.91800000000000004</v>
      </c>
      <c r="VD36" s="17">
        <v>17.7</v>
      </c>
      <c r="VE36" s="17">
        <v>14.898999999999999</v>
      </c>
      <c r="VF36" s="17">
        <v>14.898999999999999</v>
      </c>
      <c r="VG36" s="17">
        <v>2.8010000000000002</v>
      </c>
      <c r="VH36" s="17">
        <v>68.7</v>
      </c>
      <c r="VI36" s="17">
        <v>135.179</v>
      </c>
      <c r="VJ36" s="17">
        <v>135.179</v>
      </c>
      <c r="VK36" s="17">
        <v>-66.478999999999999</v>
      </c>
      <c r="VL36" s="17">
        <v>0.6</v>
      </c>
      <c r="VM36" s="17">
        <v>0.6</v>
      </c>
      <c r="VN36" s="17">
        <v>0.6</v>
      </c>
      <c r="VO36" s="17">
        <v>0</v>
      </c>
      <c r="VP36" s="17">
        <v>89.4</v>
      </c>
      <c r="VQ36" s="17">
        <v>102.384</v>
      </c>
      <c r="VR36" s="17">
        <v>102.384</v>
      </c>
      <c r="VS36" s="17">
        <v>-12.984</v>
      </c>
      <c r="VT36" s="17">
        <v>88.5</v>
      </c>
      <c r="VU36" s="17">
        <v>84.47</v>
      </c>
      <c r="VV36" s="17">
        <v>84.47</v>
      </c>
      <c r="VW36" s="17">
        <v>4.03</v>
      </c>
      <c r="VX36" s="17">
        <v>59.3</v>
      </c>
      <c r="VY36" s="17">
        <v>93.844999999999999</v>
      </c>
      <c r="VZ36" s="17">
        <v>93.844999999999999</v>
      </c>
      <c r="WA36" s="17">
        <v>-34.545000000000002</v>
      </c>
      <c r="WB36" s="17">
        <v>9.4</v>
      </c>
      <c r="WC36" s="17">
        <v>11.798999999999999</v>
      </c>
      <c r="WD36" s="17">
        <v>11.798999999999999</v>
      </c>
      <c r="WE36" s="17">
        <v>-2.399</v>
      </c>
      <c r="WF36" s="17">
        <v>7.4</v>
      </c>
      <c r="WG36" s="17">
        <v>6</v>
      </c>
      <c r="WH36" s="17">
        <v>6</v>
      </c>
      <c r="WI36" s="17">
        <v>1.4</v>
      </c>
      <c r="WJ36" s="17">
        <v>20</v>
      </c>
      <c r="WK36" s="17">
        <v>19.5</v>
      </c>
      <c r="WL36" s="17">
        <v>19.317070000000001</v>
      </c>
      <c r="WM36" s="17">
        <v>0.68293000000000004</v>
      </c>
      <c r="WN36" s="17">
        <v>10</v>
      </c>
      <c r="WO36" s="17">
        <v>10.7</v>
      </c>
      <c r="WP36" s="17">
        <v>10.7</v>
      </c>
      <c r="WQ36" s="17">
        <v>-0.7</v>
      </c>
      <c r="WR36" s="17">
        <v>16</v>
      </c>
      <c r="WS36" s="17">
        <v>55</v>
      </c>
      <c r="WT36" s="17">
        <v>52</v>
      </c>
      <c r="WU36" s="17">
        <v>-36</v>
      </c>
      <c r="WV36" s="17">
        <v>35</v>
      </c>
      <c r="WW36" s="17"/>
      <c r="WX36" s="17"/>
      <c r="WY36" s="17">
        <v>35</v>
      </c>
      <c r="WZ36" s="17">
        <v>28.3</v>
      </c>
      <c r="XA36" s="17">
        <v>29.184000000000001</v>
      </c>
      <c r="XB36" s="17">
        <v>29.184000000000001</v>
      </c>
      <c r="XC36" s="17">
        <v>-0.88400000000000001</v>
      </c>
      <c r="XD36" s="17">
        <v>3.3</v>
      </c>
      <c r="XE36" s="17">
        <v>2.8159999999999998</v>
      </c>
      <c r="XF36" s="17">
        <v>2.8159999999999998</v>
      </c>
      <c r="XG36" s="17">
        <v>0.48399999999999999</v>
      </c>
      <c r="XH36" s="17">
        <v>11.1</v>
      </c>
      <c r="XI36" s="17">
        <v>14</v>
      </c>
      <c r="XJ36" s="17">
        <v>14</v>
      </c>
      <c r="XK36" s="17">
        <v>-2.9</v>
      </c>
      <c r="XL36" s="17">
        <v>0</v>
      </c>
      <c r="XM36" s="17">
        <v>17</v>
      </c>
      <c r="XN36" s="17">
        <v>17</v>
      </c>
      <c r="XO36" s="17">
        <v>-17</v>
      </c>
      <c r="XP36" s="17">
        <v>8.8000000000000007</v>
      </c>
      <c r="XQ36" s="17">
        <v>8</v>
      </c>
      <c r="XR36" s="17">
        <v>10</v>
      </c>
      <c r="XS36" s="17">
        <v>-1.2</v>
      </c>
    </row>
    <row r="37" spans="1:643" ht="24" customHeight="1" x14ac:dyDescent="0.3">
      <c r="A37" s="1"/>
      <c r="B37" s="16" t="s">
        <v>57</v>
      </c>
      <c r="C37" s="16" t="s">
        <v>669</v>
      </c>
      <c r="D37" s="17">
        <v>1.1000000000000001</v>
      </c>
      <c r="E37" s="17">
        <v>0.93</v>
      </c>
      <c r="F37" s="17">
        <v>0.93</v>
      </c>
      <c r="G37" s="17">
        <v>0.17</v>
      </c>
      <c r="H37" s="17">
        <v>0</v>
      </c>
      <c r="I37" s="17">
        <v>1.65</v>
      </c>
      <c r="J37" s="17">
        <v>1.65</v>
      </c>
      <c r="K37" s="17">
        <v>-1.65</v>
      </c>
      <c r="L37" s="17">
        <v>4.3</v>
      </c>
      <c r="M37" s="17">
        <v>3.8072699999999999</v>
      </c>
      <c r="N37" s="17">
        <v>3.8072699999999999</v>
      </c>
      <c r="O37" s="17">
        <v>0.49273</v>
      </c>
      <c r="P37" s="17">
        <v>651.79999999999995</v>
      </c>
      <c r="Q37" s="17">
        <v>646.79789000000005</v>
      </c>
      <c r="R37" s="17">
        <v>646.79789000000005</v>
      </c>
      <c r="S37" s="17">
        <v>5.0021100000000001</v>
      </c>
      <c r="T37" s="17">
        <v>220.7</v>
      </c>
      <c r="U37" s="17">
        <v>211.44126</v>
      </c>
      <c r="V37" s="17">
        <v>211.44126</v>
      </c>
      <c r="W37" s="17">
        <v>9.2587399999999995</v>
      </c>
      <c r="X37" s="17"/>
      <c r="Y37" s="17"/>
      <c r="Z37" s="17"/>
      <c r="AA37" s="17">
        <v>0</v>
      </c>
      <c r="AB37" s="17"/>
      <c r="AC37" s="17"/>
      <c r="AD37" s="17"/>
      <c r="AE37" s="17">
        <v>0</v>
      </c>
      <c r="AF37" s="17">
        <v>90.4</v>
      </c>
      <c r="AG37" s="17">
        <v>92.226339999999993</v>
      </c>
      <c r="AH37" s="17">
        <v>76.798159999999996</v>
      </c>
      <c r="AI37" s="17">
        <v>13.601839999999999</v>
      </c>
      <c r="AJ37" s="17">
        <v>239.3</v>
      </c>
      <c r="AK37" s="17">
        <v>244.03479999999999</v>
      </c>
      <c r="AL37" s="17">
        <v>244.03479999999999</v>
      </c>
      <c r="AM37" s="17">
        <v>-4.7347999999999999</v>
      </c>
      <c r="AN37" s="17"/>
      <c r="AO37" s="17"/>
      <c r="AP37" s="17"/>
      <c r="AQ37" s="17">
        <v>0</v>
      </c>
      <c r="AR37" s="17"/>
      <c r="AS37" s="17"/>
      <c r="AT37" s="17"/>
      <c r="AU37" s="17">
        <v>0</v>
      </c>
      <c r="AV37" s="17">
        <v>175.1</v>
      </c>
      <c r="AW37" s="17">
        <v>134.98271</v>
      </c>
      <c r="AX37" s="17">
        <v>147.33332999999999</v>
      </c>
      <c r="AY37" s="17">
        <v>27.766670000000001</v>
      </c>
      <c r="AZ37" s="17">
        <v>195</v>
      </c>
      <c r="BA37" s="17">
        <v>134.98271</v>
      </c>
      <c r="BB37" s="17">
        <v>147.33332999999999</v>
      </c>
      <c r="BC37" s="17">
        <v>47.666670000000003</v>
      </c>
      <c r="BD37" s="17">
        <v>196</v>
      </c>
      <c r="BE37" s="17">
        <v>134.98271</v>
      </c>
      <c r="BF37" s="17">
        <v>147.33332999999999</v>
      </c>
      <c r="BG37" s="17">
        <v>48.666670000000003</v>
      </c>
      <c r="BH37" s="17">
        <v>279.3</v>
      </c>
      <c r="BI37" s="17">
        <v>202.47407000000001</v>
      </c>
      <c r="BJ37" s="17">
        <v>221</v>
      </c>
      <c r="BK37" s="17">
        <v>58.3</v>
      </c>
      <c r="BL37" s="17">
        <v>196.6</v>
      </c>
      <c r="BM37" s="17">
        <v>195.12195</v>
      </c>
      <c r="BN37" s="17">
        <v>195.12195</v>
      </c>
      <c r="BO37" s="17">
        <v>1.4780500000000001</v>
      </c>
      <c r="BP37" s="17">
        <v>105.4</v>
      </c>
      <c r="BQ37" s="17">
        <v>97.560980000000001</v>
      </c>
      <c r="BR37" s="17">
        <v>97.560980000000001</v>
      </c>
      <c r="BS37" s="17">
        <v>7.8390199999999997</v>
      </c>
      <c r="BT37" s="17">
        <v>566.5</v>
      </c>
      <c r="BU37" s="17">
        <v>568.29854</v>
      </c>
      <c r="BV37" s="17">
        <v>568.29854</v>
      </c>
      <c r="BW37" s="17">
        <v>-1.79854</v>
      </c>
      <c r="BX37" s="17">
        <v>10.5</v>
      </c>
      <c r="BY37" s="17">
        <v>10.17268</v>
      </c>
      <c r="BZ37" s="17">
        <v>10.17268</v>
      </c>
      <c r="CA37" s="17">
        <v>0.32732</v>
      </c>
      <c r="CB37" s="17"/>
      <c r="CC37" s="17"/>
      <c r="CD37" s="17"/>
      <c r="CE37" s="17">
        <v>0</v>
      </c>
      <c r="CF37" s="17"/>
      <c r="CG37" s="17"/>
      <c r="CH37" s="17"/>
      <c r="CI37" s="17">
        <v>0</v>
      </c>
      <c r="CJ37" s="17"/>
      <c r="CK37" s="17"/>
      <c r="CL37" s="17"/>
      <c r="CM37" s="17">
        <v>0</v>
      </c>
      <c r="CN37" s="17"/>
      <c r="CO37" s="17"/>
      <c r="CP37" s="17"/>
      <c r="CQ37" s="17">
        <v>0</v>
      </c>
      <c r="CR37" s="17">
        <v>163.19999999999999</v>
      </c>
      <c r="CS37" s="17">
        <v>164.70732000000001</v>
      </c>
      <c r="CT37" s="17">
        <v>164.70732000000001</v>
      </c>
      <c r="CU37" s="17">
        <v>-1.50732</v>
      </c>
      <c r="CV37" s="17">
        <v>7.8</v>
      </c>
      <c r="CW37" s="17">
        <v>8.0673899999999996</v>
      </c>
      <c r="CX37" s="17">
        <v>3.8486199999999999</v>
      </c>
      <c r="CY37" s="17">
        <v>3.9513799999999999</v>
      </c>
      <c r="CZ37" s="17">
        <v>2.7</v>
      </c>
      <c r="DA37" s="17">
        <v>4.4259000000000004</v>
      </c>
      <c r="DB37" s="17">
        <v>2.1114199999999999</v>
      </c>
      <c r="DC37" s="17">
        <v>0.58857999999999999</v>
      </c>
      <c r="DD37" s="17">
        <v>4.0999999999999996</v>
      </c>
      <c r="DE37" s="17"/>
      <c r="DF37" s="17">
        <v>11.79111</v>
      </c>
      <c r="DG37" s="17">
        <v>-7.6911100000000001</v>
      </c>
      <c r="DH37" s="17">
        <v>6.6</v>
      </c>
      <c r="DI37" s="17">
        <v>6.8787000000000003</v>
      </c>
      <c r="DJ37" s="17">
        <v>6.8787000000000003</v>
      </c>
      <c r="DK37" s="17">
        <v>-0.2787</v>
      </c>
      <c r="DL37" s="17"/>
      <c r="DM37" s="17"/>
      <c r="DN37" s="17"/>
      <c r="DO37" s="17">
        <v>0</v>
      </c>
      <c r="DP37" s="17">
        <v>81.099999999999994</v>
      </c>
      <c r="DQ37" s="17">
        <v>85.108779999999996</v>
      </c>
      <c r="DR37" s="17">
        <v>60.988509999999998</v>
      </c>
      <c r="DS37" s="17">
        <v>20.11149</v>
      </c>
      <c r="DT37" s="17">
        <v>5.5</v>
      </c>
      <c r="DU37" s="17">
        <v>8.9130000000000003</v>
      </c>
      <c r="DV37" s="17">
        <v>6.8471000000000002</v>
      </c>
      <c r="DW37" s="17">
        <v>-1.3471</v>
      </c>
      <c r="DX37" s="17"/>
      <c r="DY37" s="17"/>
      <c r="DZ37" s="17"/>
      <c r="EA37" s="17">
        <v>0</v>
      </c>
      <c r="EB37" s="17"/>
      <c r="EC37" s="17"/>
      <c r="ED37" s="17"/>
      <c r="EE37" s="17">
        <v>0</v>
      </c>
      <c r="EF37" s="17"/>
      <c r="EG37" s="17"/>
      <c r="EH37" s="17"/>
      <c r="EI37" s="17">
        <v>0</v>
      </c>
      <c r="EJ37" s="17">
        <v>111.2</v>
      </c>
      <c r="EK37" s="17">
        <v>112.90537</v>
      </c>
      <c r="EL37" s="17">
        <v>112.90537</v>
      </c>
      <c r="EM37" s="17">
        <v>-1.7053700000000001</v>
      </c>
      <c r="EN37" s="17">
        <v>224.1</v>
      </c>
      <c r="EO37" s="17">
        <v>221.30108000000001</v>
      </c>
      <c r="EP37" s="17">
        <v>221.55625000000001</v>
      </c>
      <c r="EQ37" s="17">
        <v>2.5437500000000002</v>
      </c>
      <c r="ER37" s="17"/>
      <c r="ES37" s="17"/>
      <c r="ET37" s="17"/>
      <c r="EU37" s="17">
        <v>0</v>
      </c>
      <c r="EV37" s="17"/>
      <c r="EW37" s="17"/>
      <c r="EX37" s="17"/>
      <c r="EY37" s="17">
        <v>0</v>
      </c>
      <c r="EZ37" s="17"/>
      <c r="FA37" s="17"/>
      <c r="FB37" s="17"/>
      <c r="FC37" s="17">
        <v>0</v>
      </c>
      <c r="FD37" s="17">
        <v>6.5</v>
      </c>
      <c r="FE37" s="17">
        <v>6.39</v>
      </c>
      <c r="FF37" s="17">
        <v>6.39</v>
      </c>
      <c r="FG37" s="17">
        <v>0.11</v>
      </c>
      <c r="FH37" s="17">
        <v>462.6</v>
      </c>
      <c r="FI37" s="17">
        <v>458.87804999999997</v>
      </c>
      <c r="FJ37" s="17">
        <v>458.87804999999997</v>
      </c>
      <c r="FK37" s="17">
        <v>3.7219500000000001</v>
      </c>
      <c r="FL37" s="17">
        <v>59</v>
      </c>
      <c r="FM37" s="17">
        <v>67.258660000000006</v>
      </c>
      <c r="FN37" s="17">
        <v>67.258660000000006</v>
      </c>
      <c r="FO37" s="17">
        <v>-8.2586600000000008</v>
      </c>
      <c r="FP37" s="17">
        <v>149.6</v>
      </c>
      <c r="FQ37" s="17">
        <v>148.62634</v>
      </c>
      <c r="FR37" s="17">
        <v>148.62634</v>
      </c>
      <c r="FS37" s="17">
        <v>0.97365999999999997</v>
      </c>
      <c r="FT37" s="17">
        <v>41.1</v>
      </c>
      <c r="FU37" s="17">
        <v>37.709339999999997</v>
      </c>
      <c r="FV37" s="17">
        <v>37.709339999999997</v>
      </c>
      <c r="FW37" s="17">
        <v>3.39066</v>
      </c>
      <c r="FX37" s="17">
        <v>18.399999999999999</v>
      </c>
      <c r="FY37" s="17">
        <v>19.28585</v>
      </c>
      <c r="FZ37" s="17">
        <v>19.28585</v>
      </c>
      <c r="GA37" s="17">
        <v>-0.88585000000000003</v>
      </c>
      <c r="GB37" s="17">
        <v>19.7</v>
      </c>
      <c r="GC37" s="17">
        <v>19.414629999999999</v>
      </c>
      <c r="GD37" s="17">
        <v>19.414629999999999</v>
      </c>
      <c r="GE37" s="17">
        <v>0.28537000000000001</v>
      </c>
      <c r="GF37" s="17">
        <v>92.8</v>
      </c>
      <c r="GG37" s="17">
        <v>87.657560000000004</v>
      </c>
      <c r="GH37" s="17">
        <v>87.657560000000004</v>
      </c>
      <c r="GI37" s="17">
        <v>5.1424399999999997</v>
      </c>
      <c r="GJ37" s="17">
        <v>178.4</v>
      </c>
      <c r="GK37" s="17">
        <v>182.61776</v>
      </c>
      <c r="GL37" s="17">
        <v>182.61776</v>
      </c>
      <c r="GM37" s="17">
        <v>-4.2177600000000002</v>
      </c>
      <c r="GN37" s="17">
        <v>179</v>
      </c>
      <c r="GO37" s="17">
        <v>182.61776</v>
      </c>
      <c r="GP37" s="17">
        <v>182.61776</v>
      </c>
      <c r="GQ37" s="17">
        <v>-3.6177600000000001</v>
      </c>
      <c r="GR37" s="17">
        <v>183.5</v>
      </c>
      <c r="GS37" s="17">
        <v>182.61776</v>
      </c>
      <c r="GT37" s="17">
        <v>182.61776</v>
      </c>
      <c r="GU37" s="17">
        <v>0.88224000000000002</v>
      </c>
      <c r="GV37" s="17">
        <v>109.9</v>
      </c>
      <c r="GW37" s="17">
        <v>110.91316999999999</v>
      </c>
      <c r="GX37" s="17">
        <v>110.91316999999999</v>
      </c>
      <c r="GY37" s="17">
        <v>-1.0131699999999999</v>
      </c>
      <c r="GZ37" s="17">
        <v>8.1</v>
      </c>
      <c r="HA37" s="17">
        <v>7.5765000000000002</v>
      </c>
      <c r="HB37" s="17">
        <v>4.8741700000000003</v>
      </c>
      <c r="HC37" s="17">
        <v>3.2258300000000002</v>
      </c>
      <c r="HD37" s="17">
        <v>2.6</v>
      </c>
      <c r="HE37" s="17">
        <v>3.9796399999999998</v>
      </c>
      <c r="HF37" s="17">
        <v>4.72112</v>
      </c>
      <c r="HG37" s="17">
        <v>-2.1211199999999999</v>
      </c>
      <c r="HH37" s="17">
        <v>40.6</v>
      </c>
      <c r="HI37" s="17">
        <v>47.26634</v>
      </c>
      <c r="HJ37" s="17">
        <v>47.26634</v>
      </c>
      <c r="HK37" s="17">
        <v>-6.6663399999999999</v>
      </c>
      <c r="HL37" s="17">
        <v>47.5</v>
      </c>
      <c r="HM37" s="17">
        <v>44.275120000000001</v>
      </c>
      <c r="HN37" s="17">
        <v>44.275120000000001</v>
      </c>
      <c r="HO37" s="17">
        <v>3.2248800000000002</v>
      </c>
      <c r="HP37" s="17">
        <v>3.8</v>
      </c>
      <c r="HQ37" s="17">
        <v>4.0998900000000003</v>
      </c>
      <c r="HR37" s="17">
        <v>4.0998900000000003</v>
      </c>
      <c r="HS37" s="17">
        <v>-0.29988999999999999</v>
      </c>
      <c r="HT37" s="17">
        <v>30.9</v>
      </c>
      <c r="HU37" s="17">
        <v>30.294039999999999</v>
      </c>
      <c r="HV37" s="17">
        <v>30.294039999999999</v>
      </c>
      <c r="HW37" s="17">
        <v>0.60596000000000005</v>
      </c>
      <c r="HX37" s="17">
        <v>161.5</v>
      </c>
      <c r="HY37" s="17">
        <v>171.54185000000001</v>
      </c>
      <c r="HZ37" s="17">
        <v>171.54185000000001</v>
      </c>
      <c r="IA37" s="17">
        <v>-10.04185</v>
      </c>
      <c r="IB37" s="17">
        <v>81.7</v>
      </c>
      <c r="IC37" s="17">
        <v>85.482579999999999</v>
      </c>
      <c r="ID37" s="17">
        <v>70.860929999999996</v>
      </c>
      <c r="IE37" s="17">
        <v>10.83907</v>
      </c>
      <c r="IF37" s="17"/>
      <c r="IG37" s="17"/>
      <c r="IH37" s="17"/>
      <c r="II37" s="17">
        <v>0</v>
      </c>
      <c r="IJ37" s="17"/>
      <c r="IK37" s="17"/>
      <c r="IL37" s="17"/>
      <c r="IM37" s="17">
        <v>0</v>
      </c>
      <c r="IN37" s="17">
        <v>45.6</v>
      </c>
      <c r="IO37" s="17">
        <v>48.41648</v>
      </c>
      <c r="IP37" s="17">
        <v>48.41648</v>
      </c>
      <c r="IQ37" s="17">
        <v>-2.8164799999999999</v>
      </c>
      <c r="IR37" s="17"/>
      <c r="IS37" s="17"/>
      <c r="IT37" s="17"/>
      <c r="IU37" s="17">
        <v>0</v>
      </c>
      <c r="IV37" s="17"/>
      <c r="IW37" s="17"/>
      <c r="IX37" s="17"/>
      <c r="IY37" s="17">
        <v>0</v>
      </c>
      <c r="IZ37" s="17"/>
      <c r="JA37" s="17"/>
      <c r="JB37" s="17"/>
      <c r="JC37" s="17">
        <v>0</v>
      </c>
      <c r="JD37" s="17">
        <v>131.19999999999999</v>
      </c>
      <c r="JE37" s="17">
        <v>133.35676000000001</v>
      </c>
      <c r="JF37" s="17">
        <v>133.35676000000001</v>
      </c>
      <c r="JG37" s="17">
        <v>-2.1567599999999998</v>
      </c>
      <c r="JH37" s="17">
        <v>0</v>
      </c>
      <c r="JI37" s="17">
        <v>0</v>
      </c>
      <c r="JJ37" s="17"/>
      <c r="JK37" s="17">
        <v>0</v>
      </c>
      <c r="JL37" s="17">
        <v>10.1</v>
      </c>
      <c r="JM37" s="17">
        <v>40</v>
      </c>
      <c r="JN37" s="17">
        <v>40</v>
      </c>
      <c r="JO37" s="17">
        <v>-29.9</v>
      </c>
      <c r="JP37" s="17"/>
      <c r="JQ37" s="17"/>
      <c r="JR37" s="17"/>
      <c r="JS37" s="17">
        <v>0</v>
      </c>
      <c r="JT37" s="17">
        <v>0</v>
      </c>
      <c r="JU37" s="17"/>
      <c r="JV37" s="17"/>
      <c r="JW37" s="17">
        <v>0</v>
      </c>
      <c r="JX37" s="17"/>
      <c r="JY37" s="17">
        <v>0</v>
      </c>
      <c r="JZ37" s="17"/>
      <c r="KA37" s="17">
        <v>0</v>
      </c>
      <c r="KB37" s="17"/>
      <c r="KC37" s="17"/>
      <c r="KD37" s="17"/>
      <c r="KE37" s="17">
        <v>0</v>
      </c>
      <c r="KF37" s="17"/>
      <c r="KG37" s="17"/>
      <c r="KH37" s="17"/>
      <c r="KI37" s="17">
        <v>0</v>
      </c>
      <c r="KJ37" s="17"/>
      <c r="KK37" s="17"/>
      <c r="KL37" s="17"/>
      <c r="KM37" s="17">
        <v>0</v>
      </c>
      <c r="KN37" s="17"/>
      <c r="KO37" s="17"/>
      <c r="KP37" s="17"/>
      <c r="KQ37" s="17">
        <v>0</v>
      </c>
      <c r="KR37" s="17">
        <v>115.7</v>
      </c>
      <c r="KS37" s="17">
        <v>114.11063</v>
      </c>
      <c r="KT37" s="17">
        <v>114.11063</v>
      </c>
      <c r="KU37" s="17">
        <v>1.5893699999999999</v>
      </c>
      <c r="KV37" s="17"/>
      <c r="KW37" s="17"/>
      <c r="KX37" s="17"/>
      <c r="KY37" s="17">
        <v>0</v>
      </c>
      <c r="KZ37" s="17"/>
      <c r="LA37" s="17"/>
      <c r="LB37" s="17"/>
      <c r="LC37" s="17">
        <v>0</v>
      </c>
      <c r="LD37" s="17">
        <v>271.89999999999998</v>
      </c>
      <c r="LE37" s="17">
        <v>271.12195000000003</v>
      </c>
      <c r="LF37" s="17">
        <v>208.98308</v>
      </c>
      <c r="LG37" s="17">
        <v>62.916919999999998</v>
      </c>
      <c r="LH37" s="17">
        <v>134.19999999999999</v>
      </c>
      <c r="LI37" s="17">
        <v>133.67995999999999</v>
      </c>
      <c r="LJ37" s="17">
        <v>133.67995999999999</v>
      </c>
      <c r="LK37" s="17">
        <v>0.52003999999999995</v>
      </c>
      <c r="LL37" s="17">
        <v>63.9</v>
      </c>
      <c r="LM37" s="17">
        <v>67.461460000000002</v>
      </c>
      <c r="LN37" s="17">
        <v>67.461460000000002</v>
      </c>
      <c r="LO37" s="17">
        <v>-3.5614599999999998</v>
      </c>
      <c r="LP37" s="17">
        <v>82.1</v>
      </c>
      <c r="LQ37" s="17">
        <v>78.567999999999998</v>
      </c>
      <c r="LR37" s="17">
        <v>78.567999999999998</v>
      </c>
      <c r="LS37" s="17">
        <v>3.532</v>
      </c>
      <c r="LT37" s="17">
        <v>30.4</v>
      </c>
      <c r="LU37" s="17">
        <v>30.097560000000001</v>
      </c>
      <c r="LV37" s="17">
        <v>30.097560000000001</v>
      </c>
      <c r="LW37" s="17">
        <v>0.30243999999999999</v>
      </c>
      <c r="LX37" s="17">
        <v>0</v>
      </c>
      <c r="LY37" s="17">
        <v>0</v>
      </c>
      <c r="LZ37" s="17">
        <v>0</v>
      </c>
      <c r="MA37" s="17">
        <v>0</v>
      </c>
      <c r="MB37" s="17"/>
      <c r="MC37" s="17"/>
      <c r="MD37" s="17"/>
      <c r="ME37" s="17">
        <v>0</v>
      </c>
      <c r="MF37" s="17"/>
      <c r="MG37" s="17"/>
      <c r="MH37" s="17"/>
      <c r="MI37" s="17">
        <v>0</v>
      </c>
      <c r="MJ37" s="17">
        <v>141.30000000000001</v>
      </c>
      <c r="MK37" s="17">
        <v>146.66612000000001</v>
      </c>
      <c r="ML37" s="17">
        <v>146.66612000000001</v>
      </c>
      <c r="MM37" s="17">
        <v>-5.3661199999999996</v>
      </c>
      <c r="MN37" s="17">
        <v>140.69999999999999</v>
      </c>
      <c r="MO37" s="17">
        <v>146.66612000000001</v>
      </c>
      <c r="MP37" s="17">
        <v>146.66612000000001</v>
      </c>
      <c r="MQ37" s="17">
        <v>-5.9661200000000001</v>
      </c>
      <c r="MR37" s="17">
        <v>146.1</v>
      </c>
      <c r="MS37" s="17">
        <v>146.66612000000001</v>
      </c>
      <c r="MT37" s="17">
        <v>146.66612000000001</v>
      </c>
      <c r="MU37" s="17">
        <v>-0.56611999999999996</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v>0.7</v>
      </c>
      <c r="NY37" s="17">
        <v>0.7</v>
      </c>
      <c r="NZ37" s="17">
        <v>0.7</v>
      </c>
      <c r="OA37" s="17">
        <v>0</v>
      </c>
      <c r="OB37" s="17">
        <v>89.5</v>
      </c>
      <c r="OC37" s="17">
        <v>86.907579999999996</v>
      </c>
      <c r="OD37" s="17">
        <v>86.099000000000004</v>
      </c>
      <c r="OE37" s="17">
        <v>3.4009999999999998</v>
      </c>
      <c r="OF37" s="17">
        <v>38.6</v>
      </c>
      <c r="OG37" s="17">
        <v>61.423999999999999</v>
      </c>
      <c r="OH37" s="17">
        <v>61.423999999999999</v>
      </c>
      <c r="OI37" s="17">
        <v>-22.824000000000002</v>
      </c>
      <c r="OJ37" s="17">
        <v>15.3</v>
      </c>
      <c r="OK37" s="17">
        <v>13.766999999999999</v>
      </c>
      <c r="OL37" s="17">
        <v>13.766999999999999</v>
      </c>
      <c r="OM37" s="17">
        <v>1.5329999999999999</v>
      </c>
      <c r="ON37" s="17">
        <v>0.2</v>
      </c>
      <c r="OO37" s="17">
        <v>0.2</v>
      </c>
      <c r="OP37" s="17">
        <v>0.2</v>
      </c>
      <c r="OQ37" s="17">
        <v>0</v>
      </c>
      <c r="OR37" s="17">
        <v>20</v>
      </c>
      <c r="OS37" s="17">
        <v>17.560980000000001</v>
      </c>
      <c r="OT37" s="17">
        <v>17.560980000000001</v>
      </c>
      <c r="OU37" s="17">
        <v>2.4390200000000002</v>
      </c>
      <c r="OV37" s="17">
        <v>9.9</v>
      </c>
      <c r="OW37" s="17">
        <v>9</v>
      </c>
      <c r="OX37" s="17">
        <v>9</v>
      </c>
      <c r="OY37" s="17">
        <v>0.9</v>
      </c>
      <c r="OZ37" s="17">
        <v>5.4</v>
      </c>
      <c r="PA37" s="17">
        <v>5.67</v>
      </c>
      <c r="PB37" s="17">
        <v>5.67</v>
      </c>
      <c r="PC37" s="17">
        <v>-0.27</v>
      </c>
      <c r="PD37" s="17">
        <v>3.6</v>
      </c>
      <c r="PE37" s="17">
        <v>3.6</v>
      </c>
      <c r="PF37" s="17">
        <v>3.6</v>
      </c>
      <c r="PG37" s="17">
        <v>0</v>
      </c>
      <c r="PH37" s="17">
        <v>5.0999999999999996</v>
      </c>
      <c r="PI37" s="17">
        <v>5</v>
      </c>
      <c r="PJ37" s="17">
        <v>5</v>
      </c>
      <c r="PK37" s="17">
        <v>0.1</v>
      </c>
      <c r="PL37" s="17">
        <v>20.6</v>
      </c>
      <c r="PM37" s="17">
        <v>19.5122</v>
      </c>
      <c r="PN37" s="17">
        <v>19.5122</v>
      </c>
      <c r="PO37" s="17">
        <v>1.0878000000000001</v>
      </c>
      <c r="PP37" s="17">
        <v>20</v>
      </c>
      <c r="PQ37" s="17">
        <v>19.5122</v>
      </c>
      <c r="PR37" s="17">
        <v>19.5122</v>
      </c>
      <c r="PS37" s="17">
        <v>0.48780000000000001</v>
      </c>
      <c r="PT37" s="17">
        <v>13</v>
      </c>
      <c r="PU37" s="17">
        <v>14</v>
      </c>
      <c r="PV37" s="17">
        <v>17.073170000000001</v>
      </c>
      <c r="PW37" s="17">
        <v>-4.0731700000000002</v>
      </c>
      <c r="PX37" s="17">
        <v>3.7</v>
      </c>
      <c r="PY37" s="17">
        <v>3.5</v>
      </c>
      <c r="PZ37" s="17">
        <v>3.5</v>
      </c>
      <c r="QA37" s="17">
        <v>0.2</v>
      </c>
      <c r="QB37" s="17">
        <v>18.8</v>
      </c>
      <c r="QC37" s="17">
        <v>18.341460000000001</v>
      </c>
      <c r="QD37" s="17">
        <v>18.341460000000001</v>
      </c>
      <c r="QE37" s="17">
        <v>0.45854</v>
      </c>
      <c r="QF37" s="17">
        <v>8.6999999999999993</v>
      </c>
      <c r="QG37" s="17">
        <v>13.259</v>
      </c>
      <c r="QH37" s="17">
        <v>13.259</v>
      </c>
      <c r="QI37" s="17">
        <v>-4.5590000000000002</v>
      </c>
      <c r="QJ37" s="17">
        <v>11</v>
      </c>
      <c r="QK37" s="17">
        <v>16.251999999999999</v>
      </c>
      <c r="QL37" s="17">
        <v>16.251999999999999</v>
      </c>
      <c r="QM37" s="17">
        <v>-5.2519999999999998</v>
      </c>
      <c r="QN37" s="17">
        <v>24.6</v>
      </c>
      <c r="QO37" s="17">
        <v>23.096</v>
      </c>
      <c r="QP37" s="17">
        <v>23.096</v>
      </c>
      <c r="QQ37" s="17">
        <v>1.504</v>
      </c>
      <c r="QR37" s="17">
        <v>72.900000000000006</v>
      </c>
      <c r="QS37" s="17">
        <v>69.938779999999994</v>
      </c>
      <c r="QT37" s="17">
        <v>72.230999999999995</v>
      </c>
      <c r="QU37" s="17">
        <v>0.66900000000000004</v>
      </c>
      <c r="QV37" s="17">
        <v>2.7</v>
      </c>
      <c r="QW37" s="17">
        <v>3</v>
      </c>
      <c r="QX37" s="17">
        <v>3</v>
      </c>
      <c r="QY37" s="17">
        <v>-0.3</v>
      </c>
      <c r="QZ37" s="17">
        <v>2.2999999999999998</v>
      </c>
      <c r="RA37" s="17">
        <v>2.4</v>
      </c>
      <c r="RB37" s="17">
        <v>2.4</v>
      </c>
      <c r="RC37" s="17">
        <v>-0.1</v>
      </c>
      <c r="RD37" s="17">
        <v>2.1</v>
      </c>
      <c r="RE37" s="17">
        <v>2.4</v>
      </c>
      <c r="RF37" s="17">
        <v>2.4</v>
      </c>
      <c r="RG37" s="17">
        <v>-0.3</v>
      </c>
      <c r="RH37" s="17">
        <v>2.2000000000000002</v>
      </c>
      <c r="RI37" s="17">
        <v>2.8</v>
      </c>
      <c r="RJ37" s="17">
        <v>2.8</v>
      </c>
      <c r="RK37" s="17">
        <v>-0.6</v>
      </c>
      <c r="RL37" s="17">
        <v>17.399999999999999</v>
      </c>
      <c r="RM37" s="17">
        <v>15.523999999999999</v>
      </c>
      <c r="RN37" s="17">
        <v>15.523999999999999</v>
      </c>
      <c r="RO37" s="17">
        <v>1.8759999999999999</v>
      </c>
      <c r="RP37" s="17">
        <v>3.7</v>
      </c>
      <c r="RQ37" s="17">
        <v>3.6</v>
      </c>
      <c r="RR37" s="17">
        <v>3.6</v>
      </c>
      <c r="RS37" s="17">
        <v>0.1</v>
      </c>
      <c r="RT37" s="17">
        <v>20.3</v>
      </c>
      <c r="RU37" s="17">
        <v>19.869240000000001</v>
      </c>
      <c r="RV37" s="17">
        <v>16.47064</v>
      </c>
      <c r="RW37" s="17">
        <v>3.8293599999999999</v>
      </c>
      <c r="RX37" s="17">
        <v>2</v>
      </c>
      <c r="RY37" s="17">
        <v>2</v>
      </c>
      <c r="RZ37" s="17">
        <v>2</v>
      </c>
      <c r="SA37" s="17">
        <v>0</v>
      </c>
      <c r="SB37" s="17"/>
      <c r="SC37" s="17"/>
      <c r="SD37" s="17"/>
      <c r="SE37" s="17">
        <v>0</v>
      </c>
      <c r="SF37" s="17">
        <v>14.3</v>
      </c>
      <c r="SG37" s="17">
        <v>14</v>
      </c>
      <c r="SH37" s="17">
        <v>16</v>
      </c>
      <c r="SI37" s="17">
        <v>-1.7</v>
      </c>
      <c r="SJ37" s="17">
        <v>9.1</v>
      </c>
      <c r="SK37" s="17">
        <v>9.0519999999999996</v>
      </c>
      <c r="SL37" s="17">
        <v>9.0519999999999996</v>
      </c>
      <c r="SM37" s="17">
        <v>4.8000000000000001E-2</v>
      </c>
      <c r="SN37" s="17">
        <v>20.5</v>
      </c>
      <c r="SO37" s="17">
        <v>19.5122</v>
      </c>
      <c r="SP37" s="17">
        <v>19.5122</v>
      </c>
      <c r="SQ37" s="17">
        <v>0.98780000000000001</v>
      </c>
      <c r="SR37" s="17">
        <v>20.5</v>
      </c>
      <c r="SS37" s="17">
        <v>19.5122</v>
      </c>
      <c r="ST37" s="17">
        <v>19.5122</v>
      </c>
      <c r="SU37" s="17">
        <v>0.98780000000000001</v>
      </c>
      <c r="SV37" s="17">
        <v>20</v>
      </c>
      <c r="SW37" s="17">
        <v>19.5</v>
      </c>
      <c r="SX37" s="17">
        <v>19.317070000000001</v>
      </c>
      <c r="SY37" s="17">
        <v>0.68293000000000004</v>
      </c>
      <c r="SZ37" s="17">
        <v>10.5</v>
      </c>
      <c r="TA37" s="17">
        <v>9.6560000000000006</v>
      </c>
      <c r="TB37" s="17">
        <v>9.6560000000000006</v>
      </c>
      <c r="TC37" s="17">
        <v>0.84399999999999997</v>
      </c>
      <c r="TD37" s="17">
        <v>34.6</v>
      </c>
      <c r="TE37" s="17">
        <v>40.799999999999997</v>
      </c>
      <c r="TF37" s="17">
        <v>40.668999999999997</v>
      </c>
      <c r="TG37" s="17">
        <v>-6.069</v>
      </c>
      <c r="TH37" s="17">
        <v>5.0999999999999996</v>
      </c>
      <c r="TI37" s="17">
        <v>13.362</v>
      </c>
      <c r="TJ37" s="17">
        <v>13.362</v>
      </c>
      <c r="TK37" s="17">
        <v>-8.2620000000000005</v>
      </c>
      <c r="TL37" s="17">
        <v>81.5</v>
      </c>
      <c r="TM37" s="17">
        <v>92.5</v>
      </c>
      <c r="TN37" s="17">
        <v>64.947999999999993</v>
      </c>
      <c r="TO37" s="17">
        <v>16.552</v>
      </c>
      <c r="TP37" s="17">
        <v>87.4</v>
      </c>
      <c r="TQ37" s="17">
        <v>93.6</v>
      </c>
      <c r="TR37" s="17">
        <v>66.540000000000006</v>
      </c>
      <c r="TS37" s="17">
        <v>20.86</v>
      </c>
      <c r="TT37" s="17">
        <v>10.8</v>
      </c>
      <c r="TU37" s="17">
        <v>10.734999999999999</v>
      </c>
      <c r="TV37" s="17">
        <v>10.734999999999999</v>
      </c>
      <c r="TW37" s="17">
        <v>6.5000000000000002E-2</v>
      </c>
      <c r="TX37" s="17">
        <v>12.5</v>
      </c>
      <c r="TY37" s="17">
        <v>8.9359999999999999</v>
      </c>
      <c r="TZ37" s="17">
        <v>8.9359999999999999</v>
      </c>
      <c r="UA37" s="17">
        <v>3.5640000000000001</v>
      </c>
      <c r="UB37" s="17">
        <v>21</v>
      </c>
      <c r="UC37" s="17">
        <v>19.5122</v>
      </c>
      <c r="UD37" s="17">
        <v>19.5122</v>
      </c>
      <c r="UE37" s="17">
        <v>1.4878</v>
      </c>
      <c r="UF37" s="17">
        <v>8</v>
      </c>
      <c r="UG37" s="17">
        <v>8</v>
      </c>
      <c r="UH37" s="17">
        <v>8</v>
      </c>
      <c r="UI37" s="17">
        <v>0</v>
      </c>
      <c r="UJ37" s="17">
        <v>7.2</v>
      </c>
      <c r="UK37" s="17">
        <v>7</v>
      </c>
      <c r="UL37" s="17">
        <v>7</v>
      </c>
      <c r="UM37" s="17">
        <v>0.2</v>
      </c>
      <c r="UN37" s="17">
        <v>20</v>
      </c>
      <c r="UO37" s="17">
        <v>19.5122</v>
      </c>
      <c r="UP37" s="17">
        <v>19.5122</v>
      </c>
      <c r="UQ37" s="17">
        <v>0.48780000000000001</v>
      </c>
      <c r="UR37" s="17">
        <v>20</v>
      </c>
      <c r="US37" s="17">
        <v>19.5122</v>
      </c>
      <c r="UT37" s="17">
        <v>19.5122</v>
      </c>
      <c r="UU37" s="17">
        <v>0.48780000000000001</v>
      </c>
      <c r="UV37" s="17">
        <v>20</v>
      </c>
      <c r="UW37" s="17">
        <v>19.5122</v>
      </c>
      <c r="UX37" s="17">
        <v>19.5122</v>
      </c>
      <c r="UY37" s="17">
        <v>0.48780000000000001</v>
      </c>
      <c r="UZ37" s="17">
        <v>15.3</v>
      </c>
      <c r="VA37" s="17">
        <v>13.27</v>
      </c>
      <c r="VB37" s="17">
        <v>13.27</v>
      </c>
      <c r="VC37" s="17">
        <v>2.0299999999999998</v>
      </c>
      <c r="VD37" s="17">
        <v>18.100000000000001</v>
      </c>
      <c r="VE37" s="17">
        <v>12.965999999999999</v>
      </c>
      <c r="VF37" s="17">
        <v>12.965999999999999</v>
      </c>
      <c r="VG37" s="17">
        <v>5.1340000000000003</v>
      </c>
      <c r="VH37" s="17">
        <v>57.6</v>
      </c>
      <c r="VI37" s="17">
        <v>123.88</v>
      </c>
      <c r="VJ37" s="17">
        <v>123.88</v>
      </c>
      <c r="VK37" s="17">
        <v>-66.28</v>
      </c>
      <c r="VL37" s="17">
        <v>0.6</v>
      </c>
      <c r="VM37" s="17">
        <v>0.6</v>
      </c>
      <c r="VN37" s="17">
        <v>0.6</v>
      </c>
      <c r="VO37" s="17">
        <v>0</v>
      </c>
      <c r="VP37" s="17">
        <v>100.9</v>
      </c>
      <c r="VQ37" s="17">
        <v>103.98099999999999</v>
      </c>
      <c r="VR37" s="17">
        <v>103.98099999999999</v>
      </c>
      <c r="VS37" s="17">
        <v>-3.081</v>
      </c>
      <c r="VT37" s="17">
        <v>102.8</v>
      </c>
      <c r="VU37" s="17">
        <v>90.241</v>
      </c>
      <c r="VV37" s="17">
        <v>90.241</v>
      </c>
      <c r="VW37" s="17">
        <v>12.558999999999999</v>
      </c>
      <c r="VX37" s="17">
        <v>49.5</v>
      </c>
      <c r="VY37" s="17">
        <v>84.521000000000001</v>
      </c>
      <c r="VZ37" s="17">
        <v>84.521000000000001</v>
      </c>
      <c r="WA37" s="17">
        <v>-35.021000000000001</v>
      </c>
      <c r="WB37" s="17">
        <v>7</v>
      </c>
      <c r="WC37" s="17">
        <v>10.050000000000001</v>
      </c>
      <c r="WD37" s="17">
        <v>10.050000000000001</v>
      </c>
      <c r="WE37" s="17">
        <v>-3.05</v>
      </c>
      <c r="WF37" s="17">
        <v>7.4</v>
      </c>
      <c r="WG37" s="17">
        <v>6</v>
      </c>
      <c r="WH37" s="17">
        <v>6</v>
      </c>
      <c r="WI37" s="17">
        <v>1.4</v>
      </c>
      <c r="WJ37" s="17">
        <v>20.2</v>
      </c>
      <c r="WK37" s="17">
        <v>19.5</v>
      </c>
      <c r="WL37" s="17">
        <v>19.317070000000001</v>
      </c>
      <c r="WM37" s="17">
        <v>0.88292999999999999</v>
      </c>
      <c r="WN37" s="17">
        <v>10</v>
      </c>
      <c r="WO37" s="17">
        <v>10.7</v>
      </c>
      <c r="WP37" s="17">
        <v>10.7</v>
      </c>
      <c r="WQ37" s="17">
        <v>-0.7</v>
      </c>
      <c r="WR37" s="17">
        <v>16.899999999999999</v>
      </c>
      <c r="WS37" s="17">
        <v>55</v>
      </c>
      <c r="WT37" s="17">
        <v>52</v>
      </c>
      <c r="WU37" s="17">
        <v>-35.1</v>
      </c>
      <c r="WV37" s="17">
        <v>36</v>
      </c>
      <c r="WW37" s="17"/>
      <c r="WX37" s="17"/>
      <c r="WY37" s="17">
        <v>36</v>
      </c>
      <c r="WZ37" s="17">
        <v>28</v>
      </c>
      <c r="XA37" s="17">
        <v>29.184000000000001</v>
      </c>
      <c r="XB37" s="17">
        <v>29.184000000000001</v>
      </c>
      <c r="XC37" s="17">
        <v>-1.1839999999999999</v>
      </c>
      <c r="XD37" s="17">
        <v>3.2</v>
      </c>
      <c r="XE37" s="17">
        <v>2.8159999999999998</v>
      </c>
      <c r="XF37" s="17">
        <v>2.8159999999999998</v>
      </c>
      <c r="XG37" s="17">
        <v>0.38400000000000001</v>
      </c>
      <c r="XH37" s="17">
        <v>12</v>
      </c>
      <c r="XI37" s="17">
        <v>14</v>
      </c>
      <c r="XJ37" s="17">
        <v>14</v>
      </c>
      <c r="XK37" s="17">
        <v>-2</v>
      </c>
      <c r="XL37" s="17">
        <v>0</v>
      </c>
      <c r="XM37" s="17">
        <v>17</v>
      </c>
      <c r="XN37" s="17">
        <v>17</v>
      </c>
      <c r="XO37" s="17">
        <v>-17</v>
      </c>
      <c r="XP37" s="17">
        <v>8</v>
      </c>
      <c r="XQ37" s="17">
        <v>8</v>
      </c>
      <c r="XR37" s="17">
        <v>10</v>
      </c>
      <c r="XS37" s="17">
        <v>-2</v>
      </c>
    </row>
    <row r="38" spans="1:643" ht="24" customHeight="1" x14ac:dyDescent="0.3">
      <c r="A38" s="1"/>
      <c r="B38" s="16" t="s">
        <v>57</v>
      </c>
      <c r="C38" s="16" t="s">
        <v>670</v>
      </c>
      <c r="D38" s="17">
        <v>1.1000000000000001</v>
      </c>
      <c r="E38" s="17">
        <v>0.93</v>
      </c>
      <c r="F38" s="17">
        <v>0.93</v>
      </c>
      <c r="G38" s="17">
        <v>0.17</v>
      </c>
      <c r="H38" s="17">
        <v>0</v>
      </c>
      <c r="I38" s="17">
        <v>1.65</v>
      </c>
      <c r="J38" s="17">
        <v>1.65</v>
      </c>
      <c r="K38" s="17">
        <v>-1.65</v>
      </c>
      <c r="L38" s="17">
        <v>4.3</v>
      </c>
      <c r="M38" s="17">
        <v>3.8072699999999999</v>
      </c>
      <c r="N38" s="17">
        <v>3.8072699999999999</v>
      </c>
      <c r="O38" s="17">
        <v>0.49273</v>
      </c>
      <c r="P38" s="17">
        <v>646.4</v>
      </c>
      <c r="Q38" s="17">
        <v>646.79789000000005</v>
      </c>
      <c r="R38" s="17">
        <v>646.79789000000005</v>
      </c>
      <c r="S38" s="17">
        <v>-0.39789000000000002</v>
      </c>
      <c r="T38" s="17">
        <v>219.8</v>
      </c>
      <c r="U38" s="17">
        <v>211.44126</v>
      </c>
      <c r="V38" s="17">
        <v>211.44126</v>
      </c>
      <c r="W38" s="17">
        <v>8.3587399999999992</v>
      </c>
      <c r="X38" s="17"/>
      <c r="Y38" s="17"/>
      <c r="Z38" s="17"/>
      <c r="AA38" s="17">
        <v>0</v>
      </c>
      <c r="AB38" s="17"/>
      <c r="AC38" s="17"/>
      <c r="AD38" s="17"/>
      <c r="AE38" s="17">
        <v>0</v>
      </c>
      <c r="AF38" s="17">
        <v>91.2</v>
      </c>
      <c r="AG38" s="17">
        <v>92.226339999999993</v>
      </c>
      <c r="AH38" s="17">
        <v>76.798159999999996</v>
      </c>
      <c r="AI38" s="17">
        <v>14.40184</v>
      </c>
      <c r="AJ38" s="17">
        <v>237.8</v>
      </c>
      <c r="AK38" s="17">
        <v>244.03479999999999</v>
      </c>
      <c r="AL38" s="17">
        <v>244.03479999999999</v>
      </c>
      <c r="AM38" s="17">
        <v>-6.2347999999999999</v>
      </c>
      <c r="AN38" s="17"/>
      <c r="AO38" s="17"/>
      <c r="AP38" s="17"/>
      <c r="AQ38" s="17">
        <v>0</v>
      </c>
      <c r="AR38" s="17"/>
      <c r="AS38" s="17"/>
      <c r="AT38" s="17"/>
      <c r="AU38" s="17">
        <v>0</v>
      </c>
      <c r="AV38" s="17">
        <v>174.9</v>
      </c>
      <c r="AW38" s="17">
        <v>145.72499999999999</v>
      </c>
      <c r="AX38" s="17">
        <v>147.33332999999999</v>
      </c>
      <c r="AY38" s="17">
        <v>27.566669999999998</v>
      </c>
      <c r="AZ38" s="17">
        <v>193.8</v>
      </c>
      <c r="BA38" s="17">
        <v>145.72499999999999</v>
      </c>
      <c r="BB38" s="17">
        <v>147.33332999999999</v>
      </c>
      <c r="BC38" s="17">
        <v>46.466670000000001</v>
      </c>
      <c r="BD38" s="17">
        <v>196.7</v>
      </c>
      <c r="BE38" s="17">
        <v>145.72499999999999</v>
      </c>
      <c r="BF38" s="17">
        <v>147.33332999999999</v>
      </c>
      <c r="BG38" s="17">
        <v>49.366669999999999</v>
      </c>
      <c r="BH38" s="17">
        <v>282.5</v>
      </c>
      <c r="BI38" s="17">
        <v>218.58750000000001</v>
      </c>
      <c r="BJ38" s="17">
        <v>221</v>
      </c>
      <c r="BK38" s="17">
        <v>61.5</v>
      </c>
      <c r="BL38" s="17">
        <v>195.3</v>
      </c>
      <c r="BM38" s="17">
        <v>195.12195</v>
      </c>
      <c r="BN38" s="17">
        <v>195.12195</v>
      </c>
      <c r="BO38" s="17">
        <v>0.17805000000000001</v>
      </c>
      <c r="BP38" s="17">
        <v>104.1</v>
      </c>
      <c r="BQ38" s="17">
        <v>97.560980000000001</v>
      </c>
      <c r="BR38" s="17">
        <v>97.560980000000001</v>
      </c>
      <c r="BS38" s="17">
        <v>6.5390199999999998</v>
      </c>
      <c r="BT38" s="17">
        <v>559</v>
      </c>
      <c r="BU38" s="17">
        <v>568.29854</v>
      </c>
      <c r="BV38" s="17">
        <v>568.29854</v>
      </c>
      <c r="BW38" s="17">
        <v>-9.2985399999999991</v>
      </c>
      <c r="BX38" s="17">
        <v>10.6</v>
      </c>
      <c r="BY38" s="17">
        <v>10.17268</v>
      </c>
      <c r="BZ38" s="17">
        <v>10.17268</v>
      </c>
      <c r="CA38" s="17">
        <v>0.42731999999999998</v>
      </c>
      <c r="CB38" s="17"/>
      <c r="CC38" s="17"/>
      <c r="CD38" s="17"/>
      <c r="CE38" s="17">
        <v>0</v>
      </c>
      <c r="CF38" s="17"/>
      <c r="CG38" s="17"/>
      <c r="CH38" s="17"/>
      <c r="CI38" s="17">
        <v>0</v>
      </c>
      <c r="CJ38" s="17"/>
      <c r="CK38" s="17"/>
      <c r="CL38" s="17"/>
      <c r="CM38" s="17">
        <v>0</v>
      </c>
      <c r="CN38" s="17"/>
      <c r="CO38" s="17"/>
      <c r="CP38" s="17"/>
      <c r="CQ38" s="17">
        <v>0</v>
      </c>
      <c r="CR38" s="17">
        <v>167.1</v>
      </c>
      <c r="CS38" s="17">
        <v>164.70732000000001</v>
      </c>
      <c r="CT38" s="17">
        <v>164.70732000000001</v>
      </c>
      <c r="CU38" s="17">
        <v>2.3926799999999999</v>
      </c>
      <c r="CV38" s="17">
        <v>7.7</v>
      </c>
      <c r="CW38" s="17">
        <v>8.0673899999999996</v>
      </c>
      <c r="CX38" s="17">
        <v>3.8486199999999999</v>
      </c>
      <c r="CY38" s="17">
        <v>3.8513799999999998</v>
      </c>
      <c r="CZ38" s="17">
        <v>2.2999999999999998</v>
      </c>
      <c r="DA38" s="17">
        <v>4.4259000000000004</v>
      </c>
      <c r="DB38" s="17">
        <v>2.1114199999999999</v>
      </c>
      <c r="DC38" s="17">
        <v>0.18858</v>
      </c>
      <c r="DD38" s="17">
        <v>10.9</v>
      </c>
      <c r="DE38" s="17"/>
      <c r="DF38" s="17">
        <v>12.061109999999999</v>
      </c>
      <c r="DG38" s="17">
        <v>-1.1611100000000001</v>
      </c>
      <c r="DH38" s="17">
        <v>6.6</v>
      </c>
      <c r="DI38" s="17">
        <v>6.8787000000000003</v>
      </c>
      <c r="DJ38" s="17">
        <v>6.8787000000000003</v>
      </c>
      <c r="DK38" s="17">
        <v>-0.2787</v>
      </c>
      <c r="DL38" s="17"/>
      <c r="DM38" s="17"/>
      <c r="DN38" s="17"/>
      <c r="DO38" s="17">
        <v>0</v>
      </c>
      <c r="DP38" s="17">
        <v>80.8</v>
      </c>
      <c r="DQ38" s="17">
        <v>82.418800000000005</v>
      </c>
      <c r="DR38" s="17">
        <v>64.348600000000005</v>
      </c>
      <c r="DS38" s="17">
        <v>16.4514</v>
      </c>
      <c r="DT38" s="17">
        <v>5.5</v>
      </c>
      <c r="DU38" s="17">
        <v>8.9130000000000003</v>
      </c>
      <c r="DV38" s="17">
        <v>6.8471000000000002</v>
      </c>
      <c r="DW38" s="17">
        <v>-1.3471</v>
      </c>
      <c r="DX38" s="17"/>
      <c r="DY38" s="17"/>
      <c r="DZ38" s="17"/>
      <c r="EA38" s="17">
        <v>0</v>
      </c>
      <c r="EB38" s="17"/>
      <c r="EC38" s="17"/>
      <c r="ED38" s="17"/>
      <c r="EE38" s="17">
        <v>0</v>
      </c>
      <c r="EF38" s="17"/>
      <c r="EG38" s="17"/>
      <c r="EH38" s="17"/>
      <c r="EI38" s="17">
        <v>0</v>
      </c>
      <c r="EJ38" s="17">
        <v>111</v>
      </c>
      <c r="EK38" s="17">
        <v>112.90537</v>
      </c>
      <c r="EL38" s="17">
        <v>112.90537</v>
      </c>
      <c r="EM38" s="17">
        <v>-1.90537</v>
      </c>
      <c r="EN38" s="17">
        <v>223.1</v>
      </c>
      <c r="EO38" s="17">
        <v>221.30108000000001</v>
      </c>
      <c r="EP38" s="17">
        <v>221.30108000000001</v>
      </c>
      <c r="EQ38" s="17">
        <v>1.7989200000000001</v>
      </c>
      <c r="ER38" s="17"/>
      <c r="ES38" s="17"/>
      <c r="ET38" s="17"/>
      <c r="EU38" s="17">
        <v>0</v>
      </c>
      <c r="EV38" s="17"/>
      <c r="EW38" s="17"/>
      <c r="EX38" s="17"/>
      <c r="EY38" s="17">
        <v>0</v>
      </c>
      <c r="EZ38" s="17"/>
      <c r="FA38" s="17"/>
      <c r="FB38" s="17"/>
      <c r="FC38" s="17">
        <v>0</v>
      </c>
      <c r="FD38" s="17">
        <v>6.5</v>
      </c>
      <c r="FE38" s="17">
        <v>6.39</v>
      </c>
      <c r="FF38" s="17">
        <v>6.39</v>
      </c>
      <c r="FG38" s="17">
        <v>0.11</v>
      </c>
      <c r="FH38" s="17">
        <v>457.4</v>
      </c>
      <c r="FI38" s="17">
        <v>458.87804999999997</v>
      </c>
      <c r="FJ38" s="17">
        <v>458.87804999999997</v>
      </c>
      <c r="FK38" s="17">
        <v>-1.4780500000000001</v>
      </c>
      <c r="FL38" s="17">
        <v>59.6</v>
      </c>
      <c r="FM38" s="17">
        <v>67.258660000000006</v>
      </c>
      <c r="FN38" s="17">
        <v>67.258660000000006</v>
      </c>
      <c r="FO38" s="17">
        <v>-7.6586600000000002</v>
      </c>
      <c r="FP38" s="17">
        <v>148.5</v>
      </c>
      <c r="FQ38" s="17">
        <v>148.62634</v>
      </c>
      <c r="FR38" s="17">
        <v>148.62634</v>
      </c>
      <c r="FS38" s="17">
        <v>-0.12634000000000001</v>
      </c>
      <c r="FT38" s="17">
        <v>40.9</v>
      </c>
      <c r="FU38" s="17">
        <v>37.709339999999997</v>
      </c>
      <c r="FV38" s="17">
        <v>37.709339999999997</v>
      </c>
      <c r="FW38" s="17">
        <v>3.1906599999999998</v>
      </c>
      <c r="FX38" s="17">
        <v>18.5</v>
      </c>
      <c r="FY38" s="17">
        <v>19.28585</v>
      </c>
      <c r="FZ38" s="17">
        <v>19.28585</v>
      </c>
      <c r="GA38" s="17">
        <v>-0.78585000000000005</v>
      </c>
      <c r="GB38" s="17">
        <v>19.7</v>
      </c>
      <c r="GC38" s="17">
        <v>19.414629999999999</v>
      </c>
      <c r="GD38" s="17">
        <v>19.414629999999999</v>
      </c>
      <c r="GE38" s="17">
        <v>0.28537000000000001</v>
      </c>
      <c r="GF38" s="17">
        <v>92.7</v>
      </c>
      <c r="GG38" s="17">
        <v>87.657560000000004</v>
      </c>
      <c r="GH38" s="17">
        <v>87.657560000000004</v>
      </c>
      <c r="GI38" s="17">
        <v>5.04244</v>
      </c>
      <c r="GJ38" s="17">
        <v>178.9</v>
      </c>
      <c r="GK38" s="17">
        <v>182.61776</v>
      </c>
      <c r="GL38" s="17">
        <v>182.61776</v>
      </c>
      <c r="GM38" s="17">
        <v>-3.7177600000000002</v>
      </c>
      <c r="GN38" s="17">
        <v>178.7</v>
      </c>
      <c r="GO38" s="17">
        <v>182.61776</v>
      </c>
      <c r="GP38" s="17">
        <v>182.61776</v>
      </c>
      <c r="GQ38" s="17">
        <v>-3.9177599999999999</v>
      </c>
      <c r="GR38" s="17">
        <v>182</v>
      </c>
      <c r="GS38" s="17">
        <v>182.61776</v>
      </c>
      <c r="GT38" s="17">
        <v>182.61776</v>
      </c>
      <c r="GU38" s="17">
        <v>-0.61775999999999998</v>
      </c>
      <c r="GV38" s="17">
        <v>108.8</v>
      </c>
      <c r="GW38" s="17">
        <v>110.91316999999999</v>
      </c>
      <c r="GX38" s="17">
        <v>110.91316999999999</v>
      </c>
      <c r="GY38" s="17">
        <v>-2.1131700000000002</v>
      </c>
      <c r="GZ38" s="17">
        <v>8</v>
      </c>
      <c r="HA38" s="17">
        <v>7.5765000000000002</v>
      </c>
      <c r="HB38" s="17">
        <v>4.8741700000000003</v>
      </c>
      <c r="HC38" s="17">
        <v>3.1258300000000001</v>
      </c>
      <c r="HD38" s="17">
        <v>2.6</v>
      </c>
      <c r="HE38" s="17">
        <v>3.9796399999999998</v>
      </c>
      <c r="HF38" s="17">
        <v>4.72112</v>
      </c>
      <c r="HG38" s="17">
        <v>-2.1211199999999999</v>
      </c>
      <c r="HH38" s="17">
        <v>40.5</v>
      </c>
      <c r="HI38" s="17">
        <v>47.26634</v>
      </c>
      <c r="HJ38" s="17">
        <v>47.26634</v>
      </c>
      <c r="HK38" s="17">
        <v>-6.7663399999999996</v>
      </c>
      <c r="HL38" s="17">
        <v>46.8</v>
      </c>
      <c r="HM38" s="17">
        <v>44.275120000000001</v>
      </c>
      <c r="HN38" s="17">
        <v>44.275120000000001</v>
      </c>
      <c r="HO38" s="17">
        <v>2.52488</v>
      </c>
      <c r="HP38" s="17">
        <v>3.8</v>
      </c>
      <c r="HQ38" s="17">
        <v>4.0998900000000003</v>
      </c>
      <c r="HR38" s="17">
        <v>4.0998900000000003</v>
      </c>
      <c r="HS38" s="17">
        <v>-0.29988999999999999</v>
      </c>
      <c r="HT38" s="17">
        <v>30.4</v>
      </c>
      <c r="HU38" s="17">
        <v>30.294039999999999</v>
      </c>
      <c r="HV38" s="17">
        <v>30.294039999999999</v>
      </c>
      <c r="HW38" s="17">
        <v>0.10596</v>
      </c>
      <c r="HX38" s="17">
        <v>160.1</v>
      </c>
      <c r="HY38" s="17">
        <v>171.54185000000001</v>
      </c>
      <c r="HZ38" s="17">
        <v>171.54185000000001</v>
      </c>
      <c r="IA38" s="17">
        <v>-11.441850000000001</v>
      </c>
      <c r="IB38" s="17">
        <v>80.7</v>
      </c>
      <c r="IC38" s="17">
        <v>85.482579999999999</v>
      </c>
      <c r="ID38" s="17">
        <v>82.11224</v>
      </c>
      <c r="IE38" s="17">
        <v>-1.4122399999999999</v>
      </c>
      <c r="IF38" s="17"/>
      <c r="IG38" s="17"/>
      <c r="IH38" s="17"/>
      <c r="II38" s="17">
        <v>0</v>
      </c>
      <c r="IJ38" s="17"/>
      <c r="IK38" s="17"/>
      <c r="IL38" s="17"/>
      <c r="IM38" s="17">
        <v>0</v>
      </c>
      <c r="IN38" s="17">
        <v>46.1</v>
      </c>
      <c r="IO38" s="17">
        <v>48.41648</v>
      </c>
      <c r="IP38" s="17">
        <v>48.41648</v>
      </c>
      <c r="IQ38" s="17">
        <v>-2.3164799999999999</v>
      </c>
      <c r="IR38" s="17"/>
      <c r="IS38" s="17"/>
      <c r="IT38" s="17"/>
      <c r="IU38" s="17">
        <v>0</v>
      </c>
      <c r="IV38" s="17"/>
      <c r="IW38" s="17"/>
      <c r="IX38" s="17"/>
      <c r="IY38" s="17">
        <v>0</v>
      </c>
      <c r="IZ38" s="17"/>
      <c r="JA38" s="17"/>
      <c r="JB38" s="17"/>
      <c r="JC38" s="17">
        <v>0</v>
      </c>
      <c r="JD38" s="17">
        <v>131.30000000000001</v>
      </c>
      <c r="JE38" s="17">
        <v>133.35676000000001</v>
      </c>
      <c r="JF38" s="17">
        <v>133.35676000000001</v>
      </c>
      <c r="JG38" s="17">
        <v>-2.0567600000000001</v>
      </c>
      <c r="JH38" s="17">
        <v>0</v>
      </c>
      <c r="JI38" s="17">
        <v>0</v>
      </c>
      <c r="JJ38" s="17"/>
      <c r="JK38" s="17">
        <v>0</v>
      </c>
      <c r="JL38" s="17">
        <v>9.1999999999999993</v>
      </c>
      <c r="JM38" s="17">
        <v>60</v>
      </c>
      <c r="JN38" s="17">
        <v>60</v>
      </c>
      <c r="JO38" s="17">
        <v>-50.8</v>
      </c>
      <c r="JP38" s="17"/>
      <c r="JQ38" s="17"/>
      <c r="JR38" s="17"/>
      <c r="JS38" s="17">
        <v>0</v>
      </c>
      <c r="JT38" s="17">
        <v>0</v>
      </c>
      <c r="JU38" s="17"/>
      <c r="JV38" s="17"/>
      <c r="JW38" s="17">
        <v>0</v>
      </c>
      <c r="JX38" s="17"/>
      <c r="JY38" s="17">
        <v>0</v>
      </c>
      <c r="JZ38" s="17"/>
      <c r="KA38" s="17">
        <v>0</v>
      </c>
      <c r="KB38" s="17"/>
      <c r="KC38" s="17"/>
      <c r="KD38" s="17"/>
      <c r="KE38" s="17">
        <v>0</v>
      </c>
      <c r="KF38" s="17"/>
      <c r="KG38" s="17"/>
      <c r="KH38" s="17"/>
      <c r="KI38" s="17">
        <v>0</v>
      </c>
      <c r="KJ38" s="17"/>
      <c r="KK38" s="17"/>
      <c r="KL38" s="17"/>
      <c r="KM38" s="17">
        <v>0</v>
      </c>
      <c r="KN38" s="17"/>
      <c r="KO38" s="17"/>
      <c r="KP38" s="17"/>
      <c r="KQ38" s="17">
        <v>0</v>
      </c>
      <c r="KR38" s="17">
        <v>114.2</v>
      </c>
      <c r="KS38" s="17">
        <v>114.11063</v>
      </c>
      <c r="KT38" s="17">
        <v>114.11063</v>
      </c>
      <c r="KU38" s="17">
        <v>8.9370000000000005E-2</v>
      </c>
      <c r="KV38" s="17"/>
      <c r="KW38" s="17"/>
      <c r="KX38" s="17"/>
      <c r="KY38" s="17">
        <v>0</v>
      </c>
      <c r="KZ38" s="17"/>
      <c r="LA38" s="17"/>
      <c r="LB38" s="17"/>
      <c r="LC38" s="17">
        <v>0</v>
      </c>
      <c r="LD38" s="17">
        <v>269.89999999999998</v>
      </c>
      <c r="LE38" s="17">
        <v>271.12195000000003</v>
      </c>
      <c r="LF38" s="17">
        <v>225.58906999999999</v>
      </c>
      <c r="LG38" s="17">
        <v>44.310929999999999</v>
      </c>
      <c r="LH38" s="17">
        <v>133.4</v>
      </c>
      <c r="LI38" s="17">
        <v>133.67995999999999</v>
      </c>
      <c r="LJ38" s="17">
        <v>133.67995999999999</v>
      </c>
      <c r="LK38" s="17">
        <v>-0.27995999999999999</v>
      </c>
      <c r="LL38" s="17">
        <v>63.8</v>
      </c>
      <c r="LM38" s="17">
        <v>67.461460000000002</v>
      </c>
      <c r="LN38" s="17">
        <v>67.461460000000002</v>
      </c>
      <c r="LO38" s="17">
        <v>-3.6614599999999999</v>
      </c>
      <c r="LP38" s="17">
        <v>81.8</v>
      </c>
      <c r="LQ38" s="17">
        <v>78.567999999999998</v>
      </c>
      <c r="LR38" s="17">
        <v>78.567999999999998</v>
      </c>
      <c r="LS38" s="17">
        <v>3.2320000000000002</v>
      </c>
      <c r="LT38" s="17">
        <v>30.2</v>
      </c>
      <c r="LU38" s="17">
        <v>30.097560000000001</v>
      </c>
      <c r="LV38" s="17">
        <v>30.097560000000001</v>
      </c>
      <c r="LW38" s="17">
        <v>0.10244</v>
      </c>
      <c r="LX38" s="17">
        <v>20.7</v>
      </c>
      <c r="LY38" s="17">
        <v>0</v>
      </c>
      <c r="LZ38" s="17">
        <v>0</v>
      </c>
      <c r="MA38" s="17">
        <v>20.7</v>
      </c>
      <c r="MB38" s="17"/>
      <c r="MC38" s="17"/>
      <c r="MD38" s="17"/>
      <c r="ME38" s="17">
        <v>0</v>
      </c>
      <c r="MF38" s="17"/>
      <c r="MG38" s="17"/>
      <c r="MH38" s="17"/>
      <c r="MI38" s="17">
        <v>0</v>
      </c>
      <c r="MJ38" s="17">
        <v>140.4</v>
      </c>
      <c r="MK38" s="17">
        <v>146.66612000000001</v>
      </c>
      <c r="ML38" s="17">
        <v>146.66612000000001</v>
      </c>
      <c r="MM38" s="17">
        <v>-6.2661199999999999</v>
      </c>
      <c r="MN38" s="17">
        <v>139.30000000000001</v>
      </c>
      <c r="MO38" s="17">
        <v>146.66612000000001</v>
      </c>
      <c r="MP38" s="17">
        <v>146.66612000000001</v>
      </c>
      <c r="MQ38" s="17">
        <v>-7.3661199999999996</v>
      </c>
      <c r="MR38" s="17">
        <v>145.30000000000001</v>
      </c>
      <c r="MS38" s="17">
        <v>146.66612000000001</v>
      </c>
      <c r="MT38" s="17">
        <v>146.66612000000001</v>
      </c>
      <c r="MU38" s="17">
        <v>-1.36612</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v>0.7</v>
      </c>
      <c r="NY38" s="17">
        <v>0.65</v>
      </c>
      <c r="NZ38" s="17">
        <v>0.65</v>
      </c>
      <c r="OA38" s="17">
        <v>0.05</v>
      </c>
      <c r="OB38" s="17">
        <v>92.7</v>
      </c>
      <c r="OC38" s="17">
        <v>86.495469999999997</v>
      </c>
      <c r="OD38" s="17">
        <v>85.819000000000003</v>
      </c>
      <c r="OE38" s="17">
        <v>6.8810000000000002</v>
      </c>
      <c r="OF38" s="17">
        <v>52.5</v>
      </c>
      <c r="OG38" s="17">
        <v>51.978999999999999</v>
      </c>
      <c r="OH38" s="17">
        <v>51.978999999999999</v>
      </c>
      <c r="OI38" s="17">
        <v>0.52100000000000002</v>
      </c>
      <c r="OJ38" s="17">
        <v>17</v>
      </c>
      <c r="OK38" s="17">
        <v>13.204000000000001</v>
      </c>
      <c r="OL38" s="17">
        <v>13.204000000000001</v>
      </c>
      <c r="OM38" s="17">
        <v>3.7959999999999998</v>
      </c>
      <c r="ON38" s="17">
        <v>0.1</v>
      </c>
      <c r="OO38" s="17">
        <v>0.1</v>
      </c>
      <c r="OP38" s="17">
        <v>0.1</v>
      </c>
      <c r="OQ38" s="17">
        <v>0</v>
      </c>
      <c r="OR38" s="17">
        <v>20</v>
      </c>
      <c r="OS38" s="17">
        <v>17.560980000000001</v>
      </c>
      <c r="OT38" s="17">
        <v>17.560980000000001</v>
      </c>
      <c r="OU38" s="17">
        <v>2.4390200000000002</v>
      </c>
      <c r="OV38" s="17">
        <v>9.9</v>
      </c>
      <c r="OW38" s="17">
        <v>9</v>
      </c>
      <c r="OX38" s="17">
        <v>9</v>
      </c>
      <c r="OY38" s="17">
        <v>0.9</v>
      </c>
      <c r="OZ38" s="17">
        <v>5.2</v>
      </c>
      <c r="PA38" s="17">
        <v>5.67</v>
      </c>
      <c r="PB38" s="17">
        <v>5.67</v>
      </c>
      <c r="PC38" s="17">
        <v>-0.47</v>
      </c>
      <c r="PD38" s="17">
        <v>3.6</v>
      </c>
      <c r="PE38" s="17">
        <v>3.6</v>
      </c>
      <c r="PF38" s="17">
        <v>3.6</v>
      </c>
      <c r="PG38" s="17">
        <v>0</v>
      </c>
      <c r="PH38" s="17">
        <v>5.0999999999999996</v>
      </c>
      <c r="PI38" s="17">
        <v>5</v>
      </c>
      <c r="PJ38" s="17">
        <v>5</v>
      </c>
      <c r="PK38" s="17">
        <v>0.1</v>
      </c>
      <c r="PL38" s="17">
        <v>20.100000000000001</v>
      </c>
      <c r="PM38" s="17">
        <v>19.5122</v>
      </c>
      <c r="PN38" s="17">
        <v>19.5122</v>
      </c>
      <c r="PO38" s="17">
        <v>0.58779999999999999</v>
      </c>
      <c r="PP38" s="17">
        <v>20</v>
      </c>
      <c r="PQ38" s="17">
        <v>19.5122</v>
      </c>
      <c r="PR38" s="17">
        <v>19.5122</v>
      </c>
      <c r="PS38" s="17">
        <v>0.48780000000000001</v>
      </c>
      <c r="PT38" s="17">
        <v>13</v>
      </c>
      <c r="PU38" s="17">
        <v>14</v>
      </c>
      <c r="PV38" s="17">
        <v>17.073170000000001</v>
      </c>
      <c r="PW38" s="17">
        <v>-4.0731700000000002</v>
      </c>
      <c r="PX38" s="17">
        <v>3.7</v>
      </c>
      <c r="PY38" s="17">
        <v>3.5</v>
      </c>
      <c r="PZ38" s="17">
        <v>3.5</v>
      </c>
      <c r="QA38" s="17">
        <v>0.2</v>
      </c>
      <c r="QB38" s="17">
        <v>18.8</v>
      </c>
      <c r="QC38" s="17">
        <v>18.341460000000001</v>
      </c>
      <c r="QD38" s="17">
        <v>18.341460000000001</v>
      </c>
      <c r="QE38" s="17">
        <v>0.45854</v>
      </c>
      <c r="QF38" s="17">
        <v>7.7</v>
      </c>
      <c r="QG38" s="17">
        <v>11.352</v>
      </c>
      <c r="QH38" s="17">
        <v>11.352</v>
      </c>
      <c r="QI38" s="17">
        <v>-3.6520000000000001</v>
      </c>
      <c r="QJ38" s="17">
        <v>9.9</v>
      </c>
      <c r="QK38" s="17">
        <v>14.69</v>
      </c>
      <c r="QL38" s="17">
        <v>14.69</v>
      </c>
      <c r="QM38" s="17">
        <v>-4.79</v>
      </c>
      <c r="QN38" s="17">
        <v>24.6</v>
      </c>
      <c r="QO38" s="17">
        <v>22.817</v>
      </c>
      <c r="QP38" s="17">
        <v>22.817</v>
      </c>
      <c r="QQ38" s="17">
        <v>1.7829999999999999</v>
      </c>
      <c r="QR38" s="17">
        <v>75.599999999999994</v>
      </c>
      <c r="QS38" s="17">
        <v>69.640550000000005</v>
      </c>
      <c r="QT38" s="17">
        <v>71.709000000000003</v>
      </c>
      <c r="QU38" s="17">
        <v>3.891</v>
      </c>
      <c r="QV38" s="17">
        <v>2.7</v>
      </c>
      <c r="QW38" s="17">
        <v>3</v>
      </c>
      <c r="QX38" s="17">
        <v>3</v>
      </c>
      <c r="QY38" s="17">
        <v>-0.3</v>
      </c>
      <c r="QZ38" s="17">
        <v>2.2999999999999998</v>
      </c>
      <c r="RA38" s="17">
        <v>2.4</v>
      </c>
      <c r="RB38" s="17">
        <v>2.4</v>
      </c>
      <c r="RC38" s="17">
        <v>-0.1</v>
      </c>
      <c r="RD38" s="17">
        <v>2.1</v>
      </c>
      <c r="RE38" s="17">
        <v>2.4</v>
      </c>
      <c r="RF38" s="17">
        <v>2.4</v>
      </c>
      <c r="RG38" s="17">
        <v>-0.3</v>
      </c>
      <c r="RH38" s="17">
        <v>2.2000000000000002</v>
      </c>
      <c r="RI38" s="17">
        <v>2.8</v>
      </c>
      <c r="RJ38" s="17">
        <v>2.8</v>
      </c>
      <c r="RK38" s="17">
        <v>-0.6</v>
      </c>
      <c r="RL38" s="17">
        <v>11.5</v>
      </c>
      <c r="RM38" s="17">
        <v>14.361000000000001</v>
      </c>
      <c r="RN38" s="17">
        <v>14.361000000000001</v>
      </c>
      <c r="RO38" s="17">
        <v>-2.8610000000000002</v>
      </c>
      <c r="RP38" s="17">
        <v>3.6</v>
      </c>
      <c r="RQ38" s="17">
        <v>3.6</v>
      </c>
      <c r="RR38" s="17">
        <v>3.6</v>
      </c>
      <c r="RS38" s="17">
        <v>0</v>
      </c>
      <c r="RT38" s="17">
        <v>20.2</v>
      </c>
      <c r="RU38" s="17">
        <v>19.869240000000001</v>
      </c>
      <c r="RV38" s="17">
        <v>19.085850000000001</v>
      </c>
      <c r="RW38" s="17">
        <v>1.11415</v>
      </c>
      <c r="RX38" s="17">
        <v>2</v>
      </c>
      <c r="RY38" s="17">
        <v>2</v>
      </c>
      <c r="RZ38" s="17">
        <v>2</v>
      </c>
      <c r="SA38" s="17">
        <v>0</v>
      </c>
      <c r="SB38" s="17"/>
      <c r="SC38" s="17"/>
      <c r="SD38" s="17"/>
      <c r="SE38" s="17">
        <v>0</v>
      </c>
      <c r="SF38" s="17">
        <v>14.3</v>
      </c>
      <c r="SG38" s="17">
        <v>14</v>
      </c>
      <c r="SH38" s="17">
        <v>16</v>
      </c>
      <c r="SI38" s="17">
        <v>-1.7</v>
      </c>
      <c r="SJ38" s="17">
        <v>9.1</v>
      </c>
      <c r="SK38" s="17">
        <v>9.0519999999999996</v>
      </c>
      <c r="SL38" s="17">
        <v>9.0519999999999996</v>
      </c>
      <c r="SM38" s="17">
        <v>4.8000000000000001E-2</v>
      </c>
      <c r="SN38" s="17">
        <v>20.399999999999999</v>
      </c>
      <c r="SO38" s="17">
        <v>19.5122</v>
      </c>
      <c r="SP38" s="17">
        <v>19.5122</v>
      </c>
      <c r="SQ38" s="17">
        <v>0.88780000000000003</v>
      </c>
      <c r="SR38" s="17">
        <v>20.399999999999999</v>
      </c>
      <c r="SS38" s="17">
        <v>19.5122</v>
      </c>
      <c r="ST38" s="17">
        <v>19.5122</v>
      </c>
      <c r="SU38" s="17">
        <v>0.88780000000000003</v>
      </c>
      <c r="SV38" s="17">
        <v>20</v>
      </c>
      <c r="SW38" s="17">
        <v>19.5</v>
      </c>
      <c r="SX38" s="17">
        <v>19.317070000000001</v>
      </c>
      <c r="SY38" s="17">
        <v>0.68293000000000004</v>
      </c>
      <c r="SZ38" s="17">
        <v>9.1999999999999993</v>
      </c>
      <c r="TA38" s="17">
        <v>9.8740000000000006</v>
      </c>
      <c r="TB38" s="17">
        <v>9.8740000000000006</v>
      </c>
      <c r="TC38" s="17">
        <v>-0.67400000000000004</v>
      </c>
      <c r="TD38" s="17">
        <v>40.9</v>
      </c>
      <c r="TE38" s="17">
        <v>39.4</v>
      </c>
      <c r="TF38" s="17">
        <v>40.6</v>
      </c>
      <c r="TG38" s="17">
        <v>0.3</v>
      </c>
      <c r="TH38" s="17">
        <v>3.2</v>
      </c>
      <c r="TI38" s="17">
        <v>9.44</v>
      </c>
      <c r="TJ38" s="17">
        <v>9.44</v>
      </c>
      <c r="TK38" s="17">
        <v>-6.24</v>
      </c>
      <c r="TL38" s="17">
        <v>87</v>
      </c>
      <c r="TM38" s="17">
        <v>86.3</v>
      </c>
      <c r="TN38" s="17">
        <v>63.509</v>
      </c>
      <c r="TO38" s="17">
        <v>23.491</v>
      </c>
      <c r="TP38" s="17">
        <v>87.4</v>
      </c>
      <c r="TQ38" s="17">
        <v>87.9</v>
      </c>
      <c r="TR38" s="17">
        <v>65.64</v>
      </c>
      <c r="TS38" s="17">
        <v>21.76</v>
      </c>
      <c r="TT38" s="17">
        <v>8.9</v>
      </c>
      <c r="TU38" s="17">
        <v>10.253</v>
      </c>
      <c r="TV38" s="17">
        <v>10.253</v>
      </c>
      <c r="TW38" s="17">
        <v>-1.353</v>
      </c>
      <c r="TX38" s="17">
        <v>11.7</v>
      </c>
      <c r="TY38" s="17">
        <v>8.5839999999999996</v>
      </c>
      <c r="TZ38" s="17">
        <v>8.5839999999999996</v>
      </c>
      <c r="UA38" s="17">
        <v>3.1160000000000001</v>
      </c>
      <c r="UB38" s="17">
        <v>21</v>
      </c>
      <c r="UC38" s="17">
        <v>19.5122</v>
      </c>
      <c r="UD38" s="17">
        <v>19.5122</v>
      </c>
      <c r="UE38" s="17">
        <v>1.4878</v>
      </c>
      <c r="UF38" s="17">
        <v>8.1999999999999993</v>
      </c>
      <c r="UG38" s="17">
        <v>8</v>
      </c>
      <c r="UH38" s="17">
        <v>8</v>
      </c>
      <c r="UI38" s="17">
        <v>0.2</v>
      </c>
      <c r="UJ38" s="17">
        <v>7.9</v>
      </c>
      <c r="UK38" s="17">
        <v>7</v>
      </c>
      <c r="UL38" s="17">
        <v>7</v>
      </c>
      <c r="UM38" s="17">
        <v>0.9</v>
      </c>
      <c r="UN38" s="17">
        <v>20</v>
      </c>
      <c r="UO38" s="17">
        <v>19.5122</v>
      </c>
      <c r="UP38" s="17">
        <v>19.5122</v>
      </c>
      <c r="UQ38" s="17">
        <v>0.48780000000000001</v>
      </c>
      <c r="UR38" s="17">
        <v>20</v>
      </c>
      <c r="US38" s="17">
        <v>19.5122</v>
      </c>
      <c r="UT38" s="17">
        <v>19.5122</v>
      </c>
      <c r="UU38" s="17">
        <v>0.48780000000000001</v>
      </c>
      <c r="UV38" s="17">
        <v>20</v>
      </c>
      <c r="UW38" s="17">
        <v>19.5122</v>
      </c>
      <c r="UX38" s="17">
        <v>19.5122</v>
      </c>
      <c r="UY38" s="17">
        <v>0.48780000000000001</v>
      </c>
      <c r="UZ38" s="17">
        <v>16.899999999999999</v>
      </c>
      <c r="VA38" s="17">
        <v>12.403</v>
      </c>
      <c r="VB38" s="17">
        <v>12.403</v>
      </c>
      <c r="VC38" s="17">
        <v>4.4969999999999999</v>
      </c>
      <c r="VD38" s="17">
        <v>10</v>
      </c>
      <c r="VE38" s="17">
        <v>10.907</v>
      </c>
      <c r="VF38" s="17">
        <v>10.907</v>
      </c>
      <c r="VG38" s="17">
        <v>-0.90700000000000003</v>
      </c>
      <c r="VH38" s="17">
        <v>52.1</v>
      </c>
      <c r="VI38" s="17">
        <v>105.158</v>
      </c>
      <c r="VJ38" s="17">
        <v>105.158</v>
      </c>
      <c r="VK38" s="17">
        <v>-53.058</v>
      </c>
      <c r="VL38" s="17">
        <v>0.6</v>
      </c>
      <c r="VM38" s="17">
        <v>0.6</v>
      </c>
      <c r="VN38" s="17">
        <v>0.6</v>
      </c>
      <c r="VO38" s="17">
        <v>0</v>
      </c>
      <c r="VP38" s="17">
        <v>103.6</v>
      </c>
      <c r="VQ38" s="17">
        <v>105.443</v>
      </c>
      <c r="VR38" s="17">
        <v>105.443</v>
      </c>
      <c r="VS38" s="17">
        <v>-1.843</v>
      </c>
      <c r="VT38" s="17">
        <v>119.8</v>
      </c>
      <c r="VU38" s="17">
        <v>95.414000000000001</v>
      </c>
      <c r="VV38" s="17">
        <v>95.414000000000001</v>
      </c>
      <c r="VW38" s="17">
        <v>24.385999999999999</v>
      </c>
      <c r="VX38" s="17">
        <v>42.8</v>
      </c>
      <c r="VY38" s="17">
        <v>71.275000000000006</v>
      </c>
      <c r="VZ38" s="17">
        <v>71.275000000000006</v>
      </c>
      <c r="WA38" s="17">
        <v>-28.475000000000001</v>
      </c>
      <c r="WB38" s="17">
        <v>3.2</v>
      </c>
      <c r="WC38" s="17">
        <v>8.1050000000000004</v>
      </c>
      <c r="WD38" s="17">
        <v>8.1050000000000004</v>
      </c>
      <c r="WE38" s="17">
        <v>-4.9050000000000002</v>
      </c>
      <c r="WF38" s="17">
        <v>7.8</v>
      </c>
      <c r="WG38" s="17">
        <v>6</v>
      </c>
      <c r="WH38" s="17">
        <v>6</v>
      </c>
      <c r="WI38" s="17">
        <v>1.8</v>
      </c>
      <c r="WJ38" s="17">
        <v>20</v>
      </c>
      <c r="WK38" s="17">
        <v>19.5</v>
      </c>
      <c r="WL38" s="17">
        <v>19.317070000000001</v>
      </c>
      <c r="WM38" s="17">
        <v>0.68293000000000004</v>
      </c>
      <c r="WN38" s="17">
        <v>9.6999999999999993</v>
      </c>
      <c r="WO38" s="17">
        <v>10.7</v>
      </c>
      <c r="WP38" s="17">
        <v>10.7</v>
      </c>
      <c r="WQ38" s="17">
        <v>-1</v>
      </c>
      <c r="WR38" s="17">
        <v>17.899999999999999</v>
      </c>
      <c r="WS38" s="17">
        <v>55</v>
      </c>
      <c r="WT38" s="17">
        <v>52</v>
      </c>
      <c r="WU38" s="17">
        <v>-34.1</v>
      </c>
      <c r="WV38" s="17">
        <v>35.9</v>
      </c>
      <c r="WW38" s="17"/>
      <c r="WX38" s="17"/>
      <c r="WY38" s="17">
        <v>35.9</v>
      </c>
      <c r="WZ38" s="17">
        <v>28.1</v>
      </c>
      <c r="XA38" s="17">
        <v>29.184000000000001</v>
      </c>
      <c r="XB38" s="17">
        <v>29.184000000000001</v>
      </c>
      <c r="XC38" s="17">
        <v>-1.0840000000000001</v>
      </c>
      <c r="XD38" s="17">
        <v>3.1</v>
      </c>
      <c r="XE38" s="17">
        <v>2.8159999999999998</v>
      </c>
      <c r="XF38" s="17">
        <v>2.8159999999999998</v>
      </c>
      <c r="XG38" s="17">
        <v>0.28399999999999997</v>
      </c>
      <c r="XH38" s="17">
        <v>10.9</v>
      </c>
      <c r="XI38" s="17">
        <v>14</v>
      </c>
      <c r="XJ38" s="17">
        <v>14</v>
      </c>
      <c r="XK38" s="17">
        <v>-3.1</v>
      </c>
      <c r="XL38" s="17">
        <v>0</v>
      </c>
      <c r="XM38" s="17">
        <v>17</v>
      </c>
      <c r="XN38" s="17">
        <v>17</v>
      </c>
      <c r="XO38" s="17">
        <v>-17</v>
      </c>
      <c r="XP38" s="17">
        <v>8.6</v>
      </c>
      <c r="XQ38" s="17">
        <v>8</v>
      </c>
      <c r="XR38" s="17">
        <v>10</v>
      </c>
      <c r="XS38" s="17">
        <v>-1.4</v>
      </c>
    </row>
    <row r="39" spans="1:643" ht="24" customHeight="1" x14ac:dyDescent="0.3">
      <c r="A39" s="1"/>
      <c r="B39" s="16" t="s">
        <v>57</v>
      </c>
      <c r="C39" s="16" t="s">
        <v>671</v>
      </c>
      <c r="D39" s="17">
        <v>1.1000000000000001</v>
      </c>
      <c r="E39" s="17">
        <v>0.93</v>
      </c>
      <c r="F39" s="17">
        <v>0.93</v>
      </c>
      <c r="G39" s="17">
        <v>0.17</v>
      </c>
      <c r="H39" s="17">
        <v>0</v>
      </c>
      <c r="I39" s="17">
        <v>1.65</v>
      </c>
      <c r="J39" s="17">
        <v>1.65</v>
      </c>
      <c r="K39" s="17">
        <v>-1.65</v>
      </c>
      <c r="L39" s="17">
        <v>4.3</v>
      </c>
      <c r="M39" s="17">
        <v>3.8072699999999999</v>
      </c>
      <c r="N39" s="17">
        <v>3.8072699999999999</v>
      </c>
      <c r="O39" s="17">
        <v>0.49273</v>
      </c>
      <c r="P39" s="17">
        <v>645.4</v>
      </c>
      <c r="Q39" s="17">
        <v>646.79789000000005</v>
      </c>
      <c r="R39" s="17">
        <v>646.79789000000005</v>
      </c>
      <c r="S39" s="17">
        <v>-1.3978900000000001</v>
      </c>
      <c r="T39" s="17">
        <v>219.1</v>
      </c>
      <c r="U39" s="17">
        <v>211.44126</v>
      </c>
      <c r="V39" s="17">
        <v>211.44126</v>
      </c>
      <c r="W39" s="17">
        <v>7.6587399999999999</v>
      </c>
      <c r="X39" s="17"/>
      <c r="Y39" s="17"/>
      <c r="Z39" s="17"/>
      <c r="AA39" s="17">
        <v>0</v>
      </c>
      <c r="AB39" s="17"/>
      <c r="AC39" s="17"/>
      <c r="AD39" s="17"/>
      <c r="AE39" s="17">
        <v>0</v>
      </c>
      <c r="AF39" s="17">
        <v>89.9</v>
      </c>
      <c r="AG39" s="17">
        <v>92.226339999999993</v>
      </c>
      <c r="AH39" s="17">
        <v>76.798159999999996</v>
      </c>
      <c r="AI39" s="17">
        <v>13.101839999999999</v>
      </c>
      <c r="AJ39" s="17">
        <v>238.9</v>
      </c>
      <c r="AK39" s="17">
        <v>244.03479999999999</v>
      </c>
      <c r="AL39" s="17">
        <v>244.03479999999999</v>
      </c>
      <c r="AM39" s="17">
        <v>-5.1348000000000003</v>
      </c>
      <c r="AN39" s="17"/>
      <c r="AO39" s="17"/>
      <c r="AP39" s="17"/>
      <c r="AQ39" s="17">
        <v>0</v>
      </c>
      <c r="AR39" s="17"/>
      <c r="AS39" s="17"/>
      <c r="AT39" s="17"/>
      <c r="AU39" s="17">
        <v>0</v>
      </c>
      <c r="AV39" s="17">
        <v>137.69999999999999</v>
      </c>
      <c r="AW39" s="17">
        <v>140.70529999999999</v>
      </c>
      <c r="AX39" s="17">
        <v>157.16936999999999</v>
      </c>
      <c r="AY39" s="17">
        <v>-19.469370000000001</v>
      </c>
      <c r="AZ39" s="17">
        <v>138.30000000000001</v>
      </c>
      <c r="BA39" s="17">
        <v>140.70529999999999</v>
      </c>
      <c r="BB39" s="17">
        <v>157.16936999999999</v>
      </c>
      <c r="BC39" s="17">
        <v>-18.86937</v>
      </c>
      <c r="BD39" s="17">
        <v>137.19999999999999</v>
      </c>
      <c r="BE39" s="17">
        <v>140.70529999999999</v>
      </c>
      <c r="BF39" s="17">
        <v>157.16936999999999</v>
      </c>
      <c r="BG39" s="17">
        <v>-19.969370000000001</v>
      </c>
      <c r="BH39" s="17">
        <v>238.6</v>
      </c>
      <c r="BI39" s="17">
        <v>211.05796000000001</v>
      </c>
      <c r="BJ39" s="17">
        <v>235.75405000000001</v>
      </c>
      <c r="BK39" s="17">
        <v>2.8459500000000002</v>
      </c>
      <c r="BL39" s="17">
        <v>196.7</v>
      </c>
      <c r="BM39" s="17">
        <v>195.12195</v>
      </c>
      <c r="BN39" s="17">
        <v>195.12195</v>
      </c>
      <c r="BO39" s="17">
        <v>1.57805</v>
      </c>
      <c r="BP39" s="17">
        <v>104.4</v>
      </c>
      <c r="BQ39" s="17">
        <v>97.560980000000001</v>
      </c>
      <c r="BR39" s="17">
        <v>97.560980000000001</v>
      </c>
      <c r="BS39" s="17">
        <v>6.8390199999999997</v>
      </c>
      <c r="BT39" s="17">
        <v>551.4</v>
      </c>
      <c r="BU39" s="17">
        <v>568.29854</v>
      </c>
      <c r="BV39" s="17">
        <v>568.29854</v>
      </c>
      <c r="BW39" s="17">
        <v>-16.898540000000001</v>
      </c>
      <c r="BX39" s="17">
        <v>10.5</v>
      </c>
      <c r="BY39" s="17">
        <v>10.17268</v>
      </c>
      <c r="BZ39" s="17">
        <v>10.17268</v>
      </c>
      <c r="CA39" s="17">
        <v>0.32732</v>
      </c>
      <c r="CB39" s="17"/>
      <c r="CC39" s="17"/>
      <c r="CD39" s="17"/>
      <c r="CE39" s="17">
        <v>0</v>
      </c>
      <c r="CF39" s="17"/>
      <c r="CG39" s="17"/>
      <c r="CH39" s="17"/>
      <c r="CI39" s="17">
        <v>0</v>
      </c>
      <c r="CJ39" s="17"/>
      <c r="CK39" s="17"/>
      <c r="CL39" s="17"/>
      <c r="CM39" s="17">
        <v>0</v>
      </c>
      <c r="CN39" s="17"/>
      <c r="CO39" s="17"/>
      <c r="CP39" s="17"/>
      <c r="CQ39" s="17">
        <v>0</v>
      </c>
      <c r="CR39" s="17">
        <v>168.4</v>
      </c>
      <c r="CS39" s="17">
        <v>164.70732000000001</v>
      </c>
      <c r="CT39" s="17">
        <v>164.70732000000001</v>
      </c>
      <c r="CU39" s="17">
        <v>3.6926800000000002</v>
      </c>
      <c r="CV39" s="17">
        <v>7.6</v>
      </c>
      <c r="CW39" s="17">
        <v>8.0673899999999996</v>
      </c>
      <c r="CX39" s="17">
        <v>3.8486199999999999</v>
      </c>
      <c r="CY39" s="17">
        <v>3.7513800000000002</v>
      </c>
      <c r="CZ39" s="17">
        <v>2.2000000000000002</v>
      </c>
      <c r="DA39" s="17">
        <v>4.4259000000000004</v>
      </c>
      <c r="DB39" s="17">
        <v>2.1114199999999999</v>
      </c>
      <c r="DC39" s="17">
        <v>8.8580000000000006E-2</v>
      </c>
      <c r="DD39" s="17">
        <v>15.5</v>
      </c>
      <c r="DE39" s="17">
        <v>11.24911</v>
      </c>
      <c r="DF39" s="17">
        <v>11.971109999999999</v>
      </c>
      <c r="DG39" s="17">
        <v>3.5288900000000001</v>
      </c>
      <c r="DH39" s="17">
        <v>6.6</v>
      </c>
      <c r="DI39" s="17">
        <v>6.8787000000000003</v>
      </c>
      <c r="DJ39" s="17">
        <v>6.8787000000000003</v>
      </c>
      <c r="DK39" s="17">
        <v>-0.2787</v>
      </c>
      <c r="DL39" s="17"/>
      <c r="DM39" s="17"/>
      <c r="DN39" s="17"/>
      <c r="DO39" s="17">
        <v>0</v>
      </c>
      <c r="DP39" s="17">
        <v>79.900000000000006</v>
      </c>
      <c r="DQ39" s="17">
        <v>83.76379</v>
      </c>
      <c r="DR39" s="17">
        <v>64.348600000000005</v>
      </c>
      <c r="DS39" s="17">
        <v>15.551399999999999</v>
      </c>
      <c r="DT39" s="17">
        <v>5.5</v>
      </c>
      <c r="DU39" s="17">
        <v>8.9130000000000003</v>
      </c>
      <c r="DV39" s="17">
        <v>6.8471000000000002</v>
      </c>
      <c r="DW39" s="17">
        <v>-1.3471</v>
      </c>
      <c r="DX39" s="17"/>
      <c r="DY39" s="17"/>
      <c r="DZ39" s="17"/>
      <c r="EA39" s="17">
        <v>0</v>
      </c>
      <c r="EB39" s="17"/>
      <c r="EC39" s="17"/>
      <c r="ED39" s="17"/>
      <c r="EE39" s="17">
        <v>0</v>
      </c>
      <c r="EF39" s="17"/>
      <c r="EG39" s="17"/>
      <c r="EH39" s="17"/>
      <c r="EI39" s="17">
        <v>0</v>
      </c>
      <c r="EJ39" s="17">
        <v>110.7</v>
      </c>
      <c r="EK39" s="17">
        <v>112.90537</v>
      </c>
      <c r="EL39" s="17">
        <v>112.90537</v>
      </c>
      <c r="EM39" s="17">
        <v>-2.2053699999999998</v>
      </c>
      <c r="EN39" s="17">
        <v>218</v>
      </c>
      <c r="EO39" s="17">
        <v>221.30108000000001</v>
      </c>
      <c r="EP39" s="17">
        <v>221.55625000000001</v>
      </c>
      <c r="EQ39" s="17">
        <v>-3.5562499999999999</v>
      </c>
      <c r="ER39" s="17"/>
      <c r="ES39" s="17"/>
      <c r="ET39" s="17"/>
      <c r="EU39" s="17">
        <v>0</v>
      </c>
      <c r="EV39" s="17"/>
      <c r="EW39" s="17"/>
      <c r="EX39" s="17"/>
      <c r="EY39" s="17">
        <v>0</v>
      </c>
      <c r="EZ39" s="17"/>
      <c r="FA39" s="17"/>
      <c r="FB39" s="17"/>
      <c r="FC39" s="17">
        <v>0</v>
      </c>
      <c r="FD39" s="17">
        <v>6.5</v>
      </c>
      <c r="FE39" s="17">
        <v>6.39</v>
      </c>
      <c r="FF39" s="17">
        <v>6.39</v>
      </c>
      <c r="FG39" s="17">
        <v>0.11</v>
      </c>
      <c r="FH39" s="17">
        <v>460.3</v>
      </c>
      <c r="FI39" s="17">
        <v>458.87804999999997</v>
      </c>
      <c r="FJ39" s="17">
        <v>458.87804999999997</v>
      </c>
      <c r="FK39" s="17">
        <v>1.42195</v>
      </c>
      <c r="FL39" s="17">
        <v>58.5</v>
      </c>
      <c r="FM39" s="17">
        <v>67.258660000000006</v>
      </c>
      <c r="FN39" s="17">
        <v>67.258660000000006</v>
      </c>
      <c r="FO39" s="17">
        <v>-8.7586600000000008</v>
      </c>
      <c r="FP39" s="17">
        <v>142.1</v>
      </c>
      <c r="FQ39" s="17">
        <v>148.62634</v>
      </c>
      <c r="FR39" s="17">
        <v>148.62634</v>
      </c>
      <c r="FS39" s="17">
        <v>-6.5263400000000003</v>
      </c>
      <c r="FT39" s="17">
        <v>40.700000000000003</v>
      </c>
      <c r="FU39" s="17">
        <v>37.709339999999997</v>
      </c>
      <c r="FV39" s="17">
        <v>37.709339999999997</v>
      </c>
      <c r="FW39" s="17">
        <v>2.9906600000000001</v>
      </c>
      <c r="FX39" s="17">
        <v>18.399999999999999</v>
      </c>
      <c r="FY39" s="17">
        <v>19.28585</v>
      </c>
      <c r="FZ39" s="17">
        <v>19.28585</v>
      </c>
      <c r="GA39" s="17">
        <v>-0.88585000000000003</v>
      </c>
      <c r="GB39" s="17">
        <v>19.7</v>
      </c>
      <c r="GC39" s="17">
        <v>19.414629999999999</v>
      </c>
      <c r="GD39" s="17">
        <v>19.414629999999999</v>
      </c>
      <c r="GE39" s="17">
        <v>0.28537000000000001</v>
      </c>
      <c r="GF39" s="17">
        <v>91.9</v>
      </c>
      <c r="GG39" s="17">
        <v>87.657560000000004</v>
      </c>
      <c r="GH39" s="17">
        <v>87.657560000000004</v>
      </c>
      <c r="GI39" s="17">
        <v>4.2424400000000002</v>
      </c>
      <c r="GJ39" s="17">
        <v>176.4</v>
      </c>
      <c r="GK39" s="17">
        <v>182.61776</v>
      </c>
      <c r="GL39" s="17">
        <v>182.61776</v>
      </c>
      <c r="GM39" s="17">
        <v>-6.2177600000000002</v>
      </c>
      <c r="GN39" s="17">
        <v>176.6</v>
      </c>
      <c r="GO39" s="17">
        <v>182.61776</v>
      </c>
      <c r="GP39" s="17">
        <v>182.61776</v>
      </c>
      <c r="GQ39" s="17">
        <v>-6.01776</v>
      </c>
      <c r="GR39" s="17">
        <v>181.7</v>
      </c>
      <c r="GS39" s="17">
        <v>182.61776</v>
      </c>
      <c r="GT39" s="17">
        <v>182.61776</v>
      </c>
      <c r="GU39" s="17">
        <v>-0.91776000000000002</v>
      </c>
      <c r="GV39" s="17">
        <v>108.9</v>
      </c>
      <c r="GW39" s="17">
        <v>110.91316999999999</v>
      </c>
      <c r="GX39" s="17">
        <v>110.91316999999999</v>
      </c>
      <c r="GY39" s="17">
        <v>-2.0131700000000001</v>
      </c>
      <c r="GZ39" s="17">
        <v>8</v>
      </c>
      <c r="HA39" s="17">
        <v>7.5765000000000002</v>
      </c>
      <c r="HB39" s="17">
        <v>4.8741700000000003</v>
      </c>
      <c r="HC39" s="17">
        <v>3.1258300000000001</v>
      </c>
      <c r="HD39" s="17">
        <v>2.6</v>
      </c>
      <c r="HE39" s="17">
        <v>3.9796399999999998</v>
      </c>
      <c r="HF39" s="17">
        <v>4.72112</v>
      </c>
      <c r="HG39" s="17">
        <v>-2.1211199999999999</v>
      </c>
      <c r="HH39" s="17">
        <v>39.4</v>
      </c>
      <c r="HI39" s="17">
        <v>47.26634</v>
      </c>
      <c r="HJ39" s="17">
        <v>47.26634</v>
      </c>
      <c r="HK39" s="17">
        <v>-7.8663400000000001</v>
      </c>
      <c r="HL39" s="17">
        <v>46.7</v>
      </c>
      <c r="HM39" s="17">
        <v>44.275120000000001</v>
      </c>
      <c r="HN39" s="17">
        <v>44.275120000000001</v>
      </c>
      <c r="HO39" s="17">
        <v>2.4248799999999999</v>
      </c>
      <c r="HP39" s="17">
        <v>3.8</v>
      </c>
      <c r="HQ39" s="17">
        <v>4.0998900000000003</v>
      </c>
      <c r="HR39" s="17">
        <v>4.0998900000000003</v>
      </c>
      <c r="HS39" s="17">
        <v>-0.29988999999999999</v>
      </c>
      <c r="HT39" s="17">
        <v>29.8</v>
      </c>
      <c r="HU39" s="17">
        <v>30.294039999999999</v>
      </c>
      <c r="HV39" s="17">
        <v>30.294039999999999</v>
      </c>
      <c r="HW39" s="17">
        <v>-0.49403999999999998</v>
      </c>
      <c r="HX39" s="17">
        <v>167.8</v>
      </c>
      <c r="HY39" s="17">
        <v>171.54185000000001</v>
      </c>
      <c r="HZ39" s="17">
        <v>171.54185000000001</v>
      </c>
      <c r="IA39" s="17">
        <v>-3.7418499999999999</v>
      </c>
      <c r="IB39" s="17">
        <v>80.400000000000006</v>
      </c>
      <c r="IC39" s="17">
        <v>85.482579999999999</v>
      </c>
      <c r="ID39" s="17">
        <v>61.591119999999997</v>
      </c>
      <c r="IE39" s="17">
        <v>18.808879999999998</v>
      </c>
      <c r="IF39" s="17"/>
      <c r="IG39" s="17"/>
      <c r="IH39" s="17"/>
      <c r="II39" s="17">
        <v>0</v>
      </c>
      <c r="IJ39" s="17"/>
      <c r="IK39" s="17"/>
      <c r="IL39" s="17"/>
      <c r="IM39" s="17">
        <v>0</v>
      </c>
      <c r="IN39" s="17">
        <v>45.7</v>
      </c>
      <c r="IO39" s="17">
        <v>48.41648</v>
      </c>
      <c r="IP39" s="17">
        <v>48.41648</v>
      </c>
      <c r="IQ39" s="17">
        <v>-2.7164799999999998</v>
      </c>
      <c r="IR39" s="17"/>
      <c r="IS39" s="17"/>
      <c r="IT39" s="17"/>
      <c r="IU39" s="17">
        <v>0</v>
      </c>
      <c r="IV39" s="17"/>
      <c r="IW39" s="17"/>
      <c r="IX39" s="17"/>
      <c r="IY39" s="17">
        <v>0</v>
      </c>
      <c r="IZ39" s="17"/>
      <c r="JA39" s="17"/>
      <c r="JB39" s="17"/>
      <c r="JC39" s="17">
        <v>0</v>
      </c>
      <c r="JD39" s="17">
        <v>130.69999999999999</v>
      </c>
      <c r="JE39" s="17">
        <v>133.35676000000001</v>
      </c>
      <c r="JF39" s="17">
        <v>133.35676000000001</v>
      </c>
      <c r="JG39" s="17">
        <v>-2.6567599999999998</v>
      </c>
      <c r="JH39" s="17">
        <v>122.8</v>
      </c>
      <c r="JI39" s="17">
        <v>154.38538</v>
      </c>
      <c r="JJ39" s="17"/>
      <c r="JK39" s="17">
        <v>122.8</v>
      </c>
      <c r="JL39" s="17">
        <v>9.5</v>
      </c>
      <c r="JM39" s="17">
        <v>60</v>
      </c>
      <c r="JN39" s="17">
        <v>60</v>
      </c>
      <c r="JO39" s="17">
        <v>-50.5</v>
      </c>
      <c r="JP39" s="17"/>
      <c r="JQ39" s="17"/>
      <c r="JR39" s="17"/>
      <c r="JS39" s="17">
        <v>0</v>
      </c>
      <c r="JT39" s="17">
        <v>0</v>
      </c>
      <c r="JU39" s="17"/>
      <c r="JV39" s="17"/>
      <c r="JW39" s="17">
        <v>0</v>
      </c>
      <c r="JX39" s="17"/>
      <c r="JY39" s="17">
        <v>0</v>
      </c>
      <c r="JZ39" s="17"/>
      <c r="KA39" s="17">
        <v>0</v>
      </c>
      <c r="KB39" s="17"/>
      <c r="KC39" s="17"/>
      <c r="KD39" s="17"/>
      <c r="KE39" s="17">
        <v>0</v>
      </c>
      <c r="KF39" s="17"/>
      <c r="KG39" s="17"/>
      <c r="KH39" s="17"/>
      <c r="KI39" s="17">
        <v>0</v>
      </c>
      <c r="KJ39" s="17"/>
      <c r="KK39" s="17"/>
      <c r="KL39" s="17"/>
      <c r="KM39" s="17">
        <v>0</v>
      </c>
      <c r="KN39" s="17"/>
      <c r="KO39" s="17"/>
      <c r="KP39" s="17"/>
      <c r="KQ39" s="17">
        <v>0</v>
      </c>
      <c r="KR39" s="17">
        <v>114.1</v>
      </c>
      <c r="KS39" s="17">
        <v>114.11063</v>
      </c>
      <c r="KT39" s="17">
        <v>114.11063</v>
      </c>
      <c r="KU39" s="17">
        <v>-1.0630000000000001E-2</v>
      </c>
      <c r="KV39" s="17"/>
      <c r="KW39" s="17"/>
      <c r="KX39" s="17"/>
      <c r="KY39" s="17">
        <v>0</v>
      </c>
      <c r="KZ39" s="17"/>
      <c r="LA39" s="17"/>
      <c r="LB39" s="17"/>
      <c r="LC39" s="17">
        <v>0</v>
      </c>
      <c r="LD39" s="17">
        <v>253.8</v>
      </c>
      <c r="LE39" s="17">
        <v>271.12195000000003</v>
      </c>
      <c r="LF39" s="17">
        <v>174.4419</v>
      </c>
      <c r="LG39" s="17">
        <v>79.358099999999993</v>
      </c>
      <c r="LH39" s="17">
        <v>127.9</v>
      </c>
      <c r="LI39" s="17">
        <v>133.67995999999999</v>
      </c>
      <c r="LJ39" s="17">
        <v>133.67995999999999</v>
      </c>
      <c r="LK39" s="17">
        <v>-5.77996</v>
      </c>
      <c r="LL39" s="17">
        <v>63.3</v>
      </c>
      <c r="LM39" s="17">
        <v>67.461460000000002</v>
      </c>
      <c r="LN39" s="17">
        <v>67.461460000000002</v>
      </c>
      <c r="LO39" s="17">
        <v>-4.1614599999999999</v>
      </c>
      <c r="LP39" s="17">
        <v>81</v>
      </c>
      <c r="LQ39" s="17">
        <v>78.567999999999998</v>
      </c>
      <c r="LR39" s="17">
        <v>78.567999999999998</v>
      </c>
      <c r="LS39" s="17">
        <v>2.4319999999999999</v>
      </c>
      <c r="LT39" s="17">
        <v>30.1</v>
      </c>
      <c r="LU39" s="17">
        <v>30.097560000000001</v>
      </c>
      <c r="LV39" s="17">
        <v>30.097560000000001</v>
      </c>
      <c r="LW39" s="17">
        <v>2.4399999999999999E-3</v>
      </c>
      <c r="LX39" s="17">
        <v>109.3</v>
      </c>
      <c r="LY39" s="17">
        <v>110</v>
      </c>
      <c r="LZ39" s="17">
        <v>110</v>
      </c>
      <c r="MA39" s="17">
        <v>-0.7</v>
      </c>
      <c r="MB39" s="17"/>
      <c r="MC39" s="17"/>
      <c r="MD39" s="17"/>
      <c r="ME39" s="17">
        <v>0</v>
      </c>
      <c r="MF39" s="17"/>
      <c r="MG39" s="17"/>
      <c r="MH39" s="17"/>
      <c r="MI39" s="17">
        <v>0</v>
      </c>
      <c r="MJ39" s="17">
        <v>141.9</v>
      </c>
      <c r="MK39" s="17">
        <v>146.66612000000001</v>
      </c>
      <c r="ML39" s="17">
        <v>146.66612000000001</v>
      </c>
      <c r="MM39" s="17">
        <v>-4.7661199999999999</v>
      </c>
      <c r="MN39" s="17">
        <v>141.19999999999999</v>
      </c>
      <c r="MO39" s="17">
        <v>146.66612000000001</v>
      </c>
      <c r="MP39" s="17">
        <v>146.66612000000001</v>
      </c>
      <c r="MQ39" s="17">
        <v>-5.4661200000000001</v>
      </c>
      <c r="MR39" s="17">
        <v>146.5</v>
      </c>
      <c r="MS39" s="17">
        <v>146.66612000000001</v>
      </c>
      <c r="MT39" s="17">
        <v>146.66612000000001</v>
      </c>
      <c r="MU39" s="17">
        <v>-0.16611999999999999</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v>0.4</v>
      </c>
      <c r="NY39" s="17">
        <v>0.55000000000000004</v>
      </c>
      <c r="NZ39" s="17">
        <v>0.55000000000000004</v>
      </c>
      <c r="OA39" s="17">
        <v>-0.15</v>
      </c>
      <c r="OB39" s="17">
        <v>91.7</v>
      </c>
      <c r="OC39" s="17">
        <v>84.88373</v>
      </c>
      <c r="OD39" s="17">
        <v>85.168999999999997</v>
      </c>
      <c r="OE39" s="17">
        <v>6.5309999999999997</v>
      </c>
      <c r="OF39" s="17">
        <v>22.5</v>
      </c>
      <c r="OG39" s="17">
        <v>41.954000000000001</v>
      </c>
      <c r="OH39" s="17">
        <v>41.954000000000001</v>
      </c>
      <c r="OI39" s="17">
        <v>-19.454000000000001</v>
      </c>
      <c r="OJ39" s="17">
        <v>17.899999999999999</v>
      </c>
      <c r="OK39" s="17">
        <v>12.656000000000001</v>
      </c>
      <c r="OL39" s="17">
        <v>12.656000000000001</v>
      </c>
      <c r="OM39" s="17">
        <v>5.2439999999999998</v>
      </c>
      <c r="ON39" s="17">
        <v>0.1</v>
      </c>
      <c r="OO39" s="17">
        <v>0.1</v>
      </c>
      <c r="OP39" s="17">
        <v>0.1</v>
      </c>
      <c r="OQ39" s="17">
        <v>0</v>
      </c>
      <c r="OR39" s="17">
        <v>20</v>
      </c>
      <c r="OS39" s="17">
        <v>17.560980000000001</v>
      </c>
      <c r="OT39" s="17">
        <v>17.560980000000001</v>
      </c>
      <c r="OU39" s="17">
        <v>2.4390200000000002</v>
      </c>
      <c r="OV39" s="17">
        <v>9.9</v>
      </c>
      <c r="OW39" s="17">
        <v>9</v>
      </c>
      <c r="OX39" s="17">
        <v>9</v>
      </c>
      <c r="OY39" s="17">
        <v>0.9</v>
      </c>
      <c r="OZ39" s="17">
        <v>5.3</v>
      </c>
      <c r="PA39" s="17">
        <v>5.67</v>
      </c>
      <c r="PB39" s="17">
        <v>5.67</v>
      </c>
      <c r="PC39" s="17">
        <v>-0.37</v>
      </c>
      <c r="PD39" s="17">
        <v>3.6</v>
      </c>
      <c r="PE39" s="17">
        <v>3.6</v>
      </c>
      <c r="PF39" s="17">
        <v>3.6</v>
      </c>
      <c r="PG39" s="17">
        <v>0</v>
      </c>
      <c r="PH39" s="17">
        <v>5.2</v>
      </c>
      <c r="PI39" s="17">
        <v>5</v>
      </c>
      <c r="PJ39" s="17">
        <v>5</v>
      </c>
      <c r="PK39" s="17">
        <v>0.2</v>
      </c>
      <c r="PL39" s="17">
        <v>20.2</v>
      </c>
      <c r="PM39" s="17">
        <v>19.5122</v>
      </c>
      <c r="PN39" s="17">
        <v>19.5122</v>
      </c>
      <c r="PO39" s="17">
        <v>0.68779999999999997</v>
      </c>
      <c r="PP39" s="17">
        <v>20</v>
      </c>
      <c r="PQ39" s="17">
        <v>19.5122</v>
      </c>
      <c r="PR39" s="17">
        <v>19.5122</v>
      </c>
      <c r="PS39" s="17">
        <v>0.48780000000000001</v>
      </c>
      <c r="PT39" s="17">
        <v>13</v>
      </c>
      <c r="PU39" s="17">
        <v>14</v>
      </c>
      <c r="PV39" s="17">
        <v>17.073170000000001</v>
      </c>
      <c r="PW39" s="17">
        <v>-4.0731700000000002</v>
      </c>
      <c r="PX39" s="17">
        <v>3.7</v>
      </c>
      <c r="PY39" s="17">
        <v>3.5</v>
      </c>
      <c r="PZ39" s="17">
        <v>3.5</v>
      </c>
      <c r="QA39" s="17">
        <v>0.2</v>
      </c>
      <c r="QB39" s="17">
        <v>18.8</v>
      </c>
      <c r="QC39" s="17">
        <v>18.341460000000001</v>
      </c>
      <c r="QD39" s="17">
        <v>18.341460000000001</v>
      </c>
      <c r="QE39" s="17">
        <v>0.45854</v>
      </c>
      <c r="QF39" s="17">
        <v>3.8</v>
      </c>
      <c r="QG39" s="17">
        <v>9.1630000000000003</v>
      </c>
      <c r="QH39" s="17">
        <v>9.1630000000000003</v>
      </c>
      <c r="QI39" s="17">
        <v>-5.3630000000000004</v>
      </c>
      <c r="QJ39" s="17">
        <v>4.8</v>
      </c>
      <c r="QK39" s="17">
        <v>12.907999999999999</v>
      </c>
      <c r="QL39" s="17">
        <v>12.907999999999999</v>
      </c>
      <c r="QM39" s="17">
        <v>-8.1080000000000005</v>
      </c>
      <c r="QN39" s="17">
        <v>25.8</v>
      </c>
      <c r="QO39" s="17">
        <v>22.588999999999999</v>
      </c>
      <c r="QP39" s="17">
        <v>22.588999999999999</v>
      </c>
      <c r="QQ39" s="17">
        <v>3.2109999999999999</v>
      </c>
      <c r="QR39" s="17">
        <v>71.2</v>
      </c>
      <c r="QS39" s="17">
        <v>70.700919999999996</v>
      </c>
      <c r="QT39" s="17">
        <v>71.522999999999996</v>
      </c>
      <c r="QU39" s="17">
        <v>-0.32300000000000001</v>
      </c>
      <c r="QV39" s="17">
        <v>2.7</v>
      </c>
      <c r="QW39" s="17">
        <v>3</v>
      </c>
      <c r="QX39" s="17">
        <v>3</v>
      </c>
      <c r="QY39" s="17">
        <v>-0.3</v>
      </c>
      <c r="QZ39" s="17">
        <v>2.2999999999999998</v>
      </c>
      <c r="RA39" s="17">
        <v>2.4</v>
      </c>
      <c r="RB39" s="17">
        <v>2.4</v>
      </c>
      <c r="RC39" s="17">
        <v>-0.1</v>
      </c>
      <c r="RD39" s="17">
        <v>2.1</v>
      </c>
      <c r="RE39" s="17">
        <v>2.4</v>
      </c>
      <c r="RF39" s="17">
        <v>2.4</v>
      </c>
      <c r="RG39" s="17">
        <v>-0.3</v>
      </c>
      <c r="RH39" s="17">
        <v>2.2000000000000002</v>
      </c>
      <c r="RI39" s="17">
        <v>2.8</v>
      </c>
      <c r="RJ39" s="17">
        <v>2.8</v>
      </c>
      <c r="RK39" s="17">
        <v>-0.6</v>
      </c>
      <c r="RL39" s="17">
        <v>5.7</v>
      </c>
      <c r="RM39" s="17">
        <v>12.121</v>
      </c>
      <c r="RN39" s="17">
        <v>12.121</v>
      </c>
      <c r="RO39" s="17">
        <v>-6.4210000000000003</v>
      </c>
      <c r="RP39" s="17">
        <v>3.6</v>
      </c>
      <c r="RQ39" s="17">
        <v>3.6</v>
      </c>
      <c r="RR39" s="17">
        <v>3.6</v>
      </c>
      <c r="RS39" s="17">
        <v>0</v>
      </c>
      <c r="RT39" s="17">
        <v>20.2</v>
      </c>
      <c r="RU39" s="17">
        <v>19.869240000000001</v>
      </c>
      <c r="RV39" s="17">
        <v>14.316000000000001</v>
      </c>
      <c r="RW39" s="17">
        <v>5.8840000000000003</v>
      </c>
      <c r="RX39" s="17">
        <v>2</v>
      </c>
      <c r="RY39" s="17">
        <v>2</v>
      </c>
      <c r="RZ39" s="17">
        <v>2</v>
      </c>
      <c r="SA39" s="17">
        <v>0</v>
      </c>
      <c r="SB39" s="17"/>
      <c r="SC39" s="17"/>
      <c r="SD39" s="17"/>
      <c r="SE39" s="17">
        <v>0</v>
      </c>
      <c r="SF39" s="17">
        <v>14.3</v>
      </c>
      <c r="SG39" s="17">
        <v>14</v>
      </c>
      <c r="SH39" s="17">
        <v>16</v>
      </c>
      <c r="SI39" s="17">
        <v>-1.7</v>
      </c>
      <c r="SJ39" s="17">
        <v>9.1999999999999993</v>
      </c>
      <c r="SK39" s="17">
        <v>9.0519999999999996</v>
      </c>
      <c r="SL39" s="17">
        <v>9.0519999999999996</v>
      </c>
      <c r="SM39" s="17">
        <v>0.14799999999999999</v>
      </c>
      <c r="SN39" s="17">
        <v>20.399999999999999</v>
      </c>
      <c r="SO39" s="17">
        <v>19.5122</v>
      </c>
      <c r="SP39" s="17">
        <v>19.5122</v>
      </c>
      <c r="SQ39" s="17">
        <v>0.88780000000000003</v>
      </c>
      <c r="SR39" s="17">
        <v>20.3</v>
      </c>
      <c r="SS39" s="17">
        <v>19.5122</v>
      </c>
      <c r="ST39" s="17">
        <v>19.5122</v>
      </c>
      <c r="SU39" s="17">
        <v>0.78779999999999994</v>
      </c>
      <c r="SV39" s="17">
        <v>19.8</v>
      </c>
      <c r="SW39" s="17">
        <v>19.5</v>
      </c>
      <c r="SX39" s="17">
        <v>19.317070000000001</v>
      </c>
      <c r="SY39" s="17">
        <v>0.48293000000000003</v>
      </c>
      <c r="SZ39" s="17">
        <v>9</v>
      </c>
      <c r="TA39" s="17">
        <v>9.8030000000000008</v>
      </c>
      <c r="TB39" s="17">
        <v>9.8030000000000008</v>
      </c>
      <c r="TC39" s="17">
        <v>-0.80300000000000005</v>
      </c>
      <c r="TD39" s="17">
        <v>39.700000000000003</v>
      </c>
      <c r="TE39" s="17">
        <v>38</v>
      </c>
      <c r="TF39" s="17">
        <v>40.771999999999998</v>
      </c>
      <c r="TG39" s="17">
        <v>-1.0720000000000001</v>
      </c>
      <c r="TH39" s="17">
        <v>4.2</v>
      </c>
      <c r="TI39" s="17">
        <v>6.7039999999999997</v>
      </c>
      <c r="TJ39" s="17">
        <v>6.7039999999999997</v>
      </c>
      <c r="TK39" s="17">
        <v>-2.504</v>
      </c>
      <c r="TL39" s="17">
        <v>86.1</v>
      </c>
      <c r="TM39" s="17">
        <v>79.900000000000006</v>
      </c>
      <c r="TN39" s="17">
        <v>61.177999999999997</v>
      </c>
      <c r="TO39" s="17">
        <v>24.922000000000001</v>
      </c>
      <c r="TP39" s="17">
        <v>91.1</v>
      </c>
      <c r="TQ39" s="17">
        <v>81.900000000000006</v>
      </c>
      <c r="TR39" s="17">
        <v>63.896000000000001</v>
      </c>
      <c r="TS39" s="17">
        <v>27.204000000000001</v>
      </c>
      <c r="TT39" s="17">
        <v>8.4</v>
      </c>
      <c r="TU39" s="17">
        <v>9.7029999999999994</v>
      </c>
      <c r="TV39" s="17">
        <v>9.7029999999999994</v>
      </c>
      <c r="TW39" s="17">
        <v>-1.3029999999999999</v>
      </c>
      <c r="TX39" s="17">
        <v>9.4</v>
      </c>
      <c r="TY39" s="17">
        <v>8.2029999999999994</v>
      </c>
      <c r="TZ39" s="17">
        <v>8.2029999999999994</v>
      </c>
      <c r="UA39" s="17">
        <v>1.1970000000000001</v>
      </c>
      <c r="UB39" s="17">
        <v>21</v>
      </c>
      <c r="UC39" s="17">
        <v>19.5122</v>
      </c>
      <c r="UD39" s="17">
        <v>19.5122</v>
      </c>
      <c r="UE39" s="17">
        <v>1.4878</v>
      </c>
      <c r="UF39" s="17">
        <v>8.3000000000000007</v>
      </c>
      <c r="UG39" s="17">
        <v>8</v>
      </c>
      <c r="UH39" s="17">
        <v>8</v>
      </c>
      <c r="UI39" s="17">
        <v>0.3</v>
      </c>
      <c r="UJ39" s="17">
        <v>5</v>
      </c>
      <c r="UK39" s="17">
        <v>7</v>
      </c>
      <c r="UL39" s="17">
        <v>7</v>
      </c>
      <c r="UM39" s="17">
        <v>-2</v>
      </c>
      <c r="UN39" s="17">
        <v>20</v>
      </c>
      <c r="UO39" s="17">
        <v>19.5122</v>
      </c>
      <c r="UP39" s="17">
        <v>19.5122</v>
      </c>
      <c r="UQ39" s="17">
        <v>0.48780000000000001</v>
      </c>
      <c r="UR39" s="17">
        <v>20</v>
      </c>
      <c r="US39" s="17">
        <v>19.5122</v>
      </c>
      <c r="UT39" s="17">
        <v>19.5122</v>
      </c>
      <c r="UU39" s="17">
        <v>0.48780000000000001</v>
      </c>
      <c r="UV39" s="17">
        <v>20</v>
      </c>
      <c r="UW39" s="17">
        <v>19.5122</v>
      </c>
      <c r="UX39" s="17">
        <v>19.5122</v>
      </c>
      <c r="UY39" s="17">
        <v>0.48780000000000001</v>
      </c>
      <c r="UZ39" s="17">
        <v>15.4</v>
      </c>
      <c r="VA39" s="17">
        <v>11.643000000000001</v>
      </c>
      <c r="VB39" s="17">
        <v>11.643000000000001</v>
      </c>
      <c r="VC39" s="17">
        <v>3.7570000000000001</v>
      </c>
      <c r="VD39" s="17">
        <v>6.9</v>
      </c>
      <c r="VE39" s="17">
        <v>7.665</v>
      </c>
      <c r="VF39" s="17">
        <v>7.665</v>
      </c>
      <c r="VG39" s="17">
        <v>-0.76500000000000001</v>
      </c>
      <c r="VH39" s="17">
        <v>74</v>
      </c>
      <c r="VI39" s="17">
        <v>76.488</v>
      </c>
      <c r="VJ39" s="17">
        <v>76.488</v>
      </c>
      <c r="VK39" s="17">
        <v>-2.488</v>
      </c>
      <c r="VL39" s="17">
        <v>0.6</v>
      </c>
      <c r="VM39" s="17">
        <v>0.6</v>
      </c>
      <c r="VN39" s="17">
        <v>0.6</v>
      </c>
      <c r="VO39" s="17">
        <v>0</v>
      </c>
      <c r="VP39" s="17">
        <v>111.9</v>
      </c>
      <c r="VQ39" s="17">
        <v>106.896</v>
      </c>
      <c r="VR39" s="17">
        <v>106.896</v>
      </c>
      <c r="VS39" s="17">
        <v>5.0039999999999996</v>
      </c>
      <c r="VT39" s="17">
        <v>122.5</v>
      </c>
      <c r="VU39" s="17">
        <v>100.658</v>
      </c>
      <c r="VV39" s="17">
        <v>100.658</v>
      </c>
      <c r="VW39" s="17">
        <v>21.841999999999999</v>
      </c>
      <c r="VX39" s="17">
        <v>58.3</v>
      </c>
      <c r="VY39" s="17">
        <v>54.442999999999998</v>
      </c>
      <c r="VZ39" s="17">
        <v>54.442999999999998</v>
      </c>
      <c r="WA39" s="17">
        <v>3.8570000000000002</v>
      </c>
      <c r="WB39" s="17">
        <v>2.2999999999999998</v>
      </c>
      <c r="WC39" s="17">
        <v>3.2330000000000001</v>
      </c>
      <c r="WD39" s="17">
        <v>3.2330000000000001</v>
      </c>
      <c r="WE39" s="17">
        <v>-0.93300000000000005</v>
      </c>
      <c r="WF39" s="17">
        <v>7.8</v>
      </c>
      <c r="WG39" s="17">
        <v>6</v>
      </c>
      <c r="WH39" s="17">
        <v>6</v>
      </c>
      <c r="WI39" s="17">
        <v>1.8</v>
      </c>
      <c r="WJ39" s="17">
        <v>19.8</v>
      </c>
      <c r="WK39" s="17">
        <v>19.5</v>
      </c>
      <c r="WL39" s="17">
        <v>19.317070000000001</v>
      </c>
      <c r="WM39" s="17">
        <v>0.48293000000000003</v>
      </c>
      <c r="WN39" s="17">
        <v>9.6</v>
      </c>
      <c r="WO39" s="17">
        <v>10.7</v>
      </c>
      <c r="WP39" s="17">
        <v>10.7</v>
      </c>
      <c r="WQ39" s="17">
        <v>-1.1000000000000001</v>
      </c>
      <c r="WR39" s="17">
        <v>17.899999999999999</v>
      </c>
      <c r="WS39" s="17">
        <v>55</v>
      </c>
      <c r="WT39" s="17">
        <v>52</v>
      </c>
      <c r="WU39" s="17">
        <v>-34.1</v>
      </c>
      <c r="WV39" s="17">
        <v>35</v>
      </c>
      <c r="WW39" s="17"/>
      <c r="WX39" s="17"/>
      <c r="WY39" s="17">
        <v>35</v>
      </c>
      <c r="WZ39" s="17">
        <v>28.2</v>
      </c>
      <c r="XA39" s="17">
        <v>29.184000000000001</v>
      </c>
      <c r="XB39" s="17">
        <v>29.184000000000001</v>
      </c>
      <c r="XC39" s="17">
        <v>-0.98399999999999999</v>
      </c>
      <c r="XD39" s="17">
        <v>3.4</v>
      </c>
      <c r="XE39" s="17">
        <v>2.8159999999999998</v>
      </c>
      <c r="XF39" s="17">
        <v>2.8159999999999998</v>
      </c>
      <c r="XG39" s="17">
        <v>0.58399999999999996</v>
      </c>
      <c r="XH39" s="17">
        <v>11.2</v>
      </c>
      <c r="XI39" s="17">
        <v>14</v>
      </c>
      <c r="XJ39" s="17">
        <v>14</v>
      </c>
      <c r="XK39" s="17">
        <v>-2.8</v>
      </c>
      <c r="XL39" s="17">
        <v>0</v>
      </c>
      <c r="XM39" s="17">
        <v>17</v>
      </c>
      <c r="XN39" s="17">
        <v>17</v>
      </c>
      <c r="XO39" s="17">
        <v>-17</v>
      </c>
      <c r="XP39" s="17">
        <v>5.9</v>
      </c>
      <c r="XQ39" s="17">
        <v>8</v>
      </c>
      <c r="XR39" s="17">
        <v>10</v>
      </c>
      <c r="XS39" s="17">
        <v>-4.0999999999999996</v>
      </c>
    </row>
    <row r="40" spans="1:643" ht="24" customHeight="1" x14ac:dyDescent="0.3">
      <c r="A40" s="1"/>
      <c r="B40" s="18" t="s">
        <v>57</v>
      </c>
      <c r="C40" s="18" t="s">
        <v>672</v>
      </c>
      <c r="D40" s="19">
        <v>1.1000000000000001</v>
      </c>
      <c r="E40" s="19">
        <v>0.93</v>
      </c>
      <c r="F40" s="19">
        <v>0.93</v>
      </c>
      <c r="G40" s="19">
        <v>0.17</v>
      </c>
      <c r="H40" s="19">
        <v>0</v>
      </c>
      <c r="I40" s="19">
        <v>1.65</v>
      </c>
      <c r="J40" s="19">
        <v>1.65</v>
      </c>
      <c r="K40" s="19">
        <v>-1.65</v>
      </c>
      <c r="L40" s="19">
        <v>4.3</v>
      </c>
      <c r="M40" s="19">
        <v>3.8072699999999999</v>
      </c>
      <c r="N40" s="19">
        <v>3.8072699999999999</v>
      </c>
      <c r="O40" s="19">
        <v>0.49273</v>
      </c>
      <c r="P40" s="19">
        <v>644.70000000000005</v>
      </c>
      <c r="Q40" s="19">
        <v>646.79789000000005</v>
      </c>
      <c r="R40" s="19">
        <v>646.79789000000005</v>
      </c>
      <c r="S40" s="19">
        <v>-2.09789</v>
      </c>
      <c r="T40" s="19">
        <v>219.3</v>
      </c>
      <c r="U40" s="19">
        <v>211.44126</v>
      </c>
      <c r="V40" s="19">
        <v>211.44126</v>
      </c>
      <c r="W40" s="19">
        <v>7.8587400000000001</v>
      </c>
      <c r="X40" s="19"/>
      <c r="Y40" s="19"/>
      <c r="Z40" s="19"/>
      <c r="AA40" s="19">
        <v>0</v>
      </c>
      <c r="AB40" s="19"/>
      <c r="AC40" s="19"/>
      <c r="AD40" s="19"/>
      <c r="AE40" s="19">
        <v>0</v>
      </c>
      <c r="AF40" s="19">
        <v>90.1</v>
      </c>
      <c r="AG40" s="19">
        <v>92.226339999999993</v>
      </c>
      <c r="AH40" s="19">
        <v>76.798159999999996</v>
      </c>
      <c r="AI40" s="19">
        <v>13.30184</v>
      </c>
      <c r="AJ40" s="19">
        <v>238.3</v>
      </c>
      <c r="AK40" s="19">
        <v>244.03479999999999</v>
      </c>
      <c r="AL40" s="19">
        <v>244.03479999999999</v>
      </c>
      <c r="AM40" s="19">
        <v>-5.7347999999999999</v>
      </c>
      <c r="AN40" s="19"/>
      <c r="AO40" s="19"/>
      <c r="AP40" s="19"/>
      <c r="AQ40" s="19">
        <v>0</v>
      </c>
      <c r="AR40" s="19"/>
      <c r="AS40" s="19"/>
      <c r="AT40" s="19"/>
      <c r="AU40" s="19">
        <v>0</v>
      </c>
      <c r="AV40" s="19">
        <v>130.4</v>
      </c>
      <c r="AW40" s="19">
        <v>152.75235000000001</v>
      </c>
      <c r="AX40" s="19">
        <v>159.61645999999999</v>
      </c>
      <c r="AY40" s="19">
        <v>-29.216460000000001</v>
      </c>
      <c r="AZ40" s="19">
        <v>129.9</v>
      </c>
      <c r="BA40" s="19">
        <v>152.75235000000001</v>
      </c>
      <c r="BB40" s="19">
        <v>159.61645999999999</v>
      </c>
      <c r="BC40" s="19">
        <v>-29.716460000000001</v>
      </c>
      <c r="BD40" s="19">
        <v>131.30000000000001</v>
      </c>
      <c r="BE40" s="19">
        <v>152.75235000000001</v>
      </c>
      <c r="BF40" s="19">
        <v>159.61645999999999</v>
      </c>
      <c r="BG40" s="19">
        <v>-28.316459999999999</v>
      </c>
      <c r="BH40" s="19">
        <v>226.2</v>
      </c>
      <c r="BI40" s="19">
        <v>229.12853000000001</v>
      </c>
      <c r="BJ40" s="19">
        <v>239.42469</v>
      </c>
      <c r="BK40" s="19">
        <v>-13.224690000000001</v>
      </c>
      <c r="BL40" s="19">
        <v>196.5</v>
      </c>
      <c r="BM40" s="19">
        <v>195.12195</v>
      </c>
      <c r="BN40" s="19">
        <v>195.12195</v>
      </c>
      <c r="BO40" s="19">
        <v>1.37805</v>
      </c>
      <c r="BP40" s="19">
        <v>104.9</v>
      </c>
      <c r="BQ40" s="19">
        <v>97.560980000000001</v>
      </c>
      <c r="BR40" s="19">
        <v>97.560980000000001</v>
      </c>
      <c r="BS40" s="19">
        <v>7.3390199999999997</v>
      </c>
      <c r="BT40" s="19">
        <v>558.70000000000005</v>
      </c>
      <c r="BU40" s="19">
        <v>568.29854</v>
      </c>
      <c r="BV40" s="19">
        <v>568.29854</v>
      </c>
      <c r="BW40" s="19">
        <v>-9.5985399999999998</v>
      </c>
      <c r="BX40" s="19">
        <v>10.6</v>
      </c>
      <c r="BY40" s="19">
        <v>10.17268</v>
      </c>
      <c r="BZ40" s="19">
        <v>10.17268</v>
      </c>
      <c r="CA40" s="19">
        <v>0.42731999999999998</v>
      </c>
      <c r="CB40" s="19"/>
      <c r="CC40" s="19"/>
      <c r="CD40" s="19"/>
      <c r="CE40" s="19">
        <v>0</v>
      </c>
      <c r="CF40" s="19"/>
      <c r="CG40" s="19"/>
      <c r="CH40" s="19"/>
      <c r="CI40" s="19">
        <v>0</v>
      </c>
      <c r="CJ40" s="19"/>
      <c r="CK40" s="19"/>
      <c r="CL40" s="19"/>
      <c r="CM40" s="19">
        <v>0</v>
      </c>
      <c r="CN40" s="19"/>
      <c r="CO40" s="19"/>
      <c r="CP40" s="19"/>
      <c r="CQ40" s="19">
        <v>0</v>
      </c>
      <c r="CR40" s="19">
        <v>166.5</v>
      </c>
      <c r="CS40" s="19">
        <v>164.70732000000001</v>
      </c>
      <c r="CT40" s="19">
        <v>164.70732000000001</v>
      </c>
      <c r="CU40" s="19">
        <v>1.7926800000000001</v>
      </c>
      <c r="CV40" s="19">
        <v>7.3</v>
      </c>
      <c r="CW40" s="19">
        <v>8.0673899999999996</v>
      </c>
      <c r="CX40" s="19">
        <v>3.8486199999999999</v>
      </c>
      <c r="CY40" s="19">
        <v>3.4513799999999999</v>
      </c>
      <c r="CZ40" s="19">
        <v>2.2000000000000002</v>
      </c>
      <c r="DA40" s="19">
        <v>4.4259000000000004</v>
      </c>
      <c r="DB40" s="19">
        <v>2.1114199999999999</v>
      </c>
      <c r="DC40" s="19">
        <v>8.8580000000000006E-2</v>
      </c>
      <c r="DD40" s="19">
        <v>16.5</v>
      </c>
      <c r="DE40" s="19">
        <v>11.24911</v>
      </c>
      <c r="DF40" s="19">
        <v>11.081110000000001</v>
      </c>
      <c r="DG40" s="19">
        <v>5.4188900000000002</v>
      </c>
      <c r="DH40" s="19">
        <v>6.6</v>
      </c>
      <c r="DI40" s="19">
        <v>6.8787000000000003</v>
      </c>
      <c r="DJ40" s="19">
        <v>6.8787000000000003</v>
      </c>
      <c r="DK40" s="19">
        <v>-0.2787</v>
      </c>
      <c r="DL40" s="19"/>
      <c r="DM40" s="19"/>
      <c r="DN40" s="19"/>
      <c r="DO40" s="19">
        <v>0</v>
      </c>
      <c r="DP40" s="19">
        <v>80.3</v>
      </c>
      <c r="DQ40" s="19">
        <v>143</v>
      </c>
      <c r="DR40" s="19">
        <v>76.657979999999995</v>
      </c>
      <c r="DS40" s="19">
        <v>3.64202</v>
      </c>
      <c r="DT40" s="19">
        <v>5.5</v>
      </c>
      <c r="DU40" s="19">
        <v>8.9130000000000003</v>
      </c>
      <c r="DV40" s="19">
        <v>7.2867899999999999</v>
      </c>
      <c r="DW40" s="19">
        <v>-1.7867900000000001</v>
      </c>
      <c r="DX40" s="19"/>
      <c r="DY40" s="19"/>
      <c r="DZ40" s="19"/>
      <c r="EA40" s="19">
        <v>0</v>
      </c>
      <c r="EB40" s="19"/>
      <c r="EC40" s="19"/>
      <c r="ED40" s="19"/>
      <c r="EE40" s="19">
        <v>0</v>
      </c>
      <c r="EF40" s="19"/>
      <c r="EG40" s="19"/>
      <c r="EH40" s="19"/>
      <c r="EI40" s="19">
        <v>0</v>
      </c>
      <c r="EJ40" s="19">
        <v>110.4</v>
      </c>
      <c r="EK40" s="19">
        <v>112.90537</v>
      </c>
      <c r="EL40" s="19">
        <v>112.90537</v>
      </c>
      <c r="EM40" s="19">
        <v>-2.5053700000000001</v>
      </c>
      <c r="EN40" s="19">
        <v>222.6</v>
      </c>
      <c r="EO40" s="19">
        <v>221.55625000000001</v>
      </c>
      <c r="EP40" s="19">
        <v>221.55625000000001</v>
      </c>
      <c r="EQ40" s="19">
        <v>1.04375</v>
      </c>
      <c r="ER40" s="19"/>
      <c r="ES40" s="19"/>
      <c r="ET40" s="19"/>
      <c r="EU40" s="19">
        <v>0</v>
      </c>
      <c r="EV40" s="19"/>
      <c r="EW40" s="19"/>
      <c r="EX40" s="19"/>
      <c r="EY40" s="19">
        <v>0</v>
      </c>
      <c r="EZ40" s="19"/>
      <c r="FA40" s="19"/>
      <c r="FB40" s="19"/>
      <c r="FC40" s="19">
        <v>0</v>
      </c>
      <c r="FD40" s="19">
        <v>6.5</v>
      </c>
      <c r="FE40" s="19">
        <v>6.39</v>
      </c>
      <c r="FF40" s="19">
        <v>6.39</v>
      </c>
      <c r="FG40" s="19">
        <v>0.11</v>
      </c>
      <c r="FH40" s="19">
        <v>459.3</v>
      </c>
      <c r="FI40" s="19">
        <v>458.87804999999997</v>
      </c>
      <c r="FJ40" s="19">
        <v>458.87804999999997</v>
      </c>
      <c r="FK40" s="19">
        <v>0.42194999999999999</v>
      </c>
      <c r="FL40" s="19">
        <v>62.4</v>
      </c>
      <c r="FM40" s="19">
        <v>67.258660000000006</v>
      </c>
      <c r="FN40" s="19">
        <v>67.258660000000006</v>
      </c>
      <c r="FO40" s="19">
        <v>-4.8586600000000004</v>
      </c>
      <c r="FP40" s="19">
        <v>138.1</v>
      </c>
      <c r="FQ40" s="19">
        <v>148.62634</v>
      </c>
      <c r="FR40" s="19">
        <v>148.62634</v>
      </c>
      <c r="FS40" s="19">
        <v>-10.526339999999999</v>
      </c>
      <c r="FT40" s="19">
        <v>40.5</v>
      </c>
      <c r="FU40" s="19">
        <v>37.709339999999997</v>
      </c>
      <c r="FV40" s="19">
        <v>37.709339999999997</v>
      </c>
      <c r="FW40" s="19">
        <v>2.7906599999999999</v>
      </c>
      <c r="FX40" s="19">
        <v>18.399999999999999</v>
      </c>
      <c r="FY40" s="19">
        <v>19.28585</v>
      </c>
      <c r="FZ40" s="19">
        <v>19.28585</v>
      </c>
      <c r="GA40" s="19">
        <v>-0.88585000000000003</v>
      </c>
      <c r="GB40" s="19">
        <v>19.7</v>
      </c>
      <c r="GC40" s="19">
        <v>19.414629999999999</v>
      </c>
      <c r="GD40" s="19">
        <v>19.414629999999999</v>
      </c>
      <c r="GE40" s="19">
        <v>0.28537000000000001</v>
      </c>
      <c r="GF40" s="19">
        <v>92.2</v>
      </c>
      <c r="GG40" s="19">
        <v>87.657560000000004</v>
      </c>
      <c r="GH40" s="19">
        <v>87.657560000000004</v>
      </c>
      <c r="GI40" s="19">
        <v>4.54244</v>
      </c>
      <c r="GJ40" s="19">
        <v>176.5</v>
      </c>
      <c r="GK40" s="19">
        <v>182.61776</v>
      </c>
      <c r="GL40" s="19">
        <v>182.61776</v>
      </c>
      <c r="GM40" s="19">
        <v>-6.1177599999999996</v>
      </c>
      <c r="GN40" s="19">
        <v>176.7</v>
      </c>
      <c r="GO40" s="19">
        <v>182.61776</v>
      </c>
      <c r="GP40" s="19">
        <v>182.61776</v>
      </c>
      <c r="GQ40" s="19">
        <v>-5.9177600000000004</v>
      </c>
      <c r="GR40" s="19">
        <v>182.7</v>
      </c>
      <c r="GS40" s="19">
        <v>182.61776</v>
      </c>
      <c r="GT40" s="19">
        <v>182.61776</v>
      </c>
      <c r="GU40" s="19">
        <v>8.2239999999999994E-2</v>
      </c>
      <c r="GV40" s="19">
        <v>108.5</v>
      </c>
      <c r="GW40" s="19">
        <v>110.91316999999999</v>
      </c>
      <c r="GX40" s="19">
        <v>110.91316999999999</v>
      </c>
      <c r="GY40" s="19">
        <v>-2.41317</v>
      </c>
      <c r="GZ40" s="19">
        <v>8</v>
      </c>
      <c r="HA40" s="19">
        <v>7.5765000000000002</v>
      </c>
      <c r="HB40" s="19">
        <v>4.8741700000000003</v>
      </c>
      <c r="HC40" s="19">
        <v>3.1258300000000001</v>
      </c>
      <c r="HD40" s="19">
        <v>2.6</v>
      </c>
      <c r="HE40" s="19">
        <v>3.9796399999999998</v>
      </c>
      <c r="HF40" s="19">
        <v>4.72112</v>
      </c>
      <c r="HG40" s="19">
        <v>-2.1211199999999999</v>
      </c>
      <c r="HH40" s="19">
        <v>39.4</v>
      </c>
      <c r="HI40" s="19">
        <v>47.26634</v>
      </c>
      <c r="HJ40" s="19">
        <v>47.26634</v>
      </c>
      <c r="HK40" s="19">
        <v>-7.8663400000000001</v>
      </c>
      <c r="HL40" s="19">
        <v>46.7</v>
      </c>
      <c r="HM40" s="19">
        <v>44.275120000000001</v>
      </c>
      <c r="HN40" s="19">
        <v>44.275120000000001</v>
      </c>
      <c r="HO40" s="19">
        <v>2.4248799999999999</v>
      </c>
      <c r="HP40" s="19">
        <v>3.8</v>
      </c>
      <c r="HQ40" s="19">
        <v>4.0998900000000003</v>
      </c>
      <c r="HR40" s="19">
        <v>4.0998900000000003</v>
      </c>
      <c r="HS40" s="19">
        <v>-0.29988999999999999</v>
      </c>
      <c r="HT40" s="19">
        <v>29.5</v>
      </c>
      <c r="HU40" s="19">
        <v>30.294039999999999</v>
      </c>
      <c r="HV40" s="19">
        <v>30.294039999999999</v>
      </c>
      <c r="HW40" s="19">
        <v>-0.79403999999999997</v>
      </c>
      <c r="HX40" s="19">
        <v>172.2</v>
      </c>
      <c r="HY40" s="19">
        <v>171.54185000000001</v>
      </c>
      <c r="HZ40" s="19">
        <v>171.54185000000001</v>
      </c>
      <c r="IA40" s="19">
        <v>0.65815000000000001</v>
      </c>
      <c r="IB40" s="19">
        <v>80.2</v>
      </c>
      <c r="IC40" s="19">
        <v>95.918049999999994</v>
      </c>
      <c r="ID40" s="19">
        <v>66.459320000000005</v>
      </c>
      <c r="IE40" s="19">
        <v>13.740679999999999</v>
      </c>
      <c r="IF40" s="19"/>
      <c r="IG40" s="19"/>
      <c r="IH40" s="19"/>
      <c r="II40" s="19">
        <v>0</v>
      </c>
      <c r="IJ40" s="19"/>
      <c r="IK40" s="19"/>
      <c r="IL40" s="19"/>
      <c r="IM40" s="19">
        <v>0</v>
      </c>
      <c r="IN40" s="19">
        <v>46.2</v>
      </c>
      <c r="IO40" s="19">
        <v>48.41648</v>
      </c>
      <c r="IP40" s="19">
        <v>48.41648</v>
      </c>
      <c r="IQ40" s="19">
        <v>-2.2164799999999998</v>
      </c>
      <c r="IR40" s="19"/>
      <c r="IS40" s="19"/>
      <c r="IT40" s="19"/>
      <c r="IU40" s="19">
        <v>0</v>
      </c>
      <c r="IV40" s="19"/>
      <c r="IW40" s="19"/>
      <c r="IX40" s="19"/>
      <c r="IY40" s="19">
        <v>0</v>
      </c>
      <c r="IZ40" s="19"/>
      <c r="JA40" s="19"/>
      <c r="JB40" s="19"/>
      <c r="JC40" s="19">
        <v>0</v>
      </c>
      <c r="JD40" s="19">
        <v>130.69999999999999</v>
      </c>
      <c r="JE40" s="19">
        <v>133.35676000000001</v>
      </c>
      <c r="JF40" s="19">
        <v>133.35676000000001</v>
      </c>
      <c r="JG40" s="19">
        <v>-2.6567599999999998</v>
      </c>
      <c r="JH40" s="19">
        <v>163.80000000000001</v>
      </c>
      <c r="JI40" s="19">
        <v>132.45490000000001</v>
      </c>
      <c r="JJ40" s="19"/>
      <c r="JK40" s="19">
        <v>163.80000000000001</v>
      </c>
      <c r="JL40" s="19">
        <v>14.9</v>
      </c>
      <c r="JM40" s="19">
        <v>15</v>
      </c>
      <c r="JN40" s="19">
        <v>60</v>
      </c>
      <c r="JO40" s="19">
        <v>-45.1</v>
      </c>
      <c r="JP40" s="19"/>
      <c r="JQ40" s="19"/>
      <c r="JR40" s="19"/>
      <c r="JS40" s="19">
        <v>0</v>
      </c>
      <c r="JT40" s="19">
        <v>0</v>
      </c>
      <c r="JU40" s="19"/>
      <c r="JV40" s="19"/>
      <c r="JW40" s="19">
        <v>0</v>
      </c>
      <c r="JX40" s="19"/>
      <c r="JY40" s="19">
        <v>0</v>
      </c>
      <c r="JZ40" s="19"/>
      <c r="KA40" s="19">
        <v>0</v>
      </c>
      <c r="KB40" s="19"/>
      <c r="KC40" s="19"/>
      <c r="KD40" s="19"/>
      <c r="KE40" s="19">
        <v>0</v>
      </c>
      <c r="KF40" s="19"/>
      <c r="KG40" s="19"/>
      <c r="KH40" s="19"/>
      <c r="KI40" s="19">
        <v>0</v>
      </c>
      <c r="KJ40" s="19"/>
      <c r="KK40" s="19"/>
      <c r="KL40" s="19"/>
      <c r="KM40" s="19">
        <v>0</v>
      </c>
      <c r="KN40" s="19"/>
      <c r="KO40" s="19"/>
      <c r="KP40" s="19"/>
      <c r="KQ40" s="19">
        <v>0</v>
      </c>
      <c r="KR40" s="19">
        <v>113.7</v>
      </c>
      <c r="KS40" s="19">
        <v>114.11063</v>
      </c>
      <c r="KT40" s="19">
        <v>114.11063</v>
      </c>
      <c r="KU40" s="19">
        <v>-0.41063</v>
      </c>
      <c r="KV40" s="19"/>
      <c r="KW40" s="19"/>
      <c r="KX40" s="19"/>
      <c r="KY40" s="19">
        <v>0</v>
      </c>
      <c r="KZ40" s="19"/>
      <c r="LA40" s="19"/>
      <c r="LB40" s="19"/>
      <c r="LC40" s="19">
        <v>0</v>
      </c>
      <c r="LD40" s="19">
        <v>249.2</v>
      </c>
      <c r="LE40" s="19">
        <v>271.12195000000003</v>
      </c>
      <c r="LF40" s="19">
        <v>178.81368000000001</v>
      </c>
      <c r="LG40" s="19">
        <v>70.386319999999998</v>
      </c>
      <c r="LH40" s="19">
        <v>125.4</v>
      </c>
      <c r="LI40" s="19">
        <v>133.67995999999999</v>
      </c>
      <c r="LJ40" s="19">
        <v>133.67995999999999</v>
      </c>
      <c r="LK40" s="19">
        <v>-8.2799600000000009</v>
      </c>
      <c r="LL40" s="19">
        <v>65.3</v>
      </c>
      <c r="LM40" s="19">
        <v>67.461460000000002</v>
      </c>
      <c r="LN40" s="19">
        <v>67.461460000000002</v>
      </c>
      <c r="LO40" s="19">
        <v>-2.1614599999999999</v>
      </c>
      <c r="LP40" s="19">
        <v>81.400000000000006</v>
      </c>
      <c r="LQ40" s="19">
        <v>78.567999999999998</v>
      </c>
      <c r="LR40" s="19">
        <v>78.567999999999998</v>
      </c>
      <c r="LS40" s="19">
        <v>2.8319999999999999</v>
      </c>
      <c r="LT40" s="19">
        <v>30</v>
      </c>
      <c r="LU40" s="19">
        <v>30.097560000000001</v>
      </c>
      <c r="LV40" s="19">
        <v>30.097560000000001</v>
      </c>
      <c r="LW40" s="19">
        <v>-9.7559999999999994E-2</v>
      </c>
      <c r="LX40" s="19">
        <v>109.5</v>
      </c>
      <c r="LY40" s="19">
        <v>90</v>
      </c>
      <c r="LZ40" s="19">
        <v>110</v>
      </c>
      <c r="MA40" s="19">
        <v>-0.5</v>
      </c>
      <c r="MB40" s="19"/>
      <c r="MC40" s="19"/>
      <c r="MD40" s="19"/>
      <c r="ME40" s="19">
        <v>0</v>
      </c>
      <c r="MF40" s="19"/>
      <c r="MG40" s="19"/>
      <c r="MH40" s="19"/>
      <c r="MI40" s="19">
        <v>0</v>
      </c>
      <c r="MJ40" s="19">
        <v>142.19999999999999</v>
      </c>
      <c r="MK40" s="19">
        <v>146.66612000000001</v>
      </c>
      <c r="ML40" s="19">
        <v>146.66612000000001</v>
      </c>
      <c r="MM40" s="19">
        <v>-4.4661200000000001</v>
      </c>
      <c r="MN40" s="19">
        <v>140.5</v>
      </c>
      <c r="MO40" s="19">
        <v>146.66612000000001</v>
      </c>
      <c r="MP40" s="19">
        <v>146.66612000000001</v>
      </c>
      <c r="MQ40" s="19">
        <v>-6.1661200000000003</v>
      </c>
      <c r="MR40" s="19">
        <v>146.6</v>
      </c>
      <c r="MS40" s="19">
        <v>146.66612000000001</v>
      </c>
      <c r="MT40" s="19">
        <v>146.66612000000001</v>
      </c>
      <c r="MU40" s="19">
        <v>-6.6119999999999998E-2</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v>0.1</v>
      </c>
      <c r="NY40" s="19">
        <v>0.4</v>
      </c>
      <c r="NZ40" s="19">
        <v>0.4</v>
      </c>
      <c r="OA40" s="19">
        <v>-0.3</v>
      </c>
      <c r="OB40" s="19">
        <v>88.9</v>
      </c>
      <c r="OC40" s="19">
        <v>83.63682</v>
      </c>
      <c r="OD40" s="19">
        <v>83.408000000000001</v>
      </c>
      <c r="OE40" s="19">
        <v>5.492</v>
      </c>
      <c r="OF40" s="19">
        <v>16.899999999999999</v>
      </c>
      <c r="OG40" s="19">
        <v>22</v>
      </c>
      <c r="OH40" s="19">
        <v>30.181999999999999</v>
      </c>
      <c r="OI40" s="19">
        <v>-13.282</v>
      </c>
      <c r="OJ40" s="19">
        <v>16.399999999999999</v>
      </c>
      <c r="OK40" s="19">
        <v>12.151999999999999</v>
      </c>
      <c r="OL40" s="19">
        <v>12.151999999999999</v>
      </c>
      <c r="OM40" s="19">
        <v>4.2480000000000002</v>
      </c>
      <c r="ON40" s="19">
        <v>0</v>
      </c>
      <c r="OO40" s="19">
        <v>0.1</v>
      </c>
      <c r="OP40" s="19">
        <v>0.1</v>
      </c>
      <c r="OQ40" s="19">
        <v>-0.1</v>
      </c>
      <c r="OR40" s="19">
        <v>20</v>
      </c>
      <c r="OS40" s="19">
        <v>17.560980000000001</v>
      </c>
      <c r="OT40" s="19">
        <v>17.560980000000001</v>
      </c>
      <c r="OU40" s="19">
        <v>2.4390200000000002</v>
      </c>
      <c r="OV40" s="19">
        <v>10</v>
      </c>
      <c r="OW40" s="19">
        <v>9.9830000000000005</v>
      </c>
      <c r="OX40" s="19">
        <v>9</v>
      </c>
      <c r="OY40" s="19">
        <v>1</v>
      </c>
      <c r="OZ40" s="19">
        <v>5.4</v>
      </c>
      <c r="PA40" s="19">
        <v>5.67</v>
      </c>
      <c r="PB40" s="19">
        <v>5.67</v>
      </c>
      <c r="PC40" s="19">
        <v>-0.27</v>
      </c>
      <c r="PD40" s="19">
        <v>3.6</v>
      </c>
      <c r="PE40" s="19">
        <v>3.6</v>
      </c>
      <c r="PF40" s="19">
        <v>3.6</v>
      </c>
      <c r="PG40" s="19">
        <v>0</v>
      </c>
      <c r="PH40" s="19">
        <v>5.2</v>
      </c>
      <c r="PI40" s="19">
        <v>5</v>
      </c>
      <c r="PJ40" s="19">
        <v>5</v>
      </c>
      <c r="PK40" s="19">
        <v>0.2</v>
      </c>
      <c r="PL40" s="19">
        <v>20</v>
      </c>
      <c r="PM40" s="19">
        <v>19.5122</v>
      </c>
      <c r="PN40" s="19">
        <v>19.5122</v>
      </c>
      <c r="PO40" s="19">
        <v>0.48780000000000001</v>
      </c>
      <c r="PP40" s="19">
        <v>20</v>
      </c>
      <c r="PQ40" s="19">
        <v>19.5122</v>
      </c>
      <c r="PR40" s="19">
        <v>19.5122</v>
      </c>
      <c r="PS40" s="19">
        <v>0.48780000000000001</v>
      </c>
      <c r="PT40" s="19">
        <v>13</v>
      </c>
      <c r="PU40" s="19">
        <v>14</v>
      </c>
      <c r="PV40" s="19">
        <v>17.073170000000001</v>
      </c>
      <c r="PW40" s="19">
        <v>-4.0731700000000002</v>
      </c>
      <c r="PX40" s="19">
        <v>3.4</v>
      </c>
      <c r="PY40" s="19">
        <v>3.5</v>
      </c>
      <c r="PZ40" s="19">
        <v>3.5</v>
      </c>
      <c r="QA40" s="19">
        <v>-0.1</v>
      </c>
      <c r="QB40" s="19">
        <v>18.8</v>
      </c>
      <c r="QC40" s="19">
        <v>18.341460000000001</v>
      </c>
      <c r="QD40" s="19">
        <v>18.341460000000001</v>
      </c>
      <c r="QE40" s="19">
        <v>0.45854</v>
      </c>
      <c r="QF40" s="19">
        <v>2.8</v>
      </c>
      <c r="QG40" s="19">
        <v>6.532</v>
      </c>
      <c r="QH40" s="19">
        <v>6.532</v>
      </c>
      <c r="QI40" s="19">
        <v>-3.7320000000000002</v>
      </c>
      <c r="QJ40" s="19">
        <v>2.8</v>
      </c>
      <c r="QK40" s="19">
        <v>10.465999999999999</v>
      </c>
      <c r="QL40" s="19">
        <v>10.465999999999999</v>
      </c>
      <c r="QM40" s="19">
        <v>-7.6660000000000004</v>
      </c>
      <c r="QN40" s="19">
        <v>24.4</v>
      </c>
      <c r="QO40" s="19">
        <v>22.512</v>
      </c>
      <c r="QP40" s="19">
        <v>22.512</v>
      </c>
      <c r="QQ40" s="19">
        <v>1.8879999999999999</v>
      </c>
      <c r="QR40" s="19">
        <v>71</v>
      </c>
      <c r="QS40" s="19">
        <v>71.396379999999994</v>
      </c>
      <c r="QT40" s="19">
        <v>72.346000000000004</v>
      </c>
      <c r="QU40" s="19">
        <v>-1.3460000000000001</v>
      </c>
      <c r="QV40" s="19">
        <v>2.7</v>
      </c>
      <c r="QW40" s="19">
        <v>3</v>
      </c>
      <c r="QX40" s="19">
        <v>3</v>
      </c>
      <c r="QY40" s="19">
        <v>-0.3</v>
      </c>
      <c r="QZ40" s="19">
        <v>2.2999999999999998</v>
      </c>
      <c r="RA40" s="19">
        <v>2.4</v>
      </c>
      <c r="RB40" s="19">
        <v>2.4</v>
      </c>
      <c r="RC40" s="19">
        <v>-0.1</v>
      </c>
      <c r="RD40" s="19">
        <v>2.1</v>
      </c>
      <c r="RE40" s="19">
        <v>2.4</v>
      </c>
      <c r="RF40" s="19">
        <v>2.4</v>
      </c>
      <c r="RG40" s="19">
        <v>-0.3</v>
      </c>
      <c r="RH40" s="19">
        <v>2.2000000000000002</v>
      </c>
      <c r="RI40" s="19">
        <v>2.8</v>
      </c>
      <c r="RJ40" s="19">
        <v>2.8</v>
      </c>
      <c r="RK40" s="19">
        <v>-0.6</v>
      </c>
      <c r="RL40" s="19">
        <v>3.5</v>
      </c>
      <c r="RM40" s="19">
        <v>8.5250000000000004</v>
      </c>
      <c r="RN40" s="19">
        <v>8.5250000000000004</v>
      </c>
      <c r="RO40" s="19">
        <v>-5.0250000000000004</v>
      </c>
      <c r="RP40" s="19">
        <v>3.6</v>
      </c>
      <c r="RQ40" s="19">
        <v>3.6</v>
      </c>
      <c r="RR40" s="19">
        <v>3.6</v>
      </c>
      <c r="RS40" s="19">
        <v>0</v>
      </c>
      <c r="RT40" s="19">
        <v>20.399999999999999</v>
      </c>
      <c r="RU40" s="19">
        <v>19.869240000000001</v>
      </c>
      <c r="RV40" s="19">
        <v>15.44755</v>
      </c>
      <c r="RW40" s="19">
        <v>4.9524499999999998</v>
      </c>
      <c r="RX40" s="19">
        <v>2</v>
      </c>
      <c r="RY40" s="19">
        <v>2</v>
      </c>
      <c r="RZ40" s="19">
        <v>2</v>
      </c>
      <c r="SA40" s="19">
        <v>0</v>
      </c>
      <c r="SB40" s="19"/>
      <c r="SC40" s="19"/>
      <c r="SD40" s="19"/>
      <c r="SE40" s="19">
        <v>0</v>
      </c>
      <c r="SF40" s="19">
        <v>14.6</v>
      </c>
      <c r="SG40" s="19">
        <v>14</v>
      </c>
      <c r="SH40" s="19">
        <v>16</v>
      </c>
      <c r="SI40" s="19">
        <v>-1.4</v>
      </c>
      <c r="SJ40" s="19">
        <v>9.1999999999999993</v>
      </c>
      <c r="SK40" s="19">
        <v>9.0519999999999996</v>
      </c>
      <c r="SL40" s="19">
        <v>9.0519999999999996</v>
      </c>
      <c r="SM40" s="19">
        <v>0.14799999999999999</v>
      </c>
      <c r="SN40" s="19">
        <v>20.399999999999999</v>
      </c>
      <c r="SO40" s="19">
        <v>19.5122</v>
      </c>
      <c r="SP40" s="19">
        <v>19.5122</v>
      </c>
      <c r="SQ40" s="19">
        <v>0.88780000000000003</v>
      </c>
      <c r="SR40" s="19">
        <v>20.3</v>
      </c>
      <c r="SS40" s="19">
        <v>19.5122</v>
      </c>
      <c r="ST40" s="19">
        <v>19.5122</v>
      </c>
      <c r="SU40" s="19">
        <v>0.78779999999999994</v>
      </c>
      <c r="SV40" s="19">
        <v>20</v>
      </c>
      <c r="SW40" s="19">
        <v>19.5</v>
      </c>
      <c r="SX40" s="19">
        <v>19.317070000000001</v>
      </c>
      <c r="SY40" s="19">
        <v>0.68293000000000004</v>
      </c>
      <c r="SZ40" s="19">
        <v>8.8000000000000007</v>
      </c>
      <c r="TA40" s="19">
        <v>8.8640000000000008</v>
      </c>
      <c r="TB40" s="19">
        <v>8.8640000000000008</v>
      </c>
      <c r="TC40" s="19">
        <v>-6.4000000000000001E-2</v>
      </c>
      <c r="TD40" s="19">
        <v>37.200000000000003</v>
      </c>
      <c r="TE40" s="19">
        <v>25</v>
      </c>
      <c r="TF40" s="19">
        <v>41.662999999999997</v>
      </c>
      <c r="TG40" s="19">
        <v>-4.4630000000000001</v>
      </c>
      <c r="TH40" s="19">
        <v>3.6</v>
      </c>
      <c r="TI40" s="19">
        <v>4.34</v>
      </c>
      <c r="TJ40" s="19">
        <v>5.0410000000000004</v>
      </c>
      <c r="TK40" s="19">
        <v>-1.4410000000000001</v>
      </c>
      <c r="TL40" s="19">
        <v>87.2</v>
      </c>
      <c r="TM40" s="19">
        <v>62</v>
      </c>
      <c r="TN40" s="19">
        <v>56.173999999999999</v>
      </c>
      <c r="TO40" s="19">
        <v>31.026</v>
      </c>
      <c r="TP40" s="19">
        <v>89.9</v>
      </c>
      <c r="TQ40" s="19">
        <v>64</v>
      </c>
      <c r="TR40" s="19">
        <v>59.62</v>
      </c>
      <c r="TS40" s="19">
        <v>30.28</v>
      </c>
      <c r="TT40" s="19">
        <v>8.9</v>
      </c>
      <c r="TU40" s="19">
        <v>8.9489999999999998</v>
      </c>
      <c r="TV40" s="19">
        <v>8.9489999999999998</v>
      </c>
      <c r="TW40" s="19">
        <v>-4.9000000000000002E-2</v>
      </c>
      <c r="TX40" s="19">
        <v>10.4</v>
      </c>
      <c r="TY40" s="19">
        <v>7.7359999999999998</v>
      </c>
      <c r="TZ40" s="19">
        <v>7.7359999999999998</v>
      </c>
      <c r="UA40" s="19">
        <v>2.6640000000000001</v>
      </c>
      <c r="UB40" s="19">
        <v>21</v>
      </c>
      <c r="UC40" s="19">
        <v>19.5122</v>
      </c>
      <c r="UD40" s="19">
        <v>19.5122</v>
      </c>
      <c r="UE40" s="19">
        <v>1.4878</v>
      </c>
      <c r="UF40" s="19">
        <v>8.4</v>
      </c>
      <c r="UG40" s="19">
        <v>8</v>
      </c>
      <c r="UH40" s="19">
        <v>8</v>
      </c>
      <c r="UI40" s="19">
        <v>0.4</v>
      </c>
      <c r="UJ40" s="19">
        <v>8.3000000000000007</v>
      </c>
      <c r="UK40" s="19">
        <v>7</v>
      </c>
      <c r="UL40" s="19">
        <v>7</v>
      </c>
      <c r="UM40" s="19">
        <v>1.3</v>
      </c>
      <c r="UN40" s="19">
        <v>20</v>
      </c>
      <c r="UO40" s="19">
        <v>19.5122</v>
      </c>
      <c r="UP40" s="19">
        <v>19.5122</v>
      </c>
      <c r="UQ40" s="19">
        <v>0.48780000000000001</v>
      </c>
      <c r="UR40" s="19">
        <v>20</v>
      </c>
      <c r="US40" s="19">
        <v>19.5122</v>
      </c>
      <c r="UT40" s="19">
        <v>19.5122</v>
      </c>
      <c r="UU40" s="19">
        <v>0.48780000000000001</v>
      </c>
      <c r="UV40" s="19">
        <v>20</v>
      </c>
      <c r="UW40" s="19">
        <v>19.5122</v>
      </c>
      <c r="UX40" s="19">
        <v>19.5122</v>
      </c>
      <c r="UY40" s="19">
        <v>0.48780000000000001</v>
      </c>
      <c r="UZ40" s="19">
        <v>15.6</v>
      </c>
      <c r="VA40" s="19">
        <v>11.202999999999999</v>
      </c>
      <c r="VB40" s="19">
        <v>11.202999999999999</v>
      </c>
      <c r="VC40" s="19">
        <v>4.3970000000000002</v>
      </c>
      <c r="VD40" s="19">
        <v>5</v>
      </c>
      <c r="VE40" s="19">
        <v>1.724</v>
      </c>
      <c r="VF40" s="19">
        <v>1.724</v>
      </c>
      <c r="VG40" s="19">
        <v>3.2759999999999998</v>
      </c>
      <c r="VH40" s="19">
        <v>33</v>
      </c>
      <c r="VI40" s="19">
        <v>40</v>
      </c>
      <c r="VJ40" s="19">
        <v>52.073</v>
      </c>
      <c r="VK40" s="19">
        <v>-19.073</v>
      </c>
      <c r="VL40" s="19">
        <v>0.6</v>
      </c>
      <c r="VM40" s="19">
        <v>0.6</v>
      </c>
      <c r="VN40" s="19">
        <v>0.6</v>
      </c>
      <c r="VO40" s="19">
        <v>0</v>
      </c>
      <c r="VP40" s="19">
        <v>120.4</v>
      </c>
      <c r="VQ40" s="19">
        <v>108.321</v>
      </c>
      <c r="VR40" s="19">
        <v>108.321</v>
      </c>
      <c r="VS40" s="19">
        <v>12.079000000000001</v>
      </c>
      <c r="VT40" s="19">
        <v>128.6</v>
      </c>
      <c r="VU40" s="19">
        <v>106.111</v>
      </c>
      <c r="VV40" s="19">
        <v>106.111</v>
      </c>
      <c r="VW40" s="19">
        <v>22.489000000000001</v>
      </c>
      <c r="VX40" s="19">
        <v>30.7</v>
      </c>
      <c r="VY40" s="19">
        <v>30</v>
      </c>
      <c r="VZ40" s="19">
        <v>38.715000000000003</v>
      </c>
      <c r="WA40" s="19">
        <v>-8.0150000000000006</v>
      </c>
      <c r="WB40" s="19">
        <v>2.7</v>
      </c>
      <c r="WC40" s="19">
        <v>0.64700000000000002</v>
      </c>
      <c r="WD40" s="19">
        <v>0.64700000000000002</v>
      </c>
      <c r="WE40" s="19">
        <v>2.0529999999999999</v>
      </c>
      <c r="WF40" s="19">
        <v>7.8</v>
      </c>
      <c r="WG40" s="19">
        <v>6</v>
      </c>
      <c r="WH40" s="19">
        <v>6</v>
      </c>
      <c r="WI40" s="19">
        <v>1.8</v>
      </c>
      <c r="WJ40" s="19">
        <v>20</v>
      </c>
      <c r="WK40" s="19">
        <v>19.5</v>
      </c>
      <c r="WL40" s="19">
        <v>19.317070000000001</v>
      </c>
      <c r="WM40" s="19">
        <v>0.68293000000000004</v>
      </c>
      <c r="WN40" s="19">
        <v>10.7</v>
      </c>
      <c r="WO40" s="19">
        <v>10.7</v>
      </c>
      <c r="WP40" s="19">
        <v>10.7</v>
      </c>
      <c r="WQ40" s="19">
        <v>0</v>
      </c>
      <c r="WR40" s="19">
        <v>18</v>
      </c>
      <c r="WS40" s="19">
        <v>55</v>
      </c>
      <c r="WT40" s="19">
        <v>52</v>
      </c>
      <c r="WU40" s="19">
        <v>-34</v>
      </c>
      <c r="WV40" s="19">
        <v>35.299999999999997</v>
      </c>
      <c r="WW40" s="19"/>
      <c r="WX40" s="19"/>
      <c r="WY40" s="19">
        <v>35.299999999999997</v>
      </c>
      <c r="WZ40" s="19">
        <v>28.4</v>
      </c>
      <c r="XA40" s="19">
        <v>29.184000000000001</v>
      </c>
      <c r="XB40" s="19">
        <v>29.184000000000001</v>
      </c>
      <c r="XC40" s="19">
        <v>-0.78400000000000003</v>
      </c>
      <c r="XD40" s="19">
        <v>3.3</v>
      </c>
      <c r="XE40" s="19">
        <v>2.8159999999999998</v>
      </c>
      <c r="XF40" s="19">
        <v>2.8159999999999998</v>
      </c>
      <c r="XG40" s="19">
        <v>0.48399999999999999</v>
      </c>
      <c r="XH40" s="19">
        <v>11.1</v>
      </c>
      <c r="XI40" s="19">
        <v>14</v>
      </c>
      <c r="XJ40" s="19">
        <v>14</v>
      </c>
      <c r="XK40" s="19">
        <v>-2.9</v>
      </c>
      <c r="XL40" s="19">
        <v>0</v>
      </c>
      <c r="XM40" s="19">
        <v>17</v>
      </c>
      <c r="XN40" s="19">
        <v>17</v>
      </c>
      <c r="XO40" s="19">
        <v>-17</v>
      </c>
      <c r="XP40" s="19">
        <v>8.1999999999999993</v>
      </c>
      <c r="XQ40" s="19">
        <v>8</v>
      </c>
      <c r="XR40" s="19">
        <v>10</v>
      </c>
      <c r="XS40" s="19">
        <v>-1.8</v>
      </c>
    </row>
    <row r="41" spans="1:643" ht="24" customHeight="1" x14ac:dyDescent="0.3">
      <c r="A41" s="1"/>
      <c r="B41" s="13" t="s">
        <v>57</v>
      </c>
      <c r="C41" s="13" t="s">
        <v>673</v>
      </c>
      <c r="D41" s="14">
        <v>1.1000000000000001</v>
      </c>
      <c r="E41" s="14">
        <v>0.93</v>
      </c>
      <c r="F41" s="14">
        <v>0.93</v>
      </c>
      <c r="G41" s="14">
        <v>0.17</v>
      </c>
      <c r="H41" s="14">
        <v>0</v>
      </c>
      <c r="I41" s="14">
        <v>1.65</v>
      </c>
      <c r="J41" s="14">
        <v>1.65</v>
      </c>
      <c r="K41" s="14">
        <v>-1.65</v>
      </c>
      <c r="L41" s="14">
        <v>4.3</v>
      </c>
      <c r="M41" s="14">
        <v>3.8072699999999999</v>
      </c>
      <c r="N41" s="14">
        <v>3.8072699999999999</v>
      </c>
      <c r="O41" s="14">
        <v>0.49273</v>
      </c>
      <c r="P41" s="14">
        <v>643.70000000000005</v>
      </c>
      <c r="Q41" s="14">
        <v>646.79789000000005</v>
      </c>
      <c r="R41" s="14">
        <v>646.79789000000005</v>
      </c>
      <c r="S41" s="14">
        <v>-3.09789</v>
      </c>
      <c r="T41" s="14">
        <v>219.2</v>
      </c>
      <c r="U41" s="14">
        <v>211.44126</v>
      </c>
      <c r="V41" s="14">
        <v>211.44126</v>
      </c>
      <c r="W41" s="14">
        <v>7.7587400000000004</v>
      </c>
      <c r="X41" s="14"/>
      <c r="Y41" s="14"/>
      <c r="Z41" s="14"/>
      <c r="AA41" s="14">
        <v>0</v>
      </c>
      <c r="AB41" s="14"/>
      <c r="AC41" s="14"/>
      <c r="AD41" s="14"/>
      <c r="AE41" s="14">
        <v>0</v>
      </c>
      <c r="AF41" s="14">
        <v>90</v>
      </c>
      <c r="AG41" s="14">
        <v>92.226339999999993</v>
      </c>
      <c r="AH41" s="14">
        <v>76.798159999999996</v>
      </c>
      <c r="AI41" s="14">
        <v>13.201840000000001</v>
      </c>
      <c r="AJ41" s="14">
        <v>237.4</v>
      </c>
      <c r="AK41" s="14">
        <v>244.03479999999999</v>
      </c>
      <c r="AL41" s="14">
        <v>244.03479999999999</v>
      </c>
      <c r="AM41" s="14">
        <v>-6.6348000000000003</v>
      </c>
      <c r="AN41" s="14"/>
      <c r="AO41" s="14"/>
      <c r="AP41" s="14"/>
      <c r="AQ41" s="14">
        <v>0</v>
      </c>
      <c r="AR41" s="14"/>
      <c r="AS41" s="14"/>
      <c r="AT41" s="14"/>
      <c r="AU41" s="14">
        <v>0</v>
      </c>
      <c r="AV41" s="14">
        <v>116.7</v>
      </c>
      <c r="AW41" s="14">
        <v>152.75235000000001</v>
      </c>
      <c r="AX41" s="14">
        <v>147.33332999999999</v>
      </c>
      <c r="AY41" s="14">
        <v>-30.633330000000001</v>
      </c>
      <c r="AZ41" s="14">
        <v>115.2</v>
      </c>
      <c r="BA41" s="14">
        <v>152.75235000000001</v>
      </c>
      <c r="BB41" s="14">
        <v>147.33332999999999</v>
      </c>
      <c r="BC41" s="14">
        <v>-32.133330000000001</v>
      </c>
      <c r="BD41" s="14">
        <v>116.1</v>
      </c>
      <c r="BE41" s="14">
        <v>152.75235000000001</v>
      </c>
      <c r="BF41" s="14">
        <v>147.33332999999999</v>
      </c>
      <c r="BG41" s="14">
        <v>-31.233329999999999</v>
      </c>
      <c r="BH41" s="14">
        <v>227.6</v>
      </c>
      <c r="BI41" s="14">
        <v>229.12853000000001</v>
      </c>
      <c r="BJ41" s="14">
        <v>221</v>
      </c>
      <c r="BK41" s="14">
        <v>6.6</v>
      </c>
      <c r="BL41" s="14">
        <v>197.1</v>
      </c>
      <c r="BM41" s="14">
        <v>195.12195</v>
      </c>
      <c r="BN41" s="14">
        <v>195.12195</v>
      </c>
      <c r="BO41" s="14">
        <v>1.9780500000000001</v>
      </c>
      <c r="BP41" s="14">
        <v>104.9</v>
      </c>
      <c r="BQ41" s="14">
        <v>97.560980000000001</v>
      </c>
      <c r="BR41" s="14">
        <v>97.560980000000001</v>
      </c>
      <c r="BS41" s="14">
        <v>7.3390199999999997</v>
      </c>
      <c r="BT41" s="14">
        <v>545.4</v>
      </c>
      <c r="BU41" s="14">
        <v>568.29854</v>
      </c>
      <c r="BV41" s="14">
        <v>568.29854</v>
      </c>
      <c r="BW41" s="14">
        <v>-22.898540000000001</v>
      </c>
      <c r="BX41" s="14">
        <v>10.5</v>
      </c>
      <c r="BY41" s="14">
        <v>10.17268</v>
      </c>
      <c r="BZ41" s="14">
        <v>10.17268</v>
      </c>
      <c r="CA41" s="14">
        <v>0.32732</v>
      </c>
      <c r="CB41" s="14"/>
      <c r="CC41" s="14"/>
      <c r="CD41" s="14"/>
      <c r="CE41" s="14">
        <v>0</v>
      </c>
      <c r="CF41" s="14"/>
      <c r="CG41" s="14"/>
      <c r="CH41" s="14"/>
      <c r="CI41" s="14">
        <v>0</v>
      </c>
      <c r="CJ41" s="14"/>
      <c r="CK41" s="14"/>
      <c r="CL41" s="14"/>
      <c r="CM41" s="14">
        <v>0</v>
      </c>
      <c r="CN41" s="14"/>
      <c r="CO41" s="14"/>
      <c r="CP41" s="14"/>
      <c r="CQ41" s="14">
        <v>0</v>
      </c>
      <c r="CR41" s="14">
        <v>167.8</v>
      </c>
      <c r="CS41" s="14">
        <v>164.70732000000001</v>
      </c>
      <c r="CT41" s="14">
        <v>164.70732000000001</v>
      </c>
      <c r="CU41" s="14">
        <v>3.0926800000000001</v>
      </c>
      <c r="CV41" s="14">
        <v>7.4</v>
      </c>
      <c r="CW41" s="14">
        <v>8.0673899999999996</v>
      </c>
      <c r="CX41" s="14">
        <v>3.8486199999999999</v>
      </c>
      <c r="CY41" s="14">
        <v>3.55138</v>
      </c>
      <c r="CZ41" s="14">
        <v>2.6</v>
      </c>
      <c r="DA41" s="14">
        <v>4.4259000000000004</v>
      </c>
      <c r="DB41" s="14">
        <v>2.1114199999999999</v>
      </c>
      <c r="DC41" s="14">
        <v>0.48858000000000001</v>
      </c>
      <c r="DD41" s="14">
        <v>16.399999999999999</v>
      </c>
      <c r="DE41" s="14">
        <v>0</v>
      </c>
      <c r="DF41" s="14">
        <v>9.3811099999999996</v>
      </c>
      <c r="DG41" s="14">
        <v>7.0188899999999999</v>
      </c>
      <c r="DH41" s="14">
        <v>6.6</v>
      </c>
      <c r="DI41" s="14">
        <v>6.8787000000000003</v>
      </c>
      <c r="DJ41" s="14">
        <v>6.8787000000000003</v>
      </c>
      <c r="DK41" s="14">
        <v>-0.2787</v>
      </c>
      <c r="DL41" s="14"/>
      <c r="DM41" s="14"/>
      <c r="DN41" s="14"/>
      <c r="DO41" s="14">
        <v>0</v>
      </c>
      <c r="DP41" s="14">
        <v>79.400000000000006</v>
      </c>
      <c r="DQ41" s="14">
        <v>143</v>
      </c>
      <c r="DR41" s="14">
        <v>90.791319999999999</v>
      </c>
      <c r="DS41" s="14">
        <v>-11.39132</v>
      </c>
      <c r="DT41" s="14">
        <v>6.3</v>
      </c>
      <c r="DU41" s="14">
        <v>8.9130000000000003</v>
      </c>
      <c r="DV41" s="14">
        <v>8.9130000000000003</v>
      </c>
      <c r="DW41" s="14">
        <v>-2.613</v>
      </c>
      <c r="DX41" s="14"/>
      <c r="DY41" s="14"/>
      <c r="DZ41" s="14"/>
      <c r="EA41" s="14">
        <v>0</v>
      </c>
      <c r="EB41" s="14"/>
      <c r="EC41" s="14"/>
      <c r="ED41" s="14"/>
      <c r="EE41" s="14">
        <v>0</v>
      </c>
      <c r="EF41" s="14"/>
      <c r="EG41" s="14"/>
      <c r="EH41" s="14"/>
      <c r="EI41" s="14">
        <v>0</v>
      </c>
      <c r="EJ41" s="14">
        <v>110.8</v>
      </c>
      <c r="EK41" s="14">
        <v>112.90537</v>
      </c>
      <c r="EL41" s="14">
        <v>112.90537</v>
      </c>
      <c r="EM41" s="14">
        <v>-2.1053700000000002</v>
      </c>
      <c r="EN41" s="14">
        <v>222.8</v>
      </c>
      <c r="EO41" s="14">
        <v>221.55625000000001</v>
      </c>
      <c r="EP41" s="14">
        <v>221.55625000000001</v>
      </c>
      <c r="EQ41" s="14">
        <v>1.2437499999999999</v>
      </c>
      <c r="ER41" s="14"/>
      <c r="ES41" s="14"/>
      <c r="ET41" s="14"/>
      <c r="EU41" s="14">
        <v>0</v>
      </c>
      <c r="EV41" s="14"/>
      <c r="EW41" s="14"/>
      <c r="EX41" s="14"/>
      <c r="EY41" s="14">
        <v>0</v>
      </c>
      <c r="EZ41" s="14"/>
      <c r="FA41" s="14"/>
      <c r="FB41" s="14"/>
      <c r="FC41" s="14">
        <v>0</v>
      </c>
      <c r="FD41" s="14">
        <v>6.5</v>
      </c>
      <c r="FE41" s="14">
        <v>6.39</v>
      </c>
      <c r="FF41" s="14">
        <v>6.39</v>
      </c>
      <c r="FG41" s="14">
        <v>0.11</v>
      </c>
      <c r="FH41" s="14">
        <v>458.7</v>
      </c>
      <c r="FI41" s="14">
        <v>458.87804999999997</v>
      </c>
      <c r="FJ41" s="14">
        <v>458.87804999999997</v>
      </c>
      <c r="FK41" s="14">
        <v>-0.17805000000000001</v>
      </c>
      <c r="FL41" s="14">
        <v>58.6</v>
      </c>
      <c r="FM41" s="14">
        <v>67.258660000000006</v>
      </c>
      <c r="FN41" s="14">
        <v>67.258660000000006</v>
      </c>
      <c r="FO41" s="14">
        <v>-8.6586599999999994</v>
      </c>
      <c r="FP41" s="14">
        <v>131.69999999999999</v>
      </c>
      <c r="FQ41" s="14">
        <v>148.62634</v>
      </c>
      <c r="FR41" s="14">
        <v>148.62634</v>
      </c>
      <c r="FS41" s="14">
        <v>-16.92634</v>
      </c>
      <c r="FT41" s="14">
        <v>40.6</v>
      </c>
      <c r="FU41" s="14">
        <v>37.709339999999997</v>
      </c>
      <c r="FV41" s="14">
        <v>37.709339999999997</v>
      </c>
      <c r="FW41" s="14">
        <v>2.89066</v>
      </c>
      <c r="FX41" s="14">
        <v>18.399999999999999</v>
      </c>
      <c r="FY41" s="14">
        <v>19.28585</v>
      </c>
      <c r="FZ41" s="14">
        <v>19.28585</v>
      </c>
      <c r="GA41" s="14">
        <v>-0.88585000000000003</v>
      </c>
      <c r="GB41" s="14">
        <v>19.7</v>
      </c>
      <c r="GC41" s="14">
        <v>19.414629999999999</v>
      </c>
      <c r="GD41" s="14">
        <v>19.414629999999999</v>
      </c>
      <c r="GE41" s="14">
        <v>0.28537000000000001</v>
      </c>
      <c r="GF41" s="14">
        <v>93.5</v>
      </c>
      <c r="GG41" s="14">
        <v>87.657560000000004</v>
      </c>
      <c r="GH41" s="14">
        <v>87.657560000000004</v>
      </c>
      <c r="GI41" s="14">
        <v>5.8424399999999999</v>
      </c>
      <c r="GJ41" s="14">
        <v>176.4</v>
      </c>
      <c r="GK41" s="14">
        <v>182.61776</v>
      </c>
      <c r="GL41" s="14">
        <v>182.61776</v>
      </c>
      <c r="GM41" s="14">
        <v>-6.2177600000000002</v>
      </c>
      <c r="GN41" s="14">
        <v>177.1</v>
      </c>
      <c r="GO41" s="14">
        <v>182.61776</v>
      </c>
      <c r="GP41" s="14">
        <v>182.61776</v>
      </c>
      <c r="GQ41" s="14">
        <v>-5.51776</v>
      </c>
      <c r="GR41" s="14">
        <v>181.2</v>
      </c>
      <c r="GS41" s="14">
        <v>182.61776</v>
      </c>
      <c r="GT41" s="14">
        <v>182.61776</v>
      </c>
      <c r="GU41" s="14">
        <v>-1.4177599999999999</v>
      </c>
      <c r="GV41" s="14">
        <v>108.3</v>
      </c>
      <c r="GW41" s="14">
        <v>110.91316999999999</v>
      </c>
      <c r="GX41" s="14">
        <v>110.91316999999999</v>
      </c>
      <c r="GY41" s="14">
        <v>-2.6131700000000002</v>
      </c>
      <c r="GZ41" s="14">
        <v>7.9</v>
      </c>
      <c r="HA41" s="14">
        <v>7.5765000000000002</v>
      </c>
      <c r="HB41" s="14">
        <v>4.8741700000000003</v>
      </c>
      <c r="HC41" s="14">
        <v>3.02583</v>
      </c>
      <c r="HD41" s="14">
        <v>2.6</v>
      </c>
      <c r="HE41" s="14">
        <v>3.9796399999999998</v>
      </c>
      <c r="HF41" s="14">
        <v>4.72112</v>
      </c>
      <c r="HG41" s="14">
        <v>-2.1211199999999999</v>
      </c>
      <c r="HH41" s="14">
        <v>39.6</v>
      </c>
      <c r="HI41" s="14">
        <v>47.26634</v>
      </c>
      <c r="HJ41" s="14">
        <v>47.26634</v>
      </c>
      <c r="HK41" s="14">
        <v>-7.6663399999999999</v>
      </c>
      <c r="HL41" s="14">
        <v>46.9</v>
      </c>
      <c r="HM41" s="14">
        <v>44.275120000000001</v>
      </c>
      <c r="HN41" s="14">
        <v>44.275120000000001</v>
      </c>
      <c r="HO41" s="14">
        <v>2.6248800000000001</v>
      </c>
      <c r="HP41" s="14">
        <v>3.8</v>
      </c>
      <c r="HQ41" s="14">
        <v>4.0998900000000003</v>
      </c>
      <c r="HR41" s="14">
        <v>4.0998900000000003</v>
      </c>
      <c r="HS41" s="14">
        <v>-0.29988999999999999</v>
      </c>
      <c r="HT41" s="14">
        <v>29.7</v>
      </c>
      <c r="HU41" s="14">
        <v>30.294039999999999</v>
      </c>
      <c r="HV41" s="14">
        <v>30.294039999999999</v>
      </c>
      <c r="HW41" s="14">
        <v>-0.59404000000000001</v>
      </c>
      <c r="HX41" s="14">
        <v>172.6</v>
      </c>
      <c r="HY41" s="14">
        <v>171.54185000000001</v>
      </c>
      <c r="HZ41" s="14">
        <v>171.54185000000001</v>
      </c>
      <c r="IA41" s="14">
        <v>1.0581499999999999</v>
      </c>
      <c r="IB41" s="14">
        <v>80.5</v>
      </c>
      <c r="IC41" s="14">
        <v>95.918049999999994</v>
      </c>
      <c r="ID41" s="14">
        <v>77.861400000000003</v>
      </c>
      <c r="IE41" s="14">
        <v>2.6385999999999998</v>
      </c>
      <c r="IF41" s="14"/>
      <c r="IG41" s="14"/>
      <c r="IH41" s="14"/>
      <c r="II41" s="14">
        <v>0</v>
      </c>
      <c r="IJ41" s="14"/>
      <c r="IK41" s="14"/>
      <c r="IL41" s="14"/>
      <c r="IM41" s="14">
        <v>0</v>
      </c>
      <c r="IN41" s="14">
        <v>45.8</v>
      </c>
      <c r="IO41" s="14">
        <v>48.41648</v>
      </c>
      <c r="IP41" s="14">
        <v>48.41648</v>
      </c>
      <c r="IQ41" s="14">
        <v>-2.6164800000000001</v>
      </c>
      <c r="IR41" s="14"/>
      <c r="IS41" s="14"/>
      <c r="IT41" s="14"/>
      <c r="IU41" s="14">
        <v>0</v>
      </c>
      <c r="IV41" s="14"/>
      <c r="IW41" s="14"/>
      <c r="IX41" s="14"/>
      <c r="IY41" s="14">
        <v>0</v>
      </c>
      <c r="IZ41" s="14"/>
      <c r="JA41" s="14"/>
      <c r="JB41" s="14"/>
      <c r="JC41" s="14">
        <v>0</v>
      </c>
      <c r="JD41" s="14">
        <v>130.80000000000001</v>
      </c>
      <c r="JE41" s="14">
        <v>133.35676000000001</v>
      </c>
      <c r="JF41" s="14">
        <v>133.35676000000001</v>
      </c>
      <c r="JG41" s="14">
        <v>-2.5567600000000001</v>
      </c>
      <c r="JH41" s="14">
        <v>164.8</v>
      </c>
      <c r="JI41" s="14">
        <v>111.13133000000001</v>
      </c>
      <c r="JJ41" s="14"/>
      <c r="JK41" s="14">
        <v>164.8</v>
      </c>
      <c r="JL41" s="14">
        <v>17.5</v>
      </c>
      <c r="JM41" s="14">
        <v>15</v>
      </c>
      <c r="JN41" s="14">
        <v>60</v>
      </c>
      <c r="JO41" s="14">
        <v>-42.5</v>
      </c>
      <c r="JP41" s="14"/>
      <c r="JQ41" s="14"/>
      <c r="JR41" s="14"/>
      <c r="JS41" s="14">
        <v>0</v>
      </c>
      <c r="JT41" s="14">
        <v>0</v>
      </c>
      <c r="JU41" s="14"/>
      <c r="JV41" s="14"/>
      <c r="JW41" s="14">
        <v>0</v>
      </c>
      <c r="JX41" s="14"/>
      <c r="JY41" s="14">
        <v>0</v>
      </c>
      <c r="JZ41" s="14"/>
      <c r="KA41" s="14">
        <v>0</v>
      </c>
      <c r="KB41" s="14"/>
      <c r="KC41" s="14"/>
      <c r="KD41" s="14"/>
      <c r="KE41" s="14">
        <v>0</v>
      </c>
      <c r="KF41" s="14"/>
      <c r="KG41" s="14"/>
      <c r="KH41" s="14"/>
      <c r="KI41" s="14">
        <v>0</v>
      </c>
      <c r="KJ41" s="14"/>
      <c r="KK41" s="14"/>
      <c r="KL41" s="14"/>
      <c r="KM41" s="14">
        <v>0</v>
      </c>
      <c r="KN41" s="14"/>
      <c r="KO41" s="14"/>
      <c r="KP41" s="14"/>
      <c r="KQ41" s="14">
        <v>0</v>
      </c>
      <c r="KR41" s="14">
        <v>113.8</v>
      </c>
      <c r="KS41" s="14">
        <v>114.11063</v>
      </c>
      <c r="KT41" s="14">
        <v>114.11063</v>
      </c>
      <c r="KU41" s="14">
        <v>-0.31063000000000002</v>
      </c>
      <c r="KV41" s="14"/>
      <c r="KW41" s="14"/>
      <c r="KX41" s="14"/>
      <c r="KY41" s="14">
        <v>0</v>
      </c>
      <c r="KZ41" s="14"/>
      <c r="LA41" s="14"/>
      <c r="LB41" s="14"/>
      <c r="LC41" s="14">
        <v>0</v>
      </c>
      <c r="LD41" s="14">
        <v>231.2</v>
      </c>
      <c r="LE41" s="14">
        <v>271.12195000000003</v>
      </c>
      <c r="LF41" s="14">
        <v>202.93959000000001</v>
      </c>
      <c r="LG41" s="14">
        <v>28.26041</v>
      </c>
      <c r="LH41" s="14">
        <v>132.6</v>
      </c>
      <c r="LI41" s="14">
        <v>133.67995999999999</v>
      </c>
      <c r="LJ41" s="14">
        <v>133.67995999999999</v>
      </c>
      <c r="LK41" s="14">
        <v>-1.07996</v>
      </c>
      <c r="LL41" s="14">
        <v>65.3</v>
      </c>
      <c r="LM41" s="14">
        <v>67.461460000000002</v>
      </c>
      <c r="LN41" s="14">
        <v>67.461460000000002</v>
      </c>
      <c r="LO41" s="14">
        <v>-2.1614599999999999</v>
      </c>
      <c r="LP41" s="14">
        <v>79.400000000000006</v>
      </c>
      <c r="LQ41" s="14">
        <v>78.567999999999998</v>
      </c>
      <c r="LR41" s="14">
        <v>78.567999999999998</v>
      </c>
      <c r="LS41" s="14">
        <v>0.83199999999999996</v>
      </c>
      <c r="LT41" s="14">
        <v>30.1</v>
      </c>
      <c r="LU41" s="14">
        <v>30.097560000000001</v>
      </c>
      <c r="LV41" s="14">
        <v>30.097560000000001</v>
      </c>
      <c r="LW41" s="14">
        <v>2.4399999999999999E-3</v>
      </c>
      <c r="LX41" s="14">
        <v>109.6</v>
      </c>
      <c r="LY41" s="14">
        <v>90</v>
      </c>
      <c r="LZ41" s="14">
        <v>110</v>
      </c>
      <c r="MA41" s="14">
        <v>-0.4</v>
      </c>
      <c r="MB41" s="14"/>
      <c r="MC41" s="14"/>
      <c r="MD41" s="14"/>
      <c r="ME41" s="14">
        <v>0</v>
      </c>
      <c r="MF41" s="14"/>
      <c r="MG41" s="14"/>
      <c r="MH41" s="14"/>
      <c r="MI41" s="14">
        <v>0</v>
      </c>
      <c r="MJ41" s="14">
        <v>141.6</v>
      </c>
      <c r="MK41" s="14">
        <v>146.66612000000001</v>
      </c>
      <c r="ML41" s="14">
        <v>146.66612000000001</v>
      </c>
      <c r="MM41" s="14">
        <v>-5.0661199999999997</v>
      </c>
      <c r="MN41" s="14">
        <v>140.5</v>
      </c>
      <c r="MO41" s="14">
        <v>146.66612000000001</v>
      </c>
      <c r="MP41" s="14">
        <v>146.66612000000001</v>
      </c>
      <c r="MQ41" s="14">
        <v>-6.1661200000000003</v>
      </c>
      <c r="MR41" s="14">
        <v>146.30000000000001</v>
      </c>
      <c r="MS41" s="14">
        <v>146.66612000000001</v>
      </c>
      <c r="MT41" s="14">
        <v>146.66612000000001</v>
      </c>
      <c r="MU41" s="14">
        <v>-0.36612</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v>0.1</v>
      </c>
      <c r="NY41" s="14">
        <v>0.34</v>
      </c>
      <c r="NZ41" s="14">
        <v>0.34</v>
      </c>
      <c r="OA41" s="14">
        <v>-0.24</v>
      </c>
      <c r="OB41" s="14">
        <v>94.7</v>
      </c>
      <c r="OC41" s="14">
        <v>83.484350000000006</v>
      </c>
      <c r="OD41" s="14">
        <v>81.713999999999999</v>
      </c>
      <c r="OE41" s="14">
        <v>12.986000000000001</v>
      </c>
      <c r="OF41" s="14">
        <v>14.6</v>
      </c>
      <c r="OG41" s="14">
        <v>20.78</v>
      </c>
      <c r="OH41" s="14">
        <v>20.78</v>
      </c>
      <c r="OI41" s="14">
        <v>-6.18</v>
      </c>
      <c r="OJ41" s="14">
        <v>17.2</v>
      </c>
      <c r="OK41" s="14">
        <v>11.653</v>
      </c>
      <c r="OL41" s="14">
        <v>11.653</v>
      </c>
      <c r="OM41" s="14">
        <v>5.5469999999999997</v>
      </c>
      <c r="ON41" s="14">
        <v>0</v>
      </c>
      <c r="OO41" s="14">
        <v>0.1</v>
      </c>
      <c r="OP41" s="14">
        <v>0.1</v>
      </c>
      <c r="OQ41" s="14">
        <v>-0.1</v>
      </c>
      <c r="OR41" s="14">
        <v>19.899999999999999</v>
      </c>
      <c r="OS41" s="14">
        <v>17.560980000000001</v>
      </c>
      <c r="OT41" s="14">
        <v>17.560980000000001</v>
      </c>
      <c r="OU41" s="14">
        <v>2.3390200000000001</v>
      </c>
      <c r="OV41" s="14">
        <v>9.9</v>
      </c>
      <c r="OW41" s="14">
        <v>9.9830000000000005</v>
      </c>
      <c r="OX41" s="14">
        <v>9</v>
      </c>
      <c r="OY41" s="14">
        <v>0.9</v>
      </c>
      <c r="OZ41" s="14">
        <v>5.2</v>
      </c>
      <c r="PA41" s="14">
        <v>5.67</v>
      </c>
      <c r="PB41" s="14">
        <v>5.67</v>
      </c>
      <c r="PC41" s="14">
        <v>-0.47</v>
      </c>
      <c r="PD41" s="14">
        <v>3.6</v>
      </c>
      <c r="PE41" s="14">
        <v>3.6</v>
      </c>
      <c r="PF41" s="14">
        <v>3.6</v>
      </c>
      <c r="PG41" s="14">
        <v>0</v>
      </c>
      <c r="PH41" s="14">
        <v>5.2</v>
      </c>
      <c r="PI41" s="14">
        <v>5</v>
      </c>
      <c r="PJ41" s="14">
        <v>5</v>
      </c>
      <c r="PK41" s="14">
        <v>0.2</v>
      </c>
      <c r="PL41" s="14">
        <v>20.2</v>
      </c>
      <c r="PM41" s="14">
        <v>19.5122</v>
      </c>
      <c r="PN41" s="14">
        <v>19.5122</v>
      </c>
      <c r="PO41" s="14">
        <v>0.68779999999999997</v>
      </c>
      <c r="PP41" s="14">
        <v>20</v>
      </c>
      <c r="PQ41" s="14">
        <v>19.5122</v>
      </c>
      <c r="PR41" s="14">
        <v>19.5122</v>
      </c>
      <c r="PS41" s="14">
        <v>0.48780000000000001</v>
      </c>
      <c r="PT41" s="14">
        <v>13</v>
      </c>
      <c r="PU41" s="14">
        <v>14</v>
      </c>
      <c r="PV41" s="14">
        <v>17.073170000000001</v>
      </c>
      <c r="PW41" s="14">
        <v>-4.0731700000000002</v>
      </c>
      <c r="PX41" s="14">
        <v>3.4</v>
      </c>
      <c r="PY41" s="14">
        <v>3.5</v>
      </c>
      <c r="PZ41" s="14">
        <v>3.5</v>
      </c>
      <c r="QA41" s="14">
        <v>-0.1</v>
      </c>
      <c r="QB41" s="14">
        <v>18.8</v>
      </c>
      <c r="QC41" s="14">
        <v>18.341460000000001</v>
      </c>
      <c r="QD41" s="14">
        <v>18.341460000000001</v>
      </c>
      <c r="QE41" s="14">
        <v>0.45854</v>
      </c>
      <c r="QF41" s="14">
        <v>2.2000000000000002</v>
      </c>
      <c r="QG41" s="14">
        <v>4.149</v>
      </c>
      <c r="QH41" s="14">
        <v>4.149</v>
      </c>
      <c r="QI41" s="14">
        <v>-1.9490000000000001</v>
      </c>
      <c r="QJ41" s="14">
        <v>2.1</v>
      </c>
      <c r="QK41" s="14">
        <v>8.1069999999999993</v>
      </c>
      <c r="QL41" s="14">
        <v>8.1069999999999993</v>
      </c>
      <c r="QM41" s="14">
        <v>-6.0069999999999997</v>
      </c>
      <c r="QN41" s="14">
        <v>25.5</v>
      </c>
      <c r="QO41" s="14">
        <v>22.41</v>
      </c>
      <c r="QP41" s="14">
        <v>22.41</v>
      </c>
      <c r="QQ41" s="14">
        <v>3.09</v>
      </c>
      <c r="QR41" s="14">
        <v>71.400000000000006</v>
      </c>
      <c r="QS41" s="14">
        <v>70.997140000000002</v>
      </c>
      <c r="QT41" s="14">
        <v>72.662999999999997</v>
      </c>
      <c r="QU41" s="14">
        <v>-1.2629999999999999</v>
      </c>
      <c r="QV41" s="14">
        <v>2.7</v>
      </c>
      <c r="QW41" s="14">
        <v>3</v>
      </c>
      <c r="QX41" s="14">
        <v>3</v>
      </c>
      <c r="QY41" s="14">
        <v>-0.3</v>
      </c>
      <c r="QZ41" s="14">
        <v>2.2999999999999998</v>
      </c>
      <c r="RA41" s="14">
        <v>2.4</v>
      </c>
      <c r="RB41" s="14">
        <v>2.4</v>
      </c>
      <c r="RC41" s="14">
        <v>-0.1</v>
      </c>
      <c r="RD41" s="14">
        <v>2.1</v>
      </c>
      <c r="RE41" s="14">
        <v>2.4</v>
      </c>
      <c r="RF41" s="14">
        <v>2.4</v>
      </c>
      <c r="RG41" s="14">
        <v>-0.3</v>
      </c>
      <c r="RH41" s="14">
        <v>2.2000000000000002</v>
      </c>
      <c r="RI41" s="14">
        <v>2.8</v>
      </c>
      <c r="RJ41" s="14">
        <v>2.8</v>
      </c>
      <c r="RK41" s="14">
        <v>-0.6</v>
      </c>
      <c r="RL41" s="14">
        <v>3.1</v>
      </c>
      <c r="RM41" s="14">
        <v>5.6280000000000001</v>
      </c>
      <c r="RN41" s="14">
        <v>5.6280000000000001</v>
      </c>
      <c r="RO41" s="14">
        <v>-2.528</v>
      </c>
      <c r="RP41" s="14">
        <v>3.6</v>
      </c>
      <c r="RQ41" s="14">
        <v>3.6</v>
      </c>
      <c r="RR41" s="14">
        <v>3.6</v>
      </c>
      <c r="RS41" s="14">
        <v>0</v>
      </c>
      <c r="RT41" s="14">
        <v>20.3</v>
      </c>
      <c r="RU41" s="14">
        <v>19.869240000000001</v>
      </c>
      <c r="RV41" s="14">
        <v>18.097799999999999</v>
      </c>
      <c r="RW41" s="14">
        <v>2.2021999999999999</v>
      </c>
      <c r="RX41" s="14">
        <v>2</v>
      </c>
      <c r="RY41" s="14">
        <v>2</v>
      </c>
      <c r="RZ41" s="14">
        <v>2</v>
      </c>
      <c r="SA41" s="14">
        <v>0</v>
      </c>
      <c r="SB41" s="14"/>
      <c r="SC41" s="14"/>
      <c r="SD41" s="14"/>
      <c r="SE41" s="14">
        <v>0</v>
      </c>
      <c r="SF41" s="14">
        <v>14.6</v>
      </c>
      <c r="SG41" s="14">
        <v>14</v>
      </c>
      <c r="SH41" s="14">
        <v>16</v>
      </c>
      <c r="SI41" s="14">
        <v>-1.4</v>
      </c>
      <c r="SJ41" s="14">
        <v>9.1</v>
      </c>
      <c r="SK41" s="14">
        <v>9.0519999999999996</v>
      </c>
      <c r="SL41" s="14">
        <v>9.0519999999999996</v>
      </c>
      <c r="SM41" s="14">
        <v>4.8000000000000001E-2</v>
      </c>
      <c r="SN41" s="14">
        <v>20.2</v>
      </c>
      <c r="SO41" s="14">
        <v>19.5122</v>
      </c>
      <c r="SP41" s="14">
        <v>19.5122</v>
      </c>
      <c r="SQ41" s="14">
        <v>0.68779999999999997</v>
      </c>
      <c r="SR41" s="14">
        <v>20.399999999999999</v>
      </c>
      <c r="SS41" s="14">
        <v>19.5122</v>
      </c>
      <c r="ST41" s="14">
        <v>19.5122</v>
      </c>
      <c r="SU41" s="14">
        <v>0.88780000000000003</v>
      </c>
      <c r="SV41" s="14">
        <v>19.899999999999999</v>
      </c>
      <c r="SW41" s="14">
        <v>19.5</v>
      </c>
      <c r="SX41" s="14">
        <v>19.317070000000001</v>
      </c>
      <c r="SY41" s="14">
        <v>0.58292999999999995</v>
      </c>
      <c r="SZ41" s="14">
        <v>8.1</v>
      </c>
      <c r="TA41" s="14">
        <v>8.0180000000000007</v>
      </c>
      <c r="TB41" s="14">
        <v>8.0180000000000007</v>
      </c>
      <c r="TC41" s="14">
        <v>8.2000000000000003E-2</v>
      </c>
      <c r="TD41" s="14">
        <v>40.299999999999997</v>
      </c>
      <c r="TE41" s="14">
        <v>24</v>
      </c>
      <c r="TF41" s="14">
        <v>42.103999999999999</v>
      </c>
      <c r="TG41" s="14">
        <v>-1.804</v>
      </c>
      <c r="TH41" s="14">
        <v>2.5</v>
      </c>
      <c r="TI41" s="14">
        <v>4.3440000000000003</v>
      </c>
      <c r="TJ41" s="14">
        <v>4.3440000000000003</v>
      </c>
      <c r="TK41" s="14">
        <v>-1.8440000000000001</v>
      </c>
      <c r="TL41" s="14">
        <v>88.7</v>
      </c>
      <c r="TM41" s="14">
        <v>60</v>
      </c>
      <c r="TN41" s="14">
        <v>52.302</v>
      </c>
      <c r="TO41" s="14">
        <v>36.398000000000003</v>
      </c>
      <c r="TP41" s="14">
        <v>89</v>
      </c>
      <c r="TQ41" s="14">
        <v>63</v>
      </c>
      <c r="TR41" s="14">
        <v>56.497</v>
      </c>
      <c r="TS41" s="14">
        <v>32.503</v>
      </c>
      <c r="TT41" s="14">
        <v>10.3</v>
      </c>
      <c r="TU41" s="14">
        <v>8.2490000000000006</v>
      </c>
      <c r="TV41" s="14">
        <v>8.2490000000000006</v>
      </c>
      <c r="TW41" s="14">
        <v>2.0510000000000002</v>
      </c>
      <c r="TX41" s="14">
        <v>10.5</v>
      </c>
      <c r="TY41" s="14">
        <v>7.3109999999999999</v>
      </c>
      <c r="TZ41" s="14">
        <v>7.3109999999999999</v>
      </c>
      <c r="UA41" s="14">
        <v>3.1890000000000001</v>
      </c>
      <c r="UB41" s="14">
        <v>21</v>
      </c>
      <c r="UC41" s="14">
        <v>19.5122</v>
      </c>
      <c r="UD41" s="14">
        <v>19.5122</v>
      </c>
      <c r="UE41" s="14">
        <v>1.4878</v>
      </c>
      <c r="UF41" s="14">
        <v>8.4</v>
      </c>
      <c r="UG41" s="14">
        <v>8</v>
      </c>
      <c r="UH41" s="14">
        <v>8</v>
      </c>
      <c r="UI41" s="14">
        <v>0.4</v>
      </c>
      <c r="UJ41" s="14">
        <v>7.8</v>
      </c>
      <c r="UK41" s="14">
        <v>7</v>
      </c>
      <c r="UL41" s="14">
        <v>7</v>
      </c>
      <c r="UM41" s="14">
        <v>0.8</v>
      </c>
      <c r="UN41" s="14">
        <v>20</v>
      </c>
      <c r="UO41" s="14">
        <v>19.5122</v>
      </c>
      <c r="UP41" s="14">
        <v>19.5122</v>
      </c>
      <c r="UQ41" s="14">
        <v>0.48780000000000001</v>
      </c>
      <c r="UR41" s="14">
        <v>20</v>
      </c>
      <c r="US41" s="14">
        <v>19.5122</v>
      </c>
      <c r="UT41" s="14">
        <v>19.5122</v>
      </c>
      <c r="UU41" s="14">
        <v>0.48780000000000001</v>
      </c>
      <c r="UV41" s="14">
        <v>20</v>
      </c>
      <c r="UW41" s="14">
        <v>19.5122</v>
      </c>
      <c r="UX41" s="14">
        <v>19.5122</v>
      </c>
      <c r="UY41" s="14">
        <v>0.48780000000000001</v>
      </c>
      <c r="UZ41" s="14">
        <v>14</v>
      </c>
      <c r="VA41" s="14">
        <v>10.673</v>
      </c>
      <c r="VB41" s="14">
        <v>10.673</v>
      </c>
      <c r="VC41" s="14">
        <v>3.327</v>
      </c>
      <c r="VD41" s="14">
        <v>3.4</v>
      </c>
      <c r="VE41" s="14">
        <v>2.9000000000000001E-2</v>
      </c>
      <c r="VF41" s="14">
        <v>2.9000000000000001E-2</v>
      </c>
      <c r="VG41" s="14">
        <v>3.371</v>
      </c>
      <c r="VH41" s="14">
        <v>22.5</v>
      </c>
      <c r="VI41" s="14">
        <v>32</v>
      </c>
      <c r="VJ41" s="14">
        <v>33.886000000000003</v>
      </c>
      <c r="VK41" s="14">
        <v>-11.385999999999999</v>
      </c>
      <c r="VL41" s="14">
        <v>0.6</v>
      </c>
      <c r="VM41" s="14">
        <v>0.6</v>
      </c>
      <c r="VN41" s="14">
        <v>0.6</v>
      </c>
      <c r="VO41" s="14">
        <v>0</v>
      </c>
      <c r="VP41" s="14">
        <v>124.3</v>
      </c>
      <c r="VQ41" s="14">
        <v>109.504</v>
      </c>
      <c r="VR41" s="14">
        <v>109.504</v>
      </c>
      <c r="VS41" s="14">
        <v>14.795999999999999</v>
      </c>
      <c r="VT41" s="14">
        <v>126.6</v>
      </c>
      <c r="VU41" s="14">
        <v>109.768</v>
      </c>
      <c r="VV41" s="14">
        <v>109.768</v>
      </c>
      <c r="VW41" s="14">
        <v>16.832000000000001</v>
      </c>
      <c r="VX41" s="14">
        <v>22.5</v>
      </c>
      <c r="VY41" s="14">
        <v>25</v>
      </c>
      <c r="VZ41" s="14">
        <v>26.722000000000001</v>
      </c>
      <c r="WA41" s="14">
        <v>-4.2220000000000004</v>
      </c>
      <c r="WB41" s="14">
        <v>1.3</v>
      </c>
      <c r="WC41" s="14">
        <v>3.5000000000000003E-2</v>
      </c>
      <c r="WD41" s="14">
        <v>3.5000000000000003E-2</v>
      </c>
      <c r="WE41" s="14">
        <v>1.2649999999999999</v>
      </c>
      <c r="WF41" s="14">
        <v>7.8</v>
      </c>
      <c r="WG41" s="14">
        <v>6</v>
      </c>
      <c r="WH41" s="14">
        <v>6</v>
      </c>
      <c r="WI41" s="14">
        <v>1.8</v>
      </c>
      <c r="WJ41" s="14">
        <v>20</v>
      </c>
      <c r="WK41" s="14">
        <v>19.5</v>
      </c>
      <c r="WL41" s="14">
        <v>19.317070000000001</v>
      </c>
      <c r="WM41" s="14">
        <v>0.68293000000000004</v>
      </c>
      <c r="WN41" s="14">
        <v>10.4</v>
      </c>
      <c r="WO41" s="14">
        <v>10.7</v>
      </c>
      <c r="WP41" s="14">
        <v>10.7</v>
      </c>
      <c r="WQ41" s="14">
        <v>-0.3</v>
      </c>
      <c r="WR41" s="14">
        <v>17.899999999999999</v>
      </c>
      <c r="WS41" s="14">
        <v>55</v>
      </c>
      <c r="WT41" s="14">
        <v>52</v>
      </c>
      <c r="WU41" s="14">
        <v>-34.1</v>
      </c>
      <c r="WV41" s="14">
        <v>35.4</v>
      </c>
      <c r="WW41" s="14"/>
      <c r="WX41" s="14"/>
      <c r="WY41" s="14">
        <v>35.4</v>
      </c>
      <c r="WZ41" s="14">
        <v>28.4</v>
      </c>
      <c r="XA41" s="14">
        <v>29.184000000000001</v>
      </c>
      <c r="XB41" s="14">
        <v>29.184000000000001</v>
      </c>
      <c r="XC41" s="14">
        <v>-0.78400000000000003</v>
      </c>
      <c r="XD41" s="14">
        <v>3.3</v>
      </c>
      <c r="XE41" s="14">
        <v>2.8159999999999998</v>
      </c>
      <c r="XF41" s="14">
        <v>2.8159999999999998</v>
      </c>
      <c r="XG41" s="14">
        <v>0.48399999999999999</v>
      </c>
      <c r="XH41" s="14">
        <v>11</v>
      </c>
      <c r="XI41" s="14">
        <v>14</v>
      </c>
      <c r="XJ41" s="14">
        <v>14</v>
      </c>
      <c r="XK41" s="14">
        <v>-3</v>
      </c>
      <c r="XL41" s="14">
        <v>0</v>
      </c>
      <c r="XM41" s="14">
        <v>17</v>
      </c>
      <c r="XN41" s="14">
        <v>17</v>
      </c>
      <c r="XO41" s="14">
        <v>-17</v>
      </c>
      <c r="XP41" s="14">
        <v>8.1999999999999993</v>
      </c>
      <c r="XQ41" s="14">
        <v>8</v>
      </c>
      <c r="XR41" s="14">
        <v>10</v>
      </c>
      <c r="XS41" s="14">
        <v>-1.8</v>
      </c>
    </row>
    <row r="42" spans="1:643" ht="24" customHeight="1" x14ac:dyDescent="0.3">
      <c r="A42" s="1"/>
      <c r="B42" s="16" t="s">
        <v>57</v>
      </c>
      <c r="C42" s="16" t="s">
        <v>674</v>
      </c>
      <c r="D42" s="17">
        <v>1.1000000000000001</v>
      </c>
      <c r="E42" s="17">
        <v>0.93</v>
      </c>
      <c r="F42" s="17">
        <v>0.93</v>
      </c>
      <c r="G42" s="17">
        <v>0.17</v>
      </c>
      <c r="H42" s="17">
        <v>0</v>
      </c>
      <c r="I42" s="17">
        <v>1.65</v>
      </c>
      <c r="J42" s="17">
        <v>1.65</v>
      </c>
      <c r="K42" s="17">
        <v>-1.65</v>
      </c>
      <c r="L42" s="17">
        <v>4.3</v>
      </c>
      <c r="M42" s="17">
        <v>3.8072699999999999</v>
      </c>
      <c r="N42" s="17">
        <v>3.8072699999999999</v>
      </c>
      <c r="O42" s="17">
        <v>0.49273</v>
      </c>
      <c r="P42" s="17">
        <v>621.79999999999995</v>
      </c>
      <c r="Q42" s="17">
        <v>646.79789000000005</v>
      </c>
      <c r="R42" s="17">
        <v>646.79789000000005</v>
      </c>
      <c r="S42" s="17">
        <v>-24.997890000000002</v>
      </c>
      <c r="T42" s="17">
        <v>213.7</v>
      </c>
      <c r="U42" s="17">
        <v>211.44126</v>
      </c>
      <c r="V42" s="17">
        <v>211.44126</v>
      </c>
      <c r="W42" s="17">
        <v>2.25874</v>
      </c>
      <c r="X42" s="17"/>
      <c r="Y42" s="17"/>
      <c r="Z42" s="17"/>
      <c r="AA42" s="17">
        <v>0</v>
      </c>
      <c r="AB42" s="17"/>
      <c r="AC42" s="17"/>
      <c r="AD42" s="17"/>
      <c r="AE42" s="17">
        <v>0</v>
      </c>
      <c r="AF42" s="17">
        <v>85.2</v>
      </c>
      <c r="AG42" s="17">
        <v>92.226339999999993</v>
      </c>
      <c r="AH42" s="17">
        <v>76.798159999999996</v>
      </c>
      <c r="AI42" s="17">
        <v>8.40184</v>
      </c>
      <c r="AJ42" s="17">
        <v>214.8</v>
      </c>
      <c r="AK42" s="17">
        <v>244.03479999999999</v>
      </c>
      <c r="AL42" s="17">
        <v>244.03479999999999</v>
      </c>
      <c r="AM42" s="17">
        <v>-29.2348</v>
      </c>
      <c r="AN42" s="17"/>
      <c r="AO42" s="17"/>
      <c r="AP42" s="17"/>
      <c r="AQ42" s="17">
        <v>0</v>
      </c>
      <c r="AR42" s="17"/>
      <c r="AS42" s="17"/>
      <c r="AT42" s="17"/>
      <c r="AU42" s="17">
        <v>0</v>
      </c>
      <c r="AV42" s="17">
        <v>123</v>
      </c>
      <c r="AW42" s="17">
        <v>152.75234</v>
      </c>
      <c r="AX42" s="17">
        <v>132.63443000000001</v>
      </c>
      <c r="AY42" s="17">
        <v>-9.63443</v>
      </c>
      <c r="AZ42" s="17">
        <v>123.4</v>
      </c>
      <c r="BA42" s="17">
        <v>152.75234</v>
      </c>
      <c r="BB42" s="17">
        <v>132.63443000000001</v>
      </c>
      <c r="BC42" s="17">
        <v>-9.2344299999999997</v>
      </c>
      <c r="BD42" s="17">
        <v>122.9</v>
      </c>
      <c r="BE42" s="17">
        <v>152.75234</v>
      </c>
      <c r="BF42" s="17">
        <v>132.63443000000001</v>
      </c>
      <c r="BG42" s="17">
        <v>-9.7344299999999997</v>
      </c>
      <c r="BH42" s="17">
        <v>223.6</v>
      </c>
      <c r="BI42" s="17">
        <v>229.12852000000001</v>
      </c>
      <c r="BJ42" s="17">
        <v>198.95164</v>
      </c>
      <c r="BK42" s="17">
        <v>24.64836</v>
      </c>
      <c r="BL42" s="17">
        <v>196.8</v>
      </c>
      <c r="BM42" s="17">
        <v>195.12195</v>
      </c>
      <c r="BN42" s="17">
        <v>195.12195</v>
      </c>
      <c r="BO42" s="17">
        <v>1.67805</v>
      </c>
      <c r="BP42" s="17">
        <v>104.7</v>
      </c>
      <c r="BQ42" s="17">
        <v>97.560969999999998</v>
      </c>
      <c r="BR42" s="17">
        <v>97.560980000000001</v>
      </c>
      <c r="BS42" s="17">
        <v>7.1390200000000004</v>
      </c>
      <c r="BT42" s="17">
        <v>530.79999999999995</v>
      </c>
      <c r="BU42" s="17">
        <v>568.29854</v>
      </c>
      <c r="BV42" s="17">
        <v>568.29854</v>
      </c>
      <c r="BW42" s="17">
        <v>-37.498539999999998</v>
      </c>
      <c r="BX42" s="17">
        <v>10</v>
      </c>
      <c r="BY42" s="17">
        <v>10.17268</v>
      </c>
      <c r="BZ42" s="17">
        <v>10.17268</v>
      </c>
      <c r="CA42" s="17">
        <v>-0.17268</v>
      </c>
      <c r="CB42" s="17"/>
      <c r="CC42" s="17"/>
      <c r="CD42" s="17"/>
      <c r="CE42" s="17">
        <v>0</v>
      </c>
      <c r="CF42" s="17"/>
      <c r="CG42" s="17"/>
      <c r="CH42" s="17"/>
      <c r="CI42" s="17">
        <v>0</v>
      </c>
      <c r="CJ42" s="17"/>
      <c r="CK42" s="17"/>
      <c r="CL42" s="17"/>
      <c r="CM42" s="17">
        <v>0</v>
      </c>
      <c r="CN42" s="17"/>
      <c r="CO42" s="17"/>
      <c r="CP42" s="17"/>
      <c r="CQ42" s="17">
        <v>0</v>
      </c>
      <c r="CR42" s="17">
        <v>162.19999999999999</v>
      </c>
      <c r="CS42" s="17">
        <v>164.70732000000001</v>
      </c>
      <c r="CT42" s="17">
        <v>164.70732000000001</v>
      </c>
      <c r="CU42" s="17">
        <v>-2.50732</v>
      </c>
      <c r="CV42" s="17">
        <v>6.1</v>
      </c>
      <c r="CW42" s="17">
        <v>8.0673899999999996</v>
      </c>
      <c r="CX42" s="17">
        <v>3.8486199999999999</v>
      </c>
      <c r="CY42" s="17">
        <v>2.2513800000000002</v>
      </c>
      <c r="CZ42" s="17">
        <v>2.2000000000000002</v>
      </c>
      <c r="DA42" s="17">
        <v>4.4259000000000004</v>
      </c>
      <c r="DB42" s="17">
        <v>2.1114199999999999</v>
      </c>
      <c r="DC42" s="17">
        <v>8.8580000000000006E-2</v>
      </c>
      <c r="DD42" s="17">
        <v>15.6</v>
      </c>
      <c r="DE42" s="17">
        <v>0</v>
      </c>
      <c r="DF42" s="17">
        <v>6.1611099999999999</v>
      </c>
      <c r="DG42" s="17">
        <v>9.4388900000000007</v>
      </c>
      <c r="DH42" s="17">
        <v>6.5</v>
      </c>
      <c r="DI42" s="17">
        <v>6.8787000000000003</v>
      </c>
      <c r="DJ42" s="17">
        <v>6.8787000000000003</v>
      </c>
      <c r="DK42" s="17">
        <v>-0.37869999999999998</v>
      </c>
      <c r="DL42" s="17"/>
      <c r="DM42" s="17"/>
      <c r="DN42" s="17"/>
      <c r="DO42" s="17">
        <v>0</v>
      </c>
      <c r="DP42" s="17">
        <v>75.8</v>
      </c>
      <c r="DQ42" s="17">
        <v>67.484750000000005</v>
      </c>
      <c r="DR42" s="17">
        <v>92.734790000000004</v>
      </c>
      <c r="DS42" s="17">
        <v>-16.93479</v>
      </c>
      <c r="DT42" s="17">
        <v>6.3</v>
      </c>
      <c r="DU42" s="17">
        <v>8.9128699999999998</v>
      </c>
      <c r="DV42" s="17">
        <v>8.9130000000000003</v>
      </c>
      <c r="DW42" s="17">
        <v>-2.613</v>
      </c>
      <c r="DX42" s="17"/>
      <c r="DY42" s="17"/>
      <c r="DZ42" s="17"/>
      <c r="EA42" s="17">
        <v>0</v>
      </c>
      <c r="EB42" s="17"/>
      <c r="EC42" s="17"/>
      <c r="ED42" s="17"/>
      <c r="EE42" s="17">
        <v>0</v>
      </c>
      <c r="EF42" s="17"/>
      <c r="EG42" s="17"/>
      <c r="EH42" s="17"/>
      <c r="EI42" s="17">
        <v>0</v>
      </c>
      <c r="EJ42" s="17">
        <v>106.5</v>
      </c>
      <c r="EK42" s="17">
        <v>112.90537</v>
      </c>
      <c r="EL42" s="17">
        <v>112.90537</v>
      </c>
      <c r="EM42" s="17">
        <v>-6.4053699999999996</v>
      </c>
      <c r="EN42" s="17">
        <v>177.6</v>
      </c>
      <c r="EO42" s="17">
        <v>221.30108000000001</v>
      </c>
      <c r="EP42" s="17">
        <v>221.30108000000001</v>
      </c>
      <c r="EQ42" s="17">
        <v>-43.701079999999997</v>
      </c>
      <c r="ER42" s="17"/>
      <c r="ES42" s="17"/>
      <c r="ET42" s="17"/>
      <c r="EU42" s="17">
        <v>0</v>
      </c>
      <c r="EV42" s="17"/>
      <c r="EW42" s="17"/>
      <c r="EX42" s="17"/>
      <c r="EY42" s="17">
        <v>0</v>
      </c>
      <c r="EZ42" s="17"/>
      <c r="FA42" s="17"/>
      <c r="FB42" s="17"/>
      <c r="FC42" s="17">
        <v>0</v>
      </c>
      <c r="FD42" s="17">
        <v>6.4</v>
      </c>
      <c r="FE42" s="17">
        <v>6.39</v>
      </c>
      <c r="FF42" s="17">
        <v>6.39</v>
      </c>
      <c r="FG42" s="17">
        <v>0.01</v>
      </c>
      <c r="FH42" s="17">
        <v>444.8</v>
      </c>
      <c r="FI42" s="17">
        <v>458.87804999999997</v>
      </c>
      <c r="FJ42" s="17">
        <v>458.87804999999997</v>
      </c>
      <c r="FK42" s="17">
        <v>-14.078049999999999</v>
      </c>
      <c r="FL42" s="17">
        <v>57.9</v>
      </c>
      <c r="FM42" s="17">
        <v>67.258660000000006</v>
      </c>
      <c r="FN42" s="17">
        <v>67.258660000000006</v>
      </c>
      <c r="FO42" s="17">
        <v>-9.3586600000000004</v>
      </c>
      <c r="FP42" s="17">
        <v>123.8</v>
      </c>
      <c r="FQ42" s="17">
        <v>148.62634</v>
      </c>
      <c r="FR42" s="17">
        <v>148.62634</v>
      </c>
      <c r="FS42" s="17">
        <v>-24.826339999999998</v>
      </c>
      <c r="FT42" s="17">
        <v>38.299999999999997</v>
      </c>
      <c r="FU42" s="17">
        <v>37.709339999999997</v>
      </c>
      <c r="FV42" s="17">
        <v>37.709339999999997</v>
      </c>
      <c r="FW42" s="17">
        <v>0.59065999999999996</v>
      </c>
      <c r="FX42" s="17">
        <v>18.100000000000001</v>
      </c>
      <c r="FY42" s="17">
        <v>19.28585</v>
      </c>
      <c r="FZ42" s="17">
        <v>19.28585</v>
      </c>
      <c r="GA42" s="17">
        <v>-1.1858500000000001</v>
      </c>
      <c r="GB42" s="17">
        <v>19.7</v>
      </c>
      <c r="GC42" s="17">
        <v>19.414629999999999</v>
      </c>
      <c r="GD42" s="17">
        <v>19.414629999999999</v>
      </c>
      <c r="GE42" s="17">
        <v>0.28537000000000001</v>
      </c>
      <c r="GF42" s="17">
        <v>88.6</v>
      </c>
      <c r="GG42" s="17">
        <v>87.657560000000004</v>
      </c>
      <c r="GH42" s="17">
        <v>87.657560000000004</v>
      </c>
      <c r="GI42" s="17">
        <v>0.94244000000000006</v>
      </c>
      <c r="GJ42" s="17">
        <v>169.4</v>
      </c>
      <c r="GK42" s="17">
        <v>182.61776</v>
      </c>
      <c r="GL42" s="17">
        <v>182.61776</v>
      </c>
      <c r="GM42" s="17">
        <v>-13.21776</v>
      </c>
      <c r="GN42" s="17">
        <v>169.8</v>
      </c>
      <c r="GO42" s="17">
        <v>182.61776</v>
      </c>
      <c r="GP42" s="17">
        <v>182.61776</v>
      </c>
      <c r="GQ42" s="17">
        <v>-12.81776</v>
      </c>
      <c r="GR42" s="17">
        <v>179</v>
      </c>
      <c r="GS42" s="17">
        <v>182.61776</v>
      </c>
      <c r="GT42" s="17">
        <v>182.61776</v>
      </c>
      <c r="GU42" s="17">
        <v>-3.6177600000000001</v>
      </c>
      <c r="GV42" s="17">
        <v>104</v>
      </c>
      <c r="GW42" s="17">
        <v>110.91316999999999</v>
      </c>
      <c r="GX42" s="17">
        <v>110.91316999999999</v>
      </c>
      <c r="GY42" s="17">
        <v>-6.91317</v>
      </c>
      <c r="GZ42" s="17">
        <v>8</v>
      </c>
      <c r="HA42" s="17">
        <v>7.5765000000000002</v>
      </c>
      <c r="HB42" s="17">
        <v>4.8741700000000003</v>
      </c>
      <c r="HC42" s="17">
        <v>3.1258300000000001</v>
      </c>
      <c r="HD42" s="17">
        <v>2.6</v>
      </c>
      <c r="HE42" s="17">
        <v>3.9796399999999998</v>
      </c>
      <c r="HF42" s="17">
        <v>4.72112</v>
      </c>
      <c r="HG42" s="17">
        <v>-2.1211199999999999</v>
      </c>
      <c r="HH42" s="17">
        <v>36</v>
      </c>
      <c r="HI42" s="17">
        <v>47.26634</v>
      </c>
      <c r="HJ42" s="17">
        <v>47.26634</v>
      </c>
      <c r="HK42" s="17">
        <v>-11.26634</v>
      </c>
      <c r="HL42" s="17">
        <v>39.1</v>
      </c>
      <c r="HM42" s="17">
        <v>44.275120000000001</v>
      </c>
      <c r="HN42" s="17">
        <v>44.275120000000001</v>
      </c>
      <c r="HO42" s="17">
        <v>-5.1751199999999997</v>
      </c>
      <c r="HP42" s="17">
        <v>3.8</v>
      </c>
      <c r="HQ42" s="17">
        <v>4.0998900000000003</v>
      </c>
      <c r="HR42" s="17">
        <v>4.0998900000000003</v>
      </c>
      <c r="HS42" s="17">
        <v>-0.29988999999999999</v>
      </c>
      <c r="HT42" s="17">
        <v>28.4</v>
      </c>
      <c r="HU42" s="17">
        <v>30.294039999999999</v>
      </c>
      <c r="HV42" s="17">
        <v>30.294039999999999</v>
      </c>
      <c r="HW42" s="17">
        <v>-1.8940399999999999</v>
      </c>
      <c r="HX42" s="17">
        <v>166.4</v>
      </c>
      <c r="HY42" s="17">
        <v>171.54185000000001</v>
      </c>
      <c r="HZ42" s="17">
        <v>171.54185000000001</v>
      </c>
      <c r="IA42" s="17">
        <v>-5.1418499999999998</v>
      </c>
      <c r="IB42" s="17">
        <v>76.3</v>
      </c>
      <c r="IC42" s="17">
        <v>76.705389999999994</v>
      </c>
      <c r="ID42" s="17">
        <v>53.72851</v>
      </c>
      <c r="IE42" s="17">
        <v>22.571490000000001</v>
      </c>
      <c r="IF42" s="17"/>
      <c r="IG42" s="17"/>
      <c r="IH42" s="17"/>
      <c r="II42" s="17">
        <v>0</v>
      </c>
      <c r="IJ42" s="17"/>
      <c r="IK42" s="17"/>
      <c r="IL42" s="17"/>
      <c r="IM42" s="17">
        <v>0</v>
      </c>
      <c r="IN42" s="17">
        <v>46.4</v>
      </c>
      <c r="IO42" s="17">
        <v>48.41648</v>
      </c>
      <c r="IP42" s="17">
        <v>48.41648</v>
      </c>
      <c r="IQ42" s="17">
        <v>-2.0164800000000001</v>
      </c>
      <c r="IR42" s="17"/>
      <c r="IS42" s="17"/>
      <c r="IT42" s="17"/>
      <c r="IU42" s="17">
        <v>0</v>
      </c>
      <c r="IV42" s="17"/>
      <c r="IW42" s="17"/>
      <c r="IX42" s="17"/>
      <c r="IY42" s="17">
        <v>0</v>
      </c>
      <c r="IZ42" s="17"/>
      <c r="JA42" s="17"/>
      <c r="JB42" s="17"/>
      <c r="JC42" s="17">
        <v>0</v>
      </c>
      <c r="JD42" s="17">
        <v>125.7</v>
      </c>
      <c r="JE42" s="17">
        <v>133.35676000000001</v>
      </c>
      <c r="JF42" s="17">
        <v>133.35676000000001</v>
      </c>
      <c r="JG42" s="17">
        <v>-7.6567600000000002</v>
      </c>
      <c r="JH42" s="17">
        <v>124.2</v>
      </c>
      <c r="JI42" s="17">
        <v>62</v>
      </c>
      <c r="JJ42" s="17"/>
      <c r="JK42" s="17">
        <v>124.2</v>
      </c>
      <c r="JL42" s="17">
        <v>18</v>
      </c>
      <c r="JM42" s="17">
        <v>25</v>
      </c>
      <c r="JN42" s="17">
        <v>90</v>
      </c>
      <c r="JO42" s="17">
        <v>-72</v>
      </c>
      <c r="JP42" s="17"/>
      <c r="JQ42" s="17"/>
      <c r="JR42" s="17"/>
      <c r="JS42" s="17">
        <v>0</v>
      </c>
      <c r="JT42" s="17">
        <v>0</v>
      </c>
      <c r="JU42" s="17"/>
      <c r="JV42" s="17"/>
      <c r="JW42" s="17">
        <v>0</v>
      </c>
      <c r="JX42" s="17"/>
      <c r="JY42" s="17">
        <v>0</v>
      </c>
      <c r="JZ42" s="17"/>
      <c r="KA42" s="17">
        <v>0</v>
      </c>
      <c r="KB42" s="17"/>
      <c r="KC42" s="17"/>
      <c r="KD42" s="17"/>
      <c r="KE42" s="17">
        <v>0</v>
      </c>
      <c r="KF42" s="17"/>
      <c r="KG42" s="17"/>
      <c r="KH42" s="17"/>
      <c r="KI42" s="17">
        <v>0</v>
      </c>
      <c r="KJ42" s="17"/>
      <c r="KK42" s="17"/>
      <c r="KL42" s="17"/>
      <c r="KM42" s="17">
        <v>0</v>
      </c>
      <c r="KN42" s="17"/>
      <c r="KO42" s="17"/>
      <c r="KP42" s="17"/>
      <c r="KQ42" s="17">
        <v>0</v>
      </c>
      <c r="KR42" s="17">
        <v>109.6</v>
      </c>
      <c r="KS42" s="17">
        <v>114.11063</v>
      </c>
      <c r="KT42" s="17">
        <v>114.11063</v>
      </c>
      <c r="KU42" s="17">
        <v>-4.5106299999999999</v>
      </c>
      <c r="KV42" s="17"/>
      <c r="KW42" s="17"/>
      <c r="KX42" s="17"/>
      <c r="KY42" s="17">
        <v>0</v>
      </c>
      <c r="KZ42" s="17"/>
      <c r="LA42" s="17"/>
      <c r="LB42" s="17"/>
      <c r="LC42" s="17">
        <v>0</v>
      </c>
      <c r="LD42" s="17">
        <v>179.7</v>
      </c>
      <c r="LE42" s="17">
        <v>263.18950999999998</v>
      </c>
      <c r="LF42" s="17">
        <v>129.67219</v>
      </c>
      <c r="LG42" s="17">
        <v>50.027810000000002</v>
      </c>
      <c r="LH42" s="17">
        <v>109.6</v>
      </c>
      <c r="LI42" s="17">
        <v>133.67995999999999</v>
      </c>
      <c r="LJ42" s="17">
        <v>133.67995999999999</v>
      </c>
      <c r="LK42" s="17">
        <v>-24.07996</v>
      </c>
      <c r="LL42" s="17">
        <v>61.1</v>
      </c>
      <c r="LM42" s="17">
        <v>67.461460000000002</v>
      </c>
      <c r="LN42" s="17">
        <v>67.461460000000002</v>
      </c>
      <c r="LO42" s="17">
        <v>-6.3614600000000001</v>
      </c>
      <c r="LP42" s="17">
        <v>77.7</v>
      </c>
      <c r="LQ42" s="17">
        <v>78.567999999999998</v>
      </c>
      <c r="LR42" s="17">
        <v>78.567999999999998</v>
      </c>
      <c r="LS42" s="17">
        <v>-0.86799999999999999</v>
      </c>
      <c r="LT42" s="17">
        <v>28.5</v>
      </c>
      <c r="LU42" s="17">
        <v>30.097560000000001</v>
      </c>
      <c r="LV42" s="17">
        <v>30.097560000000001</v>
      </c>
      <c r="LW42" s="17">
        <v>-1.5975600000000001</v>
      </c>
      <c r="LX42" s="17">
        <v>109.4</v>
      </c>
      <c r="LY42" s="17">
        <v>90</v>
      </c>
      <c r="LZ42" s="17">
        <v>110</v>
      </c>
      <c r="MA42" s="17">
        <v>-0.6</v>
      </c>
      <c r="MB42" s="17"/>
      <c r="MC42" s="17"/>
      <c r="MD42" s="17"/>
      <c r="ME42" s="17">
        <v>0</v>
      </c>
      <c r="MF42" s="17"/>
      <c r="MG42" s="17"/>
      <c r="MH42" s="17"/>
      <c r="MI42" s="17">
        <v>0</v>
      </c>
      <c r="MJ42" s="17">
        <v>142.80000000000001</v>
      </c>
      <c r="MK42" s="17">
        <v>146.66612000000001</v>
      </c>
      <c r="ML42" s="17">
        <v>146.66612000000001</v>
      </c>
      <c r="MM42" s="17">
        <v>-3.86612</v>
      </c>
      <c r="MN42" s="17">
        <v>141.9</v>
      </c>
      <c r="MO42" s="17">
        <v>146.66612000000001</v>
      </c>
      <c r="MP42" s="17">
        <v>146.66612000000001</v>
      </c>
      <c r="MQ42" s="17">
        <v>-4.7661199999999999</v>
      </c>
      <c r="MR42" s="17">
        <v>146.69999999999999</v>
      </c>
      <c r="MS42" s="17">
        <v>146.66612000000001</v>
      </c>
      <c r="MT42" s="17">
        <v>146.66612000000001</v>
      </c>
      <c r="MU42" s="17">
        <v>3.388E-2</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v>0.1</v>
      </c>
      <c r="NY42" s="17">
        <v>0.24</v>
      </c>
      <c r="NZ42" s="17">
        <v>0.24</v>
      </c>
      <c r="OA42" s="17">
        <v>-0.14000000000000001</v>
      </c>
      <c r="OB42" s="17">
        <v>96.3</v>
      </c>
      <c r="OC42" s="17">
        <v>83.812380000000005</v>
      </c>
      <c r="OD42" s="17">
        <v>80.218999999999994</v>
      </c>
      <c r="OE42" s="17">
        <v>16.081</v>
      </c>
      <c r="OF42" s="17">
        <v>7.5</v>
      </c>
      <c r="OG42" s="17">
        <v>10.68</v>
      </c>
      <c r="OH42" s="17">
        <v>10.68</v>
      </c>
      <c r="OI42" s="17">
        <v>-3.18</v>
      </c>
      <c r="OJ42" s="17">
        <v>17.2</v>
      </c>
      <c r="OK42" s="17">
        <v>11.167</v>
      </c>
      <c r="OL42" s="17">
        <v>11.167</v>
      </c>
      <c r="OM42" s="17">
        <v>6.0330000000000004</v>
      </c>
      <c r="ON42" s="17">
        <v>0</v>
      </c>
      <c r="OO42" s="17">
        <v>0.1</v>
      </c>
      <c r="OP42" s="17">
        <v>0.1</v>
      </c>
      <c r="OQ42" s="17">
        <v>-0.1</v>
      </c>
      <c r="OR42" s="17">
        <v>19.8</v>
      </c>
      <c r="OS42" s="17">
        <v>17.560980000000001</v>
      </c>
      <c r="OT42" s="17">
        <v>17.560980000000001</v>
      </c>
      <c r="OU42" s="17">
        <v>2.23902</v>
      </c>
      <c r="OV42" s="17">
        <v>9.8000000000000007</v>
      </c>
      <c r="OW42" s="17">
        <v>9.0000099999999996</v>
      </c>
      <c r="OX42" s="17">
        <v>9</v>
      </c>
      <c r="OY42" s="17">
        <v>0.8</v>
      </c>
      <c r="OZ42" s="17">
        <v>5.3</v>
      </c>
      <c r="PA42" s="17">
        <v>5.67</v>
      </c>
      <c r="PB42" s="17">
        <v>5.67</v>
      </c>
      <c r="PC42" s="17">
        <v>-0.37</v>
      </c>
      <c r="PD42" s="17">
        <v>3.6</v>
      </c>
      <c r="PE42" s="17">
        <v>3.6</v>
      </c>
      <c r="PF42" s="17">
        <v>3.6</v>
      </c>
      <c r="PG42" s="17">
        <v>0</v>
      </c>
      <c r="PH42" s="17">
        <v>5.0999999999999996</v>
      </c>
      <c r="PI42" s="17">
        <v>5</v>
      </c>
      <c r="PJ42" s="17">
        <v>5</v>
      </c>
      <c r="PK42" s="17">
        <v>0.1</v>
      </c>
      <c r="PL42" s="17">
        <v>19.399999999999999</v>
      </c>
      <c r="PM42" s="17">
        <v>19.5122</v>
      </c>
      <c r="PN42" s="17">
        <v>19.5122</v>
      </c>
      <c r="PO42" s="17">
        <v>-0.11219999999999999</v>
      </c>
      <c r="PP42" s="17">
        <v>20</v>
      </c>
      <c r="PQ42" s="17">
        <v>19.5122</v>
      </c>
      <c r="PR42" s="17">
        <v>19.5122</v>
      </c>
      <c r="PS42" s="17">
        <v>0.48780000000000001</v>
      </c>
      <c r="PT42" s="17">
        <v>13</v>
      </c>
      <c r="PU42" s="17">
        <v>14</v>
      </c>
      <c r="PV42" s="17">
        <v>17.073170000000001</v>
      </c>
      <c r="PW42" s="17">
        <v>-4.0731700000000002</v>
      </c>
      <c r="PX42" s="17">
        <v>3.4</v>
      </c>
      <c r="PY42" s="17">
        <v>3.5</v>
      </c>
      <c r="PZ42" s="17">
        <v>3.5</v>
      </c>
      <c r="QA42" s="17">
        <v>-0.1</v>
      </c>
      <c r="QB42" s="17">
        <v>18.8</v>
      </c>
      <c r="QC42" s="17">
        <v>18.341460000000001</v>
      </c>
      <c r="QD42" s="17">
        <v>18.341460000000001</v>
      </c>
      <c r="QE42" s="17">
        <v>0.45854</v>
      </c>
      <c r="QF42" s="17">
        <v>2</v>
      </c>
      <c r="QG42" s="17">
        <v>2.1509999999999998</v>
      </c>
      <c r="QH42" s="17">
        <v>2.1509999999999998</v>
      </c>
      <c r="QI42" s="17">
        <v>-0.151</v>
      </c>
      <c r="QJ42" s="17">
        <v>2.2000000000000002</v>
      </c>
      <c r="QK42" s="17">
        <v>5.7670000000000003</v>
      </c>
      <c r="QL42" s="17">
        <v>5.7670000000000003</v>
      </c>
      <c r="QM42" s="17">
        <v>-3.5670000000000002</v>
      </c>
      <c r="QN42" s="17">
        <v>24.8</v>
      </c>
      <c r="QO42" s="17">
        <v>22.23</v>
      </c>
      <c r="QP42" s="17">
        <v>22.23</v>
      </c>
      <c r="QQ42" s="17">
        <v>2.57</v>
      </c>
      <c r="QR42" s="17">
        <v>77.2</v>
      </c>
      <c r="QS42" s="17">
        <v>71.054630000000003</v>
      </c>
      <c r="QT42" s="17">
        <v>71.462999999999994</v>
      </c>
      <c r="QU42" s="17">
        <v>5.7370000000000001</v>
      </c>
      <c r="QV42" s="17">
        <v>2.7</v>
      </c>
      <c r="QW42" s="17">
        <v>3</v>
      </c>
      <c r="QX42" s="17">
        <v>3</v>
      </c>
      <c r="QY42" s="17">
        <v>-0.3</v>
      </c>
      <c r="QZ42" s="17">
        <v>2.2999999999999998</v>
      </c>
      <c r="RA42" s="17">
        <v>2.4</v>
      </c>
      <c r="RB42" s="17">
        <v>2.4</v>
      </c>
      <c r="RC42" s="17">
        <v>-0.1</v>
      </c>
      <c r="RD42" s="17">
        <v>2.1</v>
      </c>
      <c r="RE42" s="17">
        <v>2.4</v>
      </c>
      <c r="RF42" s="17">
        <v>2.4</v>
      </c>
      <c r="RG42" s="17">
        <v>-0.3</v>
      </c>
      <c r="RH42" s="17">
        <v>2.2000000000000002</v>
      </c>
      <c r="RI42" s="17">
        <v>2.8</v>
      </c>
      <c r="RJ42" s="17">
        <v>2.8</v>
      </c>
      <c r="RK42" s="17">
        <v>-0.6</v>
      </c>
      <c r="RL42" s="17">
        <v>1.5</v>
      </c>
      <c r="RM42" s="17">
        <v>2.42</v>
      </c>
      <c r="RN42" s="17">
        <v>2.42</v>
      </c>
      <c r="RO42" s="17">
        <v>-0.92</v>
      </c>
      <c r="RP42" s="17">
        <v>3.6</v>
      </c>
      <c r="RQ42" s="17">
        <v>3.6</v>
      </c>
      <c r="RR42" s="17">
        <v>3.6</v>
      </c>
      <c r="RS42" s="17">
        <v>0</v>
      </c>
      <c r="RT42" s="17">
        <v>20.2</v>
      </c>
      <c r="RU42" s="17">
        <v>17.8291</v>
      </c>
      <c r="RV42" s="17">
        <v>12.48845</v>
      </c>
      <c r="RW42" s="17">
        <v>7.7115499999999999</v>
      </c>
      <c r="RX42" s="17">
        <v>2</v>
      </c>
      <c r="RY42" s="17">
        <v>2</v>
      </c>
      <c r="RZ42" s="17">
        <v>2</v>
      </c>
      <c r="SA42" s="17">
        <v>0</v>
      </c>
      <c r="SB42" s="17"/>
      <c r="SC42" s="17"/>
      <c r="SD42" s="17"/>
      <c r="SE42" s="17">
        <v>0</v>
      </c>
      <c r="SF42" s="17">
        <v>14.4</v>
      </c>
      <c r="SG42" s="17">
        <v>14</v>
      </c>
      <c r="SH42" s="17">
        <v>16</v>
      </c>
      <c r="SI42" s="17">
        <v>-1.6</v>
      </c>
      <c r="SJ42" s="17">
        <v>9</v>
      </c>
      <c r="SK42" s="17">
        <v>9.0519999999999996</v>
      </c>
      <c r="SL42" s="17">
        <v>9.0519999999999996</v>
      </c>
      <c r="SM42" s="17">
        <v>-5.1999999999999998E-2</v>
      </c>
      <c r="SN42" s="17">
        <v>20.100000000000001</v>
      </c>
      <c r="SO42" s="17">
        <v>19.5122</v>
      </c>
      <c r="SP42" s="17">
        <v>19.5122</v>
      </c>
      <c r="SQ42" s="17">
        <v>0.58779999999999999</v>
      </c>
      <c r="SR42" s="17">
        <v>20.3</v>
      </c>
      <c r="SS42" s="17">
        <v>19.5122</v>
      </c>
      <c r="ST42" s="17">
        <v>19.5122</v>
      </c>
      <c r="SU42" s="17">
        <v>0.78779999999999994</v>
      </c>
      <c r="SV42" s="17">
        <v>19.8</v>
      </c>
      <c r="SW42" s="17">
        <v>19.5</v>
      </c>
      <c r="SX42" s="17">
        <v>19.317070000000001</v>
      </c>
      <c r="SY42" s="17">
        <v>0.48293000000000003</v>
      </c>
      <c r="SZ42" s="17">
        <v>7.5</v>
      </c>
      <c r="TA42" s="17">
        <v>7.4480000000000004</v>
      </c>
      <c r="TB42" s="17">
        <v>7.4480000000000004</v>
      </c>
      <c r="TC42" s="17">
        <v>5.1999999999999998E-2</v>
      </c>
      <c r="TD42" s="17">
        <v>33.200000000000003</v>
      </c>
      <c r="TE42" s="17">
        <v>25</v>
      </c>
      <c r="TF42" s="17">
        <v>41.192999999999998</v>
      </c>
      <c r="TG42" s="17">
        <v>-7.9930000000000003</v>
      </c>
      <c r="TH42" s="17">
        <v>2.6</v>
      </c>
      <c r="TI42" s="17">
        <v>3.125</v>
      </c>
      <c r="TJ42" s="17">
        <v>3.125</v>
      </c>
      <c r="TK42" s="17">
        <v>-0.52500000000000002</v>
      </c>
      <c r="TL42" s="17">
        <v>90.6</v>
      </c>
      <c r="TM42" s="17">
        <v>55</v>
      </c>
      <c r="TN42" s="17">
        <v>51.825000000000003</v>
      </c>
      <c r="TO42" s="17">
        <v>38.774999999999999</v>
      </c>
      <c r="TP42" s="17">
        <v>88.8</v>
      </c>
      <c r="TQ42" s="17">
        <v>62</v>
      </c>
      <c r="TR42" s="17">
        <v>56.831000000000003</v>
      </c>
      <c r="TS42" s="17">
        <v>31.969000000000001</v>
      </c>
      <c r="TT42" s="17">
        <v>9.1</v>
      </c>
      <c r="TU42" s="17">
        <v>7.7140000000000004</v>
      </c>
      <c r="TV42" s="17">
        <v>7.7140000000000004</v>
      </c>
      <c r="TW42" s="17">
        <v>1.3859999999999999</v>
      </c>
      <c r="TX42" s="17">
        <v>11.4</v>
      </c>
      <c r="TY42" s="17">
        <v>7.0119999999999996</v>
      </c>
      <c r="TZ42" s="17">
        <v>7.0119999999999996</v>
      </c>
      <c r="UA42" s="17">
        <v>4.3879999999999999</v>
      </c>
      <c r="UB42" s="17">
        <v>21</v>
      </c>
      <c r="UC42" s="17">
        <v>19.5122</v>
      </c>
      <c r="UD42" s="17">
        <v>19.5122</v>
      </c>
      <c r="UE42" s="17">
        <v>1.4878</v>
      </c>
      <c r="UF42" s="17">
        <v>8.4</v>
      </c>
      <c r="UG42" s="17">
        <v>8</v>
      </c>
      <c r="UH42" s="17">
        <v>8</v>
      </c>
      <c r="UI42" s="17">
        <v>0.4</v>
      </c>
      <c r="UJ42" s="17">
        <v>7</v>
      </c>
      <c r="UK42" s="17">
        <v>7</v>
      </c>
      <c r="UL42" s="17">
        <v>7</v>
      </c>
      <c r="UM42" s="17">
        <v>0</v>
      </c>
      <c r="UN42" s="17">
        <v>20</v>
      </c>
      <c r="UO42" s="17">
        <v>19.5122</v>
      </c>
      <c r="UP42" s="17">
        <v>19.5122</v>
      </c>
      <c r="UQ42" s="17">
        <v>0.48780000000000001</v>
      </c>
      <c r="UR42" s="17">
        <v>20</v>
      </c>
      <c r="US42" s="17">
        <v>19.5122</v>
      </c>
      <c r="UT42" s="17">
        <v>19.5122</v>
      </c>
      <c r="UU42" s="17">
        <v>0.48780000000000001</v>
      </c>
      <c r="UV42" s="17">
        <v>20</v>
      </c>
      <c r="UW42" s="17">
        <v>19.5122</v>
      </c>
      <c r="UX42" s="17">
        <v>19.5122</v>
      </c>
      <c r="UY42" s="17">
        <v>0.48780000000000001</v>
      </c>
      <c r="UZ42" s="17">
        <v>13.2</v>
      </c>
      <c r="VA42" s="17">
        <v>9.8729999999999993</v>
      </c>
      <c r="VB42" s="17">
        <v>9.8729999999999993</v>
      </c>
      <c r="VC42" s="17">
        <v>3.327</v>
      </c>
      <c r="VD42" s="17">
        <v>2.6</v>
      </c>
      <c r="VE42" s="17">
        <v>0</v>
      </c>
      <c r="VF42" s="17">
        <v>0</v>
      </c>
      <c r="VG42" s="17">
        <v>2.6</v>
      </c>
      <c r="VH42" s="17">
        <v>25.5</v>
      </c>
      <c r="VI42" s="17">
        <v>20</v>
      </c>
      <c r="VJ42" s="17">
        <v>21.754999999999999</v>
      </c>
      <c r="VK42" s="17">
        <v>3.7450000000000001</v>
      </c>
      <c r="VL42" s="17">
        <v>0.6</v>
      </c>
      <c r="VM42" s="17">
        <v>0.6</v>
      </c>
      <c r="VN42" s="17">
        <v>0.6</v>
      </c>
      <c r="VO42" s="17">
        <v>0</v>
      </c>
      <c r="VP42" s="17">
        <v>125.8</v>
      </c>
      <c r="VQ42" s="17">
        <v>109.96</v>
      </c>
      <c r="VR42" s="17">
        <v>109.96</v>
      </c>
      <c r="VS42" s="17">
        <v>15.84</v>
      </c>
      <c r="VT42" s="17">
        <v>134.30000000000001</v>
      </c>
      <c r="VU42" s="17">
        <v>108.03400000000001</v>
      </c>
      <c r="VV42" s="17">
        <v>108.03400000000001</v>
      </c>
      <c r="VW42" s="17">
        <v>26.265999999999998</v>
      </c>
      <c r="VX42" s="17">
        <v>22.8</v>
      </c>
      <c r="VY42" s="17">
        <v>10</v>
      </c>
      <c r="VZ42" s="17">
        <v>16.288</v>
      </c>
      <c r="WA42" s="17">
        <v>6.5119999999999996</v>
      </c>
      <c r="WB42" s="17">
        <v>1.3</v>
      </c>
      <c r="WC42" s="17">
        <v>0</v>
      </c>
      <c r="WD42" s="17">
        <v>0</v>
      </c>
      <c r="WE42" s="17">
        <v>1.3</v>
      </c>
      <c r="WF42" s="17">
        <v>7.8</v>
      </c>
      <c r="WG42" s="17">
        <v>6</v>
      </c>
      <c r="WH42" s="17">
        <v>6</v>
      </c>
      <c r="WI42" s="17">
        <v>1.8</v>
      </c>
      <c r="WJ42" s="17">
        <v>19.8</v>
      </c>
      <c r="WK42" s="17">
        <v>19.5</v>
      </c>
      <c r="WL42" s="17">
        <v>19.317070000000001</v>
      </c>
      <c r="WM42" s="17">
        <v>0.48293000000000003</v>
      </c>
      <c r="WN42" s="17">
        <v>9.9</v>
      </c>
      <c r="WO42" s="17">
        <v>10.7</v>
      </c>
      <c r="WP42" s="17">
        <v>10.7</v>
      </c>
      <c r="WQ42" s="17">
        <v>-0.8</v>
      </c>
      <c r="WR42" s="17">
        <v>18</v>
      </c>
      <c r="WS42" s="17">
        <v>55</v>
      </c>
      <c r="WT42" s="17">
        <v>52</v>
      </c>
      <c r="WU42" s="17">
        <v>-34</v>
      </c>
      <c r="WV42" s="17">
        <v>35.6</v>
      </c>
      <c r="WW42" s="17"/>
      <c r="WX42" s="17"/>
      <c r="WY42" s="17">
        <v>35.6</v>
      </c>
      <c r="WZ42" s="17">
        <v>28.2</v>
      </c>
      <c r="XA42" s="17">
        <v>29.184000000000001</v>
      </c>
      <c r="XB42" s="17">
        <v>29.184000000000001</v>
      </c>
      <c r="XC42" s="17">
        <v>-0.98399999999999999</v>
      </c>
      <c r="XD42" s="17">
        <v>3.2</v>
      </c>
      <c r="XE42" s="17">
        <v>2.8159999999999998</v>
      </c>
      <c r="XF42" s="17">
        <v>2.8159999999999998</v>
      </c>
      <c r="XG42" s="17">
        <v>0.38400000000000001</v>
      </c>
      <c r="XH42" s="17">
        <v>11</v>
      </c>
      <c r="XI42" s="17">
        <v>14</v>
      </c>
      <c r="XJ42" s="17">
        <v>14</v>
      </c>
      <c r="XK42" s="17">
        <v>-3</v>
      </c>
      <c r="XL42" s="17">
        <v>0</v>
      </c>
      <c r="XM42" s="17">
        <v>17</v>
      </c>
      <c r="XN42" s="17">
        <v>17</v>
      </c>
      <c r="XO42" s="17">
        <v>-17</v>
      </c>
      <c r="XP42" s="17">
        <v>8.1999999999999993</v>
      </c>
      <c r="XQ42" s="17">
        <v>8</v>
      </c>
      <c r="XR42" s="17">
        <v>10</v>
      </c>
      <c r="XS42" s="17">
        <v>-1.8</v>
      </c>
    </row>
    <row r="43" spans="1:643" ht="24" customHeight="1" x14ac:dyDescent="0.3">
      <c r="A43" s="1"/>
      <c r="B43" s="16" t="s">
        <v>57</v>
      </c>
      <c r="C43" s="16" t="s">
        <v>675</v>
      </c>
      <c r="D43" s="17">
        <v>1</v>
      </c>
      <c r="E43" s="17">
        <v>0.93</v>
      </c>
      <c r="F43" s="17">
        <v>0.93</v>
      </c>
      <c r="G43" s="17">
        <v>7.0000000000000007E-2</v>
      </c>
      <c r="H43" s="17">
        <v>1.6</v>
      </c>
      <c r="I43" s="17">
        <v>1.65</v>
      </c>
      <c r="J43" s="17">
        <v>1.65</v>
      </c>
      <c r="K43" s="17">
        <v>-0.05</v>
      </c>
      <c r="L43" s="17">
        <v>4.3</v>
      </c>
      <c r="M43" s="17">
        <v>3.8072699999999999</v>
      </c>
      <c r="N43" s="17">
        <v>3.8072699999999999</v>
      </c>
      <c r="O43" s="17">
        <v>0.49273</v>
      </c>
      <c r="P43" s="17">
        <v>649.5</v>
      </c>
      <c r="Q43" s="17">
        <v>646.79789000000005</v>
      </c>
      <c r="R43" s="17">
        <v>646.79789000000005</v>
      </c>
      <c r="S43" s="17">
        <v>2.7021099999999998</v>
      </c>
      <c r="T43" s="17">
        <v>216</v>
      </c>
      <c r="U43" s="17">
        <v>211.44126</v>
      </c>
      <c r="V43" s="17">
        <v>211.44126</v>
      </c>
      <c r="W43" s="17">
        <v>4.5587400000000002</v>
      </c>
      <c r="X43" s="17"/>
      <c r="Y43" s="17"/>
      <c r="Z43" s="17"/>
      <c r="AA43" s="17">
        <v>0</v>
      </c>
      <c r="AB43" s="17"/>
      <c r="AC43" s="17"/>
      <c r="AD43" s="17"/>
      <c r="AE43" s="17">
        <v>0</v>
      </c>
      <c r="AF43" s="17">
        <v>90.2</v>
      </c>
      <c r="AG43" s="17">
        <v>92.226339999999993</v>
      </c>
      <c r="AH43" s="17">
        <v>76.798159999999996</v>
      </c>
      <c r="AI43" s="17">
        <v>13.40184</v>
      </c>
      <c r="AJ43" s="17">
        <v>238.6</v>
      </c>
      <c r="AK43" s="17">
        <v>244.03479999999999</v>
      </c>
      <c r="AL43" s="17">
        <v>244.03479999999999</v>
      </c>
      <c r="AM43" s="17">
        <v>-5.4348000000000001</v>
      </c>
      <c r="AN43" s="17"/>
      <c r="AO43" s="17"/>
      <c r="AP43" s="17"/>
      <c r="AQ43" s="17">
        <v>0</v>
      </c>
      <c r="AR43" s="17"/>
      <c r="AS43" s="17"/>
      <c r="AT43" s="17"/>
      <c r="AU43" s="17">
        <v>0</v>
      </c>
      <c r="AV43" s="17">
        <v>125.3</v>
      </c>
      <c r="AW43" s="17">
        <v>144.71258</v>
      </c>
      <c r="AX43" s="17">
        <v>125.23757000000001</v>
      </c>
      <c r="AY43" s="17">
        <v>6.2429999999999999E-2</v>
      </c>
      <c r="AZ43" s="17">
        <v>125.7</v>
      </c>
      <c r="BA43" s="17">
        <v>144.71258</v>
      </c>
      <c r="BB43" s="17">
        <v>125.23757000000001</v>
      </c>
      <c r="BC43" s="17">
        <v>0.46243000000000001</v>
      </c>
      <c r="BD43" s="17">
        <v>125.7</v>
      </c>
      <c r="BE43" s="17">
        <v>144.71258</v>
      </c>
      <c r="BF43" s="17">
        <v>125.23757000000001</v>
      </c>
      <c r="BG43" s="17">
        <v>0.46243000000000001</v>
      </c>
      <c r="BH43" s="17">
        <v>213.7</v>
      </c>
      <c r="BI43" s="17">
        <v>217.06887</v>
      </c>
      <c r="BJ43" s="17">
        <v>187.85634999999999</v>
      </c>
      <c r="BK43" s="17">
        <v>25.84365</v>
      </c>
      <c r="BL43" s="17">
        <v>196.9</v>
      </c>
      <c r="BM43" s="17">
        <v>195.12195</v>
      </c>
      <c r="BN43" s="17">
        <v>195.12195</v>
      </c>
      <c r="BO43" s="17">
        <v>1.7780499999999999</v>
      </c>
      <c r="BP43" s="17">
        <v>104.8</v>
      </c>
      <c r="BQ43" s="17">
        <v>97.560980000000001</v>
      </c>
      <c r="BR43" s="17">
        <v>97.560980000000001</v>
      </c>
      <c r="BS43" s="17">
        <v>7.23902</v>
      </c>
      <c r="BT43" s="17">
        <v>562.5</v>
      </c>
      <c r="BU43" s="17">
        <v>568.29854</v>
      </c>
      <c r="BV43" s="17">
        <v>568.29854</v>
      </c>
      <c r="BW43" s="17">
        <v>-5.79854</v>
      </c>
      <c r="BX43" s="17">
        <v>10.5</v>
      </c>
      <c r="BY43" s="17">
        <v>10.17268</v>
      </c>
      <c r="BZ43" s="17">
        <v>10.17268</v>
      </c>
      <c r="CA43" s="17">
        <v>0.32732</v>
      </c>
      <c r="CB43" s="17"/>
      <c r="CC43" s="17"/>
      <c r="CD43" s="17"/>
      <c r="CE43" s="17">
        <v>0</v>
      </c>
      <c r="CF43" s="17"/>
      <c r="CG43" s="17"/>
      <c r="CH43" s="17"/>
      <c r="CI43" s="17">
        <v>0</v>
      </c>
      <c r="CJ43" s="17"/>
      <c r="CK43" s="17"/>
      <c r="CL43" s="17"/>
      <c r="CM43" s="17">
        <v>0</v>
      </c>
      <c r="CN43" s="17"/>
      <c r="CO43" s="17"/>
      <c r="CP43" s="17"/>
      <c r="CQ43" s="17">
        <v>0</v>
      </c>
      <c r="CR43" s="17">
        <v>164.4</v>
      </c>
      <c r="CS43" s="17">
        <v>164.70732000000001</v>
      </c>
      <c r="CT43" s="17">
        <v>164.70732000000001</v>
      </c>
      <c r="CU43" s="17">
        <v>-0.30731999999999998</v>
      </c>
      <c r="CV43" s="17">
        <v>7.6</v>
      </c>
      <c r="CW43" s="17">
        <v>8.0673899999999996</v>
      </c>
      <c r="CX43" s="17">
        <v>3.8486199999999999</v>
      </c>
      <c r="CY43" s="17">
        <v>3.7513800000000002</v>
      </c>
      <c r="CZ43" s="17">
        <v>2.7</v>
      </c>
      <c r="DA43" s="17">
        <v>4.4259000000000004</v>
      </c>
      <c r="DB43" s="17">
        <v>2.1114199999999999</v>
      </c>
      <c r="DC43" s="17">
        <v>0.58857999999999999</v>
      </c>
      <c r="DD43" s="17">
        <v>0</v>
      </c>
      <c r="DE43" s="17">
        <v>0</v>
      </c>
      <c r="DF43" s="17">
        <v>0</v>
      </c>
      <c r="DG43" s="17">
        <v>0</v>
      </c>
      <c r="DH43" s="17">
        <v>6.5</v>
      </c>
      <c r="DI43" s="17">
        <v>6.8787000000000003</v>
      </c>
      <c r="DJ43" s="17">
        <v>6.8787000000000003</v>
      </c>
      <c r="DK43" s="17">
        <v>-0.37869999999999998</v>
      </c>
      <c r="DL43" s="17"/>
      <c r="DM43" s="17"/>
      <c r="DN43" s="17"/>
      <c r="DO43" s="17">
        <v>0</v>
      </c>
      <c r="DP43" s="17">
        <v>60.8</v>
      </c>
      <c r="DQ43" s="17">
        <v>71.738470000000007</v>
      </c>
      <c r="DR43" s="17">
        <v>62.202770000000001</v>
      </c>
      <c r="DS43" s="17">
        <v>-1.4027700000000001</v>
      </c>
      <c r="DT43" s="17">
        <v>6.1</v>
      </c>
      <c r="DU43" s="17">
        <v>7.7401999999999997</v>
      </c>
      <c r="DV43" s="17">
        <v>7.7401999999999997</v>
      </c>
      <c r="DW43" s="17">
        <v>-1.6402000000000001</v>
      </c>
      <c r="DX43" s="17"/>
      <c r="DY43" s="17"/>
      <c r="DZ43" s="17"/>
      <c r="EA43" s="17">
        <v>0</v>
      </c>
      <c r="EB43" s="17"/>
      <c r="EC43" s="17"/>
      <c r="ED43" s="17"/>
      <c r="EE43" s="17">
        <v>0</v>
      </c>
      <c r="EF43" s="17"/>
      <c r="EG43" s="17"/>
      <c r="EH43" s="17"/>
      <c r="EI43" s="17">
        <v>0</v>
      </c>
      <c r="EJ43" s="17">
        <v>111</v>
      </c>
      <c r="EK43" s="17">
        <v>112.90537</v>
      </c>
      <c r="EL43" s="17">
        <v>112.90537</v>
      </c>
      <c r="EM43" s="17">
        <v>-1.90537</v>
      </c>
      <c r="EN43" s="17">
        <v>220.8</v>
      </c>
      <c r="EO43" s="17">
        <v>221.55625000000001</v>
      </c>
      <c r="EP43" s="17">
        <v>221.30108000000001</v>
      </c>
      <c r="EQ43" s="17">
        <v>-0.50107999999999997</v>
      </c>
      <c r="ER43" s="17"/>
      <c r="ES43" s="17"/>
      <c r="ET43" s="17"/>
      <c r="EU43" s="17">
        <v>0</v>
      </c>
      <c r="EV43" s="17"/>
      <c r="EW43" s="17"/>
      <c r="EX43" s="17"/>
      <c r="EY43" s="17">
        <v>0</v>
      </c>
      <c r="EZ43" s="17"/>
      <c r="FA43" s="17"/>
      <c r="FB43" s="17"/>
      <c r="FC43" s="17">
        <v>0</v>
      </c>
      <c r="FD43" s="17">
        <v>6.5</v>
      </c>
      <c r="FE43" s="17">
        <v>6.39</v>
      </c>
      <c r="FF43" s="17">
        <v>6.39</v>
      </c>
      <c r="FG43" s="17">
        <v>0.11</v>
      </c>
      <c r="FH43" s="17">
        <v>461.2</v>
      </c>
      <c r="FI43" s="17">
        <v>458.87804999999997</v>
      </c>
      <c r="FJ43" s="17">
        <v>458.87804999999997</v>
      </c>
      <c r="FK43" s="17">
        <v>2.3219500000000002</v>
      </c>
      <c r="FL43" s="17">
        <v>58.8</v>
      </c>
      <c r="FM43" s="17">
        <v>67.258660000000006</v>
      </c>
      <c r="FN43" s="17">
        <v>67.258660000000006</v>
      </c>
      <c r="FO43" s="17">
        <v>-8.4586600000000001</v>
      </c>
      <c r="FP43" s="17">
        <v>135.80000000000001</v>
      </c>
      <c r="FQ43" s="17">
        <v>148.62634</v>
      </c>
      <c r="FR43" s="17">
        <v>148.62634</v>
      </c>
      <c r="FS43" s="17">
        <v>-12.82634</v>
      </c>
      <c r="FT43" s="17">
        <v>41.1</v>
      </c>
      <c r="FU43" s="17">
        <v>37.709339999999997</v>
      </c>
      <c r="FV43" s="17">
        <v>37.709339999999997</v>
      </c>
      <c r="FW43" s="17">
        <v>3.39066</v>
      </c>
      <c r="FX43" s="17">
        <v>18.3</v>
      </c>
      <c r="FY43" s="17">
        <v>19.28585</v>
      </c>
      <c r="FZ43" s="17">
        <v>19.28585</v>
      </c>
      <c r="GA43" s="17">
        <v>-0.98585</v>
      </c>
      <c r="GB43" s="17">
        <v>19.7</v>
      </c>
      <c r="GC43" s="17">
        <v>19.414629999999999</v>
      </c>
      <c r="GD43" s="17">
        <v>19.414629999999999</v>
      </c>
      <c r="GE43" s="17">
        <v>0.28537000000000001</v>
      </c>
      <c r="GF43" s="17">
        <v>84.8</v>
      </c>
      <c r="GG43" s="17">
        <v>87.657560000000004</v>
      </c>
      <c r="GH43" s="17">
        <v>87.657560000000004</v>
      </c>
      <c r="GI43" s="17">
        <v>-2.8575599999999999</v>
      </c>
      <c r="GJ43" s="17">
        <v>176.8</v>
      </c>
      <c r="GK43" s="17">
        <v>182.61776</v>
      </c>
      <c r="GL43" s="17">
        <v>182.61776</v>
      </c>
      <c r="GM43" s="17">
        <v>-5.8177599999999998</v>
      </c>
      <c r="GN43" s="17">
        <v>177.2</v>
      </c>
      <c r="GO43" s="17">
        <v>182.61776</v>
      </c>
      <c r="GP43" s="17">
        <v>182.61776</v>
      </c>
      <c r="GQ43" s="17">
        <v>-5.4177600000000004</v>
      </c>
      <c r="GR43" s="17">
        <v>183.4</v>
      </c>
      <c r="GS43" s="17">
        <v>182.61776</v>
      </c>
      <c r="GT43" s="17">
        <v>182.61776</v>
      </c>
      <c r="GU43" s="17">
        <v>0.78224000000000005</v>
      </c>
      <c r="GV43" s="17">
        <v>108.8</v>
      </c>
      <c r="GW43" s="17">
        <v>110.91316999999999</v>
      </c>
      <c r="GX43" s="17">
        <v>110.91316999999999</v>
      </c>
      <c r="GY43" s="17">
        <v>-2.1131700000000002</v>
      </c>
      <c r="GZ43" s="17">
        <v>8</v>
      </c>
      <c r="HA43" s="17">
        <v>7.5765000000000002</v>
      </c>
      <c r="HB43" s="17">
        <v>4.8741700000000003</v>
      </c>
      <c r="HC43" s="17">
        <v>3.1258300000000001</v>
      </c>
      <c r="HD43" s="17">
        <v>2.6</v>
      </c>
      <c r="HE43" s="17">
        <v>3.9796399999999998</v>
      </c>
      <c r="HF43" s="17">
        <v>4.72112</v>
      </c>
      <c r="HG43" s="17">
        <v>-2.1211199999999999</v>
      </c>
      <c r="HH43" s="17">
        <v>39.200000000000003</v>
      </c>
      <c r="HI43" s="17">
        <v>47.26634</v>
      </c>
      <c r="HJ43" s="17">
        <v>47.26634</v>
      </c>
      <c r="HK43" s="17">
        <v>-8.0663400000000003</v>
      </c>
      <c r="HL43" s="17">
        <v>43.4</v>
      </c>
      <c r="HM43" s="17">
        <v>44.275120000000001</v>
      </c>
      <c r="HN43" s="17">
        <v>44.275120000000001</v>
      </c>
      <c r="HO43" s="17">
        <v>-0.87512000000000001</v>
      </c>
      <c r="HP43" s="17">
        <v>3.8</v>
      </c>
      <c r="HQ43" s="17">
        <v>4.0998900000000003</v>
      </c>
      <c r="HR43" s="17">
        <v>4.0998900000000003</v>
      </c>
      <c r="HS43" s="17">
        <v>-0.29988999999999999</v>
      </c>
      <c r="HT43" s="17">
        <v>29.4</v>
      </c>
      <c r="HU43" s="17">
        <v>30.294039999999999</v>
      </c>
      <c r="HV43" s="17">
        <v>30.294039999999999</v>
      </c>
      <c r="HW43" s="17">
        <v>-0.89403999999999995</v>
      </c>
      <c r="HX43" s="17">
        <v>172.8</v>
      </c>
      <c r="HY43" s="17">
        <v>171.54185000000001</v>
      </c>
      <c r="HZ43" s="17">
        <v>171.54185000000001</v>
      </c>
      <c r="IA43" s="17">
        <v>1.2581500000000001</v>
      </c>
      <c r="IB43" s="17">
        <v>23.1</v>
      </c>
      <c r="IC43" s="17">
        <v>45.741480000000003</v>
      </c>
      <c r="ID43" s="17">
        <v>0</v>
      </c>
      <c r="IE43" s="17">
        <v>23.1</v>
      </c>
      <c r="IF43" s="17"/>
      <c r="IG43" s="17"/>
      <c r="IH43" s="17"/>
      <c r="II43" s="17">
        <v>0</v>
      </c>
      <c r="IJ43" s="17"/>
      <c r="IK43" s="17"/>
      <c r="IL43" s="17"/>
      <c r="IM43" s="17">
        <v>0</v>
      </c>
      <c r="IN43" s="17">
        <v>46.4</v>
      </c>
      <c r="IO43" s="17">
        <v>48.41648</v>
      </c>
      <c r="IP43" s="17">
        <v>48.41648</v>
      </c>
      <c r="IQ43" s="17">
        <v>-2.0164800000000001</v>
      </c>
      <c r="IR43" s="17"/>
      <c r="IS43" s="17"/>
      <c r="IT43" s="17"/>
      <c r="IU43" s="17">
        <v>0</v>
      </c>
      <c r="IV43" s="17"/>
      <c r="IW43" s="17"/>
      <c r="IX43" s="17"/>
      <c r="IY43" s="17">
        <v>0</v>
      </c>
      <c r="IZ43" s="17"/>
      <c r="JA43" s="17"/>
      <c r="JB43" s="17"/>
      <c r="JC43" s="17">
        <v>0</v>
      </c>
      <c r="JD43" s="17">
        <v>131</v>
      </c>
      <c r="JE43" s="17">
        <v>133.35676000000001</v>
      </c>
      <c r="JF43" s="17">
        <v>133.35676000000001</v>
      </c>
      <c r="JG43" s="17">
        <v>-2.35676</v>
      </c>
      <c r="JH43" s="17">
        <v>1.6</v>
      </c>
      <c r="JI43" s="17">
        <v>0</v>
      </c>
      <c r="JJ43" s="17"/>
      <c r="JK43" s="17">
        <v>1.6</v>
      </c>
      <c r="JL43" s="17">
        <v>25.1</v>
      </c>
      <c r="JM43" s="17">
        <v>15</v>
      </c>
      <c r="JN43" s="17">
        <v>150.66667000000001</v>
      </c>
      <c r="JO43" s="17">
        <v>-125.56667</v>
      </c>
      <c r="JP43" s="17"/>
      <c r="JQ43" s="17"/>
      <c r="JR43" s="17"/>
      <c r="JS43" s="17">
        <v>0</v>
      </c>
      <c r="JT43" s="17">
        <v>0</v>
      </c>
      <c r="JU43" s="17"/>
      <c r="JV43" s="17">
        <v>75.333330000000004</v>
      </c>
      <c r="JW43" s="17">
        <v>-75.333330000000004</v>
      </c>
      <c r="JX43" s="17"/>
      <c r="JY43" s="17">
        <v>0</v>
      </c>
      <c r="JZ43" s="17"/>
      <c r="KA43" s="17">
        <v>0</v>
      </c>
      <c r="KB43" s="17"/>
      <c r="KC43" s="17"/>
      <c r="KD43" s="17"/>
      <c r="KE43" s="17">
        <v>0</v>
      </c>
      <c r="KF43" s="17"/>
      <c r="KG43" s="17"/>
      <c r="KH43" s="17"/>
      <c r="KI43" s="17">
        <v>0</v>
      </c>
      <c r="KJ43" s="17"/>
      <c r="KK43" s="17"/>
      <c r="KL43" s="17"/>
      <c r="KM43" s="17">
        <v>0</v>
      </c>
      <c r="KN43" s="17"/>
      <c r="KO43" s="17"/>
      <c r="KP43" s="17"/>
      <c r="KQ43" s="17">
        <v>0</v>
      </c>
      <c r="KR43" s="17">
        <v>114.4</v>
      </c>
      <c r="KS43" s="17">
        <v>114.11063</v>
      </c>
      <c r="KT43" s="17">
        <v>90.159859999999995</v>
      </c>
      <c r="KU43" s="17">
        <v>24.24014</v>
      </c>
      <c r="KV43" s="17"/>
      <c r="KW43" s="17"/>
      <c r="KX43" s="17"/>
      <c r="KY43" s="17">
        <v>0</v>
      </c>
      <c r="KZ43" s="17"/>
      <c r="LA43" s="17"/>
      <c r="LB43" s="17"/>
      <c r="LC43" s="17">
        <v>0</v>
      </c>
      <c r="LD43" s="17">
        <v>137</v>
      </c>
      <c r="LE43" s="17">
        <v>224.97459000000001</v>
      </c>
      <c r="LF43" s="17">
        <v>67.834149999999994</v>
      </c>
      <c r="LG43" s="17">
        <v>69.165850000000006</v>
      </c>
      <c r="LH43" s="17">
        <v>132.80000000000001</v>
      </c>
      <c r="LI43" s="17">
        <v>133.67995999999999</v>
      </c>
      <c r="LJ43" s="17">
        <v>133.67995999999999</v>
      </c>
      <c r="LK43" s="17">
        <v>-0.87995999999999996</v>
      </c>
      <c r="LL43" s="17">
        <v>65.599999999999994</v>
      </c>
      <c r="LM43" s="17">
        <v>67.461460000000002</v>
      </c>
      <c r="LN43" s="17">
        <v>67.461460000000002</v>
      </c>
      <c r="LO43" s="17">
        <v>-1.8614599999999999</v>
      </c>
      <c r="LP43" s="17">
        <v>79.599999999999994</v>
      </c>
      <c r="LQ43" s="17">
        <v>78.567999999999998</v>
      </c>
      <c r="LR43" s="17">
        <v>78.567999999999998</v>
      </c>
      <c r="LS43" s="17">
        <v>1.032</v>
      </c>
      <c r="LT43" s="17">
        <v>30.1</v>
      </c>
      <c r="LU43" s="17">
        <v>30.097560000000001</v>
      </c>
      <c r="LV43" s="17">
        <v>30.097560000000001</v>
      </c>
      <c r="LW43" s="17">
        <v>2.4399999999999999E-3</v>
      </c>
      <c r="LX43" s="17">
        <v>110.3</v>
      </c>
      <c r="LY43" s="17">
        <v>90</v>
      </c>
      <c r="LZ43" s="17">
        <v>90</v>
      </c>
      <c r="MA43" s="17">
        <v>20.3</v>
      </c>
      <c r="MB43" s="17"/>
      <c r="MC43" s="17"/>
      <c r="MD43" s="17"/>
      <c r="ME43" s="17">
        <v>0</v>
      </c>
      <c r="MF43" s="17"/>
      <c r="MG43" s="17"/>
      <c r="MH43" s="17"/>
      <c r="MI43" s="17">
        <v>0</v>
      </c>
      <c r="MJ43" s="17">
        <v>112.3</v>
      </c>
      <c r="MK43" s="17">
        <v>146.66612000000001</v>
      </c>
      <c r="ML43" s="17">
        <v>146.66612000000001</v>
      </c>
      <c r="MM43" s="17">
        <v>-34.366120000000002</v>
      </c>
      <c r="MN43" s="17">
        <v>112.2</v>
      </c>
      <c r="MO43" s="17">
        <v>146.66612000000001</v>
      </c>
      <c r="MP43" s="17">
        <v>146.66612000000001</v>
      </c>
      <c r="MQ43" s="17">
        <v>-34.466119999999997</v>
      </c>
      <c r="MR43" s="17">
        <v>130.30000000000001</v>
      </c>
      <c r="MS43" s="17">
        <v>146.66612000000001</v>
      </c>
      <c r="MT43" s="17">
        <v>146.66612000000001</v>
      </c>
      <c r="MU43" s="17">
        <v>-16.366119999999999</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v>0.1</v>
      </c>
      <c r="NY43" s="17">
        <v>0.08</v>
      </c>
      <c r="NZ43" s="17">
        <v>0.08</v>
      </c>
      <c r="OA43" s="17">
        <v>0.02</v>
      </c>
      <c r="OB43" s="17">
        <v>100</v>
      </c>
      <c r="OC43" s="17">
        <v>85.581900000000005</v>
      </c>
      <c r="OD43" s="17">
        <v>79.384</v>
      </c>
      <c r="OE43" s="17">
        <v>20.616</v>
      </c>
      <c r="OF43" s="17">
        <v>5.0999999999999996</v>
      </c>
      <c r="OG43" s="17">
        <v>4.26</v>
      </c>
      <c r="OH43" s="17">
        <v>4.26</v>
      </c>
      <c r="OI43" s="17">
        <v>0.84</v>
      </c>
      <c r="OJ43" s="17">
        <v>14</v>
      </c>
      <c r="OK43" s="17">
        <v>10.592000000000001</v>
      </c>
      <c r="OL43" s="17">
        <v>10.592000000000001</v>
      </c>
      <c r="OM43" s="17">
        <v>3.4079999999999999</v>
      </c>
      <c r="ON43" s="17">
        <v>0</v>
      </c>
      <c r="OO43" s="17">
        <v>0</v>
      </c>
      <c r="OP43" s="17">
        <v>0</v>
      </c>
      <c r="OQ43" s="17">
        <v>0</v>
      </c>
      <c r="OR43" s="17">
        <v>20</v>
      </c>
      <c r="OS43" s="17">
        <v>17.560980000000001</v>
      </c>
      <c r="OT43" s="17">
        <v>17.560980000000001</v>
      </c>
      <c r="OU43" s="17">
        <v>2.4390200000000002</v>
      </c>
      <c r="OV43" s="17">
        <v>9.9</v>
      </c>
      <c r="OW43" s="17">
        <v>9</v>
      </c>
      <c r="OX43" s="17">
        <v>9</v>
      </c>
      <c r="OY43" s="17">
        <v>0.9</v>
      </c>
      <c r="OZ43" s="17">
        <v>5.4</v>
      </c>
      <c r="PA43" s="17">
        <v>5.67</v>
      </c>
      <c r="PB43" s="17">
        <v>5.67</v>
      </c>
      <c r="PC43" s="17">
        <v>-0.27</v>
      </c>
      <c r="PD43" s="17">
        <v>3.6</v>
      </c>
      <c r="PE43" s="17">
        <v>3.6</v>
      </c>
      <c r="PF43" s="17">
        <v>3.6</v>
      </c>
      <c r="PG43" s="17">
        <v>0</v>
      </c>
      <c r="PH43" s="17">
        <v>5.2</v>
      </c>
      <c r="PI43" s="17">
        <v>5</v>
      </c>
      <c r="PJ43" s="17">
        <v>5</v>
      </c>
      <c r="PK43" s="17">
        <v>0.2</v>
      </c>
      <c r="PL43" s="17">
        <v>20.2</v>
      </c>
      <c r="PM43" s="17">
        <v>19.5122</v>
      </c>
      <c r="PN43" s="17">
        <v>19.5122</v>
      </c>
      <c r="PO43" s="17">
        <v>0.68779999999999997</v>
      </c>
      <c r="PP43" s="17">
        <v>20</v>
      </c>
      <c r="PQ43" s="17">
        <v>19.5122</v>
      </c>
      <c r="PR43" s="17">
        <v>19.5122</v>
      </c>
      <c r="PS43" s="17">
        <v>0.48780000000000001</v>
      </c>
      <c r="PT43" s="17">
        <v>13</v>
      </c>
      <c r="PU43" s="17">
        <v>14</v>
      </c>
      <c r="PV43" s="17">
        <v>17.073170000000001</v>
      </c>
      <c r="PW43" s="17">
        <v>-4.0731700000000002</v>
      </c>
      <c r="PX43" s="17">
        <v>3.4</v>
      </c>
      <c r="PY43" s="17">
        <v>3.5</v>
      </c>
      <c r="PZ43" s="17">
        <v>3.5</v>
      </c>
      <c r="QA43" s="17">
        <v>-0.1</v>
      </c>
      <c r="QB43" s="17">
        <v>18.8</v>
      </c>
      <c r="QC43" s="17">
        <v>18.341460000000001</v>
      </c>
      <c r="QD43" s="17">
        <v>18.341460000000001</v>
      </c>
      <c r="QE43" s="17">
        <v>0.45854</v>
      </c>
      <c r="QF43" s="17">
        <v>1</v>
      </c>
      <c r="QG43" s="17">
        <v>0.72199999999999998</v>
      </c>
      <c r="QH43" s="17">
        <v>0.72199999999999998</v>
      </c>
      <c r="QI43" s="17">
        <v>0.27800000000000002</v>
      </c>
      <c r="QJ43" s="17">
        <v>1.1000000000000001</v>
      </c>
      <c r="QK43" s="17">
        <v>3.3879999999999999</v>
      </c>
      <c r="QL43" s="17">
        <v>3.3879999999999999</v>
      </c>
      <c r="QM43" s="17">
        <v>-2.2879999999999998</v>
      </c>
      <c r="QN43" s="17">
        <v>26.4</v>
      </c>
      <c r="QO43" s="17">
        <v>22.103000000000002</v>
      </c>
      <c r="QP43" s="17">
        <v>22.103000000000002</v>
      </c>
      <c r="QQ43" s="17">
        <v>4.2969999999999997</v>
      </c>
      <c r="QR43" s="17">
        <v>79</v>
      </c>
      <c r="QS43" s="17">
        <v>72.482309999999998</v>
      </c>
      <c r="QT43" s="17">
        <v>70.513999999999996</v>
      </c>
      <c r="QU43" s="17">
        <v>8.4860000000000007</v>
      </c>
      <c r="QV43" s="17">
        <v>2.7</v>
      </c>
      <c r="QW43" s="17">
        <v>3</v>
      </c>
      <c r="QX43" s="17">
        <v>3</v>
      </c>
      <c r="QY43" s="17">
        <v>-0.3</v>
      </c>
      <c r="QZ43" s="17">
        <v>2.2999999999999998</v>
      </c>
      <c r="RA43" s="17">
        <v>2.4</v>
      </c>
      <c r="RB43" s="17">
        <v>2.4</v>
      </c>
      <c r="RC43" s="17">
        <v>-0.1</v>
      </c>
      <c r="RD43" s="17">
        <v>2.1</v>
      </c>
      <c r="RE43" s="17">
        <v>2.4</v>
      </c>
      <c r="RF43" s="17">
        <v>2.4</v>
      </c>
      <c r="RG43" s="17">
        <v>-0.3</v>
      </c>
      <c r="RH43" s="17">
        <v>2.2000000000000002</v>
      </c>
      <c r="RI43" s="17">
        <v>2.8</v>
      </c>
      <c r="RJ43" s="17">
        <v>2.8</v>
      </c>
      <c r="RK43" s="17">
        <v>-0.6</v>
      </c>
      <c r="RL43" s="17">
        <v>0.5</v>
      </c>
      <c r="RM43" s="17">
        <v>0.61</v>
      </c>
      <c r="RN43" s="17">
        <v>0.61</v>
      </c>
      <c r="RO43" s="17">
        <v>-0.11</v>
      </c>
      <c r="RP43" s="17">
        <v>3.6</v>
      </c>
      <c r="RQ43" s="17">
        <v>3.6</v>
      </c>
      <c r="RR43" s="17">
        <v>3.6</v>
      </c>
      <c r="RS43" s="17">
        <v>0</v>
      </c>
      <c r="RT43" s="17">
        <v>16.600000000000001</v>
      </c>
      <c r="RU43" s="17">
        <v>10.631970000000001</v>
      </c>
      <c r="RV43" s="17">
        <v>0</v>
      </c>
      <c r="RW43" s="17">
        <v>16.600000000000001</v>
      </c>
      <c r="RX43" s="17">
        <v>2</v>
      </c>
      <c r="RY43" s="17">
        <v>2</v>
      </c>
      <c r="RZ43" s="17">
        <v>2</v>
      </c>
      <c r="SA43" s="17">
        <v>0</v>
      </c>
      <c r="SB43" s="17"/>
      <c r="SC43" s="17"/>
      <c r="SD43" s="17"/>
      <c r="SE43" s="17">
        <v>0</v>
      </c>
      <c r="SF43" s="17">
        <v>14.4</v>
      </c>
      <c r="SG43" s="17">
        <v>14</v>
      </c>
      <c r="SH43" s="17">
        <v>16</v>
      </c>
      <c r="SI43" s="17">
        <v>-1.6</v>
      </c>
      <c r="SJ43" s="17">
        <v>9</v>
      </c>
      <c r="SK43" s="17">
        <v>9.0519999999999996</v>
      </c>
      <c r="SL43" s="17">
        <v>9.0519999999999996</v>
      </c>
      <c r="SM43" s="17">
        <v>-5.1999999999999998E-2</v>
      </c>
      <c r="SN43" s="17">
        <v>20.5</v>
      </c>
      <c r="SO43" s="17">
        <v>19.5122</v>
      </c>
      <c r="SP43" s="17">
        <v>19.5122</v>
      </c>
      <c r="SQ43" s="17">
        <v>0.98780000000000001</v>
      </c>
      <c r="SR43" s="17">
        <v>20.399999999999999</v>
      </c>
      <c r="SS43" s="17">
        <v>19.5122</v>
      </c>
      <c r="ST43" s="17">
        <v>19.5122</v>
      </c>
      <c r="SU43" s="17">
        <v>0.88780000000000003</v>
      </c>
      <c r="SV43" s="17">
        <v>19.600000000000001</v>
      </c>
      <c r="SW43" s="17">
        <v>19.5</v>
      </c>
      <c r="SX43" s="17">
        <v>19.317070000000001</v>
      </c>
      <c r="SY43" s="17">
        <v>0.28293000000000001</v>
      </c>
      <c r="SZ43" s="17">
        <v>5.9</v>
      </c>
      <c r="TA43" s="17">
        <v>6.9180000000000001</v>
      </c>
      <c r="TB43" s="17">
        <v>6.9180000000000001</v>
      </c>
      <c r="TC43" s="17">
        <v>-1.018</v>
      </c>
      <c r="TD43" s="17">
        <v>29.5</v>
      </c>
      <c r="TE43" s="17">
        <v>25</v>
      </c>
      <c r="TF43" s="17">
        <v>40.295999999999999</v>
      </c>
      <c r="TG43" s="17">
        <v>-10.795999999999999</v>
      </c>
      <c r="TH43" s="17">
        <v>1.4</v>
      </c>
      <c r="TI43" s="17">
        <v>1.4410000000000001</v>
      </c>
      <c r="TJ43" s="17">
        <v>1.4410000000000001</v>
      </c>
      <c r="TK43" s="17">
        <v>-4.1000000000000002E-2</v>
      </c>
      <c r="TL43" s="17">
        <v>92.7</v>
      </c>
      <c r="TM43" s="17">
        <v>67.099999999999994</v>
      </c>
      <c r="TN43" s="17">
        <v>50.820999999999998</v>
      </c>
      <c r="TO43" s="17">
        <v>41.878999999999998</v>
      </c>
      <c r="TP43" s="17">
        <v>90</v>
      </c>
      <c r="TQ43" s="17">
        <v>84.6</v>
      </c>
      <c r="TR43" s="17">
        <v>57.073999999999998</v>
      </c>
      <c r="TS43" s="17">
        <v>32.926000000000002</v>
      </c>
      <c r="TT43" s="17">
        <v>8.8000000000000007</v>
      </c>
      <c r="TU43" s="17">
        <v>7.0750000000000002</v>
      </c>
      <c r="TV43" s="17">
        <v>7.0750000000000002</v>
      </c>
      <c r="TW43" s="17">
        <v>1.7250000000000001</v>
      </c>
      <c r="TX43" s="17">
        <v>10.5</v>
      </c>
      <c r="TY43" s="17">
        <v>6.6440000000000001</v>
      </c>
      <c r="TZ43" s="17">
        <v>6.6440000000000001</v>
      </c>
      <c r="UA43" s="17">
        <v>3.8559999999999999</v>
      </c>
      <c r="UB43" s="17">
        <v>21</v>
      </c>
      <c r="UC43" s="17">
        <v>19.5122</v>
      </c>
      <c r="UD43" s="17">
        <v>19.5122</v>
      </c>
      <c r="UE43" s="17">
        <v>1.4878</v>
      </c>
      <c r="UF43" s="17">
        <v>8.4</v>
      </c>
      <c r="UG43" s="17">
        <v>8</v>
      </c>
      <c r="UH43" s="17">
        <v>8</v>
      </c>
      <c r="UI43" s="17">
        <v>0.4</v>
      </c>
      <c r="UJ43" s="17">
        <v>7.5</v>
      </c>
      <c r="UK43" s="17">
        <v>7</v>
      </c>
      <c r="UL43" s="17">
        <v>7</v>
      </c>
      <c r="UM43" s="17">
        <v>0.5</v>
      </c>
      <c r="UN43" s="17">
        <v>20</v>
      </c>
      <c r="UO43" s="17">
        <v>19.5122</v>
      </c>
      <c r="UP43" s="17">
        <v>19.5122</v>
      </c>
      <c r="UQ43" s="17">
        <v>0.48780000000000001</v>
      </c>
      <c r="UR43" s="17">
        <v>20</v>
      </c>
      <c r="US43" s="17">
        <v>19.5122</v>
      </c>
      <c r="UT43" s="17">
        <v>19.5122</v>
      </c>
      <c r="UU43" s="17">
        <v>0.48780000000000001</v>
      </c>
      <c r="UV43" s="17">
        <v>20</v>
      </c>
      <c r="UW43" s="17">
        <v>19.5122</v>
      </c>
      <c r="UX43" s="17">
        <v>19.5122</v>
      </c>
      <c r="UY43" s="17">
        <v>0.48780000000000001</v>
      </c>
      <c r="UZ43" s="17">
        <v>12.4</v>
      </c>
      <c r="VA43" s="17">
        <v>8.9930000000000003</v>
      </c>
      <c r="VB43" s="17">
        <v>8.9930000000000003</v>
      </c>
      <c r="VC43" s="17">
        <v>3.407</v>
      </c>
      <c r="VD43" s="17">
        <v>1.9</v>
      </c>
      <c r="VE43" s="17">
        <v>0</v>
      </c>
      <c r="VF43" s="17">
        <v>0</v>
      </c>
      <c r="VG43" s="17">
        <v>1.9</v>
      </c>
      <c r="VH43" s="17">
        <v>9.6999999999999993</v>
      </c>
      <c r="VI43" s="17">
        <v>10</v>
      </c>
      <c r="VJ43" s="17">
        <v>10.587</v>
      </c>
      <c r="VK43" s="17">
        <v>-0.88700000000000001</v>
      </c>
      <c r="VL43" s="17">
        <v>0.6</v>
      </c>
      <c r="VM43" s="17">
        <v>0.6</v>
      </c>
      <c r="VN43" s="17">
        <v>0.6</v>
      </c>
      <c r="VO43" s="17">
        <v>0</v>
      </c>
      <c r="VP43" s="17">
        <v>125.8</v>
      </c>
      <c r="VQ43" s="17">
        <v>110.182</v>
      </c>
      <c r="VR43" s="17">
        <v>110.182</v>
      </c>
      <c r="VS43" s="17">
        <v>15.618</v>
      </c>
      <c r="VT43" s="17">
        <v>134.19999999999999</v>
      </c>
      <c r="VU43" s="17">
        <v>128.5</v>
      </c>
      <c r="VV43" s="17">
        <v>107.202</v>
      </c>
      <c r="VW43" s="17">
        <v>26.998000000000001</v>
      </c>
      <c r="VX43" s="17">
        <v>8.9</v>
      </c>
      <c r="VY43" s="17">
        <v>7.6059999999999999</v>
      </c>
      <c r="VZ43" s="17">
        <v>7.6059999999999999</v>
      </c>
      <c r="WA43" s="17">
        <v>1.294</v>
      </c>
      <c r="WB43" s="17">
        <v>0.8</v>
      </c>
      <c r="WC43" s="17">
        <v>0</v>
      </c>
      <c r="WD43" s="17">
        <v>0</v>
      </c>
      <c r="WE43" s="17">
        <v>0.8</v>
      </c>
      <c r="WF43" s="17">
        <v>7.8</v>
      </c>
      <c r="WG43" s="17">
        <v>6</v>
      </c>
      <c r="WH43" s="17">
        <v>6</v>
      </c>
      <c r="WI43" s="17">
        <v>1.8</v>
      </c>
      <c r="WJ43" s="17">
        <v>19.7</v>
      </c>
      <c r="WK43" s="17">
        <v>19.5</v>
      </c>
      <c r="WL43" s="17">
        <v>19.317070000000001</v>
      </c>
      <c r="WM43" s="17">
        <v>0.38292999999999999</v>
      </c>
      <c r="WN43" s="17">
        <v>10.1</v>
      </c>
      <c r="WO43" s="17">
        <v>10.7</v>
      </c>
      <c r="WP43" s="17">
        <v>10.7</v>
      </c>
      <c r="WQ43" s="17">
        <v>-0.6</v>
      </c>
      <c r="WR43" s="17">
        <v>18</v>
      </c>
      <c r="WS43" s="17">
        <v>55</v>
      </c>
      <c r="WT43" s="17">
        <v>52</v>
      </c>
      <c r="WU43" s="17">
        <v>-34</v>
      </c>
      <c r="WV43" s="17">
        <v>36.200000000000003</v>
      </c>
      <c r="WW43" s="17"/>
      <c r="WX43" s="17"/>
      <c r="WY43" s="17">
        <v>36.200000000000003</v>
      </c>
      <c r="WZ43" s="17">
        <v>28</v>
      </c>
      <c r="XA43" s="17">
        <v>29.184000000000001</v>
      </c>
      <c r="XB43" s="17">
        <v>29.184000000000001</v>
      </c>
      <c r="XC43" s="17">
        <v>-1.1839999999999999</v>
      </c>
      <c r="XD43" s="17">
        <v>3.4</v>
      </c>
      <c r="XE43" s="17">
        <v>2.8159999999999998</v>
      </c>
      <c r="XF43" s="17">
        <v>2.8159999999999998</v>
      </c>
      <c r="XG43" s="17">
        <v>0.58399999999999996</v>
      </c>
      <c r="XH43" s="17">
        <v>14</v>
      </c>
      <c r="XI43" s="17">
        <v>14</v>
      </c>
      <c r="XJ43" s="17">
        <v>14</v>
      </c>
      <c r="XK43" s="17">
        <v>0</v>
      </c>
      <c r="XL43" s="17">
        <v>0</v>
      </c>
      <c r="XM43" s="17">
        <v>17</v>
      </c>
      <c r="XN43" s="17">
        <v>17</v>
      </c>
      <c r="XO43" s="17">
        <v>-17</v>
      </c>
      <c r="XP43" s="17">
        <v>8.1999999999999993</v>
      </c>
      <c r="XQ43" s="17">
        <v>8</v>
      </c>
      <c r="XR43" s="17">
        <v>10</v>
      </c>
      <c r="XS43" s="17">
        <v>-1.8</v>
      </c>
    </row>
    <row r="44" spans="1:643" ht="24" customHeight="1" x14ac:dyDescent="0.3">
      <c r="A44" s="1"/>
      <c r="B44" s="16" t="s">
        <v>57</v>
      </c>
      <c r="C44" s="16" t="s">
        <v>676</v>
      </c>
      <c r="D44" s="17">
        <v>1</v>
      </c>
      <c r="E44" s="17">
        <v>0.93</v>
      </c>
      <c r="F44" s="17">
        <v>0.93</v>
      </c>
      <c r="G44" s="17">
        <v>7.0000000000000007E-2</v>
      </c>
      <c r="H44" s="17">
        <v>1.7</v>
      </c>
      <c r="I44" s="17">
        <v>1.65</v>
      </c>
      <c r="J44" s="17">
        <v>1.65</v>
      </c>
      <c r="K44" s="17">
        <v>0.05</v>
      </c>
      <c r="L44" s="17">
        <v>4.3</v>
      </c>
      <c r="M44" s="17">
        <v>3.8072699999999999</v>
      </c>
      <c r="N44" s="17">
        <v>3.8072699999999999</v>
      </c>
      <c r="O44" s="17">
        <v>0.49273</v>
      </c>
      <c r="P44" s="17">
        <v>646.1</v>
      </c>
      <c r="Q44" s="17">
        <v>646.79789000000005</v>
      </c>
      <c r="R44" s="17">
        <v>646.79789000000005</v>
      </c>
      <c r="S44" s="17">
        <v>-0.69789000000000001</v>
      </c>
      <c r="T44" s="17">
        <v>218.2</v>
      </c>
      <c r="U44" s="17">
        <v>211.44126</v>
      </c>
      <c r="V44" s="17">
        <v>211.44126</v>
      </c>
      <c r="W44" s="17">
        <v>6.7587400000000004</v>
      </c>
      <c r="X44" s="17"/>
      <c r="Y44" s="17"/>
      <c r="Z44" s="17"/>
      <c r="AA44" s="17">
        <v>0</v>
      </c>
      <c r="AB44" s="17"/>
      <c r="AC44" s="17"/>
      <c r="AD44" s="17"/>
      <c r="AE44" s="17">
        <v>0</v>
      </c>
      <c r="AF44" s="17">
        <v>89.1</v>
      </c>
      <c r="AG44" s="17">
        <v>92.226339999999993</v>
      </c>
      <c r="AH44" s="17">
        <v>76.798159999999996</v>
      </c>
      <c r="AI44" s="17">
        <v>12.30184</v>
      </c>
      <c r="AJ44" s="17">
        <v>238.4</v>
      </c>
      <c r="AK44" s="17">
        <v>244.03479999999999</v>
      </c>
      <c r="AL44" s="17">
        <v>244.03479999999999</v>
      </c>
      <c r="AM44" s="17">
        <v>-5.6348000000000003</v>
      </c>
      <c r="AN44" s="17"/>
      <c r="AO44" s="17"/>
      <c r="AP44" s="17"/>
      <c r="AQ44" s="17">
        <v>0</v>
      </c>
      <c r="AR44" s="17"/>
      <c r="AS44" s="17"/>
      <c r="AT44" s="17"/>
      <c r="AU44" s="17">
        <v>0</v>
      </c>
      <c r="AV44" s="17">
        <v>108.9</v>
      </c>
      <c r="AW44" s="17">
        <v>116.66667</v>
      </c>
      <c r="AX44" s="17">
        <v>135.49052</v>
      </c>
      <c r="AY44" s="17">
        <v>-26.590520000000001</v>
      </c>
      <c r="AZ44" s="17">
        <v>108.7</v>
      </c>
      <c r="BA44" s="17">
        <v>116.66667</v>
      </c>
      <c r="BB44" s="17">
        <v>135.49052</v>
      </c>
      <c r="BC44" s="17">
        <v>-26.790520000000001</v>
      </c>
      <c r="BD44" s="17">
        <v>108.5</v>
      </c>
      <c r="BE44" s="17">
        <v>116.66667</v>
      </c>
      <c r="BF44" s="17">
        <v>135.49052</v>
      </c>
      <c r="BG44" s="17">
        <v>-26.99052</v>
      </c>
      <c r="BH44" s="17">
        <v>208.9</v>
      </c>
      <c r="BI44" s="17">
        <v>175</v>
      </c>
      <c r="BJ44" s="17">
        <v>203.23578000000001</v>
      </c>
      <c r="BK44" s="17">
        <v>5.6642200000000003</v>
      </c>
      <c r="BL44" s="17">
        <v>200.2</v>
      </c>
      <c r="BM44" s="17">
        <v>195.12195</v>
      </c>
      <c r="BN44" s="17">
        <v>195.12195</v>
      </c>
      <c r="BO44" s="17">
        <v>5.0780500000000002</v>
      </c>
      <c r="BP44" s="17">
        <v>106.5</v>
      </c>
      <c r="BQ44" s="17">
        <v>97.560980000000001</v>
      </c>
      <c r="BR44" s="17">
        <v>97.560980000000001</v>
      </c>
      <c r="BS44" s="17">
        <v>8.9390199999999993</v>
      </c>
      <c r="BT44" s="17">
        <v>559.9</v>
      </c>
      <c r="BU44" s="17">
        <v>568.29854</v>
      </c>
      <c r="BV44" s="17">
        <v>568.29854</v>
      </c>
      <c r="BW44" s="17">
        <v>-8.3985400000000006</v>
      </c>
      <c r="BX44" s="17">
        <v>10.4</v>
      </c>
      <c r="BY44" s="17">
        <v>10.17268</v>
      </c>
      <c r="BZ44" s="17">
        <v>10.17268</v>
      </c>
      <c r="CA44" s="17">
        <v>0.22731999999999999</v>
      </c>
      <c r="CB44" s="17"/>
      <c r="CC44" s="17"/>
      <c r="CD44" s="17"/>
      <c r="CE44" s="17">
        <v>0</v>
      </c>
      <c r="CF44" s="17"/>
      <c r="CG44" s="17"/>
      <c r="CH44" s="17"/>
      <c r="CI44" s="17">
        <v>0</v>
      </c>
      <c r="CJ44" s="17"/>
      <c r="CK44" s="17"/>
      <c r="CL44" s="17"/>
      <c r="CM44" s="17">
        <v>0</v>
      </c>
      <c r="CN44" s="17"/>
      <c r="CO44" s="17"/>
      <c r="CP44" s="17"/>
      <c r="CQ44" s="17">
        <v>0</v>
      </c>
      <c r="CR44" s="17">
        <v>158.69999999999999</v>
      </c>
      <c r="CS44" s="17">
        <v>164.70732000000001</v>
      </c>
      <c r="CT44" s="17">
        <v>164.70732000000001</v>
      </c>
      <c r="CU44" s="17">
        <v>-6.00732</v>
      </c>
      <c r="CV44" s="17">
        <v>7.6</v>
      </c>
      <c r="CW44" s="17">
        <v>8.0673899999999996</v>
      </c>
      <c r="CX44" s="17">
        <v>3.8486199999999999</v>
      </c>
      <c r="CY44" s="17">
        <v>3.7513800000000002</v>
      </c>
      <c r="CZ44" s="17">
        <v>2.7</v>
      </c>
      <c r="DA44" s="17">
        <v>4.4259000000000004</v>
      </c>
      <c r="DB44" s="17">
        <v>2.1114199999999999</v>
      </c>
      <c r="DC44" s="17">
        <v>0.58857999999999999</v>
      </c>
      <c r="DD44" s="17">
        <v>0</v>
      </c>
      <c r="DE44" s="17">
        <v>0</v>
      </c>
      <c r="DF44" s="17">
        <v>0</v>
      </c>
      <c r="DG44" s="17">
        <v>0</v>
      </c>
      <c r="DH44" s="17">
        <v>6.5</v>
      </c>
      <c r="DI44" s="17">
        <v>6.8787000000000003</v>
      </c>
      <c r="DJ44" s="17">
        <v>6.8787000000000003</v>
      </c>
      <c r="DK44" s="17">
        <v>-0.37869999999999998</v>
      </c>
      <c r="DL44" s="17"/>
      <c r="DM44" s="17"/>
      <c r="DN44" s="17"/>
      <c r="DO44" s="17">
        <v>0</v>
      </c>
      <c r="DP44" s="17">
        <v>60</v>
      </c>
      <c r="DQ44" s="17">
        <v>77.928120000000007</v>
      </c>
      <c r="DR44" s="17">
        <v>59.105289999999997</v>
      </c>
      <c r="DS44" s="17">
        <v>0.89471000000000001</v>
      </c>
      <c r="DT44" s="17">
        <v>6.1</v>
      </c>
      <c r="DU44" s="17">
        <v>8.4505199999999991</v>
      </c>
      <c r="DV44" s="17">
        <v>7.7401999999999997</v>
      </c>
      <c r="DW44" s="17">
        <v>-1.6402000000000001</v>
      </c>
      <c r="DX44" s="17"/>
      <c r="DY44" s="17"/>
      <c r="DZ44" s="17"/>
      <c r="EA44" s="17">
        <v>0</v>
      </c>
      <c r="EB44" s="17"/>
      <c r="EC44" s="17"/>
      <c r="ED44" s="17"/>
      <c r="EE44" s="17">
        <v>0</v>
      </c>
      <c r="EF44" s="17"/>
      <c r="EG44" s="17"/>
      <c r="EH44" s="17"/>
      <c r="EI44" s="17">
        <v>0</v>
      </c>
      <c r="EJ44" s="17">
        <v>110.7</v>
      </c>
      <c r="EK44" s="17">
        <v>112.90537</v>
      </c>
      <c r="EL44" s="17">
        <v>112.90537</v>
      </c>
      <c r="EM44" s="17">
        <v>-2.2053699999999998</v>
      </c>
      <c r="EN44" s="17">
        <v>183.1</v>
      </c>
      <c r="EO44" s="17">
        <v>221.30108000000001</v>
      </c>
      <c r="EP44" s="17">
        <v>221.30108000000001</v>
      </c>
      <c r="EQ44" s="17">
        <v>-38.201079999999997</v>
      </c>
      <c r="ER44" s="17"/>
      <c r="ES44" s="17"/>
      <c r="ET44" s="17"/>
      <c r="EU44" s="17">
        <v>0</v>
      </c>
      <c r="EV44" s="17"/>
      <c r="EW44" s="17"/>
      <c r="EX44" s="17"/>
      <c r="EY44" s="17">
        <v>0</v>
      </c>
      <c r="EZ44" s="17"/>
      <c r="FA44" s="17"/>
      <c r="FB44" s="17"/>
      <c r="FC44" s="17">
        <v>0</v>
      </c>
      <c r="FD44" s="17">
        <v>6.5</v>
      </c>
      <c r="FE44" s="17">
        <v>6.39</v>
      </c>
      <c r="FF44" s="17">
        <v>6.39</v>
      </c>
      <c r="FG44" s="17">
        <v>0.11</v>
      </c>
      <c r="FH44" s="17">
        <v>460.6</v>
      </c>
      <c r="FI44" s="17">
        <v>458.87804999999997</v>
      </c>
      <c r="FJ44" s="17">
        <v>458.87804999999997</v>
      </c>
      <c r="FK44" s="17">
        <v>1.7219500000000001</v>
      </c>
      <c r="FL44" s="17">
        <v>58</v>
      </c>
      <c r="FM44" s="17">
        <v>67.258660000000006</v>
      </c>
      <c r="FN44" s="17">
        <v>67.258660000000006</v>
      </c>
      <c r="FO44" s="17">
        <v>-9.2586600000000008</v>
      </c>
      <c r="FP44" s="17">
        <v>131.9</v>
      </c>
      <c r="FQ44" s="17">
        <v>148.62634</v>
      </c>
      <c r="FR44" s="17">
        <v>148.62634</v>
      </c>
      <c r="FS44" s="17">
        <v>-16.72634</v>
      </c>
      <c r="FT44" s="17">
        <v>40.9</v>
      </c>
      <c r="FU44" s="17">
        <v>37.709339999999997</v>
      </c>
      <c r="FV44" s="17">
        <v>37.709339999999997</v>
      </c>
      <c r="FW44" s="17">
        <v>3.1906599999999998</v>
      </c>
      <c r="FX44" s="17">
        <v>18.399999999999999</v>
      </c>
      <c r="FY44" s="17">
        <v>19.28585</v>
      </c>
      <c r="FZ44" s="17">
        <v>19.28585</v>
      </c>
      <c r="GA44" s="17">
        <v>-0.88585000000000003</v>
      </c>
      <c r="GB44" s="17">
        <v>19.7</v>
      </c>
      <c r="GC44" s="17">
        <v>19.414629999999999</v>
      </c>
      <c r="GD44" s="17">
        <v>19.414629999999999</v>
      </c>
      <c r="GE44" s="17">
        <v>0.28537000000000001</v>
      </c>
      <c r="GF44" s="17">
        <v>82.8</v>
      </c>
      <c r="GG44" s="17">
        <v>87.657560000000004</v>
      </c>
      <c r="GH44" s="17">
        <v>87.657560000000004</v>
      </c>
      <c r="GI44" s="17">
        <v>-4.8575600000000003</v>
      </c>
      <c r="GJ44" s="17">
        <v>176.4</v>
      </c>
      <c r="GK44" s="17">
        <v>182.61776</v>
      </c>
      <c r="GL44" s="17">
        <v>153.98356999999999</v>
      </c>
      <c r="GM44" s="17">
        <v>22.416429999999998</v>
      </c>
      <c r="GN44" s="17">
        <v>176.7</v>
      </c>
      <c r="GO44" s="17">
        <v>182.61776</v>
      </c>
      <c r="GP44" s="17">
        <v>153.98356999999999</v>
      </c>
      <c r="GQ44" s="17">
        <v>22.716429999999999</v>
      </c>
      <c r="GR44" s="17">
        <v>183.3</v>
      </c>
      <c r="GS44" s="17">
        <v>182.61776</v>
      </c>
      <c r="GT44" s="17">
        <v>153.98356999999999</v>
      </c>
      <c r="GU44" s="17">
        <v>29.31643</v>
      </c>
      <c r="GV44" s="17">
        <v>108.4</v>
      </c>
      <c r="GW44" s="17">
        <v>110.91316999999999</v>
      </c>
      <c r="GX44" s="17">
        <v>110.91316999999999</v>
      </c>
      <c r="GY44" s="17">
        <v>-2.5131700000000001</v>
      </c>
      <c r="GZ44" s="17">
        <v>7.9</v>
      </c>
      <c r="HA44" s="17">
        <v>7.5765000000000002</v>
      </c>
      <c r="HB44" s="17">
        <v>4.8741700000000003</v>
      </c>
      <c r="HC44" s="17">
        <v>3.02583</v>
      </c>
      <c r="HD44" s="17">
        <v>2.2000000000000002</v>
      </c>
      <c r="HE44" s="17">
        <v>3.9796399999999998</v>
      </c>
      <c r="HF44" s="17">
        <v>4.72112</v>
      </c>
      <c r="HG44" s="17">
        <v>-2.5211199999999998</v>
      </c>
      <c r="HH44" s="17">
        <v>39.1</v>
      </c>
      <c r="HI44" s="17">
        <v>47.26634</v>
      </c>
      <c r="HJ44" s="17">
        <v>47.26634</v>
      </c>
      <c r="HK44" s="17">
        <v>-8.1663399999999999</v>
      </c>
      <c r="HL44" s="17">
        <v>47</v>
      </c>
      <c r="HM44" s="17">
        <v>44.275120000000001</v>
      </c>
      <c r="HN44" s="17">
        <v>44.275120000000001</v>
      </c>
      <c r="HO44" s="17">
        <v>2.7248800000000002</v>
      </c>
      <c r="HP44" s="17">
        <v>3.8</v>
      </c>
      <c r="HQ44" s="17">
        <v>4.0998900000000003</v>
      </c>
      <c r="HR44" s="17">
        <v>4.0998900000000003</v>
      </c>
      <c r="HS44" s="17">
        <v>-0.29988999999999999</v>
      </c>
      <c r="HT44" s="17">
        <v>29.6</v>
      </c>
      <c r="HU44" s="17">
        <v>30.294039999999999</v>
      </c>
      <c r="HV44" s="17">
        <v>30.294039999999999</v>
      </c>
      <c r="HW44" s="17">
        <v>-0.69403999999999999</v>
      </c>
      <c r="HX44" s="17">
        <v>172.4</v>
      </c>
      <c r="HY44" s="17">
        <v>171.54185000000001</v>
      </c>
      <c r="HZ44" s="17">
        <v>171.54185000000001</v>
      </c>
      <c r="IA44" s="17">
        <v>0.85814999999999997</v>
      </c>
      <c r="IB44" s="17">
        <v>22.5</v>
      </c>
      <c r="IC44" s="17">
        <v>21.840530000000001</v>
      </c>
      <c r="ID44" s="17">
        <v>0</v>
      </c>
      <c r="IE44" s="17">
        <v>22.5</v>
      </c>
      <c r="IF44" s="17"/>
      <c r="IG44" s="17"/>
      <c r="IH44" s="17"/>
      <c r="II44" s="17">
        <v>0</v>
      </c>
      <c r="IJ44" s="17"/>
      <c r="IK44" s="17"/>
      <c r="IL44" s="17"/>
      <c r="IM44" s="17">
        <v>0</v>
      </c>
      <c r="IN44" s="17">
        <v>46.6</v>
      </c>
      <c r="IO44" s="17">
        <v>48.41648</v>
      </c>
      <c r="IP44" s="17">
        <v>48.41648</v>
      </c>
      <c r="IQ44" s="17">
        <v>-1.8164800000000001</v>
      </c>
      <c r="IR44" s="17"/>
      <c r="IS44" s="17"/>
      <c r="IT44" s="17"/>
      <c r="IU44" s="17">
        <v>0</v>
      </c>
      <c r="IV44" s="17"/>
      <c r="IW44" s="17"/>
      <c r="IX44" s="17"/>
      <c r="IY44" s="17">
        <v>0</v>
      </c>
      <c r="IZ44" s="17"/>
      <c r="JA44" s="17"/>
      <c r="JB44" s="17"/>
      <c r="JC44" s="17">
        <v>0</v>
      </c>
      <c r="JD44" s="17">
        <v>130.6</v>
      </c>
      <c r="JE44" s="17">
        <v>133.35676000000001</v>
      </c>
      <c r="JF44" s="17">
        <v>133.35676000000001</v>
      </c>
      <c r="JG44" s="17">
        <v>-2.7567599999999999</v>
      </c>
      <c r="JH44" s="17">
        <v>0</v>
      </c>
      <c r="JI44" s="17">
        <v>0</v>
      </c>
      <c r="JJ44" s="17"/>
      <c r="JK44" s="17">
        <v>0</v>
      </c>
      <c r="JL44" s="17">
        <v>35.799999999999997</v>
      </c>
      <c r="JM44" s="17">
        <v>15</v>
      </c>
      <c r="JN44" s="17">
        <v>150.66667000000001</v>
      </c>
      <c r="JO44" s="17">
        <v>-114.86667</v>
      </c>
      <c r="JP44" s="17"/>
      <c r="JQ44" s="17"/>
      <c r="JR44" s="17"/>
      <c r="JS44" s="17">
        <v>0</v>
      </c>
      <c r="JT44" s="17">
        <v>0</v>
      </c>
      <c r="JU44" s="17"/>
      <c r="JV44" s="17">
        <v>75.333330000000004</v>
      </c>
      <c r="JW44" s="17">
        <v>-75.333330000000004</v>
      </c>
      <c r="JX44" s="17"/>
      <c r="JY44" s="17">
        <v>0</v>
      </c>
      <c r="JZ44" s="17"/>
      <c r="KA44" s="17">
        <v>0</v>
      </c>
      <c r="KB44" s="17"/>
      <c r="KC44" s="17"/>
      <c r="KD44" s="17"/>
      <c r="KE44" s="17">
        <v>0</v>
      </c>
      <c r="KF44" s="17"/>
      <c r="KG44" s="17"/>
      <c r="KH44" s="17"/>
      <c r="KI44" s="17">
        <v>0</v>
      </c>
      <c r="KJ44" s="17"/>
      <c r="KK44" s="17"/>
      <c r="KL44" s="17"/>
      <c r="KM44" s="17">
        <v>0</v>
      </c>
      <c r="KN44" s="17"/>
      <c r="KO44" s="17"/>
      <c r="KP44" s="17"/>
      <c r="KQ44" s="17">
        <v>0</v>
      </c>
      <c r="KR44" s="17">
        <v>113.9</v>
      </c>
      <c r="KS44" s="17">
        <v>114.11063</v>
      </c>
      <c r="KT44" s="17">
        <v>52.632640000000002</v>
      </c>
      <c r="KU44" s="17">
        <v>61.267359999999996</v>
      </c>
      <c r="KV44" s="17"/>
      <c r="KW44" s="17"/>
      <c r="KX44" s="17"/>
      <c r="KY44" s="17">
        <v>0</v>
      </c>
      <c r="KZ44" s="17"/>
      <c r="LA44" s="17"/>
      <c r="LB44" s="17"/>
      <c r="LC44" s="17">
        <v>0</v>
      </c>
      <c r="LD44" s="17">
        <v>127</v>
      </c>
      <c r="LE44" s="17">
        <v>184.36474000000001</v>
      </c>
      <c r="LF44" s="17">
        <v>0</v>
      </c>
      <c r="LG44" s="17">
        <v>127</v>
      </c>
      <c r="LH44" s="17">
        <v>120.8</v>
      </c>
      <c r="LI44" s="17">
        <v>133.67995999999999</v>
      </c>
      <c r="LJ44" s="17">
        <v>133.67995999999999</v>
      </c>
      <c r="LK44" s="17">
        <v>-12.879960000000001</v>
      </c>
      <c r="LL44" s="17">
        <v>64.3</v>
      </c>
      <c r="LM44" s="17">
        <v>67.461460000000002</v>
      </c>
      <c r="LN44" s="17">
        <v>67.461460000000002</v>
      </c>
      <c r="LO44" s="17">
        <v>-3.1614599999999999</v>
      </c>
      <c r="LP44" s="17">
        <v>80.2</v>
      </c>
      <c r="LQ44" s="17">
        <v>78.567999999999998</v>
      </c>
      <c r="LR44" s="17">
        <v>78.567999999999998</v>
      </c>
      <c r="LS44" s="17">
        <v>1.6319999999999999</v>
      </c>
      <c r="LT44" s="17">
        <v>30.1</v>
      </c>
      <c r="LU44" s="17">
        <v>30.097560000000001</v>
      </c>
      <c r="LV44" s="17">
        <v>30.097560000000001</v>
      </c>
      <c r="LW44" s="17">
        <v>2.4399999999999999E-3</v>
      </c>
      <c r="LX44" s="17">
        <v>87.8</v>
      </c>
      <c r="LY44" s="17">
        <v>90</v>
      </c>
      <c r="LZ44" s="17">
        <v>90</v>
      </c>
      <c r="MA44" s="17">
        <v>-2.2000000000000002</v>
      </c>
      <c r="MB44" s="17"/>
      <c r="MC44" s="17"/>
      <c r="MD44" s="17"/>
      <c r="ME44" s="17">
        <v>0</v>
      </c>
      <c r="MF44" s="17"/>
      <c r="MG44" s="17"/>
      <c r="MH44" s="17"/>
      <c r="MI44" s="17">
        <v>0</v>
      </c>
      <c r="MJ44" s="17">
        <v>104.7</v>
      </c>
      <c r="MK44" s="17">
        <v>146.66612000000001</v>
      </c>
      <c r="ML44" s="17">
        <v>146.66612000000001</v>
      </c>
      <c r="MM44" s="17">
        <v>-41.966119999999997</v>
      </c>
      <c r="MN44" s="17">
        <v>104.1</v>
      </c>
      <c r="MO44" s="17">
        <v>146.66612000000001</v>
      </c>
      <c r="MP44" s="17">
        <v>146.66612000000001</v>
      </c>
      <c r="MQ44" s="17">
        <v>-42.566119999999998</v>
      </c>
      <c r="MR44" s="17">
        <v>121.2</v>
      </c>
      <c r="MS44" s="17">
        <v>146.66612000000001</v>
      </c>
      <c r="MT44" s="17">
        <v>146.66612000000001</v>
      </c>
      <c r="MU44" s="17">
        <v>-25.46612</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v>0.1</v>
      </c>
      <c r="NY44" s="17">
        <v>0.04</v>
      </c>
      <c r="NZ44" s="17">
        <v>0.04</v>
      </c>
      <c r="OA44" s="17">
        <v>0.06</v>
      </c>
      <c r="OB44" s="17">
        <v>105.8</v>
      </c>
      <c r="OC44" s="17">
        <v>87.572000000000003</v>
      </c>
      <c r="OD44" s="17">
        <v>80.525999999999996</v>
      </c>
      <c r="OE44" s="17">
        <v>25.274000000000001</v>
      </c>
      <c r="OF44" s="17">
        <v>2.9</v>
      </c>
      <c r="OG44" s="17">
        <v>0.98199999999999998</v>
      </c>
      <c r="OH44" s="17">
        <v>0.98199999999999998</v>
      </c>
      <c r="OI44" s="17">
        <v>1.9179999999999999</v>
      </c>
      <c r="OJ44" s="17">
        <v>12.7</v>
      </c>
      <c r="OK44" s="17">
        <v>9.7490000000000006</v>
      </c>
      <c r="OL44" s="17">
        <v>9.7490000000000006</v>
      </c>
      <c r="OM44" s="17">
        <v>2.9510000000000001</v>
      </c>
      <c r="ON44" s="17">
        <v>0</v>
      </c>
      <c r="OO44" s="17">
        <v>0</v>
      </c>
      <c r="OP44" s="17">
        <v>0</v>
      </c>
      <c r="OQ44" s="17">
        <v>0</v>
      </c>
      <c r="OR44" s="17">
        <v>20</v>
      </c>
      <c r="OS44" s="17">
        <v>17.560980000000001</v>
      </c>
      <c r="OT44" s="17">
        <v>17.560980000000001</v>
      </c>
      <c r="OU44" s="17">
        <v>2.4390200000000002</v>
      </c>
      <c r="OV44" s="17">
        <v>9.9</v>
      </c>
      <c r="OW44" s="17">
        <v>9</v>
      </c>
      <c r="OX44" s="17">
        <v>9</v>
      </c>
      <c r="OY44" s="17">
        <v>0.9</v>
      </c>
      <c r="OZ44" s="17">
        <v>5.3</v>
      </c>
      <c r="PA44" s="17">
        <v>5.67</v>
      </c>
      <c r="PB44" s="17">
        <v>5.67</v>
      </c>
      <c r="PC44" s="17">
        <v>-0.37</v>
      </c>
      <c r="PD44" s="17">
        <v>3.6</v>
      </c>
      <c r="PE44" s="17">
        <v>3.6</v>
      </c>
      <c r="PF44" s="17">
        <v>3.6</v>
      </c>
      <c r="PG44" s="17">
        <v>0</v>
      </c>
      <c r="PH44" s="17">
        <v>5.2</v>
      </c>
      <c r="PI44" s="17">
        <v>5</v>
      </c>
      <c r="PJ44" s="17">
        <v>5</v>
      </c>
      <c r="PK44" s="17">
        <v>0.2</v>
      </c>
      <c r="PL44" s="17">
        <v>20.100000000000001</v>
      </c>
      <c r="PM44" s="17">
        <v>19.5122</v>
      </c>
      <c r="PN44" s="17">
        <v>19.5122</v>
      </c>
      <c r="PO44" s="17">
        <v>0.58779999999999999</v>
      </c>
      <c r="PP44" s="17">
        <v>20</v>
      </c>
      <c r="PQ44" s="17">
        <v>19.5122</v>
      </c>
      <c r="PR44" s="17">
        <v>19.5122</v>
      </c>
      <c r="PS44" s="17">
        <v>0.48780000000000001</v>
      </c>
      <c r="PT44" s="17">
        <v>13</v>
      </c>
      <c r="PU44" s="17">
        <v>14</v>
      </c>
      <c r="PV44" s="17">
        <v>17.073170000000001</v>
      </c>
      <c r="PW44" s="17">
        <v>-4.0731700000000002</v>
      </c>
      <c r="PX44" s="17">
        <v>3.4</v>
      </c>
      <c r="PY44" s="17">
        <v>3.5</v>
      </c>
      <c r="PZ44" s="17">
        <v>3.5</v>
      </c>
      <c r="QA44" s="17">
        <v>-0.1</v>
      </c>
      <c r="QB44" s="17">
        <v>18.8</v>
      </c>
      <c r="QC44" s="17">
        <v>18.341460000000001</v>
      </c>
      <c r="QD44" s="17">
        <v>18.341460000000001</v>
      </c>
      <c r="QE44" s="17">
        <v>0.45854</v>
      </c>
      <c r="QF44" s="17">
        <v>0.2</v>
      </c>
      <c r="QG44" s="17">
        <v>9.6000000000000002E-2</v>
      </c>
      <c r="QH44" s="17">
        <v>9.6000000000000002E-2</v>
      </c>
      <c r="QI44" s="17">
        <v>0.104</v>
      </c>
      <c r="QJ44" s="17">
        <v>0</v>
      </c>
      <c r="QK44" s="17">
        <v>1.133</v>
      </c>
      <c r="QL44" s="17">
        <v>1.133</v>
      </c>
      <c r="QM44" s="17">
        <v>-1.133</v>
      </c>
      <c r="QN44" s="17">
        <v>30.6</v>
      </c>
      <c r="QO44" s="17">
        <v>22.135000000000002</v>
      </c>
      <c r="QP44" s="17">
        <v>22.135000000000002</v>
      </c>
      <c r="QQ44" s="17">
        <v>8.4649999999999999</v>
      </c>
      <c r="QR44" s="17">
        <v>86.7</v>
      </c>
      <c r="QS44" s="17">
        <v>73.206569999999999</v>
      </c>
      <c r="QT44" s="17">
        <v>70.319000000000003</v>
      </c>
      <c r="QU44" s="17">
        <v>16.381</v>
      </c>
      <c r="QV44" s="17">
        <v>2.8</v>
      </c>
      <c r="QW44" s="17">
        <v>3</v>
      </c>
      <c r="QX44" s="17">
        <v>3</v>
      </c>
      <c r="QY44" s="17">
        <v>-0.2</v>
      </c>
      <c r="QZ44" s="17">
        <v>2.2999999999999998</v>
      </c>
      <c r="RA44" s="17">
        <v>2.4</v>
      </c>
      <c r="RB44" s="17">
        <v>2.4</v>
      </c>
      <c r="RC44" s="17">
        <v>-0.1</v>
      </c>
      <c r="RD44" s="17">
        <v>2.2999999999999998</v>
      </c>
      <c r="RE44" s="17">
        <v>2.4</v>
      </c>
      <c r="RF44" s="17">
        <v>2.4</v>
      </c>
      <c r="RG44" s="17">
        <v>-0.1</v>
      </c>
      <c r="RH44" s="17">
        <v>2.6</v>
      </c>
      <c r="RI44" s="17">
        <v>2.8</v>
      </c>
      <c r="RJ44" s="17">
        <v>2.8</v>
      </c>
      <c r="RK44" s="17">
        <v>-0.2</v>
      </c>
      <c r="RL44" s="17">
        <v>0</v>
      </c>
      <c r="RM44" s="17">
        <v>8.2000000000000003E-2</v>
      </c>
      <c r="RN44" s="17">
        <v>8.2000000000000003E-2</v>
      </c>
      <c r="RO44" s="17">
        <v>-8.2000000000000003E-2</v>
      </c>
      <c r="RP44" s="17">
        <v>3.6</v>
      </c>
      <c r="RQ44" s="17">
        <v>3.6</v>
      </c>
      <c r="RR44" s="17">
        <v>3.6</v>
      </c>
      <c r="RS44" s="17">
        <v>0</v>
      </c>
      <c r="RT44" s="17">
        <v>11</v>
      </c>
      <c r="RU44" s="17">
        <v>5.07653</v>
      </c>
      <c r="RV44" s="17">
        <v>0</v>
      </c>
      <c r="RW44" s="17">
        <v>11</v>
      </c>
      <c r="RX44" s="17">
        <v>2</v>
      </c>
      <c r="RY44" s="17">
        <v>2</v>
      </c>
      <c r="RZ44" s="17">
        <v>2</v>
      </c>
      <c r="SA44" s="17">
        <v>0</v>
      </c>
      <c r="SB44" s="17"/>
      <c r="SC44" s="17"/>
      <c r="SD44" s="17"/>
      <c r="SE44" s="17">
        <v>0</v>
      </c>
      <c r="SF44" s="17">
        <v>14.4</v>
      </c>
      <c r="SG44" s="17">
        <v>14</v>
      </c>
      <c r="SH44" s="17">
        <v>16</v>
      </c>
      <c r="SI44" s="17">
        <v>-1.6</v>
      </c>
      <c r="SJ44" s="17">
        <v>9</v>
      </c>
      <c r="SK44" s="17">
        <v>9.0519999999999996</v>
      </c>
      <c r="SL44" s="17">
        <v>9.0519999999999996</v>
      </c>
      <c r="SM44" s="17">
        <v>-5.1999999999999998E-2</v>
      </c>
      <c r="SN44" s="17">
        <v>20.399999999999999</v>
      </c>
      <c r="SO44" s="17">
        <v>19.5122</v>
      </c>
      <c r="SP44" s="17">
        <v>19.5122</v>
      </c>
      <c r="SQ44" s="17">
        <v>0.88780000000000003</v>
      </c>
      <c r="SR44" s="17">
        <v>20.3</v>
      </c>
      <c r="SS44" s="17">
        <v>19.5122</v>
      </c>
      <c r="ST44" s="17">
        <v>19.5122</v>
      </c>
      <c r="SU44" s="17">
        <v>0.78779999999999994</v>
      </c>
      <c r="SV44" s="17">
        <v>19.899999999999999</v>
      </c>
      <c r="SW44" s="17">
        <v>19.5</v>
      </c>
      <c r="SX44" s="17">
        <v>19.317070000000001</v>
      </c>
      <c r="SY44" s="17">
        <v>0.58292999999999995</v>
      </c>
      <c r="SZ44" s="17">
        <v>6.5</v>
      </c>
      <c r="TA44" s="17">
        <v>6.51</v>
      </c>
      <c r="TB44" s="17">
        <v>6.51</v>
      </c>
      <c r="TC44" s="17">
        <v>-0.01</v>
      </c>
      <c r="TD44" s="17">
        <v>31.1</v>
      </c>
      <c r="TE44" s="17">
        <v>26</v>
      </c>
      <c r="TF44" s="17">
        <v>39.436</v>
      </c>
      <c r="TG44" s="17">
        <v>-8.3360000000000003</v>
      </c>
      <c r="TH44" s="17">
        <v>0.6</v>
      </c>
      <c r="TI44" s="17">
        <v>0.39600000000000002</v>
      </c>
      <c r="TJ44" s="17">
        <v>0.39600000000000002</v>
      </c>
      <c r="TK44" s="17">
        <v>0.20399999999999999</v>
      </c>
      <c r="TL44" s="17">
        <v>91.1</v>
      </c>
      <c r="TM44" s="17">
        <v>64.7</v>
      </c>
      <c r="TN44" s="17">
        <v>48.235999999999997</v>
      </c>
      <c r="TO44" s="17">
        <v>42.863999999999997</v>
      </c>
      <c r="TP44" s="17">
        <v>89.6</v>
      </c>
      <c r="TQ44" s="17">
        <v>84.2</v>
      </c>
      <c r="TR44" s="17">
        <v>57.045999999999999</v>
      </c>
      <c r="TS44" s="17">
        <v>32.554000000000002</v>
      </c>
      <c r="TT44" s="17">
        <v>9.1</v>
      </c>
      <c r="TU44" s="17">
        <v>6.1230000000000002</v>
      </c>
      <c r="TV44" s="17">
        <v>6.1230000000000002</v>
      </c>
      <c r="TW44" s="17">
        <v>2.9769999999999999</v>
      </c>
      <c r="TX44" s="17">
        <v>11</v>
      </c>
      <c r="TY44" s="17">
        <v>6.069</v>
      </c>
      <c r="TZ44" s="17">
        <v>6.069</v>
      </c>
      <c r="UA44" s="17">
        <v>4.931</v>
      </c>
      <c r="UB44" s="17">
        <v>21</v>
      </c>
      <c r="UC44" s="17">
        <v>19.5122</v>
      </c>
      <c r="UD44" s="17">
        <v>19.5122</v>
      </c>
      <c r="UE44" s="17">
        <v>1.4878</v>
      </c>
      <c r="UF44" s="17">
        <v>8.4</v>
      </c>
      <c r="UG44" s="17">
        <v>8</v>
      </c>
      <c r="UH44" s="17">
        <v>8</v>
      </c>
      <c r="UI44" s="17">
        <v>0.4</v>
      </c>
      <c r="UJ44" s="17">
        <v>7.4</v>
      </c>
      <c r="UK44" s="17">
        <v>7</v>
      </c>
      <c r="UL44" s="17">
        <v>7</v>
      </c>
      <c r="UM44" s="17">
        <v>0.4</v>
      </c>
      <c r="UN44" s="17">
        <v>20</v>
      </c>
      <c r="UO44" s="17">
        <v>19.5122</v>
      </c>
      <c r="UP44" s="17">
        <v>19.5122</v>
      </c>
      <c r="UQ44" s="17">
        <v>0.48780000000000001</v>
      </c>
      <c r="UR44" s="17">
        <v>20</v>
      </c>
      <c r="US44" s="17">
        <v>19.5122</v>
      </c>
      <c r="UT44" s="17">
        <v>19.5122</v>
      </c>
      <c r="UU44" s="17">
        <v>0.48780000000000001</v>
      </c>
      <c r="UV44" s="17">
        <v>20</v>
      </c>
      <c r="UW44" s="17">
        <v>19.5122</v>
      </c>
      <c r="UX44" s="17">
        <v>19.5122</v>
      </c>
      <c r="UY44" s="17">
        <v>0.48780000000000001</v>
      </c>
      <c r="UZ44" s="17">
        <v>10</v>
      </c>
      <c r="VA44" s="17">
        <v>7.8730000000000002</v>
      </c>
      <c r="VB44" s="17">
        <v>7.8730000000000002</v>
      </c>
      <c r="VC44" s="17">
        <v>2.1269999999999998</v>
      </c>
      <c r="VD44" s="17">
        <v>0.9</v>
      </c>
      <c r="VE44" s="17">
        <v>0</v>
      </c>
      <c r="VF44" s="17">
        <v>0</v>
      </c>
      <c r="VG44" s="17">
        <v>0.9</v>
      </c>
      <c r="VH44" s="17">
        <v>2.9</v>
      </c>
      <c r="VI44" s="17">
        <v>3.327</v>
      </c>
      <c r="VJ44" s="17">
        <v>3.327</v>
      </c>
      <c r="VK44" s="17">
        <v>-0.42699999999999999</v>
      </c>
      <c r="VL44" s="17">
        <v>0.6</v>
      </c>
      <c r="VM44" s="17">
        <v>0.6</v>
      </c>
      <c r="VN44" s="17">
        <v>0.6</v>
      </c>
      <c r="VO44" s="17">
        <v>0</v>
      </c>
      <c r="VP44" s="17">
        <v>125.9</v>
      </c>
      <c r="VQ44" s="17">
        <v>109.706</v>
      </c>
      <c r="VR44" s="17">
        <v>109.706</v>
      </c>
      <c r="VS44" s="17">
        <v>16.193999999999999</v>
      </c>
      <c r="VT44" s="17">
        <v>134.80000000000001</v>
      </c>
      <c r="VU44" s="17">
        <v>122.9</v>
      </c>
      <c r="VV44" s="17">
        <v>109.08199999999999</v>
      </c>
      <c r="VW44" s="17">
        <v>25.718</v>
      </c>
      <c r="VX44" s="17">
        <v>2.8</v>
      </c>
      <c r="VY44" s="17">
        <v>1.972</v>
      </c>
      <c r="VZ44" s="17">
        <v>1.972</v>
      </c>
      <c r="WA44" s="17">
        <v>0.82799999999999996</v>
      </c>
      <c r="WB44" s="17">
        <v>0.3</v>
      </c>
      <c r="WC44" s="17">
        <v>0</v>
      </c>
      <c r="WD44" s="17">
        <v>0</v>
      </c>
      <c r="WE44" s="17">
        <v>0.3</v>
      </c>
      <c r="WF44" s="17">
        <v>7.8</v>
      </c>
      <c r="WG44" s="17">
        <v>6</v>
      </c>
      <c r="WH44" s="17">
        <v>6</v>
      </c>
      <c r="WI44" s="17">
        <v>1.8</v>
      </c>
      <c r="WJ44" s="17">
        <v>19.899999999999999</v>
      </c>
      <c r="WK44" s="17">
        <v>19.5</v>
      </c>
      <c r="WL44" s="17">
        <v>19.317070000000001</v>
      </c>
      <c r="WM44" s="17">
        <v>0.58292999999999995</v>
      </c>
      <c r="WN44" s="17">
        <v>9.4</v>
      </c>
      <c r="WO44" s="17">
        <v>10.7</v>
      </c>
      <c r="WP44" s="17">
        <v>10.7</v>
      </c>
      <c r="WQ44" s="17">
        <v>-1.3</v>
      </c>
      <c r="WR44" s="17">
        <v>18.899999999999999</v>
      </c>
      <c r="WS44" s="17">
        <v>55</v>
      </c>
      <c r="WT44" s="17">
        <v>52</v>
      </c>
      <c r="WU44" s="17">
        <v>-33.1</v>
      </c>
      <c r="WV44" s="17">
        <v>35.6</v>
      </c>
      <c r="WW44" s="17"/>
      <c r="WX44" s="17"/>
      <c r="WY44" s="17">
        <v>35.6</v>
      </c>
      <c r="WZ44" s="17">
        <v>28.1</v>
      </c>
      <c r="XA44" s="17">
        <v>29.184000000000001</v>
      </c>
      <c r="XB44" s="17">
        <v>29.184000000000001</v>
      </c>
      <c r="XC44" s="17">
        <v>-1.0840000000000001</v>
      </c>
      <c r="XD44" s="17">
        <v>3.4</v>
      </c>
      <c r="XE44" s="17">
        <v>2.8159999999999998</v>
      </c>
      <c r="XF44" s="17">
        <v>2.8159999999999998</v>
      </c>
      <c r="XG44" s="17">
        <v>0.58399999999999996</v>
      </c>
      <c r="XH44" s="17">
        <v>14</v>
      </c>
      <c r="XI44" s="17">
        <v>14</v>
      </c>
      <c r="XJ44" s="17">
        <v>14</v>
      </c>
      <c r="XK44" s="17">
        <v>0</v>
      </c>
      <c r="XL44" s="17">
        <v>0</v>
      </c>
      <c r="XM44" s="17">
        <v>17</v>
      </c>
      <c r="XN44" s="17">
        <v>17</v>
      </c>
      <c r="XO44" s="17">
        <v>-17</v>
      </c>
      <c r="XP44" s="17">
        <v>7.5</v>
      </c>
      <c r="XQ44" s="17">
        <v>8</v>
      </c>
      <c r="XR44" s="17">
        <v>10</v>
      </c>
      <c r="XS44" s="17">
        <v>-2.5</v>
      </c>
    </row>
    <row r="45" spans="1:643" ht="24" customHeight="1" x14ac:dyDescent="0.3">
      <c r="A45" s="1"/>
      <c r="B45" s="16" t="s">
        <v>57</v>
      </c>
      <c r="C45" s="16" t="s">
        <v>677</v>
      </c>
      <c r="D45" s="17">
        <v>1</v>
      </c>
      <c r="E45" s="17">
        <v>0.93</v>
      </c>
      <c r="F45" s="17">
        <v>0.93</v>
      </c>
      <c r="G45" s="17">
        <v>7.0000000000000007E-2</v>
      </c>
      <c r="H45" s="17">
        <v>1.7</v>
      </c>
      <c r="I45" s="17">
        <v>1.65</v>
      </c>
      <c r="J45" s="17">
        <v>1.65</v>
      </c>
      <c r="K45" s="17">
        <v>0.05</v>
      </c>
      <c r="L45" s="17">
        <v>4.3</v>
      </c>
      <c r="M45" s="17">
        <v>3.8072699999999999</v>
      </c>
      <c r="N45" s="17">
        <v>3.8072699999999999</v>
      </c>
      <c r="O45" s="17">
        <v>0.49273</v>
      </c>
      <c r="P45" s="17">
        <v>648.29999999999995</v>
      </c>
      <c r="Q45" s="17">
        <v>646.79789000000005</v>
      </c>
      <c r="R45" s="17">
        <v>646.79789000000005</v>
      </c>
      <c r="S45" s="17">
        <v>1.5021100000000001</v>
      </c>
      <c r="T45" s="17">
        <v>218.8</v>
      </c>
      <c r="U45" s="17">
        <v>211.44126</v>
      </c>
      <c r="V45" s="17">
        <v>211.44126</v>
      </c>
      <c r="W45" s="17">
        <v>7.3587400000000001</v>
      </c>
      <c r="X45" s="17"/>
      <c r="Y45" s="17"/>
      <c r="Z45" s="17"/>
      <c r="AA45" s="17">
        <v>0</v>
      </c>
      <c r="AB45" s="17"/>
      <c r="AC45" s="17"/>
      <c r="AD45" s="17"/>
      <c r="AE45" s="17">
        <v>0</v>
      </c>
      <c r="AF45" s="17">
        <v>90.1</v>
      </c>
      <c r="AG45" s="17">
        <v>92.226339999999993</v>
      </c>
      <c r="AH45" s="17">
        <v>76.798159999999996</v>
      </c>
      <c r="AI45" s="17">
        <v>13.30184</v>
      </c>
      <c r="AJ45" s="17">
        <v>238.9</v>
      </c>
      <c r="AK45" s="17">
        <v>244.03479999999999</v>
      </c>
      <c r="AL45" s="17">
        <v>244.03479999999999</v>
      </c>
      <c r="AM45" s="17">
        <v>-5.1348000000000003</v>
      </c>
      <c r="AN45" s="17"/>
      <c r="AO45" s="17"/>
      <c r="AP45" s="17"/>
      <c r="AQ45" s="17">
        <v>0</v>
      </c>
      <c r="AR45" s="17"/>
      <c r="AS45" s="17"/>
      <c r="AT45" s="17"/>
      <c r="AU45" s="17">
        <v>0</v>
      </c>
      <c r="AV45" s="17">
        <v>111.9</v>
      </c>
      <c r="AW45" s="17">
        <v>121.94009</v>
      </c>
      <c r="AX45" s="17">
        <v>125.1564</v>
      </c>
      <c r="AY45" s="17">
        <v>-13.256399999999999</v>
      </c>
      <c r="AZ45" s="17">
        <v>111.6</v>
      </c>
      <c r="BA45" s="17">
        <v>121.94009</v>
      </c>
      <c r="BB45" s="17">
        <v>125.1564</v>
      </c>
      <c r="BC45" s="17">
        <v>-13.5564</v>
      </c>
      <c r="BD45" s="17">
        <v>112.1</v>
      </c>
      <c r="BE45" s="17">
        <v>121.94009</v>
      </c>
      <c r="BF45" s="17">
        <v>125.1564</v>
      </c>
      <c r="BG45" s="17">
        <v>-13.0564</v>
      </c>
      <c r="BH45" s="17">
        <v>212.9</v>
      </c>
      <c r="BI45" s="17">
        <v>182.91014000000001</v>
      </c>
      <c r="BJ45" s="17">
        <v>187.7346</v>
      </c>
      <c r="BK45" s="17">
        <v>25.165400000000002</v>
      </c>
      <c r="BL45" s="17">
        <v>200.9</v>
      </c>
      <c r="BM45" s="17">
        <v>195.12195</v>
      </c>
      <c r="BN45" s="17">
        <v>195.12195</v>
      </c>
      <c r="BO45" s="17">
        <v>5.7780500000000004</v>
      </c>
      <c r="BP45" s="17">
        <v>106.4</v>
      </c>
      <c r="BQ45" s="17">
        <v>97.560980000000001</v>
      </c>
      <c r="BR45" s="17">
        <v>97.560980000000001</v>
      </c>
      <c r="BS45" s="17">
        <v>8.8390199999999997</v>
      </c>
      <c r="BT45" s="17">
        <v>560.6</v>
      </c>
      <c r="BU45" s="17">
        <v>568.29854</v>
      </c>
      <c r="BV45" s="17">
        <v>568.29854</v>
      </c>
      <c r="BW45" s="17">
        <v>-7.6985400000000004</v>
      </c>
      <c r="BX45" s="17">
        <v>10.5</v>
      </c>
      <c r="BY45" s="17">
        <v>10.17268</v>
      </c>
      <c r="BZ45" s="17">
        <v>10.17268</v>
      </c>
      <c r="CA45" s="17">
        <v>0.32732</v>
      </c>
      <c r="CB45" s="17"/>
      <c r="CC45" s="17"/>
      <c r="CD45" s="17"/>
      <c r="CE45" s="17">
        <v>0</v>
      </c>
      <c r="CF45" s="17"/>
      <c r="CG45" s="17"/>
      <c r="CH45" s="17"/>
      <c r="CI45" s="17">
        <v>0</v>
      </c>
      <c r="CJ45" s="17"/>
      <c r="CK45" s="17"/>
      <c r="CL45" s="17"/>
      <c r="CM45" s="17">
        <v>0</v>
      </c>
      <c r="CN45" s="17"/>
      <c r="CO45" s="17"/>
      <c r="CP45" s="17"/>
      <c r="CQ45" s="17">
        <v>0</v>
      </c>
      <c r="CR45" s="17">
        <v>160</v>
      </c>
      <c r="CS45" s="17">
        <v>164.70732000000001</v>
      </c>
      <c r="CT45" s="17">
        <v>164.70732000000001</v>
      </c>
      <c r="CU45" s="17">
        <v>-4.7073200000000002</v>
      </c>
      <c r="CV45" s="17">
        <v>8</v>
      </c>
      <c r="CW45" s="17">
        <v>8.0673899999999996</v>
      </c>
      <c r="CX45" s="17">
        <v>3.8486199999999999</v>
      </c>
      <c r="CY45" s="17">
        <v>4.1513799999999996</v>
      </c>
      <c r="CZ45" s="17">
        <v>2.8</v>
      </c>
      <c r="DA45" s="17">
        <v>4.4259000000000004</v>
      </c>
      <c r="DB45" s="17">
        <v>2.1114199999999999</v>
      </c>
      <c r="DC45" s="17">
        <v>0.68857999999999997</v>
      </c>
      <c r="DD45" s="17">
        <v>0</v>
      </c>
      <c r="DE45" s="17">
        <v>0</v>
      </c>
      <c r="DF45" s="17">
        <v>0</v>
      </c>
      <c r="DG45" s="17">
        <v>0</v>
      </c>
      <c r="DH45" s="17">
        <v>6.5</v>
      </c>
      <c r="DI45" s="17">
        <v>6.8787000000000003</v>
      </c>
      <c r="DJ45" s="17">
        <v>6.8787000000000003</v>
      </c>
      <c r="DK45" s="17">
        <v>-0.37869999999999998</v>
      </c>
      <c r="DL45" s="17"/>
      <c r="DM45" s="17"/>
      <c r="DN45" s="17"/>
      <c r="DO45" s="17">
        <v>0</v>
      </c>
      <c r="DP45" s="17">
        <v>60.5</v>
      </c>
      <c r="DQ45" s="17">
        <v>83.76379</v>
      </c>
      <c r="DR45" s="17">
        <v>73.333020000000005</v>
      </c>
      <c r="DS45" s="17">
        <v>-12.833019999999999</v>
      </c>
      <c r="DT45" s="17">
        <v>5.9</v>
      </c>
      <c r="DU45" s="17">
        <v>8.9130000000000003</v>
      </c>
      <c r="DV45" s="17">
        <v>7.8030999999999997</v>
      </c>
      <c r="DW45" s="17">
        <v>-1.9031</v>
      </c>
      <c r="DX45" s="17"/>
      <c r="DY45" s="17"/>
      <c r="DZ45" s="17"/>
      <c r="EA45" s="17">
        <v>0</v>
      </c>
      <c r="EB45" s="17"/>
      <c r="EC45" s="17"/>
      <c r="ED45" s="17"/>
      <c r="EE45" s="17">
        <v>0</v>
      </c>
      <c r="EF45" s="17"/>
      <c r="EG45" s="17"/>
      <c r="EH45" s="17"/>
      <c r="EI45" s="17">
        <v>0</v>
      </c>
      <c r="EJ45" s="17">
        <v>111.1</v>
      </c>
      <c r="EK45" s="17">
        <v>112.90537</v>
      </c>
      <c r="EL45" s="17">
        <v>112.90537</v>
      </c>
      <c r="EM45" s="17">
        <v>-1.8053699999999999</v>
      </c>
      <c r="EN45" s="17">
        <v>166.7</v>
      </c>
      <c r="EO45" s="17">
        <v>221.30108000000001</v>
      </c>
      <c r="EP45" s="17">
        <v>221.30108000000001</v>
      </c>
      <c r="EQ45" s="17">
        <v>-54.601080000000003</v>
      </c>
      <c r="ER45" s="17"/>
      <c r="ES45" s="17"/>
      <c r="ET45" s="17"/>
      <c r="EU45" s="17">
        <v>0</v>
      </c>
      <c r="EV45" s="17"/>
      <c r="EW45" s="17"/>
      <c r="EX45" s="17"/>
      <c r="EY45" s="17">
        <v>0</v>
      </c>
      <c r="EZ45" s="17"/>
      <c r="FA45" s="17"/>
      <c r="FB45" s="17"/>
      <c r="FC45" s="17">
        <v>0</v>
      </c>
      <c r="FD45" s="17">
        <v>6.5</v>
      </c>
      <c r="FE45" s="17">
        <v>6.39</v>
      </c>
      <c r="FF45" s="17">
        <v>6.39</v>
      </c>
      <c r="FG45" s="17">
        <v>0.11</v>
      </c>
      <c r="FH45" s="17">
        <v>459.6</v>
      </c>
      <c r="FI45" s="17">
        <v>458.87804999999997</v>
      </c>
      <c r="FJ45" s="17">
        <v>458.87804999999997</v>
      </c>
      <c r="FK45" s="17">
        <v>0.72194999999999998</v>
      </c>
      <c r="FL45" s="17">
        <v>61.7</v>
      </c>
      <c r="FM45" s="17">
        <v>67.258660000000006</v>
      </c>
      <c r="FN45" s="17">
        <v>67.258660000000006</v>
      </c>
      <c r="FO45" s="17">
        <v>-5.5586599999999997</v>
      </c>
      <c r="FP45" s="17">
        <v>138.30000000000001</v>
      </c>
      <c r="FQ45" s="17">
        <v>148.62634</v>
      </c>
      <c r="FR45" s="17">
        <v>148.62634</v>
      </c>
      <c r="FS45" s="17">
        <v>-10.32634</v>
      </c>
      <c r="FT45" s="17">
        <v>41</v>
      </c>
      <c r="FU45" s="17">
        <v>37.709339999999997</v>
      </c>
      <c r="FV45" s="17">
        <v>37.709339999999997</v>
      </c>
      <c r="FW45" s="17">
        <v>3.2906599999999999</v>
      </c>
      <c r="FX45" s="17">
        <v>18.399999999999999</v>
      </c>
      <c r="FY45" s="17">
        <v>19.28585</v>
      </c>
      <c r="FZ45" s="17">
        <v>19.28585</v>
      </c>
      <c r="GA45" s="17">
        <v>-0.88585000000000003</v>
      </c>
      <c r="GB45" s="17">
        <v>19.7</v>
      </c>
      <c r="GC45" s="17">
        <v>19.414629999999999</v>
      </c>
      <c r="GD45" s="17">
        <v>19.414629999999999</v>
      </c>
      <c r="GE45" s="17">
        <v>0.28537000000000001</v>
      </c>
      <c r="GF45" s="17">
        <v>92.4</v>
      </c>
      <c r="GG45" s="17">
        <v>87.657560000000004</v>
      </c>
      <c r="GH45" s="17">
        <v>87.657560000000004</v>
      </c>
      <c r="GI45" s="17">
        <v>4.7424400000000002</v>
      </c>
      <c r="GJ45" s="17">
        <v>178.2</v>
      </c>
      <c r="GK45" s="17">
        <v>182.61776</v>
      </c>
      <c r="GL45" s="17">
        <v>151.32889</v>
      </c>
      <c r="GM45" s="17">
        <v>26.871110000000002</v>
      </c>
      <c r="GN45" s="17">
        <v>178.6</v>
      </c>
      <c r="GO45" s="17">
        <v>182.61776</v>
      </c>
      <c r="GP45" s="17">
        <v>151.32889</v>
      </c>
      <c r="GQ45" s="17">
        <v>27.27111</v>
      </c>
      <c r="GR45" s="17">
        <v>183.2</v>
      </c>
      <c r="GS45" s="17">
        <v>182.61776</v>
      </c>
      <c r="GT45" s="17">
        <v>151.32889</v>
      </c>
      <c r="GU45" s="17">
        <v>31.871110000000002</v>
      </c>
      <c r="GV45" s="17">
        <v>110.1</v>
      </c>
      <c r="GW45" s="17">
        <v>110.91316999999999</v>
      </c>
      <c r="GX45" s="17">
        <v>110.91316999999999</v>
      </c>
      <c r="GY45" s="17">
        <v>-0.81316999999999995</v>
      </c>
      <c r="GZ45" s="17">
        <v>8</v>
      </c>
      <c r="HA45" s="17">
        <v>7.5765000000000002</v>
      </c>
      <c r="HB45" s="17">
        <v>4.8741700000000003</v>
      </c>
      <c r="HC45" s="17">
        <v>3.1258300000000001</v>
      </c>
      <c r="HD45" s="17">
        <v>2.2000000000000002</v>
      </c>
      <c r="HE45" s="17">
        <v>3.9796399999999998</v>
      </c>
      <c r="HF45" s="17">
        <v>4.72112</v>
      </c>
      <c r="HG45" s="17">
        <v>-2.5211199999999998</v>
      </c>
      <c r="HH45" s="17">
        <v>43.7</v>
      </c>
      <c r="HI45" s="17">
        <v>47.26634</v>
      </c>
      <c r="HJ45" s="17">
        <v>47.26634</v>
      </c>
      <c r="HK45" s="17">
        <v>-3.5663399999999998</v>
      </c>
      <c r="HL45" s="17">
        <v>47.1</v>
      </c>
      <c r="HM45" s="17">
        <v>44.275120000000001</v>
      </c>
      <c r="HN45" s="17">
        <v>44.275120000000001</v>
      </c>
      <c r="HO45" s="17">
        <v>2.8248799999999998</v>
      </c>
      <c r="HP45" s="17">
        <v>3.8</v>
      </c>
      <c r="HQ45" s="17">
        <v>4.0998900000000003</v>
      </c>
      <c r="HR45" s="17">
        <v>4.0998900000000003</v>
      </c>
      <c r="HS45" s="17">
        <v>-0.29988999999999999</v>
      </c>
      <c r="HT45" s="17">
        <v>30.7</v>
      </c>
      <c r="HU45" s="17">
        <v>30.294039999999999</v>
      </c>
      <c r="HV45" s="17">
        <v>30.294039999999999</v>
      </c>
      <c r="HW45" s="17">
        <v>0.40595999999999999</v>
      </c>
      <c r="HX45" s="17">
        <v>173.7</v>
      </c>
      <c r="HY45" s="17">
        <v>171.54185000000001</v>
      </c>
      <c r="HZ45" s="17">
        <v>171.54185000000001</v>
      </c>
      <c r="IA45" s="17">
        <v>2.15815</v>
      </c>
      <c r="IB45" s="17">
        <v>23.6</v>
      </c>
      <c r="IC45" s="17">
        <v>28.14986</v>
      </c>
      <c r="ID45" s="17">
        <v>0</v>
      </c>
      <c r="IE45" s="17">
        <v>23.6</v>
      </c>
      <c r="IF45" s="17"/>
      <c r="IG45" s="17"/>
      <c r="IH45" s="17"/>
      <c r="II45" s="17">
        <v>0</v>
      </c>
      <c r="IJ45" s="17"/>
      <c r="IK45" s="17"/>
      <c r="IL45" s="17"/>
      <c r="IM45" s="17">
        <v>0</v>
      </c>
      <c r="IN45" s="17">
        <v>46.8</v>
      </c>
      <c r="IO45" s="17">
        <v>48.41648</v>
      </c>
      <c r="IP45" s="17">
        <v>48.41648</v>
      </c>
      <c r="IQ45" s="17">
        <v>-1.6164799999999999</v>
      </c>
      <c r="IR45" s="17"/>
      <c r="IS45" s="17"/>
      <c r="IT45" s="17"/>
      <c r="IU45" s="17">
        <v>0</v>
      </c>
      <c r="IV45" s="17"/>
      <c r="IW45" s="17"/>
      <c r="IX45" s="17"/>
      <c r="IY45" s="17">
        <v>0</v>
      </c>
      <c r="IZ45" s="17"/>
      <c r="JA45" s="17"/>
      <c r="JB45" s="17"/>
      <c r="JC45" s="17">
        <v>0</v>
      </c>
      <c r="JD45" s="17">
        <v>131.1</v>
      </c>
      <c r="JE45" s="17">
        <v>133.35676000000001</v>
      </c>
      <c r="JF45" s="17">
        <v>133.35676000000001</v>
      </c>
      <c r="JG45" s="17">
        <v>-2.2567599999999999</v>
      </c>
      <c r="JH45" s="17">
        <v>0</v>
      </c>
      <c r="JI45" s="17">
        <v>0</v>
      </c>
      <c r="JJ45" s="17"/>
      <c r="JK45" s="17">
        <v>0</v>
      </c>
      <c r="JL45" s="17">
        <v>34.9</v>
      </c>
      <c r="JM45" s="17">
        <v>15</v>
      </c>
      <c r="JN45" s="17">
        <v>150.66667000000001</v>
      </c>
      <c r="JO45" s="17">
        <v>-115.76667</v>
      </c>
      <c r="JP45" s="17"/>
      <c r="JQ45" s="17"/>
      <c r="JR45" s="17"/>
      <c r="JS45" s="17">
        <v>0</v>
      </c>
      <c r="JT45" s="17">
        <v>0</v>
      </c>
      <c r="JU45" s="17"/>
      <c r="JV45" s="17">
        <v>75.333330000000004</v>
      </c>
      <c r="JW45" s="17">
        <v>-75.333330000000004</v>
      </c>
      <c r="JX45" s="17"/>
      <c r="JY45" s="17">
        <v>0</v>
      </c>
      <c r="JZ45" s="17"/>
      <c r="KA45" s="17">
        <v>0</v>
      </c>
      <c r="KB45" s="17"/>
      <c r="KC45" s="17"/>
      <c r="KD45" s="17"/>
      <c r="KE45" s="17">
        <v>0</v>
      </c>
      <c r="KF45" s="17"/>
      <c r="KG45" s="17"/>
      <c r="KH45" s="17"/>
      <c r="KI45" s="17">
        <v>0</v>
      </c>
      <c r="KJ45" s="17"/>
      <c r="KK45" s="17"/>
      <c r="KL45" s="17"/>
      <c r="KM45" s="17">
        <v>0</v>
      </c>
      <c r="KN45" s="17"/>
      <c r="KO45" s="17"/>
      <c r="KP45" s="17"/>
      <c r="KQ45" s="17">
        <v>0</v>
      </c>
      <c r="KR45" s="17">
        <v>115.1</v>
      </c>
      <c r="KS45" s="17">
        <v>114.11063</v>
      </c>
      <c r="KT45" s="17">
        <v>71.541290000000004</v>
      </c>
      <c r="KU45" s="17">
        <v>43.558709999999998</v>
      </c>
      <c r="KV45" s="17"/>
      <c r="KW45" s="17"/>
      <c r="KX45" s="17"/>
      <c r="KY45" s="17">
        <v>0</v>
      </c>
      <c r="KZ45" s="17"/>
      <c r="LA45" s="17"/>
      <c r="LB45" s="17"/>
      <c r="LC45" s="17">
        <v>0</v>
      </c>
      <c r="LD45" s="17">
        <v>144.69999999999999</v>
      </c>
      <c r="LE45" s="17">
        <v>173.76396</v>
      </c>
      <c r="LF45" s="17">
        <v>68.208780000000004</v>
      </c>
      <c r="LG45" s="17">
        <v>76.491219999999998</v>
      </c>
      <c r="LH45" s="17">
        <v>126.1</v>
      </c>
      <c r="LI45" s="17">
        <v>133.67995999999999</v>
      </c>
      <c r="LJ45" s="17">
        <v>133.67995999999999</v>
      </c>
      <c r="LK45" s="17">
        <v>-7.5799599999999998</v>
      </c>
      <c r="LL45" s="17">
        <v>63.7</v>
      </c>
      <c r="LM45" s="17">
        <v>67.461460000000002</v>
      </c>
      <c r="LN45" s="17">
        <v>67.461460000000002</v>
      </c>
      <c r="LO45" s="17">
        <v>-3.76146</v>
      </c>
      <c r="LP45" s="17">
        <v>80.599999999999994</v>
      </c>
      <c r="LQ45" s="17">
        <v>78.567999999999998</v>
      </c>
      <c r="LR45" s="17">
        <v>78.567999999999998</v>
      </c>
      <c r="LS45" s="17">
        <v>2.032</v>
      </c>
      <c r="LT45" s="17">
        <v>30.2</v>
      </c>
      <c r="LU45" s="17">
        <v>30.097560000000001</v>
      </c>
      <c r="LV45" s="17">
        <v>30.097560000000001</v>
      </c>
      <c r="LW45" s="17">
        <v>0.10244</v>
      </c>
      <c r="LX45" s="17">
        <v>88.3</v>
      </c>
      <c r="LY45" s="17">
        <v>67</v>
      </c>
      <c r="LZ45" s="17">
        <v>67</v>
      </c>
      <c r="MA45" s="17">
        <v>21.3</v>
      </c>
      <c r="MB45" s="17"/>
      <c r="MC45" s="17"/>
      <c r="MD45" s="17"/>
      <c r="ME45" s="17">
        <v>0</v>
      </c>
      <c r="MF45" s="17"/>
      <c r="MG45" s="17"/>
      <c r="MH45" s="17"/>
      <c r="MI45" s="17">
        <v>0</v>
      </c>
      <c r="MJ45" s="17">
        <v>103.9</v>
      </c>
      <c r="MK45" s="17">
        <v>146.66612000000001</v>
      </c>
      <c r="ML45" s="17">
        <v>146.66612000000001</v>
      </c>
      <c r="MM45" s="17">
        <v>-42.766120000000001</v>
      </c>
      <c r="MN45" s="17">
        <v>103.8</v>
      </c>
      <c r="MO45" s="17">
        <v>146.66612000000001</v>
      </c>
      <c r="MP45" s="17">
        <v>146.66612000000001</v>
      </c>
      <c r="MQ45" s="17">
        <v>-42.866120000000002</v>
      </c>
      <c r="MR45" s="17">
        <v>120.3</v>
      </c>
      <c r="MS45" s="17">
        <v>146.66612000000001</v>
      </c>
      <c r="MT45" s="17">
        <v>146.66612000000001</v>
      </c>
      <c r="MU45" s="17">
        <v>-26.366119999999999</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v>0</v>
      </c>
      <c r="NY45" s="17">
        <v>0</v>
      </c>
      <c r="NZ45" s="17">
        <v>0</v>
      </c>
      <c r="OA45" s="17">
        <v>0</v>
      </c>
      <c r="OB45" s="17">
        <v>88.2</v>
      </c>
      <c r="OC45" s="17">
        <v>90.223820000000003</v>
      </c>
      <c r="OD45" s="17">
        <v>81.664000000000001</v>
      </c>
      <c r="OE45" s="17">
        <v>6.5359999999999996</v>
      </c>
      <c r="OF45" s="17">
        <v>0</v>
      </c>
      <c r="OG45" s="17">
        <v>9.0999999999999998E-2</v>
      </c>
      <c r="OH45" s="17">
        <v>9.0999999999999998E-2</v>
      </c>
      <c r="OI45" s="17">
        <v>-9.0999999999999998E-2</v>
      </c>
      <c r="OJ45" s="17">
        <v>10.9</v>
      </c>
      <c r="OK45" s="17">
        <v>8.83</v>
      </c>
      <c r="OL45" s="17">
        <v>8.83</v>
      </c>
      <c r="OM45" s="17">
        <v>2.0699999999999998</v>
      </c>
      <c r="ON45" s="17">
        <v>0</v>
      </c>
      <c r="OO45" s="17">
        <v>0</v>
      </c>
      <c r="OP45" s="17">
        <v>0</v>
      </c>
      <c r="OQ45" s="17">
        <v>0</v>
      </c>
      <c r="OR45" s="17">
        <v>20</v>
      </c>
      <c r="OS45" s="17">
        <v>17.560980000000001</v>
      </c>
      <c r="OT45" s="17">
        <v>17.560980000000001</v>
      </c>
      <c r="OU45" s="17">
        <v>2.4390200000000002</v>
      </c>
      <c r="OV45" s="17">
        <v>9.9</v>
      </c>
      <c r="OW45" s="17">
        <v>9</v>
      </c>
      <c r="OX45" s="17">
        <v>9</v>
      </c>
      <c r="OY45" s="17">
        <v>0.9</v>
      </c>
      <c r="OZ45" s="17">
        <v>5.3</v>
      </c>
      <c r="PA45" s="17">
        <v>5.67</v>
      </c>
      <c r="PB45" s="17">
        <v>5.67</v>
      </c>
      <c r="PC45" s="17">
        <v>-0.37</v>
      </c>
      <c r="PD45" s="17">
        <v>3.6</v>
      </c>
      <c r="PE45" s="17">
        <v>3.6</v>
      </c>
      <c r="PF45" s="17">
        <v>3.6</v>
      </c>
      <c r="PG45" s="17">
        <v>0</v>
      </c>
      <c r="PH45" s="17">
        <v>5.2</v>
      </c>
      <c r="PI45" s="17">
        <v>5</v>
      </c>
      <c r="PJ45" s="17">
        <v>5</v>
      </c>
      <c r="PK45" s="17">
        <v>0.2</v>
      </c>
      <c r="PL45" s="17">
        <v>20.5</v>
      </c>
      <c r="PM45" s="17">
        <v>19.5122</v>
      </c>
      <c r="PN45" s="17">
        <v>19.5122</v>
      </c>
      <c r="PO45" s="17">
        <v>0.98780000000000001</v>
      </c>
      <c r="PP45" s="17">
        <v>20</v>
      </c>
      <c r="PQ45" s="17">
        <v>19.5122</v>
      </c>
      <c r="PR45" s="17">
        <v>19.5122</v>
      </c>
      <c r="PS45" s="17">
        <v>0.48780000000000001</v>
      </c>
      <c r="PT45" s="17">
        <v>13</v>
      </c>
      <c r="PU45" s="17">
        <v>14</v>
      </c>
      <c r="PV45" s="17">
        <v>17.073170000000001</v>
      </c>
      <c r="PW45" s="17">
        <v>-4.0731700000000002</v>
      </c>
      <c r="PX45" s="17">
        <v>3.4</v>
      </c>
      <c r="PY45" s="17">
        <v>3.5</v>
      </c>
      <c r="PZ45" s="17">
        <v>3.5</v>
      </c>
      <c r="QA45" s="17">
        <v>-0.1</v>
      </c>
      <c r="QB45" s="17">
        <v>18.8</v>
      </c>
      <c r="QC45" s="17">
        <v>18.341460000000001</v>
      </c>
      <c r="QD45" s="17">
        <v>18.341460000000001</v>
      </c>
      <c r="QE45" s="17">
        <v>0.45854</v>
      </c>
      <c r="QF45" s="17">
        <v>0</v>
      </c>
      <c r="QG45" s="17">
        <v>0</v>
      </c>
      <c r="QH45" s="17">
        <v>0</v>
      </c>
      <c r="QI45" s="17">
        <v>0</v>
      </c>
      <c r="QJ45" s="17">
        <v>0</v>
      </c>
      <c r="QK45" s="17">
        <v>0.122</v>
      </c>
      <c r="QL45" s="17">
        <v>0.122</v>
      </c>
      <c r="QM45" s="17">
        <v>-0.122</v>
      </c>
      <c r="QN45" s="17">
        <v>28.1</v>
      </c>
      <c r="QO45" s="17">
        <v>22.225000000000001</v>
      </c>
      <c r="QP45" s="17">
        <v>22.225000000000001</v>
      </c>
      <c r="QQ45" s="17">
        <v>5.875</v>
      </c>
      <c r="QR45" s="17">
        <v>82.9</v>
      </c>
      <c r="QS45" s="17">
        <v>71.820570000000004</v>
      </c>
      <c r="QT45" s="17">
        <v>69.802999999999997</v>
      </c>
      <c r="QU45" s="17">
        <v>13.097</v>
      </c>
      <c r="QV45" s="17">
        <v>2.8</v>
      </c>
      <c r="QW45" s="17">
        <v>3</v>
      </c>
      <c r="QX45" s="17">
        <v>3</v>
      </c>
      <c r="QY45" s="17">
        <v>-0.2</v>
      </c>
      <c r="QZ45" s="17">
        <v>2.2999999999999998</v>
      </c>
      <c r="RA45" s="17">
        <v>2.4</v>
      </c>
      <c r="RB45" s="17">
        <v>2.4</v>
      </c>
      <c r="RC45" s="17">
        <v>-0.1</v>
      </c>
      <c r="RD45" s="17">
        <v>2.4</v>
      </c>
      <c r="RE45" s="17">
        <v>2.4</v>
      </c>
      <c r="RF45" s="17">
        <v>2.4</v>
      </c>
      <c r="RG45" s="17">
        <v>0</v>
      </c>
      <c r="RH45" s="17">
        <v>2.6</v>
      </c>
      <c r="RI45" s="17">
        <v>2.8</v>
      </c>
      <c r="RJ45" s="17">
        <v>2.8</v>
      </c>
      <c r="RK45" s="17">
        <v>-0.2</v>
      </c>
      <c r="RL45" s="17">
        <v>0</v>
      </c>
      <c r="RM45" s="17">
        <v>1.4E-2</v>
      </c>
      <c r="RN45" s="17">
        <v>1.4E-2</v>
      </c>
      <c r="RO45" s="17">
        <v>-1.4E-2</v>
      </c>
      <c r="RP45" s="17">
        <v>3.5</v>
      </c>
      <c r="RQ45" s="17">
        <v>3.6</v>
      </c>
      <c r="RR45" s="17">
        <v>3.6</v>
      </c>
      <c r="RS45" s="17">
        <v>-0.1</v>
      </c>
      <c r="RT45" s="17">
        <v>11.2</v>
      </c>
      <c r="RU45" s="17">
        <v>6.5430400000000004</v>
      </c>
      <c r="RV45" s="17">
        <v>0</v>
      </c>
      <c r="RW45" s="17">
        <v>11.2</v>
      </c>
      <c r="RX45" s="17">
        <v>2</v>
      </c>
      <c r="RY45" s="17">
        <v>2</v>
      </c>
      <c r="RZ45" s="17">
        <v>2</v>
      </c>
      <c r="SA45" s="17">
        <v>0</v>
      </c>
      <c r="SB45" s="17"/>
      <c r="SC45" s="17"/>
      <c r="SD45" s="17"/>
      <c r="SE45" s="17">
        <v>0</v>
      </c>
      <c r="SF45" s="17">
        <v>14.4</v>
      </c>
      <c r="SG45" s="17">
        <v>14</v>
      </c>
      <c r="SH45" s="17">
        <v>16</v>
      </c>
      <c r="SI45" s="17">
        <v>-1.6</v>
      </c>
      <c r="SJ45" s="17">
        <v>9</v>
      </c>
      <c r="SK45" s="17">
        <v>9.0519999999999996</v>
      </c>
      <c r="SL45" s="17">
        <v>9.0519999999999996</v>
      </c>
      <c r="SM45" s="17">
        <v>-5.1999999999999998E-2</v>
      </c>
      <c r="SN45" s="17">
        <v>20.3</v>
      </c>
      <c r="SO45" s="17">
        <v>19.5122</v>
      </c>
      <c r="SP45" s="17">
        <v>19.5122</v>
      </c>
      <c r="SQ45" s="17">
        <v>0.78779999999999994</v>
      </c>
      <c r="SR45" s="17">
        <v>20.3</v>
      </c>
      <c r="SS45" s="17">
        <v>19.5122</v>
      </c>
      <c r="ST45" s="17">
        <v>19.5122</v>
      </c>
      <c r="SU45" s="17">
        <v>0.78779999999999994</v>
      </c>
      <c r="SV45" s="17">
        <v>20</v>
      </c>
      <c r="SW45" s="17">
        <v>19.5</v>
      </c>
      <c r="SX45" s="17">
        <v>19.317070000000001</v>
      </c>
      <c r="SY45" s="17">
        <v>0.68293000000000004</v>
      </c>
      <c r="SZ45" s="17">
        <v>7.3</v>
      </c>
      <c r="TA45" s="17">
        <v>6.0529999999999999</v>
      </c>
      <c r="TB45" s="17">
        <v>6.0529999999999999</v>
      </c>
      <c r="TC45" s="17">
        <v>1.2470000000000001</v>
      </c>
      <c r="TD45" s="17">
        <v>30.9</v>
      </c>
      <c r="TE45" s="17">
        <v>26</v>
      </c>
      <c r="TF45" s="17">
        <v>38.601999999999997</v>
      </c>
      <c r="TG45" s="17">
        <v>-7.702</v>
      </c>
      <c r="TH45" s="17">
        <v>0</v>
      </c>
      <c r="TI45" s="17">
        <v>3.9E-2</v>
      </c>
      <c r="TJ45" s="17">
        <v>3.9E-2</v>
      </c>
      <c r="TK45" s="17">
        <v>-3.9E-2</v>
      </c>
      <c r="TL45" s="17">
        <v>89.7</v>
      </c>
      <c r="TM45" s="17">
        <v>62.5</v>
      </c>
      <c r="TN45" s="17">
        <v>45.826000000000001</v>
      </c>
      <c r="TO45" s="17">
        <v>43.874000000000002</v>
      </c>
      <c r="TP45" s="17">
        <v>90.4</v>
      </c>
      <c r="TQ45" s="17">
        <v>83.7</v>
      </c>
      <c r="TR45" s="17">
        <v>56.826000000000001</v>
      </c>
      <c r="TS45" s="17">
        <v>33.573999999999998</v>
      </c>
      <c r="TT45" s="17">
        <v>10.3</v>
      </c>
      <c r="TU45" s="17">
        <v>5.2409999999999997</v>
      </c>
      <c r="TV45" s="17">
        <v>5.2409999999999997</v>
      </c>
      <c r="TW45" s="17">
        <v>5.0590000000000002</v>
      </c>
      <c r="TX45" s="17">
        <v>10.3</v>
      </c>
      <c r="TY45" s="17">
        <v>5.359</v>
      </c>
      <c r="TZ45" s="17">
        <v>5.359</v>
      </c>
      <c r="UA45" s="17">
        <v>4.9409999999999998</v>
      </c>
      <c r="UB45" s="17">
        <v>21</v>
      </c>
      <c r="UC45" s="17">
        <v>19.5122</v>
      </c>
      <c r="UD45" s="17">
        <v>19.5122</v>
      </c>
      <c r="UE45" s="17">
        <v>1.4878</v>
      </c>
      <c r="UF45" s="17">
        <v>8.4</v>
      </c>
      <c r="UG45" s="17">
        <v>8</v>
      </c>
      <c r="UH45" s="17">
        <v>8</v>
      </c>
      <c r="UI45" s="17">
        <v>0.4</v>
      </c>
      <c r="UJ45" s="17">
        <v>7.8</v>
      </c>
      <c r="UK45" s="17">
        <v>7</v>
      </c>
      <c r="UL45" s="17">
        <v>7</v>
      </c>
      <c r="UM45" s="17">
        <v>0.8</v>
      </c>
      <c r="UN45" s="17">
        <v>20</v>
      </c>
      <c r="UO45" s="17">
        <v>19.5122</v>
      </c>
      <c r="UP45" s="17">
        <v>19.5122</v>
      </c>
      <c r="UQ45" s="17">
        <v>0.48780000000000001</v>
      </c>
      <c r="UR45" s="17">
        <v>20</v>
      </c>
      <c r="US45" s="17">
        <v>19.5122</v>
      </c>
      <c r="UT45" s="17">
        <v>19.5122</v>
      </c>
      <c r="UU45" s="17">
        <v>0.48780000000000001</v>
      </c>
      <c r="UV45" s="17">
        <v>20</v>
      </c>
      <c r="UW45" s="17">
        <v>19.5122</v>
      </c>
      <c r="UX45" s="17">
        <v>19.5122</v>
      </c>
      <c r="UY45" s="17">
        <v>0.48780000000000001</v>
      </c>
      <c r="UZ45" s="17">
        <v>10</v>
      </c>
      <c r="VA45" s="17">
        <v>6.7809999999999997</v>
      </c>
      <c r="VB45" s="17">
        <v>6.7809999999999997</v>
      </c>
      <c r="VC45" s="17">
        <v>3.2189999999999999</v>
      </c>
      <c r="VD45" s="17">
        <v>0</v>
      </c>
      <c r="VE45" s="17">
        <v>0</v>
      </c>
      <c r="VF45" s="17">
        <v>0</v>
      </c>
      <c r="VG45" s="17">
        <v>0</v>
      </c>
      <c r="VH45" s="17">
        <v>0</v>
      </c>
      <c r="VI45" s="17">
        <v>0.36099999999999999</v>
      </c>
      <c r="VJ45" s="17">
        <v>0.36099999999999999</v>
      </c>
      <c r="VK45" s="17">
        <v>-0.36099999999999999</v>
      </c>
      <c r="VL45" s="17">
        <v>0.6</v>
      </c>
      <c r="VM45" s="17">
        <v>0.6</v>
      </c>
      <c r="VN45" s="17">
        <v>0.6</v>
      </c>
      <c r="VO45" s="17">
        <v>0</v>
      </c>
      <c r="VP45" s="17">
        <v>126</v>
      </c>
      <c r="VQ45" s="17">
        <v>109.127</v>
      </c>
      <c r="VR45" s="17">
        <v>109.127</v>
      </c>
      <c r="VS45" s="17">
        <v>16.873000000000001</v>
      </c>
      <c r="VT45" s="17">
        <v>135.1</v>
      </c>
      <c r="VU45" s="17">
        <v>115.7</v>
      </c>
      <c r="VV45" s="17">
        <v>108.27</v>
      </c>
      <c r="VW45" s="17">
        <v>26.83</v>
      </c>
      <c r="VX45" s="17">
        <v>0</v>
      </c>
      <c r="VY45" s="17">
        <v>0.18099999999999999</v>
      </c>
      <c r="VZ45" s="17">
        <v>0.18099999999999999</v>
      </c>
      <c r="WA45" s="17">
        <v>-0.18099999999999999</v>
      </c>
      <c r="WB45" s="17">
        <v>0</v>
      </c>
      <c r="WC45" s="17">
        <v>0</v>
      </c>
      <c r="WD45" s="17">
        <v>0</v>
      </c>
      <c r="WE45" s="17">
        <v>0</v>
      </c>
      <c r="WF45" s="17">
        <v>7.8</v>
      </c>
      <c r="WG45" s="17">
        <v>6</v>
      </c>
      <c r="WH45" s="17">
        <v>6</v>
      </c>
      <c r="WI45" s="17">
        <v>1.8</v>
      </c>
      <c r="WJ45" s="17">
        <v>20</v>
      </c>
      <c r="WK45" s="17">
        <v>19.5</v>
      </c>
      <c r="WL45" s="17">
        <v>19.317070000000001</v>
      </c>
      <c r="WM45" s="17">
        <v>0.68293000000000004</v>
      </c>
      <c r="WN45" s="17">
        <v>9.4</v>
      </c>
      <c r="WO45" s="17">
        <v>10.7</v>
      </c>
      <c r="WP45" s="17">
        <v>10.7</v>
      </c>
      <c r="WQ45" s="17">
        <v>-1.3</v>
      </c>
      <c r="WR45" s="17">
        <v>18.399999999999999</v>
      </c>
      <c r="WS45" s="17">
        <v>55</v>
      </c>
      <c r="WT45" s="17">
        <v>52</v>
      </c>
      <c r="WU45" s="17">
        <v>-33.6</v>
      </c>
      <c r="WV45" s="17">
        <v>35.4</v>
      </c>
      <c r="WW45" s="17"/>
      <c r="WX45" s="17"/>
      <c r="WY45" s="17">
        <v>35.4</v>
      </c>
      <c r="WZ45" s="17">
        <v>28.3</v>
      </c>
      <c r="XA45" s="17">
        <v>29.184000000000001</v>
      </c>
      <c r="XB45" s="17">
        <v>29.184000000000001</v>
      </c>
      <c r="XC45" s="17">
        <v>-0.88400000000000001</v>
      </c>
      <c r="XD45" s="17">
        <v>3.3</v>
      </c>
      <c r="XE45" s="17">
        <v>2.8159999999999998</v>
      </c>
      <c r="XF45" s="17">
        <v>2.8159999999999998</v>
      </c>
      <c r="XG45" s="17">
        <v>0.48399999999999999</v>
      </c>
      <c r="XH45" s="17">
        <v>13.1</v>
      </c>
      <c r="XI45" s="17">
        <v>14</v>
      </c>
      <c r="XJ45" s="17">
        <v>14</v>
      </c>
      <c r="XK45" s="17">
        <v>-0.9</v>
      </c>
      <c r="XL45" s="17">
        <v>0</v>
      </c>
      <c r="XM45" s="17">
        <v>17</v>
      </c>
      <c r="XN45" s="17">
        <v>17</v>
      </c>
      <c r="XO45" s="17">
        <v>-17</v>
      </c>
      <c r="XP45" s="17">
        <v>6.8</v>
      </c>
      <c r="XQ45" s="17">
        <v>8</v>
      </c>
      <c r="XR45" s="17">
        <v>10</v>
      </c>
      <c r="XS45" s="17">
        <v>-3.2</v>
      </c>
    </row>
    <row r="46" spans="1:643" ht="24" customHeight="1" x14ac:dyDescent="0.3">
      <c r="A46" s="1"/>
      <c r="B46" s="16" t="s">
        <v>57</v>
      </c>
      <c r="C46" s="16" t="s">
        <v>678</v>
      </c>
      <c r="D46" s="17">
        <v>0</v>
      </c>
      <c r="E46" s="17">
        <v>0.93</v>
      </c>
      <c r="F46" s="17">
        <v>0.93</v>
      </c>
      <c r="G46" s="17">
        <v>-0.93</v>
      </c>
      <c r="H46" s="17">
        <v>1.7</v>
      </c>
      <c r="I46" s="17">
        <v>1.65</v>
      </c>
      <c r="J46" s="17">
        <v>1.65</v>
      </c>
      <c r="K46" s="17">
        <v>0.05</v>
      </c>
      <c r="L46" s="17">
        <v>4.3</v>
      </c>
      <c r="M46" s="17">
        <v>3.8072699999999999</v>
      </c>
      <c r="N46" s="17">
        <v>3.8072699999999999</v>
      </c>
      <c r="O46" s="17">
        <v>0.49273</v>
      </c>
      <c r="P46" s="17">
        <v>647.20000000000005</v>
      </c>
      <c r="Q46" s="17">
        <v>646.79789000000005</v>
      </c>
      <c r="R46" s="17">
        <v>646.79789000000005</v>
      </c>
      <c r="S46" s="17">
        <v>0.40211000000000002</v>
      </c>
      <c r="T46" s="17">
        <v>219.3</v>
      </c>
      <c r="U46" s="17">
        <v>211.44126</v>
      </c>
      <c r="V46" s="17">
        <v>211.44126</v>
      </c>
      <c r="W46" s="17">
        <v>7.8587400000000001</v>
      </c>
      <c r="X46" s="17"/>
      <c r="Y46" s="17"/>
      <c r="Z46" s="17"/>
      <c r="AA46" s="17">
        <v>0</v>
      </c>
      <c r="AB46" s="17"/>
      <c r="AC46" s="17"/>
      <c r="AD46" s="17"/>
      <c r="AE46" s="17">
        <v>0</v>
      </c>
      <c r="AF46" s="17">
        <v>90</v>
      </c>
      <c r="AG46" s="17">
        <v>92.226339999999993</v>
      </c>
      <c r="AH46" s="17">
        <v>76.798169999999999</v>
      </c>
      <c r="AI46" s="17">
        <v>13.201829999999999</v>
      </c>
      <c r="AJ46" s="17">
        <v>238.7</v>
      </c>
      <c r="AK46" s="17">
        <v>244.03479999999999</v>
      </c>
      <c r="AL46" s="17">
        <v>244.03479999999999</v>
      </c>
      <c r="AM46" s="17">
        <v>-5.3348000000000004</v>
      </c>
      <c r="AN46" s="17"/>
      <c r="AO46" s="17"/>
      <c r="AP46" s="17"/>
      <c r="AQ46" s="17">
        <v>0</v>
      </c>
      <c r="AR46" s="17"/>
      <c r="AS46" s="17"/>
      <c r="AT46" s="17"/>
      <c r="AU46" s="17">
        <v>0</v>
      </c>
      <c r="AV46" s="17">
        <v>134.6</v>
      </c>
      <c r="AW46" s="17">
        <v>162.05176</v>
      </c>
      <c r="AX46" s="17">
        <v>144.26052999999999</v>
      </c>
      <c r="AY46" s="17">
        <v>-9.6605299999999996</v>
      </c>
      <c r="AZ46" s="17">
        <v>134.5</v>
      </c>
      <c r="BA46" s="17">
        <v>162.05176</v>
      </c>
      <c r="BB46" s="17">
        <v>144.26052999999999</v>
      </c>
      <c r="BC46" s="17">
        <v>-9.7605299999999993</v>
      </c>
      <c r="BD46" s="17">
        <v>134.5</v>
      </c>
      <c r="BE46" s="17">
        <v>162.05176</v>
      </c>
      <c r="BF46" s="17">
        <v>144.26052999999999</v>
      </c>
      <c r="BG46" s="17">
        <v>-9.7605299999999993</v>
      </c>
      <c r="BH46" s="17">
        <v>233.6</v>
      </c>
      <c r="BI46" s="17">
        <v>243.07764</v>
      </c>
      <c r="BJ46" s="17">
        <v>216.39079000000001</v>
      </c>
      <c r="BK46" s="17">
        <v>17.209209999999999</v>
      </c>
      <c r="BL46" s="17">
        <v>203.1</v>
      </c>
      <c r="BM46" s="17">
        <v>195.12195</v>
      </c>
      <c r="BN46" s="17">
        <v>195.12195</v>
      </c>
      <c r="BO46" s="17">
        <v>7.9780499999999996</v>
      </c>
      <c r="BP46" s="17">
        <v>107.4</v>
      </c>
      <c r="BQ46" s="17">
        <v>97.560980000000001</v>
      </c>
      <c r="BR46" s="17">
        <v>97.560980000000001</v>
      </c>
      <c r="BS46" s="17">
        <v>9.8390199999999997</v>
      </c>
      <c r="BT46" s="17">
        <v>559</v>
      </c>
      <c r="BU46" s="17">
        <v>568.29854</v>
      </c>
      <c r="BV46" s="17">
        <v>568.29854</v>
      </c>
      <c r="BW46" s="17">
        <v>-9.2985399999999991</v>
      </c>
      <c r="BX46" s="17">
        <v>10.5</v>
      </c>
      <c r="BY46" s="17">
        <v>10.17268</v>
      </c>
      <c r="BZ46" s="17">
        <v>10.17268</v>
      </c>
      <c r="CA46" s="17">
        <v>0.32732</v>
      </c>
      <c r="CB46" s="17"/>
      <c r="CC46" s="17"/>
      <c r="CD46" s="17"/>
      <c r="CE46" s="17">
        <v>0</v>
      </c>
      <c r="CF46" s="17"/>
      <c r="CG46" s="17"/>
      <c r="CH46" s="17"/>
      <c r="CI46" s="17">
        <v>0</v>
      </c>
      <c r="CJ46" s="17"/>
      <c r="CK46" s="17"/>
      <c r="CL46" s="17"/>
      <c r="CM46" s="17">
        <v>0</v>
      </c>
      <c r="CN46" s="17"/>
      <c r="CO46" s="17"/>
      <c r="CP46" s="17"/>
      <c r="CQ46" s="17">
        <v>0</v>
      </c>
      <c r="CR46" s="17">
        <v>164.9</v>
      </c>
      <c r="CS46" s="17">
        <v>164.70732000000001</v>
      </c>
      <c r="CT46" s="17">
        <v>164.70732000000001</v>
      </c>
      <c r="CU46" s="17">
        <v>0.19267999999999999</v>
      </c>
      <c r="CV46" s="17">
        <v>7.9</v>
      </c>
      <c r="CW46" s="17">
        <v>8.0673899999999996</v>
      </c>
      <c r="CX46" s="17">
        <v>3.8486199999999999</v>
      </c>
      <c r="CY46" s="17">
        <v>4.05138</v>
      </c>
      <c r="CZ46" s="17">
        <v>2.8</v>
      </c>
      <c r="DA46" s="17">
        <v>4.4259000000000004</v>
      </c>
      <c r="DB46" s="17">
        <v>2.1114199999999999</v>
      </c>
      <c r="DC46" s="17">
        <v>0.68857999999999997</v>
      </c>
      <c r="DD46" s="17">
        <v>0</v>
      </c>
      <c r="DE46" s="17">
        <v>0</v>
      </c>
      <c r="DF46" s="17">
        <v>0</v>
      </c>
      <c r="DG46" s="17">
        <v>0</v>
      </c>
      <c r="DH46" s="17">
        <v>6.5</v>
      </c>
      <c r="DI46" s="17">
        <v>6.8787000000000003</v>
      </c>
      <c r="DJ46" s="17">
        <v>6.8787000000000003</v>
      </c>
      <c r="DK46" s="17">
        <v>-0.37869999999999998</v>
      </c>
      <c r="DL46" s="17"/>
      <c r="DM46" s="17"/>
      <c r="DN46" s="17"/>
      <c r="DO46" s="17">
        <v>0</v>
      </c>
      <c r="DP46" s="17">
        <v>110.8</v>
      </c>
      <c r="DQ46" s="17">
        <v>101.91789</v>
      </c>
      <c r="DR46" s="17">
        <v>89.41216</v>
      </c>
      <c r="DS46" s="17">
        <v>21.387840000000001</v>
      </c>
      <c r="DT46" s="17">
        <v>6.7</v>
      </c>
      <c r="DU46" s="17">
        <v>8.9130000000000003</v>
      </c>
      <c r="DV46" s="17">
        <v>8.9130000000000003</v>
      </c>
      <c r="DW46" s="17">
        <v>-2.2130000000000001</v>
      </c>
      <c r="DX46" s="17"/>
      <c r="DY46" s="17"/>
      <c r="DZ46" s="17"/>
      <c r="EA46" s="17">
        <v>0</v>
      </c>
      <c r="EB46" s="17"/>
      <c r="EC46" s="17"/>
      <c r="ED46" s="17"/>
      <c r="EE46" s="17">
        <v>0</v>
      </c>
      <c r="EF46" s="17"/>
      <c r="EG46" s="17"/>
      <c r="EH46" s="17"/>
      <c r="EI46" s="17">
        <v>0</v>
      </c>
      <c r="EJ46" s="17">
        <v>111</v>
      </c>
      <c r="EK46" s="17">
        <v>112.90537</v>
      </c>
      <c r="EL46" s="17">
        <v>112.90537</v>
      </c>
      <c r="EM46" s="17">
        <v>-1.90537</v>
      </c>
      <c r="EN46" s="17">
        <v>223.4</v>
      </c>
      <c r="EO46" s="17">
        <v>221.55625000000001</v>
      </c>
      <c r="EP46" s="17">
        <v>221.55625000000001</v>
      </c>
      <c r="EQ46" s="17">
        <v>1.84375</v>
      </c>
      <c r="ER46" s="17"/>
      <c r="ES46" s="17"/>
      <c r="ET46" s="17"/>
      <c r="EU46" s="17">
        <v>0</v>
      </c>
      <c r="EV46" s="17"/>
      <c r="EW46" s="17"/>
      <c r="EX46" s="17"/>
      <c r="EY46" s="17">
        <v>0</v>
      </c>
      <c r="EZ46" s="17"/>
      <c r="FA46" s="17"/>
      <c r="FB46" s="17"/>
      <c r="FC46" s="17">
        <v>0</v>
      </c>
      <c r="FD46" s="17">
        <v>6.5</v>
      </c>
      <c r="FE46" s="17">
        <v>6.39</v>
      </c>
      <c r="FF46" s="17">
        <v>6.39</v>
      </c>
      <c r="FG46" s="17">
        <v>0.11</v>
      </c>
      <c r="FH46" s="17">
        <v>459.7</v>
      </c>
      <c r="FI46" s="17">
        <v>458.87804999999997</v>
      </c>
      <c r="FJ46" s="17">
        <v>458.87804999999997</v>
      </c>
      <c r="FK46" s="17">
        <v>0.82194999999999996</v>
      </c>
      <c r="FL46" s="17">
        <v>61</v>
      </c>
      <c r="FM46" s="17">
        <v>67.258660000000006</v>
      </c>
      <c r="FN46" s="17">
        <v>67.258660000000006</v>
      </c>
      <c r="FO46" s="17">
        <v>-6.2586599999999999</v>
      </c>
      <c r="FP46" s="17">
        <v>143</v>
      </c>
      <c r="FQ46" s="17">
        <v>148.62634</v>
      </c>
      <c r="FR46" s="17">
        <v>148.62634</v>
      </c>
      <c r="FS46" s="17">
        <v>-5.6263399999999999</v>
      </c>
      <c r="FT46" s="17">
        <v>41</v>
      </c>
      <c r="FU46" s="17">
        <v>37.709339999999997</v>
      </c>
      <c r="FV46" s="17">
        <v>37.709339999999997</v>
      </c>
      <c r="FW46" s="17">
        <v>3.2906599999999999</v>
      </c>
      <c r="FX46" s="17">
        <v>18.399999999999999</v>
      </c>
      <c r="FY46" s="17">
        <v>19.28585</v>
      </c>
      <c r="FZ46" s="17">
        <v>19.28585</v>
      </c>
      <c r="GA46" s="17">
        <v>-0.88585000000000003</v>
      </c>
      <c r="GB46" s="17">
        <v>19.7</v>
      </c>
      <c r="GC46" s="17">
        <v>19.414629999999999</v>
      </c>
      <c r="GD46" s="17">
        <v>19.414629999999999</v>
      </c>
      <c r="GE46" s="17">
        <v>0.28537000000000001</v>
      </c>
      <c r="GF46" s="17">
        <v>92.5</v>
      </c>
      <c r="GG46" s="17">
        <v>87.657560000000004</v>
      </c>
      <c r="GH46" s="17">
        <v>87.657560000000004</v>
      </c>
      <c r="GI46" s="17">
        <v>4.8424399999999999</v>
      </c>
      <c r="GJ46" s="17">
        <v>178</v>
      </c>
      <c r="GK46" s="17">
        <v>182.61776</v>
      </c>
      <c r="GL46" s="17">
        <v>182.61776</v>
      </c>
      <c r="GM46" s="17">
        <v>-4.6177599999999996</v>
      </c>
      <c r="GN46" s="17">
        <v>178.1</v>
      </c>
      <c r="GO46" s="17">
        <v>182.61776</v>
      </c>
      <c r="GP46" s="17">
        <v>182.61776</v>
      </c>
      <c r="GQ46" s="17">
        <v>-4.51776</v>
      </c>
      <c r="GR46" s="17">
        <v>182.8</v>
      </c>
      <c r="GS46" s="17">
        <v>182.61776</v>
      </c>
      <c r="GT46" s="17">
        <v>182.61776</v>
      </c>
      <c r="GU46" s="17">
        <v>0.18224000000000001</v>
      </c>
      <c r="GV46" s="17">
        <v>108.7</v>
      </c>
      <c r="GW46" s="17">
        <v>110.91316999999999</v>
      </c>
      <c r="GX46" s="17">
        <v>110.91316999999999</v>
      </c>
      <c r="GY46" s="17">
        <v>-2.2131699999999999</v>
      </c>
      <c r="GZ46" s="17">
        <v>8</v>
      </c>
      <c r="HA46" s="17">
        <v>7.5765000000000002</v>
      </c>
      <c r="HB46" s="17">
        <v>4.8741700000000003</v>
      </c>
      <c r="HC46" s="17">
        <v>3.1258300000000001</v>
      </c>
      <c r="HD46" s="17">
        <v>2</v>
      </c>
      <c r="HE46" s="17">
        <v>3.9796399999999998</v>
      </c>
      <c r="HF46" s="17">
        <v>4.72112</v>
      </c>
      <c r="HG46" s="17">
        <v>-2.72112</v>
      </c>
      <c r="HH46" s="17">
        <v>43.7</v>
      </c>
      <c r="HI46" s="17">
        <v>47.26634</v>
      </c>
      <c r="HJ46" s="17">
        <v>47.26634</v>
      </c>
      <c r="HK46" s="17">
        <v>-3.5663399999999998</v>
      </c>
      <c r="HL46" s="17">
        <v>47</v>
      </c>
      <c r="HM46" s="17">
        <v>44.275120000000001</v>
      </c>
      <c r="HN46" s="17">
        <v>44.275120000000001</v>
      </c>
      <c r="HO46" s="17">
        <v>2.7248800000000002</v>
      </c>
      <c r="HP46" s="17">
        <v>3.8</v>
      </c>
      <c r="HQ46" s="17">
        <v>4.0998900000000003</v>
      </c>
      <c r="HR46" s="17">
        <v>4.0998900000000003</v>
      </c>
      <c r="HS46" s="17">
        <v>-0.29988999999999999</v>
      </c>
      <c r="HT46" s="17">
        <v>30.4</v>
      </c>
      <c r="HU46" s="17">
        <v>30.294039999999999</v>
      </c>
      <c r="HV46" s="17">
        <v>30.294039999999999</v>
      </c>
      <c r="HW46" s="17">
        <v>0.10596</v>
      </c>
      <c r="HX46" s="17">
        <v>174</v>
      </c>
      <c r="HY46" s="17">
        <v>171.54185000000001</v>
      </c>
      <c r="HZ46" s="17">
        <v>171.54185000000001</v>
      </c>
      <c r="IA46" s="17">
        <v>2.4581499999999998</v>
      </c>
      <c r="IB46" s="17">
        <v>77</v>
      </c>
      <c r="IC46" s="17">
        <v>85.482579999999999</v>
      </c>
      <c r="ID46" s="17">
        <v>0</v>
      </c>
      <c r="IE46" s="17">
        <v>77</v>
      </c>
      <c r="IF46" s="17"/>
      <c r="IG46" s="17"/>
      <c r="IH46" s="17"/>
      <c r="II46" s="17">
        <v>0</v>
      </c>
      <c r="IJ46" s="17"/>
      <c r="IK46" s="17"/>
      <c r="IL46" s="17"/>
      <c r="IM46" s="17">
        <v>0</v>
      </c>
      <c r="IN46" s="17">
        <v>47</v>
      </c>
      <c r="IO46" s="17">
        <v>48.41648</v>
      </c>
      <c r="IP46" s="17">
        <v>48.41648</v>
      </c>
      <c r="IQ46" s="17">
        <v>-1.41648</v>
      </c>
      <c r="IR46" s="17"/>
      <c r="IS46" s="17"/>
      <c r="IT46" s="17"/>
      <c r="IU46" s="17">
        <v>0</v>
      </c>
      <c r="IV46" s="17"/>
      <c r="IW46" s="17"/>
      <c r="IX46" s="17"/>
      <c r="IY46" s="17">
        <v>0</v>
      </c>
      <c r="IZ46" s="17"/>
      <c r="JA46" s="17"/>
      <c r="JB46" s="17"/>
      <c r="JC46" s="17">
        <v>0</v>
      </c>
      <c r="JD46" s="17">
        <v>130.9</v>
      </c>
      <c r="JE46" s="17">
        <v>133.35676000000001</v>
      </c>
      <c r="JF46" s="17">
        <v>133.35676000000001</v>
      </c>
      <c r="JG46" s="17">
        <v>-2.4567600000000001</v>
      </c>
      <c r="JH46" s="17">
        <v>0</v>
      </c>
      <c r="JI46" s="17">
        <v>0</v>
      </c>
      <c r="JJ46" s="17"/>
      <c r="JK46" s="17">
        <v>0</v>
      </c>
      <c r="JL46" s="17">
        <v>34.9</v>
      </c>
      <c r="JM46" s="17">
        <v>15</v>
      </c>
      <c r="JN46" s="17">
        <v>150.66667000000001</v>
      </c>
      <c r="JO46" s="17">
        <v>-115.76667</v>
      </c>
      <c r="JP46" s="17"/>
      <c r="JQ46" s="17"/>
      <c r="JR46" s="17"/>
      <c r="JS46" s="17">
        <v>0</v>
      </c>
      <c r="JT46" s="17">
        <v>0</v>
      </c>
      <c r="JU46" s="17"/>
      <c r="JV46" s="17">
        <v>75.333330000000004</v>
      </c>
      <c r="JW46" s="17">
        <v>-75.333330000000004</v>
      </c>
      <c r="JX46" s="17"/>
      <c r="JY46" s="17">
        <v>39.700000000000003</v>
      </c>
      <c r="JZ46" s="17"/>
      <c r="KA46" s="17">
        <v>0</v>
      </c>
      <c r="KB46" s="17"/>
      <c r="KC46" s="17"/>
      <c r="KD46" s="17"/>
      <c r="KE46" s="17">
        <v>0</v>
      </c>
      <c r="KF46" s="17"/>
      <c r="KG46" s="17"/>
      <c r="KH46" s="17"/>
      <c r="KI46" s="17">
        <v>0</v>
      </c>
      <c r="KJ46" s="17"/>
      <c r="KK46" s="17"/>
      <c r="KL46" s="17"/>
      <c r="KM46" s="17">
        <v>0</v>
      </c>
      <c r="KN46" s="17"/>
      <c r="KO46" s="17"/>
      <c r="KP46" s="17"/>
      <c r="KQ46" s="17">
        <v>0</v>
      </c>
      <c r="KR46" s="17">
        <v>114.4</v>
      </c>
      <c r="KS46" s="17">
        <v>114.11063</v>
      </c>
      <c r="KT46" s="17">
        <v>114.11063</v>
      </c>
      <c r="KU46" s="17">
        <v>0.28937000000000002</v>
      </c>
      <c r="KV46" s="17"/>
      <c r="KW46" s="17"/>
      <c r="KX46" s="17"/>
      <c r="KY46" s="17">
        <v>0</v>
      </c>
      <c r="KZ46" s="17"/>
      <c r="LA46" s="17"/>
      <c r="LB46" s="17"/>
      <c r="LC46" s="17">
        <v>0</v>
      </c>
      <c r="LD46" s="17">
        <v>169.4</v>
      </c>
      <c r="LE46" s="17">
        <v>229.95774</v>
      </c>
      <c r="LF46" s="17">
        <v>192.54304999999999</v>
      </c>
      <c r="LG46" s="17">
        <v>-23.143049999999999</v>
      </c>
      <c r="LH46" s="17">
        <v>128.6</v>
      </c>
      <c r="LI46" s="17">
        <v>133.67995999999999</v>
      </c>
      <c r="LJ46" s="17">
        <v>133.67995999999999</v>
      </c>
      <c r="LK46" s="17">
        <v>-5.0799599999999998</v>
      </c>
      <c r="LL46" s="17">
        <v>63.5</v>
      </c>
      <c r="LM46" s="17">
        <v>67.461460000000002</v>
      </c>
      <c r="LN46" s="17">
        <v>67.461460000000002</v>
      </c>
      <c r="LO46" s="17">
        <v>-3.9614600000000002</v>
      </c>
      <c r="LP46" s="17">
        <v>80.5</v>
      </c>
      <c r="LQ46" s="17">
        <v>78.567999999999998</v>
      </c>
      <c r="LR46" s="17">
        <v>78.567999999999998</v>
      </c>
      <c r="LS46" s="17">
        <v>1.9319999999999999</v>
      </c>
      <c r="LT46" s="17">
        <v>30.2</v>
      </c>
      <c r="LU46" s="17">
        <v>30.097560000000001</v>
      </c>
      <c r="LV46" s="17">
        <v>30.097560000000001</v>
      </c>
      <c r="LW46" s="17">
        <v>0.10244</v>
      </c>
      <c r="LX46" s="17">
        <v>64.7</v>
      </c>
      <c r="LY46" s="17">
        <v>0</v>
      </c>
      <c r="LZ46" s="17">
        <v>0</v>
      </c>
      <c r="MA46" s="17">
        <v>64.7</v>
      </c>
      <c r="MB46" s="17"/>
      <c r="MC46" s="17"/>
      <c r="MD46" s="17"/>
      <c r="ME46" s="17">
        <v>0</v>
      </c>
      <c r="MF46" s="17"/>
      <c r="MG46" s="17"/>
      <c r="MH46" s="17"/>
      <c r="MI46" s="17">
        <v>0</v>
      </c>
      <c r="MJ46" s="17">
        <v>142.5</v>
      </c>
      <c r="MK46" s="17">
        <v>146.66612000000001</v>
      </c>
      <c r="ML46" s="17">
        <v>146.66612000000001</v>
      </c>
      <c r="MM46" s="17">
        <v>-4.1661200000000003</v>
      </c>
      <c r="MN46" s="17">
        <v>141.5</v>
      </c>
      <c r="MO46" s="17">
        <v>146.66612000000001</v>
      </c>
      <c r="MP46" s="17">
        <v>146.66612000000001</v>
      </c>
      <c r="MQ46" s="17">
        <v>-5.1661200000000003</v>
      </c>
      <c r="MR46" s="17">
        <v>138.19999999999999</v>
      </c>
      <c r="MS46" s="17">
        <v>146.66612000000001</v>
      </c>
      <c r="MT46" s="17">
        <v>146.66612000000001</v>
      </c>
      <c r="MU46" s="17">
        <v>-8.4661200000000001</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v>0</v>
      </c>
      <c r="NY46" s="17">
        <v>0</v>
      </c>
      <c r="NZ46" s="17">
        <v>0</v>
      </c>
      <c r="OA46" s="17">
        <v>0</v>
      </c>
      <c r="OB46" s="17">
        <v>79.5</v>
      </c>
      <c r="OC46" s="17">
        <v>91.461479999999995</v>
      </c>
      <c r="OD46" s="17">
        <v>82.79</v>
      </c>
      <c r="OE46" s="17">
        <v>-3.29</v>
      </c>
      <c r="OF46" s="17">
        <v>0</v>
      </c>
      <c r="OG46" s="17">
        <v>0</v>
      </c>
      <c r="OH46" s="17">
        <v>0</v>
      </c>
      <c r="OI46" s="17">
        <v>0</v>
      </c>
      <c r="OJ46" s="17">
        <v>11.9</v>
      </c>
      <c r="OK46" s="17">
        <v>7.6859999999999999</v>
      </c>
      <c r="OL46" s="17">
        <v>7.6859999999999999</v>
      </c>
      <c r="OM46" s="17">
        <v>4.2140000000000004</v>
      </c>
      <c r="ON46" s="17">
        <v>0</v>
      </c>
      <c r="OO46" s="17">
        <v>0</v>
      </c>
      <c r="OP46" s="17">
        <v>0</v>
      </c>
      <c r="OQ46" s="17">
        <v>0</v>
      </c>
      <c r="OR46" s="17">
        <v>20</v>
      </c>
      <c r="OS46" s="17">
        <v>17.560980000000001</v>
      </c>
      <c r="OT46" s="17">
        <v>17.560980000000001</v>
      </c>
      <c r="OU46" s="17">
        <v>2.4390200000000002</v>
      </c>
      <c r="OV46" s="17">
        <v>9.9</v>
      </c>
      <c r="OW46" s="17">
        <v>9</v>
      </c>
      <c r="OX46" s="17">
        <v>9</v>
      </c>
      <c r="OY46" s="17">
        <v>0.9</v>
      </c>
      <c r="OZ46" s="17">
        <v>5.4</v>
      </c>
      <c r="PA46" s="17">
        <v>5.67</v>
      </c>
      <c r="PB46" s="17">
        <v>5.67</v>
      </c>
      <c r="PC46" s="17">
        <v>-0.27</v>
      </c>
      <c r="PD46" s="17">
        <v>3.6</v>
      </c>
      <c r="PE46" s="17">
        <v>3.6</v>
      </c>
      <c r="PF46" s="17">
        <v>3.6</v>
      </c>
      <c r="PG46" s="17">
        <v>0</v>
      </c>
      <c r="PH46" s="17">
        <v>5.0999999999999996</v>
      </c>
      <c r="PI46" s="17">
        <v>5</v>
      </c>
      <c r="PJ46" s="17">
        <v>5</v>
      </c>
      <c r="PK46" s="17">
        <v>0.1</v>
      </c>
      <c r="PL46" s="17">
        <v>20.3</v>
      </c>
      <c r="PM46" s="17">
        <v>19.5122</v>
      </c>
      <c r="PN46" s="17">
        <v>19.5122</v>
      </c>
      <c r="PO46" s="17">
        <v>0.78779999999999994</v>
      </c>
      <c r="PP46" s="17">
        <v>20</v>
      </c>
      <c r="PQ46" s="17">
        <v>19.5122</v>
      </c>
      <c r="PR46" s="17">
        <v>19.5122</v>
      </c>
      <c r="PS46" s="17">
        <v>0.48780000000000001</v>
      </c>
      <c r="PT46" s="17">
        <v>13</v>
      </c>
      <c r="PU46" s="17">
        <v>14</v>
      </c>
      <c r="PV46" s="17">
        <v>17.073170000000001</v>
      </c>
      <c r="PW46" s="17">
        <v>-4.0731700000000002</v>
      </c>
      <c r="PX46" s="17">
        <v>3.4</v>
      </c>
      <c r="PY46" s="17">
        <v>3.5</v>
      </c>
      <c r="PZ46" s="17">
        <v>3.5</v>
      </c>
      <c r="QA46" s="17">
        <v>-0.1</v>
      </c>
      <c r="QB46" s="17">
        <v>18.8</v>
      </c>
      <c r="QC46" s="17">
        <v>18.341460000000001</v>
      </c>
      <c r="QD46" s="17">
        <v>18.341460000000001</v>
      </c>
      <c r="QE46" s="17">
        <v>0.45854</v>
      </c>
      <c r="QF46" s="17">
        <v>0</v>
      </c>
      <c r="QG46" s="17">
        <v>0</v>
      </c>
      <c r="QH46" s="17">
        <v>0</v>
      </c>
      <c r="QI46" s="17">
        <v>0</v>
      </c>
      <c r="QJ46" s="17">
        <v>0</v>
      </c>
      <c r="QK46" s="17">
        <v>0</v>
      </c>
      <c r="QL46" s="17">
        <v>0</v>
      </c>
      <c r="QM46" s="17">
        <v>0</v>
      </c>
      <c r="QN46" s="17">
        <v>24.1</v>
      </c>
      <c r="QO46" s="17">
        <v>22.49</v>
      </c>
      <c r="QP46" s="17">
        <v>22.49</v>
      </c>
      <c r="QQ46" s="17">
        <v>1.61</v>
      </c>
      <c r="QR46" s="17">
        <v>77.8</v>
      </c>
      <c r="QS46" s="17">
        <v>70.054299999999998</v>
      </c>
      <c r="QT46" s="17">
        <v>68.325999999999993</v>
      </c>
      <c r="QU46" s="17">
        <v>9.4740000000000002</v>
      </c>
      <c r="QV46" s="17">
        <v>3.1</v>
      </c>
      <c r="QW46" s="17">
        <v>3</v>
      </c>
      <c r="QX46" s="17">
        <v>3</v>
      </c>
      <c r="QY46" s="17">
        <v>0.1</v>
      </c>
      <c r="QZ46" s="17">
        <v>2.2999999999999998</v>
      </c>
      <c r="RA46" s="17">
        <v>2.4</v>
      </c>
      <c r="RB46" s="17">
        <v>2.4</v>
      </c>
      <c r="RC46" s="17">
        <v>-0.1</v>
      </c>
      <c r="RD46" s="17">
        <v>2.4</v>
      </c>
      <c r="RE46" s="17">
        <v>2.4</v>
      </c>
      <c r="RF46" s="17">
        <v>2.4</v>
      </c>
      <c r="RG46" s="17">
        <v>0</v>
      </c>
      <c r="RH46" s="17">
        <v>2.8</v>
      </c>
      <c r="RI46" s="17">
        <v>2.8</v>
      </c>
      <c r="RJ46" s="17">
        <v>2.8</v>
      </c>
      <c r="RK46" s="17">
        <v>0</v>
      </c>
      <c r="RL46" s="17">
        <v>0</v>
      </c>
      <c r="RM46" s="17">
        <v>0</v>
      </c>
      <c r="RN46" s="17">
        <v>0</v>
      </c>
      <c r="RO46" s="17">
        <v>0</v>
      </c>
      <c r="RP46" s="17">
        <v>3.5</v>
      </c>
      <c r="RQ46" s="17">
        <v>3.6</v>
      </c>
      <c r="RR46" s="17">
        <v>3.6</v>
      </c>
      <c r="RS46" s="17">
        <v>-0.1</v>
      </c>
      <c r="RT46" s="17">
        <v>12.8</v>
      </c>
      <c r="RU46" s="17">
        <v>19.869240000000001</v>
      </c>
      <c r="RV46" s="17">
        <v>0</v>
      </c>
      <c r="RW46" s="17">
        <v>12.8</v>
      </c>
      <c r="RX46" s="17">
        <v>2</v>
      </c>
      <c r="RY46" s="17">
        <v>2</v>
      </c>
      <c r="RZ46" s="17">
        <v>2</v>
      </c>
      <c r="SA46" s="17">
        <v>0</v>
      </c>
      <c r="SB46" s="17"/>
      <c r="SC46" s="17"/>
      <c r="SD46" s="17"/>
      <c r="SE46" s="17">
        <v>0</v>
      </c>
      <c r="SF46" s="17">
        <v>13.6</v>
      </c>
      <c r="SG46" s="17">
        <v>14</v>
      </c>
      <c r="SH46" s="17">
        <v>16</v>
      </c>
      <c r="SI46" s="17">
        <v>-2.4</v>
      </c>
      <c r="SJ46" s="17">
        <v>8.9</v>
      </c>
      <c r="SK46" s="17">
        <v>9.0519999999999996</v>
      </c>
      <c r="SL46" s="17">
        <v>9.0519999999999996</v>
      </c>
      <c r="SM46" s="17">
        <v>-0.152</v>
      </c>
      <c r="SN46" s="17">
        <v>20.3</v>
      </c>
      <c r="SO46" s="17">
        <v>19.5122</v>
      </c>
      <c r="SP46" s="17">
        <v>19.5122</v>
      </c>
      <c r="SQ46" s="17">
        <v>0.78779999999999994</v>
      </c>
      <c r="SR46" s="17">
        <v>20.399999999999999</v>
      </c>
      <c r="SS46" s="17">
        <v>19.5122</v>
      </c>
      <c r="ST46" s="17">
        <v>19.5122</v>
      </c>
      <c r="SU46" s="17">
        <v>0.88780000000000003</v>
      </c>
      <c r="SV46" s="17">
        <v>20</v>
      </c>
      <c r="SW46" s="17">
        <v>19.5</v>
      </c>
      <c r="SX46" s="17">
        <v>19.317070000000001</v>
      </c>
      <c r="SY46" s="17">
        <v>0.68293000000000004</v>
      </c>
      <c r="SZ46" s="17">
        <v>7.6</v>
      </c>
      <c r="TA46" s="17">
        <v>5.4530000000000003</v>
      </c>
      <c r="TB46" s="17">
        <v>5.4530000000000003</v>
      </c>
      <c r="TC46" s="17">
        <v>2.1469999999999998</v>
      </c>
      <c r="TD46" s="17">
        <v>25.2</v>
      </c>
      <c r="TE46" s="17">
        <v>26.5</v>
      </c>
      <c r="TF46" s="17">
        <v>37.841999999999999</v>
      </c>
      <c r="TG46" s="17">
        <v>-12.641999999999999</v>
      </c>
      <c r="TH46" s="17">
        <v>0</v>
      </c>
      <c r="TI46" s="17">
        <v>0</v>
      </c>
      <c r="TJ46" s="17">
        <v>0</v>
      </c>
      <c r="TK46" s="17">
        <v>0</v>
      </c>
      <c r="TL46" s="17">
        <v>82.5</v>
      </c>
      <c r="TM46" s="17">
        <v>62.1</v>
      </c>
      <c r="TN46" s="17">
        <v>43.942</v>
      </c>
      <c r="TO46" s="17">
        <v>38.558</v>
      </c>
      <c r="TP46" s="17">
        <v>93.5</v>
      </c>
      <c r="TQ46" s="17">
        <v>83.4</v>
      </c>
      <c r="TR46" s="17">
        <v>56.029000000000003</v>
      </c>
      <c r="TS46" s="17">
        <v>37.470999999999997</v>
      </c>
      <c r="TT46" s="17">
        <v>5.8</v>
      </c>
      <c r="TU46" s="17">
        <v>4.5670000000000002</v>
      </c>
      <c r="TV46" s="17">
        <v>4.5670000000000002</v>
      </c>
      <c r="TW46" s="17">
        <v>1.2330000000000001</v>
      </c>
      <c r="TX46" s="17">
        <v>6.2</v>
      </c>
      <c r="TY46" s="17">
        <v>4.2430000000000003</v>
      </c>
      <c r="TZ46" s="17">
        <v>4.2430000000000003</v>
      </c>
      <c r="UA46" s="17">
        <v>1.9570000000000001</v>
      </c>
      <c r="UB46" s="17">
        <v>21</v>
      </c>
      <c r="UC46" s="17">
        <v>19.5122</v>
      </c>
      <c r="UD46" s="17">
        <v>19.5122</v>
      </c>
      <c r="UE46" s="17">
        <v>1.4878</v>
      </c>
      <c r="UF46" s="17">
        <v>8.4</v>
      </c>
      <c r="UG46" s="17">
        <v>8</v>
      </c>
      <c r="UH46" s="17">
        <v>8</v>
      </c>
      <c r="UI46" s="17">
        <v>0.4</v>
      </c>
      <c r="UJ46" s="17">
        <v>7.8</v>
      </c>
      <c r="UK46" s="17">
        <v>7</v>
      </c>
      <c r="UL46" s="17">
        <v>7</v>
      </c>
      <c r="UM46" s="17">
        <v>0.8</v>
      </c>
      <c r="UN46" s="17">
        <v>20</v>
      </c>
      <c r="UO46" s="17">
        <v>19.5122</v>
      </c>
      <c r="UP46" s="17">
        <v>19.5122</v>
      </c>
      <c r="UQ46" s="17">
        <v>0.48780000000000001</v>
      </c>
      <c r="UR46" s="17">
        <v>20</v>
      </c>
      <c r="US46" s="17">
        <v>19.5122</v>
      </c>
      <c r="UT46" s="17">
        <v>19.5122</v>
      </c>
      <c r="UU46" s="17">
        <v>0.48780000000000001</v>
      </c>
      <c r="UV46" s="17">
        <v>20</v>
      </c>
      <c r="UW46" s="17">
        <v>19.5122</v>
      </c>
      <c r="UX46" s="17">
        <v>19.5122</v>
      </c>
      <c r="UY46" s="17">
        <v>0.48780000000000001</v>
      </c>
      <c r="UZ46" s="17">
        <v>7.4</v>
      </c>
      <c r="VA46" s="17">
        <v>5.7670000000000003</v>
      </c>
      <c r="VB46" s="17">
        <v>5.7670000000000003</v>
      </c>
      <c r="VC46" s="17">
        <v>1.633</v>
      </c>
      <c r="VD46" s="17">
        <v>0</v>
      </c>
      <c r="VE46" s="17">
        <v>0</v>
      </c>
      <c r="VF46" s="17">
        <v>0</v>
      </c>
      <c r="VG46" s="17">
        <v>0</v>
      </c>
      <c r="VH46" s="17">
        <v>0</v>
      </c>
      <c r="VI46" s="17">
        <v>0</v>
      </c>
      <c r="VJ46" s="17">
        <v>0</v>
      </c>
      <c r="VK46" s="17">
        <v>0</v>
      </c>
      <c r="VL46" s="17">
        <v>0.6</v>
      </c>
      <c r="VM46" s="17">
        <v>0.6</v>
      </c>
      <c r="VN46" s="17">
        <v>0.6</v>
      </c>
      <c r="VO46" s="17">
        <v>0</v>
      </c>
      <c r="VP46" s="17">
        <v>123.8</v>
      </c>
      <c r="VQ46" s="17">
        <v>108.241</v>
      </c>
      <c r="VR46" s="17">
        <v>108.241</v>
      </c>
      <c r="VS46" s="17">
        <v>15.558999999999999</v>
      </c>
      <c r="VT46" s="17">
        <v>123.3</v>
      </c>
      <c r="VU46" s="17">
        <v>104.3</v>
      </c>
      <c r="VV46" s="17">
        <v>99.378</v>
      </c>
      <c r="VW46" s="17">
        <v>23.922000000000001</v>
      </c>
      <c r="VX46" s="17">
        <v>0</v>
      </c>
      <c r="VY46" s="17">
        <v>0</v>
      </c>
      <c r="VZ46" s="17">
        <v>0</v>
      </c>
      <c r="WA46" s="17">
        <v>0</v>
      </c>
      <c r="WB46" s="17">
        <v>0</v>
      </c>
      <c r="WC46" s="17">
        <v>0</v>
      </c>
      <c r="WD46" s="17">
        <v>0</v>
      </c>
      <c r="WE46" s="17">
        <v>0</v>
      </c>
      <c r="WF46" s="17">
        <v>8.1999999999999993</v>
      </c>
      <c r="WG46" s="17">
        <v>6</v>
      </c>
      <c r="WH46" s="17">
        <v>6</v>
      </c>
      <c r="WI46" s="17">
        <v>2.2000000000000002</v>
      </c>
      <c r="WJ46" s="17">
        <v>20</v>
      </c>
      <c r="WK46" s="17">
        <v>19.5</v>
      </c>
      <c r="WL46" s="17">
        <v>19.317070000000001</v>
      </c>
      <c r="WM46" s="17">
        <v>0.68293000000000004</v>
      </c>
      <c r="WN46" s="17">
        <v>9.6999999999999993</v>
      </c>
      <c r="WO46" s="17">
        <v>10.7</v>
      </c>
      <c r="WP46" s="17">
        <v>10.7</v>
      </c>
      <c r="WQ46" s="17">
        <v>-1</v>
      </c>
      <c r="WR46" s="17">
        <v>18.399999999999999</v>
      </c>
      <c r="WS46" s="17">
        <v>55</v>
      </c>
      <c r="WT46" s="17">
        <v>52</v>
      </c>
      <c r="WU46" s="17">
        <v>-33.6</v>
      </c>
      <c r="WV46" s="17">
        <v>36.299999999999997</v>
      </c>
      <c r="WW46" s="17"/>
      <c r="WX46" s="17"/>
      <c r="WY46" s="17">
        <v>36.299999999999997</v>
      </c>
      <c r="WZ46" s="17">
        <v>28.5</v>
      </c>
      <c r="XA46" s="17">
        <v>29.184000000000001</v>
      </c>
      <c r="XB46" s="17">
        <v>29.184000000000001</v>
      </c>
      <c r="XC46" s="17">
        <v>-0.68400000000000005</v>
      </c>
      <c r="XD46" s="17">
        <v>3.3</v>
      </c>
      <c r="XE46" s="17">
        <v>2.8159999999999998</v>
      </c>
      <c r="XF46" s="17">
        <v>2.8159999999999998</v>
      </c>
      <c r="XG46" s="17">
        <v>0.48399999999999999</v>
      </c>
      <c r="XH46" s="17">
        <v>13.5</v>
      </c>
      <c r="XI46" s="17">
        <v>14</v>
      </c>
      <c r="XJ46" s="17">
        <v>14</v>
      </c>
      <c r="XK46" s="17">
        <v>-0.5</v>
      </c>
      <c r="XL46" s="17">
        <v>0</v>
      </c>
      <c r="XM46" s="17">
        <v>17</v>
      </c>
      <c r="XN46" s="17">
        <v>17</v>
      </c>
      <c r="XO46" s="17">
        <v>-17</v>
      </c>
      <c r="XP46" s="17">
        <v>7.6</v>
      </c>
      <c r="XQ46" s="17">
        <v>8</v>
      </c>
      <c r="XR46" s="17">
        <v>10</v>
      </c>
      <c r="XS46" s="17">
        <v>-2.4</v>
      </c>
    </row>
    <row r="47" spans="1:643" ht="24" customHeight="1" x14ac:dyDescent="0.3">
      <c r="A47" s="1"/>
      <c r="B47" s="16" t="s">
        <v>57</v>
      </c>
      <c r="C47" s="16" t="s">
        <v>679</v>
      </c>
      <c r="D47" s="17">
        <v>0.3</v>
      </c>
      <c r="E47" s="17">
        <v>0.93</v>
      </c>
      <c r="F47" s="17">
        <v>0.93</v>
      </c>
      <c r="G47" s="17">
        <v>-0.63</v>
      </c>
      <c r="H47" s="17">
        <v>1.6</v>
      </c>
      <c r="I47" s="17">
        <v>1.65</v>
      </c>
      <c r="J47" s="17">
        <v>1.65</v>
      </c>
      <c r="K47" s="17">
        <v>-0.05</v>
      </c>
      <c r="L47" s="17">
        <v>4.3</v>
      </c>
      <c r="M47" s="17">
        <v>3.8072699999999999</v>
      </c>
      <c r="N47" s="17">
        <v>3.8072699999999999</v>
      </c>
      <c r="O47" s="17">
        <v>0.49273</v>
      </c>
      <c r="P47" s="17">
        <v>647.79999999999995</v>
      </c>
      <c r="Q47" s="17">
        <v>646.79789000000005</v>
      </c>
      <c r="R47" s="17">
        <v>646.79789000000005</v>
      </c>
      <c r="S47" s="17">
        <v>1.0021100000000001</v>
      </c>
      <c r="T47" s="17">
        <v>220.1</v>
      </c>
      <c r="U47" s="17">
        <v>211.44126</v>
      </c>
      <c r="V47" s="17">
        <v>211.44126</v>
      </c>
      <c r="W47" s="17">
        <v>8.6587399999999999</v>
      </c>
      <c r="X47" s="17"/>
      <c r="Y47" s="17"/>
      <c r="Z47" s="17"/>
      <c r="AA47" s="17">
        <v>0</v>
      </c>
      <c r="AB47" s="17"/>
      <c r="AC47" s="17"/>
      <c r="AD47" s="17"/>
      <c r="AE47" s="17">
        <v>0</v>
      </c>
      <c r="AF47" s="17">
        <v>90.2</v>
      </c>
      <c r="AG47" s="17">
        <v>92.226339999999993</v>
      </c>
      <c r="AH47" s="17">
        <v>77.534700000000001</v>
      </c>
      <c r="AI47" s="17">
        <v>12.6653</v>
      </c>
      <c r="AJ47" s="17">
        <v>238.5</v>
      </c>
      <c r="AK47" s="17">
        <v>244.03479999999999</v>
      </c>
      <c r="AL47" s="17">
        <v>244.03479999999999</v>
      </c>
      <c r="AM47" s="17">
        <v>-5.5347999999999997</v>
      </c>
      <c r="AN47" s="17"/>
      <c r="AO47" s="17"/>
      <c r="AP47" s="17"/>
      <c r="AQ47" s="17">
        <v>0</v>
      </c>
      <c r="AR47" s="17"/>
      <c r="AS47" s="17"/>
      <c r="AT47" s="17"/>
      <c r="AU47" s="17">
        <v>0</v>
      </c>
      <c r="AV47" s="17">
        <v>162.19999999999999</v>
      </c>
      <c r="AW47" s="17">
        <v>171.41332</v>
      </c>
      <c r="AX47" s="17">
        <v>144.11032</v>
      </c>
      <c r="AY47" s="17">
        <v>18.089680000000001</v>
      </c>
      <c r="AZ47" s="17">
        <v>162.1</v>
      </c>
      <c r="BA47" s="17">
        <v>171.41332</v>
      </c>
      <c r="BB47" s="17">
        <v>144.11032</v>
      </c>
      <c r="BC47" s="17">
        <v>17.98968</v>
      </c>
      <c r="BD47" s="17">
        <v>161.6</v>
      </c>
      <c r="BE47" s="17">
        <v>171.41332</v>
      </c>
      <c r="BF47" s="17">
        <v>144.11032</v>
      </c>
      <c r="BG47" s="17">
        <v>17.48968</v>
      </c>
      <c r="BH47" s="17">
        <v>256.5</v>
      </c>
      <c r="BI47" s="17">
        <v>257.11998</v>
      </c>
      <c r="BJ47" s="17">
        <v>216.16548</v>
      </c>
      <c r="BK47" s="17">
        <v>40.334519999999998</v>
      </c>
      <c r="BL47" s="17">
        <v>205</v>
      </c>
      <c r="BM47" s="17">
        <v>195.12195</v>
      </c>
      <c r="BN47" s="17">
        <v>195.12195</v>
      </c>
      <c r="BO47" s="17">
        <v>9.87805</v>
      </c>
      <c r="BP47" s="17">
        <v>107.8</v>
      </c>
      <c r="BQ47" s="17">
        <v>97.560980000000001</v>
      </c>
      <c r="BR47" s="17">
        <v>97.560980000000001</v>
      </c>
      <c r="BS47" s="17">
        <v>10.23902</v>
      </c>
      <c r="BT47" s="17">
        <v>559.6</v>
      </c>
      <c r="BU47" s="17">
        <v>568.29854</v>
      </c>
      <c r="BV47" s="17">
        <v>568.29854</v>
      </c>
      <c r="BW47" s="17">
        <v>-8.6985399999999995</v>
      </c>
      <c r="BX47" s="17">
        <v>10.5</v>
      </c>
      <c r="BY47" s="17">
        <v>10.17268</v>
      </c>
      <c r="BZ47" s="17">
        <v>10.17268</v>
      </c>
      <c r="CA47" s="17">
        <v>0.32732</v>
      </c>
      <c r="CB47" s="17"/>
      <c r="CC47" s="17"/>
      <c r="CD47" s="17"/>
      <c r="CE47" s="17">
        <v>0</v>
      </c>
      <c r="CF47" s="17"/>
      <c r="CG47" s="17"/>
      <c r="CH47" s="17"/>
      <c r="CI47" s="17">
        <v>0</v>
      </c>
      <c r="CJ47" s="17"/>
      <c r="CK47" s="17"/>
      <c r="CL47" s="17"/>
      <c r="CM47" s="17">
        <v>0</v>
      </c>
      <c r="CN47" s="17"/>
      <c r="CO47" s="17"/>
      <c r="CP47" s="17"/>
      <c r="CQ47" s="17">
        <v>0</v>
      </c>
      <c r="CR47" s="17">
        <v>168.2</v>
      </c>
      <c r="CS47" s="17">
        <v>164.70732000000001</v>
      </c>
      <c r="CT47" s="17">
        <v>164.70732000000001</v>
      </c>
      <c r="CU47" s="17">
        <v>3.49268</v>
      </c>
      <c r="CV47" s="17">
        <v>7.9</v>
      </c>
      <c r="CW47" s="17">
        <v>8.0673899999999996</v>
      </c>
      <c r="CX47" s="17">
        <v>3.8486199999999999</v>
      </c>
      <c r="CY47" s="17">
        <v>4.05138</v>
      </c>
      <c r="CZ47" s="17">
        <v>2.6</v>
      </c>
      <c r="DA47" s="17">
        <v>4.4259000000000004</v>
      </c>
      <c r="DB47" s="17">
        <v>2.1114199999999999</v>
      </c>
      <c r="DC47" s="17">
        <v>0.48858000000000001</v>
      </c>
      <c r="DD47" s="17">
        <v>0</v>
      </c>
      <c r="DE47" s="17">
        <v>11.24911</v>
      </c>
      <c r="DF47" s="17">
        <v>0</v>
      </c>
      <c r="DG47" s="17">
        <v>0</v>
      </c>
      <c r="DH47" s="17">
        <v>6.5</v>
      </c>
      <c r="DI47" s="17">
        <v>6.8787000000000003</v>
      </c>
      <c r="DJ47" s="17">
        <v>6.8787000000000003</v>
      </c>
      <c r="DK47" s="17">
        <v>-0.37869999999999998</v>
      </c>
      <c r="DL47" s="17"/>
      <c r="DM47" s="17"/>
      <c r="DN47" s="17"/>
      <c r="DO47" s="17">
        <v>0</v>
      </c>
      <c r="DP47" s="17">
        <v>111.2</v>
      </c>
      <c r="DQ47" s="17">
        <v>143</v>
      </c>
      <c r="DR47" s="17">
        <v>89.306650000000005</v>
      </c>
      <c r="DS47" s="17">
        <v>21.893350000000002</v>
      </c>
      <c r="DT47" s="17">
        <v>6.6</v>
      </c>
      <c r="DU47" s="17">
        <v>8.9130000000000003</v>
      </c>
      <c r="DV47" s="17">
        <v>8.9130000000000003</v>
      </c>
      <c r="DW47" s="17">
        <v>-2.3130000000000002</v>
      </c>
      <c r="DX47" s="17"/>
      <c r="DY47" s="17"/>
      <c r="DZ47" s="17"/>
      <c r="EA47" s="17">
        <v>0</v>
      </c>
      <c r="EB47" s="17"/>
      <c r="EC47" s="17"/>
      <c r="ED47" s="17"/>
      <c r="EE47" s="17">
        <v>0</v>
      </c>
      <c r="EF47" s="17"/>
      <c r="EG47" s="17"/>
      <c r="EH47" s="17"/>
      <c r="EI47" s="17">
        <v>0</v>
      </c>
      <c r="EJ47" s="17">
        <v>111.1</v>
      </c>
      <c r="EK47" s="17">
        <v>112.90537</v>
      </c>
      <c r="EL47" s="17">
        <v>112.90537</v>
      </c>
      <c r="EM47" s="17">
        <v>-1.8053699999999999</v>
      </c>
      <c r="EN47" s="17">
        <v>223.7</v>
      </c>
      <c r="EO47" s="17">
        <v>221.55625000000001</v>
      </c>
      <c r="EP47" s="17">
        <v>221.55625000000001</v>
      </c>
      <c r="EQ47" s="17">
        <v>2.1437499999999998</v>
      </c>
      <c r="ER47" s="17"/>
      <c r="ES47" s="17"/>
      <c r="ET47" s="17"/>
      <c r="EU47" s="17">
        <v>0</v>
      </c>
      <c r="EV47" s="17"/>
      <c r="EW47" s="17"/>
      <c r="EX47" s="17"/>
      <c r="EY47" s="17">
        <v>0</v>
      </c>
      <c r="EZ47" s="17"/>
      <c r="FA47" s="17"/>
      <c r="FB47" s="17"/>
      <c r="FC47" s="17">
        <v>0</v>
      </c>
      <c r="FD47" s="17">
        <v>6.5</v>
      </c>
      <c r="FE47" s="17">
        <v>6.39</v>
      </c>
      <c r="FF47" s="17">
        <v>6.39</v>
      </c>
      <c r="FG47" s="17">
        <v>0.11</v>
      </c>
      <c r="FH47" s="17">
        <v>462.1</v>
      </c>
      <c r="FI47" s="17">
        <v>458.87804999999997</v>
      </c>
      <c r="FJ47" s="17">
        <v>458.87804999999997</v>
      </c>
      <c r="FK47" s="17">
        <v>3.2219500000000001</v>
      </c>
      <c r="FL47" s="17">
        <v>59</v>
      </c>
      <c r="FM47" s="17">
        <v>67.258660000000006</v>
      </c>
      <c r="FN47" s="17">
        <v>67.258660000000006</v>
      </c>
      <c r="FO47" s="17">
        <v>-8.2586600000000008</v>
      </c>
      <c r="FP47" s="17">
        <v>145.6</v>
      </c>
      <c r="FQ47" s="17">
        <v>148.62634</v>
      </c>
      <c r="FR47" s="17">
        <v>148.62634</v>
      </c>
      <c r="FS47" s="17">
        <v>-3.0263399999999998</v>
      </c>
      <c r="FT47" s="17">
        <v>41</v>
      </c>
      <c r="FU47" s="17">
        <v>37.709339999999997</v>
      </c>
      <c r="FV47" s="17">
        <v>37.709339999999997</v>
      </c>
      <c r="FW47" s="17">
        <v>3.2906599999999999</v>
      </c>
      <c r="FX47" s="17">
        <v>18.399999999999999</v>
      </c>
      <c r="FY47" s="17">
        <v>19.28585</v>
      </c>
      <c r="FZ47" s="17">
        <v>19.28585</v>
      </c>
      <c r="GA47" s="17">
        <v>-0.88585000000000003</v>
      </c>
      <c r="GB47" s="17">
        <v>19.7</v>
      </c>
      <c r="GC47" s="17">
        <v>19.414629999999999</v>
      </c>
      <c r="GD47" s="17">
        <v>19.414629999999999</v>
      </c>
      <c r="GE47" s="17">
        <v>0.28537000000000001</v>
      </c>
      <c r="GF47" s="17">
        <v>86.5</v>
      </c>
      <c r="GG47" s="17">
        <v>87.657560000000004</v>
      </c>
      <c r="GH47" s="17">
        <v>87.657560000000004</v>
      </c>
      <c r="GI47" s="17">
        <v>-1.1575599999999999</v>
      </c>
      <c r="GJ47" s="17">
        <v>178.7</v>
      </c>
      <c r="GK47" s="17">
        <v>182.61776</v>
      </c>
      <c r="GL47" s="17">
        <v>182.61776</v>
      </c>
      <c r="GM47" s="17">
        <v>-3.9177599999999999</v>
      </c>
      <c r="GN47" s="17">
        <v>179.2</v>
      </c>
      <c r="GO47" s="17">
        <v>182.61776</v>
      </c>
      <c r="GP47" s="17">
        <v>182.61776</v>
      </c>
      <c r="GQ47" s="17">
        <v>-3.4177599999999999</v>
      </c>
      <c r="GR47" s="17">
        <v>183.2</v>
      </c>
      <c r="GS47" s="17">
        <v>182.61776</v>
      </c>
      <c r="GT47" s="17">
        <v>182.61776</v>
      </c>
      <c r="GU47" s="17">
        <v>0.58223999999999998</v>
      </c>
      <c r="GV47" s="17">
        <v>108.8</v>
      </c>
      <c r="GW47" s="17">
        <v>110.91316999999999</v>
      </c>
      <c r="GX47" s="17">
        <v>110.91316999999999</v>
      </c>
      <c r="GY47" s="17">
        <v>-2.1131700000000002</v>
      </c>
      <c r="GZ47" s="17">
        <v>7.9</v>
      </c>
      <c r="HA47" s="17">
        <v>7.5765000000000002</v>
      </c>
      <c r="HB47" s="17">
        <v>4.8741700000000003</v>
      </c>
      <c r="HC47" s="17">
        <v>3.02583</v>
      </c>
      <c r="HD47" s="17">
        <v>2</v>
      </c>
      <c r="HE47" s="17">
        <v>3.9796399999999998</v>
      </c>
      <c r="HF47" s="17">
        <v>4.72112</v>
      </c>
      <c r="HG47" s="17">
        <v>-2.72112</v>
      </c>
      <c r="HH47" s="17">
        <v>43.9</v>
      </c>
      <c r="HI47" s="17">
        <v>47.26634</v>
      </c>
      <c r="HJ47" s="17">
        <v>47.26634</v>
      </c>
      <c r="HK47" s="17">
        <v>-3.3663400000000001</v>
      </c>
      <c r="HL47" s="17">
        <v>46.9</v>
      </c>
      <c r="HM47" s="17">
        <v>44.275120000000001</v>
      </c>
      <c r="HN47" s="17">
        <v>44.275120000000001</v>
      </c>
      <c r="HO47" s="17">
        <v>2.6248800000000001</v>
      </c>
      <c r="HP47" s="17">
        <v>3.8</v>
      </c>
      <c r="HQ47" s="17">
        <v>4.0998900000000003</v>
      </c>
      <c r="HR47" s="17">
        <v>4.0998900000000003</v>
      </c>
      <c r="HS47" s="17">
        <v>-0.29988999999999999</v>
      </c>
      <c r="HT47" s="17">
        <v>30</v>
      </c>
      <c r="HU47" s="17">
        <v>30.294039999999999</v>
      </c>
      <c r="HV47" s="17">
        <v>30.294039999999999</v>
      </c>
      <c r="HW47" s="17">
        <v>-0.29404000000000002</v>
      </c>
      <c r="HX47" s="17">
        <v>174.4</v>
      </c>
      <c r="HY47" s="17">
        <v>171.54185000000001</v>
      </c>
      <c r="HZ47" s="17">
        <v>171.54185000000001</v>
      </c>
      <c r="IA47" s="17">
        <v>2.8581500000000002</v>
      </c>
      <c r="IB47" s="17">
        <v>91.9</v>
      </c>
      <c r="IC47" s="17">
        <v>95.918049999999994</v>
      </c>
      <c r="ID47" s="17">
        <v>85.482579999999999</v>
      </c>
      <c r="IE47" s="17">
        <v>6.4174199999999999</v>
      </c>
      <c r="IF47" s="17"/>
      <c r="IG47" s="17"/>
      <c r="IH47" s="17"/>
      <c r="II47" s="17">
        <v>0</v>
      </c>
      <c r="IJ47" s="17"/>
      <c r="IK47" s="17"/>
      <c r="IL47" s="17"/>
      <c r="IM47" s="17">
        <v>0</v>
      </c>
      <c r="IN47" s="17">
        <v>47.1</v>
      </c>
      <c r="IO47" s="17">
        <v>48.41648</v>
      </c>
      <c r="IP47" s="17">
        <v>48.41648</v>
      </c>
      <c r="IQ47" s="17">
        <v>-1.3164800000000001</v>
      </c>
      <c r="IR47" s="17"/>
      <c r="IS47" s="17"/>
      <c r="IT47" s="17"/>
      <c r="IU47" s="17">
        <v>0</v>
      </c>
      <c r="IV47" s="17"/>
      <c r="IW47" s="17"/>
      <c r="IX47" s="17"/>
      <c r="IY47" s="17">
        <v>0</v>
      </c>
      <c r="IZ47" s="17"/>
      <c r="JA47" s="17"/>
      <c r="JB47" s="17"/>
      <c r="JC47" s="17">
        <v>0</v>
      </c>
      <c r="JD47" s="17">
        <v>131.1</v>
      </c>
      <c r="JE47" s="17">
        <v>133.35676000000001</v>
      </c>
      <c r="JF47" s="17">
        <v>133.35676000000001</v>
      </c>
      <c r="JG47" s="17">
        <v>-2.2567599999999999</v>
      </c>
      <c r="JH47" s="17">
        <v>0</v>
      </c>
      <c r="JI47" s="17">
        <v>0</v>
      </c>
      <c r="JJ47" s="17"/>
      <c r="JK47" s="17">
        <v>0</v>
      </c>
      <c r="JL47" s="17">
        <v>34.799999999999997</v>
      </c>
      <c r="JM47" s="17">
        <v>15</v>
      </c>
      <c r="JN47" s="17">
        <v>150.66667000000001</v>
      </c>
      <c r="JO47" s="17">
        <v>-115.86667</v>
      </c>
      <c r="JP47" s="17"/>
      <c r="JQ47" s="17"/>
      <c r="JR47" s="17"/>
      <c r="JS47" s="17">
        <v>0</v>
      </c>
      <c r="JT47" s="17">
        <v>0</v>
      </c>
      <c r="JU47" s="17"/>
      <c r="JV47" s="17">
        <v>75.333330000000004</v>
      </c>
      <c r="JW47" s="17">
        <v>-75.333330000000004</v>
      </c>
      <c r="JX47" s="17"/>
      <c r="JY47" s="17">
        <v>44.837859999999999</v>
      </c>
      <c r="JZ47" s="17"/>
      <c r="KA47" s="17">
        <v>0</v>
      </c>
      <c r="KB47" s="17"/>
      <c r="KC47" s="17"/>
      <c r="KD47" s="17"/>
      <c r="KE47" s="17">
        <v>0</v>
      </c>
      <c r="KF47" s="17"/>
      <c r="KG47" s="17"/>
      <c r="KH47" s="17"/>
      <c r="KI47" s="17">
        <v>0</v>
      </c>
      <c r="KJ47" s="17"/>
      <c r="KK47" s="17"/>
      <c r="KL47" s="17"/>
      <c r="KM47" s="17">
        <v>0</v>
      </c>
      <c r="KN47" s="17"/>
      <c r="KO47" s="17"/>
      <c r="KP47" s="17"/>
      <c r="KQ47" s="17">
        <v>0</v>
      </c>
      <c r="KR47" s="17">
        <v>114.8</v>
      </c>
      <c r="KS47" s="17">
        <v>114.11063</v>
      </c>
      <c r="KT47" s="17">
        <v>114.11063</v>
      </c>
      <c r="KU47" s="17">
        <v>0.68937000000000004</v>
      </c>
      <c r="KV47" s="17"/>
      <c r="KW47" s="17"/>
      <c r="KX47" s="17"/>
      <c r="KY47" s="17">
        <v>0</v>
      </c>
      <c r="KZ47" s="17"/>
      <c r="LA47" s="17"/>
      <c r="LB47" s="17"/>
      <c r="LC47" s="17">
        <v>0</v>
      </c>
      <c r="LD47" s="17">
        <v>174.6</v>
      </c>
      <c r="LE47" s="17">
        <v>223.98014000000001</v>
      </c>
      <c r="LF47" s="17">
        <v>192.60428999999999</v>
      </c>
      <c r="LG47" s="17">
        <v>-18.004290000000001</v>
      </c>
      <c r="LH47" s="17">
        <v>129.6</v>
      </c>
      <c r="LI47" s="17">
        <v>133.67995999999999</v>
      </c>
      <c r="LJ47" s="17">
        <v>133.67995999999999</v>
      </c>
      <c r="LK47" s="17">
        <v>-4.0799599999999998</v>
      </c>
      <c r="LL47" s="17">
        <v>63.5</v>
      </c>
      <c r="LM47" s="17">
        <v>67.461460000000002</v>
      </c>
      <c r="LN47" s="17">
        <v>67.461460000000002</v>
      </c>
      <c r="LO47" s="17">
        <v>-3.9614600000000002</v>
      </c>
      <c r="LP47" s="17">
        <v>80.599999999999994</v>
      </c>
      <c r="LQ47" s="17">
        <v>78.567999999999998</v>
      </c>
      <c r="LR47" s="17">
        <v>78.567999999999998</v>
      </c>
      <c r="LS47" s="17">
        <v>2.032</v>
      </c>
      <c r="LT47" s="17">
        <v>30.2</v>
      </c>
      <c r="LU47" s="17">
        <v>30.097560000000001</v>
      </c>
      <c r="LV47" s="17">
        <v>30.097560000000001</v>
      </c>
      <c r="LW47" s="17">
        <v>0.10244</v>
      </c>
      <c r="LX47" s="17">
        <v>34.4</v>
      </c>
      <c r="LY47" s="17">
        <v>0</v>
      </c>
      <c r="LZ47" s="17">
        <v>0</v>
      </c>
      <c r="MA47" s="17">
        <v>34.4</v>
      </c>
      <c r="MB47" s="17"/>
      <c r="MC47" s="17"/>
      <c r="MD47" s="17"/>
      <c r="ME47" s="17">
        <v>0</v>
      </c>
      <c r="MF47" s="17"/>
      <c r="MG47" s="17"/>
      <c r="MH47" s="17"/>
      <c r="MI47" s="17">
        <v>0</v>
      </c>
      <c r="MJ47" s="17">
        <v>141.6</v>
      </c>
      <c r="MK47" s="17">
        <v>146.66612000000001</v>
      </c>
      <c r="ML47" s="17">
        <v>146.66612000000001</v>
      </c>
      <c r="MM47" s="17">
        <v>-5.0661199999999997</v>
      </c>
      <c r="MN47" s="17">
        <v>141.1</v>
      </c>
      <c r="MO47" s="17">
        <v>146.66612000000001</v>
      </c>
      <c r="MP47" s="17">
        <v>146.66612000000001</v>
      </c>
      <c r="MQ47" s="17">
        <v>-5.5661199999999997</v>
      </c>
      <c r="MR47" s="17">
        <v>145.69999999999999</v>
      </c>
      <c r="MS47" s="17">
        <v>146.66612000000001</v>
      </c>
      <c r="MT47" s="17">
        <v>146.66612000000001</v>
      </c>
      <c r="MU47" s="17">
        <v>-0.96611999999999998</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v>0</v>
      </c>
      <c r="NY47" s="17">
        <v>0</v>
      </c>
      <c r="NZ47" s="17">
        <v>0</v>
      </c>
      <c r="OA47" s="17">
        <v>0</v>
      </c>
      <c r="OB47" s="17">
        <v>78.2</v>
      </c>
      <c r="OC47" s="17">
        <v>88.456649999999996</v>
      </c>
      <c r="OD47" s="17">
        <v>82.588999999999999</v>
      </c>
      <c r="OE47" s="17">
        <v>-4.3890000000000002</v>
      </c>
      <c r="OF47" s="17">
        <v>0</v>
      </c>
      <c r="OG47" s="17">
        <v>0</v>
      </c>
      <c r="OH47" s="17">
        <v>0</v>
      </c>
      <c r="OI47" s="17">
        <v>0</v>
      </c>
      <c r="OJ47" s="17">
        <v>13.5</v>
      </c>
      <c r="OK47" s="17">
        <v>6.9530000000000003</v>
      </c>
      <c r="OL47" s="17">
        <v>6.9530000000000003</v>
      </c>
      <c r="OM47" s="17">
        <v>6.5469999999999997</v>
      </c>
      <c r="ON47" s="17">
        <v>0</v>
      </c>
      <c r="OO47" s="17">
        <v>0</v>
      </c>
      <c r="OP47" s="17">
        <v>0</v>
      </c>
      <c r="OQ47" s="17">
        <v>0</v>
      </c>
      <c r="OR47" s="17">
        <v>20</v>
      </c>
      <c r="OS47" s="17">
        <v>17.560980000000001</v>
      </c>
      <c r="OT47" s="17">
        <v>17.560980000000001</v>
      </c>
      <c r="OU47" s="17">
        <v>2.4390200000000002</v>
      </c>
      <c r="OV47" s="17">
        <v>9.9</v>
      </c>
      <c r="OW47" s="17">
        <v>9.9830000000000005</v>
      </c>
      <c r="OX47" s="17">
        <v>9</v>
      </c>
      <c r="OY47" s="17">
        <v>0.9</v>
      </c>
      <c r="OZ47" s="17">
        <v>5.4</v>
      </c>
      <c r="PA47" s="17">
        <v>5.67</v>
      </c>
      <c r="PB47" s="17">
        <v>5.67</v>
      </c>
      <c r="PC47" s="17">
        <v>-0.27</v>
      </c>
      <c r="PD47" s="17">
        <v>3.6</v>
      </c>
      <c r="PE47" s="17">
        <v>3.6</v>
      </c>
      <c r="PF47" s="17">
        <v>3.6</v>
      </c>
      <c r="PG47" s="17">
        <v>0</v>
      </c>
      <c r="PH47" s="17">
        <v>5.0999999999999996</v>
      </c>
      <c r="PI47" s="17">
        <v>5</v>
      </c>
      <c r="PJ47" s="17">
        <v>5</v>
      </c>
      <c r="PK47" s="17">
        <v>0.1</v>
      </c>
      <c r="PL47" s="17">
        <v>20.399999999999999</v>
      </c>
      <c r="PM47" s="17">
        <v>19.5122</v>
      </c>
      <c r="PN47" s="17">
        <v>19.5122</v>
      </c>
      <c r="PO47" s="17">
        <v>0.88780000000000003</v>
      </c>
      <c r="PP47" s="17">
        <v>20</v>
      </c>
      <c r="PQ47" s="17">
        <v>19.5122</v>
      </c>
      <c r="PR47" s="17">
        <v>19.5122</v>
      </c>
      <c r="PS47" s="17">
        <v>0.48780000000000001</v>
      </c>
      <c r="PT47" s="17">
        <v>13</v>
      </c>
      <c r="PU47" s="17">
        <v>14</v>
      </c>
      <c r="PV47" s="17">
        <v>17.073170000000001</v>
      </c>
      <c r="PW47" s="17">
        <v>-4.0731700000000002</v>
      </c>
      <c r="PX47" s="17">
        <v>3.4</v>
      </c>
      <c r="PY47" s="17">
        <v>3.5</v>
      </c>
      <c r="PZ47" s="17">
        <v>3.5</v>
      </c>
      <c r="QA47" s="17">
        <v>-0.1</v>
      </c>
      <c r="QB47" s="17">
        <v>18.8</v>
      </c>
      <c r="QC47" s="17">
        <v>18.341460000000001</v>
      </c>
      <c r="QD47" s="17">
        <v>18.341460000000001</v>
      </c>
      <c r="QE47" s="17">
        <v>0.45854</v>
      </c>
      <c r="QF47" s="17">
        <v>0</v>
      </c>
      <c r="QG47" s="17">
        <v>0</v>
      </c>
      <c r="QH47" s="17">
        <v>0</v>
      </c>
      <c r="QI47" s="17">
        <v>0</v>
      </c>
      <c r="QJ47" s="17">
        <v>0</v>
      </c>
      <c r="QK47" s="17">
        <v>0</v>
      </c>
      <c r="QL47" s="17">
        <v>0</v>
      </c>
      <c r="QM47" s="17">
        <v>0</v>
      </c>
      <c r="QN47" s="17">
        <v>20.399999999999999</v>
      </c>
      <c r="QO47" s="17">
        <v>22.538</v>
      </c>
      <c r="QP47" s="17">
        <v>22.538</v>
      </c>
      <c r="QQ47" s="17">
        <v>-2.1379999999999999</v>
      </c>
      <c r="QR47" s="17">
        <v>68.400000000000006</v>
      </c>
      <c r="QS47" s="17">
        <v>67.147189999999995</v>
      </c>
      <c r="QT47" s="17">
        <v>66.239999999999995</v>
      </c>
      <c r="QU47" s="17">
        <v>2.16</v>
      </c>
      <c r="QV47" s="17">
        <v>3.2</v>
      </c>
      <c r="QW47" s="17">
        <v>3</v>
      </c>
      <c r="QX47" s="17">
        <v>3</v>
      </c>
      <c r="QY47" s="17">
        <v>0.2</v>
      </c>
      <c r="QZ47" s="17">
        <v>2.2999999999999998</v>
      </c>
      <c r="RA47" s="17">
        <v>2.4</v>
      </c>
      <c r="RB47" s="17">
        <v>2.4</v>
      </c>
      <c r="RC47" s="17">
        <v>-0.1</v>
      </c>
      <c r="RD47" s="17">
        <v>2.4</v>
      </c>
      <c r="RE47" s="17">
        <v>2.4</v>
      </c>
      <c r="RF47" s="17">
        <v>2.4</v>
      </c>
      <c r="RG47" s="17">
        <v>0</v>
      </c>
      <c r="RH47" s="17">
        <v>2.8</v>
      </c>
      <c r="RI47" s="17">
        <v>2.8</v>
      </c>
      <c r="RJ47" s="17">
        <v>2.8</v>
      </c>
      <c r="RK47" s="17">
        <v>0</v>
      </c>
      <c r="RL47" s="17">
        <v>0</v>
      </c>
      <c r="RM47" s="17">
        <v>0</v>
      </c>
      <c r="RN47" s="17">
        <v>0</v>
      </c>
      <c r="RO47" s="17">
        <v>0</v>
      </c>
      <c r="RP47" s="17">
        <v>3.5</v>
      </c>
      <c r="RQ47" s="17">
        <v>3.6</v>
      </c>
      <c r="RR47" s="17">
        <v>3.6</v>
      </c>
      <c r="RS47" s="17">
        <v>-0.1</v>
      </c>
      <c r="RT47" s="17">
        <v>20.399999999999999</v>
      </c>
      <c r="RU47" s="17">
        <v>19.869240000000001</v>
      </c>
      <c r="RV47" s="17">
        <v>19.869240000000001</v>
      </c>
      <c r="RW47" s="17">
        <v>0.53076000000000001</v>
      </c>
      <c r="RX47" s="17">
        <v>2</v>
      </c>
      <c r="RY47" s="17">
        <v>2</v>
      </c>
      <c r="RZ47" s="17">
        <v>2</v>
      </c>
      <c r="SA47" s="17">
        <v>0</v>
      </c>
      <c r="SB47" s="17"/>
      <c r="SC47" s="17"/>
      <c r="SD47" s="17"/>
      <c r="SE47" s="17">
        <v>0</v>
      </c>
      <c r="SF47" s="17">
        <v>13.5</v>
      </c>
      <c r="SG47" s="17">
        <v>14</v>
      </c>
      <c r="SH47" s="17">
        <v>16</v>
      </c>
      <c r="SI47" s="17">
        <v>-2.5</v>
      </c>
      <c r="SJ47" s="17">
        <v>8.9</v>
      </c>
      <c r="SK47" s="17">
        <v>9.0519999999999996</v>
      </c>
      <c r="SL47" s="17">
        <v>9.0519999999999996</v>
      </c>
      <c r="SM47" s="17">
        <v>-0.152</v>
      </c>
      <c r="SN47" s="17">
        <v>20.3</v>
      </c>
      <c r="SO47" s="17">
        <v>19.5122</v>
      </c>
      <c r="SP47" s="17">
        <v>19.5122</v>
      </c>
      <c r="SQ47" s="17">
        <v>0.78779999999999994</v>
      </c>
      <c r="SR47" s="17">
        <v>20.3</v>
      </c>
      <c r="SS47" s="17">
        <v>19.5122</v>
      </c>
      <c r="ST47" s="17">
        <v>19.5122</v>
      </c>
      <c r="SU47" s="17">
        <v>0.78779999999999994</v>
      </c>
      <c r="SV47" s="17">
        <v>20</v>
      </c>
      <c r="SW47" s="17">
        <v>19.5</v>
      </c>
      <c r="SX47" s="17">
        <v>19.317070000000001</v>
      </c>
      <c r="SY47" s="17">
        <v>0.68293000000000004</v>
      </c>
      <c r="SZ47" s="17">
        <v>6.7</v>
      </c>
      <c r="TA47" s="17">
        <v>4.9039999999999999</v>
      </c>
      <c r="TB47" s="17">
        <v>4.9039999999999999</v>
      </c>
      <c r="TC47" s="17">
        <v>1.796</v>
      </c>
      <c r="TD47" s="17">
        <v>21.2</v>
      </c>
      <c r="TE47" s="17">
        <v>26.5</v>
      </c>
      <c r="TF47" s="17">
        <v>36.293999999999997</v>
      </c>
      <c r="TG47" s="17">
        <v>-15.093999999999999</v>
      </c>
      <c r="TH47" s="17">
        <v>0</v>
      </c>
      <c r="TI47" s="17">
        <v>0</v>
      </c>
      <c r="TJ47" s="17">
        <v>0</v>
      </c>
      <c r="TK47" s="17">
        <v>0</v>
      </c>
      <c r="TL47" s="17">
        <v>83.6</v>
      </c>
      <c r="TM47" s="17">
        <v>63.1</v>
      </c>
      <c r="TN47" s="17">
        <v>42.896999999999998</v>
      </c>
      <c r="TO47" s="17">
        <v>40.703000000000003</v>
      </c>
      <c r="TP47" s="17">
        <v>93.6</v>
      </c>
      <c r="TQ47" s="17">
        <v>83.8</v>
      </c>
      <c r="TR47" s="17">
        <v>56.006</v>
      </c>
      <c r="TS47" s="17">
        <v>37.594000000000001</v>
      </c>
      <c r="TT47" s="17">
        <v>7.3</v>
      </c>
      <c r="TU47" s="17">
        <v>4.0970000000000004</v>
      </c>
      <c r="TV47" s="17">
        <v>4.0970000000000004</v>
      </c>
      <c r="TW47" s="17">
        <v>3.2029999999999998</v>
      </c>
      <c r="TX47" s="17">
        <v>6.5</v>
      </c>
      <c r="TY47" s="17">
        <v>3.4020000000000001</v>
      </c>
      <c r="TZ47" s="17">
        <v>3.4020000000000001</v>
      </c>
      <c r="UA47" s="17">
        <v>3.0979999999999999</v>
      </c>
      <c r="UB47" s="17">
        <v>21</v>
      </c>
      <c r="UC47" s="17">
        <v>19.5122</v>
      </c>
      <c r="UD47" s="17">
        <v>19.5122</v>
      </c>
      <c r="UE47" s="17">
        <v>1.4878</v>
      </c>
      <c r="UF47" s="17">
        <v>8.4</v>
      </c>
      <c r="UG47" s="17">
        <v>8</v>
      </c>
      <c r="UH47" s="17">
        <v>8</v>
      </c>
      <c r="UI47" s="17">
        <v>0.4</v>
      </c>
      <c r="UJ47" s="17">
        <v>7.6</v>
      </c>
      <c r="UK47" s="17">
        <v>7</v>
      </c>
      <c r="UL47" s="17">
        <v>7</v>
      </c>
      <c r="UM47" s="17">
        <v>0.6</v>
      </c>
      <c r="UN47" s="17">
        <v>20</v>
      </c>
      <c r="UO47" s="17">
        <v>19.5122</v>
      </c>
      <c r="UP47" s="17">
        <v>19.5122</v>
      </c>
      <c r="UQ47" s="17">
        <v>0.48780000000000001</v>
      </c>
      <c r="UR47" s="17">
        <v>20</v>
      </c>
      <c r="US47" s="17">
        <v>19.5122</v>
      </c>
      <c r="UT47" s="17">
        <v>19.5122</v>
      </c>
      <c r="UU47" s="17">
        <v>0.48780000000000001</v>
      </c>
      <c r="UV47" s="17">
        <v>20</v>
      </c>
      <c r="UW47" s="17">
        <v>19.5122</v>
      </c>
      <c r="UX47" s="17">
        <v>19.5122</v>
      </c>
      <c r="UY47" s="17">
        <v>0.48780000000000001</v>
      </c>
      <c r="UZ47" s="17">
        <v>9.8000000000000007</v>
      </c>
      <c r="VA47" s="17">
        <v>5.0679999999999996</v>
      </c>
      <c r="VB47" s="17">
        <v>5.0679999999999996</v>
      </c>
      <c r="VC47" s="17">
        <v>4.7320000000000002</v>
      </c>
      <c r="VD47" s="17">
        <v>0</v>
      </c>
      <c r="VE47" s="17">
        <v>0</v>
      </c>
      <c r="VF47" s="17">
        <v>0</v>
      </c>
      <c r="VG47" s="17">
        <v>0</v>
      </c>
      <c r="VH47" s="17">
        <v>0</v>
      </c>
      <c r="VI47" s="17">
        <v>0</v>
      </c>
      <c r="VJ47" s="17">
        <v>0</v>
      </c>
      <c r="VK47" s="17">
        <v>0</v>
      </c>
      <c r="VL47" s="17">
        <v>0.6</v>
      </c>
      <c r="VM47" s="17">
        <v>0.6</v>
      </c>
      <c r="VN47" s="17">
        <v>0.6</v>
      </c>
      <c r="VO47" s="17">
        <v>0</v>
      </c>
      <c r="VP47" s="17">
        <v>117.2</v>
      </c>
      <c r="VQ47" s="17">
        <v>104.188</v>
      </c>
      <c r="VR47" s="17">
        <v>104.188</v>
      </c>
      <c r="VS47" s="17">
        <v>13.012</v>
      </c>
      <c r="VT47" s="17">
        <v>100.8</v>
      </c>
      <c r="VU47" s="17">
        <v>88.317999999999998</v>
      </c>
      <c r="VV47" s="17">
        <v>88.317999999999998</v>
      </c>
      <c r="VW47" s="17">
        <v>12.481999999999999</v>
      </c>
      <c r="VX47" s="17">
        <v>0</v>
      </c>
      <c r="VY47" s="17">
        <v>0</v>
      </c>
      <c r="VZ47" s="17">
        <v>0</v>
      </c>
      <c r="WA47" s="17">
        <v>0</v>
      </c>
      <c r="WB47" s="17">
        <v>0</v>
      </c>
      <c r="WC47" s="17">
        <v>0</v>
      </c>
      <c r="WD47" s="17">
        <v>0</v>
      </c>
      <c r="WE47" s="17">
        <v>0</v>
      </c>
      <c r="WF47" s="17">
        <v>8.1</v>
      </c>
      <c r="WG47" s="17">
        <v>6</v>
      </c>
      <c r="WH47" s="17">
        <v>6</v>
      </c>
      <c r="WI47" s="17">
        <v>2.1</v>
      </c>
      <c r="WJ47" s="17">
        <v>20</v>
      </c>
      <c r="WK47" s="17">
        <v>19.5</v>
      </c>
      <c r="WL47" s="17">
        <v>19.317070000000001</v>
      </c>
      <c r="WM47" s="17">
        <v>0.68293000000000004</v>
      </c>
      <c r="WN47" s="17">
        <v>10.1</v>
      </c>
      <c r="WO47" s="17">
        <v>10.7</v>
      </c>
      <c r="WP47" s="17">
        <v>10.7</v>
      </c>
      <c r="WQ47" s="17">
        <v>-0.6</v>
      </c>
      <c r="WR47" s="17">
        <v>18.399999999999999</v>
      </c>
      <c r="WS47" s="17">
        <v>55</v>
      </c>
      <c r="WT47" s="17">
        <v>52</v>
      </c>
      <c r="WU47" s="17">
        <v>-33.6</v>
      </c>
      <c r="WV47" s="17">
        <v>36.700000000000003</v>
      </c>
      <c r="WW47" s="17"/>
      <c r="WX47" s="17"/>
      <c r="WY47" s="17">
        <v>36.700000000000003</v>
      </c>
      <c r="WZ47" s="17">
        <v>28.6</v>
      </c>
      <c r="XA47" s="17">
        <v>29.184000000000001</v>
      </c>
      <c r="XB47" s="17">
        <v>29.184000000000001</v>
      </c>
      <c r="XC47" s="17">
        <v>-0.58399999999999996</v>
      </c>
      <c r="XD47" s="17">
        <v>3.3</v>
      </c>
      <c r="XE47" s="17">
        <v>2.8159999999999998</v>
      </c>
      <c r="XF47" s="17">
        <v>2.8159999999999998</v>
      </c>
      <c r="XG47" s="17">
        <v>0.48399999999999999</v>
      </c>
      <c r="XH47" s="17">
        <v>13.8</v>
      </c>
      <c r="XI47" s="17">
        <v>14</v>
      </c>
      <c r="XJ47" s="17">
        <v>14</v>
      </c>
      <c r="XK47" s="17">
        <v>-0.2</v>
      </c>
      <c r="XL47" s="17">
        <v>0</v>
      </c>
      <c r="XM47" s="17">
        <v>17</v>
      </c>
      <c r="XN47" s="17">
        <v>17</v>
      </c>
      <c r="XO47" s="17">
        <v>-17</v>
      </c>
      <c r="XP47" s="17">
        <v>7.5</v>
      </c>
      <c r="XQ47" s="17">
        <v>8</v>
      </c>
      <c r="XR47" s="17">
        <v>10</v>
      </c>
      <c r="XS47" s="17">
        <v>-2.5</v>
      </c>
    </row>
    <row r="48" spans="1:643" ht="24" customHeight="1" x14ac:dyDescent="0.3">
      <c r="A48" s="1"/>
      <c r="B48" s="18" t="s">
        <v>57</v>
      </c>
      <c r="C48" s="18" t="s">
        <v>680</v>
      </c>
      <c r="D48" s="19">
        <v>0.9</v>
      </c>
      <c r="E48" s="19">
        <v>0.93</v>
      </c>
      <c r="F48" s="19">
        <v>0.93</v>
      </c>
      <c r="G48" s="19">
        <v>-0.03</v>
      </c>
      <c r="H48" s="19">
        <v>1.6</v>
      </c>
      <c r="I48" s="19">
        <v>1.65</v>
      </c>
      <c r="J48" s="19">
        <v>1.65</v>
      </c>
      <c r="K48" s="19">
        <v>-0.05</v>
      </c>
      <c r="L48" s="19">
        <v>4.3</v>
      </c>
      <c r="M48" s="19">
        <v>3.8072699999999999</v>
      </c>
      <c r="N48" s="19">
        <v>3.8072699999999999</v>
      </c>
      <c r="O48" s="19">
        <v>0.49273</v>
      </c>
      <c r="P48" s="19">
        <v>647.70000000000005</v>
      </c>
      <c r="Q48" s="19">
        <v>646.79789000000005</v>
      </c>
      <c r="R48" s="19">
        <v>646.79789000000005</v>
      </c>
      <c r="S48" s="19">
        <v>0.90210999999999997</v>
      </c>
      <c r="T48" s="19">
        <v>219.9</v>
      </c>
      <c r="U48" s="19">
        <v>211.44126</v>
      </c>
      <c r="V48" s="19">
        <v>211.44126</v>
      </c>
      <c r="W48" s="19">
        <v>8.4587400000000006</v>
      </c>
      <c r="X48" s="19"/>
      <c r="Y48" s="19"/>
      <c r="Z48" s="19"/>
      <c r="AA48" s="19">
        <v>0</v>
      </c>
      <c r="AB48" s="19"/>
      <c r="AC48" s="19"/>
      <c r="AD48" s="19"/>
      <c r="AE48" s="19">
        <v>0</v>
      </c>
      <c r="AF48" s="19">
        <v>89.9</v>
      </c>
      <c r="AG48" s="19">
        <v>92.226339999999993</v>
      </c>
      <c r="AH48" s="19">
        <v>82.265789999999996</v>
      </c>
      <c r="AI48" s="19">
        <v>7.6342100000000004</v>
      </c>
      <c r="AJ48" s="19">
        <v>238.4</v>
      </c>
      <c r="AK48" s="19">
        <v>244.03479999999999</v>
      </c>
      <c r="AL48" s="19">
        <v>244.03479999999999</v>
      </c>
      <c r="AM48" s="19">
        <v>-5.6348000000000003</v>
      </c>
      <c r="AN48" s="19"/>
      <c r="AO48" s="19"/>
      <c r="AP48" s="19"/>
      <c r="AQ48" s="19">
        <v>0</v>
      </c>
      <c r="AR48" s="19"/>
      <c r="AS48" s="19"/>
      <c r="AT48" s="19"/>
      <c r="AU48" s="19">
        <v>0</v>
      </c>
      <c r="AV48" s="19">
        <v>177.7</v>
      </c>
      <c r="AW48" s="19">
        <v>176.74912</v>
      </c>
      <c r="AX48" s="19">
        <v>144.23039</v>
      </c>
      <c r="AY48" s="19">
        <v>33.469610000000003</v>
      </c>
      <c r="AZ48" s="19">
        <v>177.6</v>
      </c>
      <c r="BA48" s="19">
        <v>176.74912</v>
      </c>
      <c r="BB48" s="19">
        <v>144.23039</v>
      </c>
      <c r="BC48" s="19">
        <v>33.369610000000002</v>
      </c>
      <c r="BD48" s="19">
        <v>177.7</v>
      </c>
      <c r="BE48" s="19">
        <v>176.74912</v>
      </c>
      <c r="BF48" s="19">
        <v>144.23039</v>
      </c>
      <c r="BG48" s="19">
        <v>33.469610000000003</v>
      </c>
      <c r="BH48" s="19">
        <v>272.2</v>
      </c>
      <c r="BI48" s="19">
        <v>265.12367999999998</v>
      </c>
      <c r="BJ48" s="19">
        <v>216.34558000000001</v>
      </c>
      <c r="BK48" s="19">
        <v>55.854419999999998</v>
      </c>
      <c r="BL48" s="19">
        <v>203.8</v>
      </c>
      <c r="BM48" s="19">
        <v>195.12195</v>
      </c>
      <c r="BN48" s="19">
        <v>195.12195</v>
      </c>
      <c r="BO48" s="19">
        <v>8.6780500000000007</v>
      </c>
      <c r="BP48" s="19">
        <v>107.7</v>
      </c>
      <c r="BQ48" s="19">
        <v>97.560980000000001</v>
      </c>
      <c r="BR48" s="19">
        <v>97.560980000000001</v>
      </c>
      <c r="BS48" s="19">
        <v>10.13902</v>
      </c>
      <c r="BT48" s="19">
        <v>559</v>
      </c>
      <c r="BU48" s="19">
        <v>568.29854</v>
      </c>
      <c r="BV48" s="19">
        <v>568.29854</v>
      </c>
      <c r="BW48" s="19">
        <v>-9.2985399999999991</v>
      </c>
      <c r="BX48" s="19">
        <v>10.5</v>
      </c>
      <c r="BY48" s="19">
        <v>10.17268</v>
      </c>
      <c r="BZ48" s="19">
        <v>10.17268</v>
      </c>
      <c r="CA48" s="19">
        <v>0.32732</v>
      </c>
      <c r="CB48" s="19"/>
      <c r="CC48" s="19"/>
      <c r="CD48" s="19"/>
      <c r="CE48" s="19">
        <v>0</v>
      </c>
      <c r="CF48" s="19"/>
      <c r="CG48" s="19"/>
      <c r="CH48" s="19"/>
      <c r="CI48" s="19">
        <v>0</v>
      </c>
      <c r="CJ48" s="19"/>
      <c r="CK48" s="19"/>
      <c r="CL48" s="19"/>
      <c r="CM48" s="19">
        <v>0</v>
      </c>
      <c r="CN48" s="19"/>
      <c r="CO48" s="19"/>
      <c r="CP48" s="19"/>
      <c r="CQ48" s="19">
        <v>0</v>
      </c>
      <c r="CR48" s="19">
        <v>166.4</v>
      </c>
      <c r="CS48" s="19">
        <v>164.70732000000001</v>
      </c>
      <c r="CT48" s="19">
        <v>164.70732000000001</v>
      </c>
      <c r="CU48" s="19">
        <v>1.69268</v>
      </c>
      <c r="CV48" s="19">
        <v>7.7</v>
      </c>
      <c r="CW48" s="19">
        <v>8.0673899999999996</v>
      </c>
      <c r="CX48" s="19">
        <v>3.8486199999999999</v>
      </c>
      <c r="CY48" s="19">
        <v>3.8513799999999998</v>
      </c>
      <c r="CZ48" s="19">
        <v>2.6</v>
      </c>
      <c r="DA48" s="19">
        <v>4.4259000000000004</v>
      </c>
      <c r="DB48" s="19">
        <v>2.1114199999999999</v>
      </c>
      <c r="DC48" s="19">
        <v>0.48858000000000001</v>
      </c>
      <c r="DD48" s="19">
        <v>0</v>
      </c>
      <c r="DE48" s="19">
        <v>11.24911</v>
      </c>
      <c r="DF48" s="19">
        <v>0</v>
      </c>
      <c r="DG48" s="19">
        <v>0</v>
      </c>
      <c r="DH48" s="19">
        <v>6.5</v>
      </c>
      <c r="DI48" s="19">
        <v>6.8787000000000003</v>
      </c>
      <c r="DJ48" s="19">
        <v>6.8787000000000003</v>
      </c>
      <c r="DK48" s="19">
        <v>-0.37869999999999998</v>
      </c>
      <c r="DL48" s="19"/>
      <c r="DM48" s="19"/>
      <c r="DN48" s="19"/>
      <c r="DO48" s="19">
        <v>0</v>
      </c>
      <c r="DP48" s="19">
        <v>110.7</v>
      </c>
      <c r="DQ48" s="19">
        <v>143</v>
      </c>
      <c r="DR48" s="19">
        <v>96.937939999999998</v>
      </c>
      <c r="DS48" s="19">
        <v>13.76206</v>
      </c>
      <c r="DT48" s="19">
        <v>7.5</v>
      </c>
      <c r="DU48" s="19">
        <v>8.9130000000000003</v>
      </c>
      <c r="DV48" s="19">
        <v>8.9130000000000003</v>
      </c>
      <c r="DW48" s="19">
        <v>-1.413</v>
      </c>
      <c r="DX48" s="19"/>
      <c r="DY48" s="19"/>
      <c r="DZ48" s="19"/>
      <c r="EA48" s="19">
        <v>0</v>
      </c>
      <c r="EB48" s="19"/>
      <c r="EC48" s="19"/>
      <c r="ED48" s="19"/>
      <c r="EE48" s="19">
        <v>0</v>
      </c>
      <c r="EF48" s="19"/>
      <c r="EG48" s="19"/>
      <c r="EH48" s="19"/>
      <c r="EI48" s="19">
        <v>0</v>
      </c>
      <c r="EJ48" s="19">
        <v>111.1</v>
      </c>
      <c r="EK48" s="19">
        <v>112.90537</v>
      </c>
      <c r="EL48" s="19">
        <v>112.90537</v>
      </c>
      <c r="EM48" s="19">
        <v>-1.8053699999999999</v>
      </c>
      <c r="EN48" s="19">
        <v>223.6</v>
      </c>
      <c r="EO48" s="19">
        <v>221.55625000000001</v>
      </c>
      <c r="EP48" s="19">
        <v>221.55625000000001</v>
      </c>
      <c r="EQ48" s="19">
        <v>2.0437500000000002</v>
      </c>
      <c r="ER48" s="19"/>
      <c r="ES48" s="19"/>
      <c r="ET48" s="19"/>
      <c r="EU48" s="19">
        <v>0</v>
      </c>
      <c r="EV48" s="19"/>
      <c r="EW48" s="19"/>
      <c r="EX48" s="19"/>
      <c r="EY48" s="19">
        <v>0</v>
      </c>
      <c r="EZ48" s="19"/>
      <c r="FA48" s="19"/>
      <c r="FB48" s="19"/>
      <c r="FC48" s="19">
        <v>0</v>
      </c>
      <c r="FD48" s="19">
        <v>6.5</v>
      </c>
      <c r="FE48" s="19">
        <v>6.39</v>
      </c>
      <c r="FF48" s="19">
        <v>6.39</v>
      </c>
      <c r="FG48" s="19">
        <v>0.11</v>
      </c>
      <c r="FH48" s="19">
        <v>457.4</v>
      </c>
      <c r="FI48" s="19">
        <v>458.87804999999997</v>
      </c>
      <c r="FJ48" s="19">
        <v>458.87804999999997</v>
      </c>
      <c r="FK48" s="19">
        <v>-1.4780500000000001</v>
      </c>
      <c r="FL48" s="19">
        <v>60</v>
      </c>
      <c r="FM48" s="19">
        <v>67.258660000000006</v>
      </c>
      <c r="FN48" s="19">
        <v>67.258660000000006</v>
      </c>
      <c r="FO48" s="19">
        <v>-7.2586599999999999</v>
      </c>
      <c r="FP48" s="19">
        <v>148</v>
      </c>
      <c r="FQ48" s="19">
        <v>148.62634</v>
      </c>
      <c r="FR48" s="19">
        <v>148.62634</v>
      </c>
      <c r="FS48" s="19">
        <v>-0.62634000000000001</v>
      </c>
      <c r="FT48" s="19">
        <v>40</v>
      </c>
      <c r="FU48" s="19">
        <v>37.709339999999997</v>
      </c>
      <c r="FV48" s="19">
        <v>37.709339999999997</v>
      </c>
      <c r="FW48" s="19">
        <v>2.2906599999999999</v>
      </c>
      <c r="FX48" s="19">
        <v>18.399999999999999</v>
      </c>
      <c r="FY48" s="19">
        <v>19.28585</v>
      </c>
      <c r="FZ48" s="19">
        <v>19.28585</v>
      </c>
      <c r="GA48" s="19">
        <v>-0.88585000000000003</v>
      </c>
      <c r="GB48" s="19">
        <v>19.7</v>
      </c>
      <c r="GC48" s="19">
        <v>19.414629999999999</v>
      </c>
      <c r="GD48" s="19">
        <v>19.414629999999999</v>
      </c>
      <c r="GE48" s="19">
        <v>0.28537000000000001</v>
      </c>
      <c r="GF48" s="19">
        <v>93</v>
      </c>
      <c r="GG48" s="19">
        <v>87.657560000000004</v>
      </c>
      <c r="GH48" s="19">
        <v>87.657560000000004</v>
      </c>
      <c r="GI48" s="19">
        <v>5.3424399999999999</v>
      </c>
      <c r="GJ48" s="19">
        <v>177.8</v>
      </c>
      <c r="GK48" s="19">
        <v>182.61776</v>
      </c>
      <c r="GL48" s="19">
        <v>182.61776</v>
      </c>
      <c r="GM48" s="19">
        <v>-4.8177599999999998</v>
      </c>
      <c r="GN48" s="19">
        <v>178.3</v>
      </c>
      <c r="GO48" s="19">
        <v>182.61776</v>
      </c>
      <c r="GP48" s="19">
        <v>182.61776</v>
      </c>
      <c r="GQ48" s="19">
        <v>-4.3177599999999998</v>
      </c>
      <c r="GR48" s="19">
        <v>182.8</v>
      </c>
      <c r="GS48" s="19">
        <v>182.61776</v>
      </c>
      <c r="GT48" s="19">
        <v>182.61776</v>
      </c>
      <c r="GU48" s="19">
        <v>0.18224000000000001</v>
      </c>
      <c r="GV48" s="19">
        <v>108.8</v>
      </c>
      <c r="GW48" s="19">
        <v>110.91316999999999</v>
      </c>
      <c r="GX48" s="19">
        <v>110.91316999999999</v>
      </c>
      <c r="GY48" s="19">
        <v>-2.1131700000000002</v>
      </c>
      <c r="GZ48" s="19">
        <v>7.9</v>
      </c>
      <c r="HA48" s="19">
        <v>7.5765000000000002</v>
      </c>
      <c r="HB48" s="19">
        <v>4.8741700000000003</v>
      </c>
      <c r="HC48" s="19">
        <v>3.02583</v>
      </c>
      <c r="HD48" s="19">
        <v>2</v>
      </c>
      <c r="HE48" s="19">
        <v>3.9796399999999998</v>
      </c>
      <c r="HF48" s="19">
        <v>4.72112</v>
      </c>
      <c r="HG48" s="19">
        <v>-2.72112</v>
      </c>
      <c r="HH48" s="19">
        <v>43.6</v>
      </c>
      <c r="HI48" s="19">
        <v>47.26634</v>
      </c>
      <c r="HJ48" s="19">
        <v>47.26634</v>
      </c>
      <c r="HK48" s="19">
        <v>-3.6663399999999999</v>
      </c>
      <c r="HL48" s="19">
        <v>47</v>
      </c>
      <c r="HM48" s="19">
        <v>44.275120000000001</v>
      </c>
      <c r="HN48" s="19">
        <v>44.275120000000001</v>
      </c>
      <c r="HO48" s="19">
        <v>2.7248800000000002</v>
      </c>
      <c r="HP48" s="19">
        <v>3.8</v>
      </c>
      <c r="HQ48" s="19">
        <v>4.0998900000000003</v>
      </c>
      <c r="HR48" s="19">
        <v>4.0998900000000003</v>
      </c>
      <c r="HS48" s="19">
        <v>-0.29988999999999999</v>
      </c>
      <c r="HT48" s="19">
        <v>29.7</v>
      </c>
      <c r="HU48" s="19">
        <v>30.294039999999999</v>
      </c>
      <c r="HV48" s="19">
        <v>30.294039999999999</v>
      </c>
      <c r="HW48" s="19">
        <v>-0.59404000000000001</v>
      </c>
      <c r="HX48" s="19">
        <v>174</v>
      </c>
      <c r="HY48" s="19">
        <v>171.54185000000001</v>
      </c>
      <c r="HZ48" s="19">
        <v>171.54185000000001</v>
      </c>
      <c r="IA48" s="19">
        <v>2.4581499999999998</v>
      </c>
      <c r="IB48" s="19">
        <v>91.8</v>
      </c>
      <c r="IC48" s="19">
        <v>95.918049999999994</v>
      </c>
      <c r="ID48" s="19">
        <v>85.482579999999999</v>
      </c>
      <c r="IE48" s="19">
        <v>6.3174200000000003</v>
      </c>
      <c r="IF48" s="19"/>
      <c r="IG48" s="19"/>
      <c r="IH48" s="19"/>
      <c r="II48" s="19">
        <v>0</v>
      </c>
      <c r="IJ48" s="19"/>
      <c r="IK48" s="19"/>
      <c r="IL48" s="19"/>
      <c r="IM48" s="19">
        <v>0</v>
      </c>
      <c r="IN48" s="19">
        <v>47.4</v>
      </c>
      <c r="IO48" s="19">
        <v>48.41648</v>
      </c>
      <c r="IP48" s="19">
        <v>48.41648</v>
      </c>
      <c r="IQ48" s="19">
        <v>-1.0164800000000001</v>
      </c>
      <c r="IR48" s="19"/>
      <c r="IS48" s="19"/>
      <c r="IT48" s="19"/>
      <c r="IU48" s="19">
        <v>0</v>
      </c>
      <c r="IV48" s="19"/>
      <c r="IW48" s="19"/>
      <c r="IX48" s="19"/>
      <c r="IY48" s="19">
        <v>0</v>
      </c>
      <c r="IZ48" s="19"/>
      <c r="JA48" s="19"/>
      <c r="JB48" s="19"/>
      <c r="JC48" s="19">
        <v>0</v>
      </c>
      <c r="JD48" s="19">
        <v>130.9</v>
      </c>
      <c r="JE48" s="19">
        <v>133.35676000000001</v>
      </c>
      <c r="JF48" s="19">
        <v>133.35676000000001</v>
      </c>
      <c r="JG48" s="19">
        <v>-2.4567600000000001</v>
      </c>
      <c r="JH48" s="19">
        <v>0</v>
      </c>
      <c r="JI48" s="19">
        <v>0</v>
      </c>
      <c r="JJ48" s="19"/>
      <c r="JK48" s="19">
        <v>0</v>
      </c>
      <c r="JL48" s="19">
        <v>34.5</v>
      </c>
      <c r="JM48" s="19">
        <v>25</v>
      </c>
      <c r="JN48" s="19">
        <v>150.66667000000001</v>
      </c>
      <c r="JO48" s="19">
        <v>-116.16667</v>
      </c>
      <c r="JP48" s="19"/>
      <c r="JQ48" s="19"/>
      <c r="JR48" s="19"/>
      <c r="JS48" s="19">
        <v>0</v>
      </c>
      <c r="JT48" s="19">
        <v>0</v>
      </c>
      <c r="JU48" s="19"/>
      <c r="JV48" s="19">
        <v>75.333330000000004</v>
      </c>
      <c r="JW48" s="19">
        <v>-75.333330000000004</v>
      </c>
      <c r="JX48" s="19"/>
      <c r="JY48" s="19">
        <v>68.881399999999999</v>
      </c>
      <c r="JZ48" s="19"/>
      <c r="KA48" s="19">
        <v>0</v>
      </c>
      <c r="KB48" s="19"/>
      <c r="KC48" s="19"/>
      <c r="KD48" s="19"/>
      <c r="KE48" s="19">
        <v>0</v>
      </c>
      <c r="KF48" s="19"/>
      <c r="KG48" s="19"/>
      <c r="KH48" s="19"/>
      <c r="KI48" s="19">
        <v>0</v>
      </c>
      <c r="KJ48" s="19"/>
      <c r="KK48" s="19"/>
      <c r="KL48" s="19"/>
      <c r="KM48" s="19">
        <v>0</v>
      </c>
      <c r="KN48" s="19"/>
      <c r="KO48" s="19"/>
      <c r="KP48" s="19"/>
      <c r="KQ48" s="19">
        <v>0</v>
      </c>
      <c r="KR48" s="19">
        <v>114.3</v>
      </c>
      <c r="KS48" s="19">
        <v>114.11063</v>
      </c>
      <c r="KT48" s="19">
        <v>114.11063</v>
      </c>
      <c r="KU48" s="19">
        <v>0.18937000000000001</v>
      </c>
      <c r="KV48" s="19"/>
      <c r="KW48" s="19"/>
      <c r="KX48" s="19"/>
      <c r="KY48" s="19">
        <v>0</v>
      </c>
      <c r="KZ48" s="19"/>
      <c r="LA48" s="19"/>
      <c r="LB48" s="19"/>
      <c r="LC48" s="19">
        <v>0</v>
      </c>
      <c r="LD48" s="19">
        <v>207.3</v>
      </c>
      <c r="LE48" s="19">
        <v>200.0376</v>
      </c>
      <c r="LF48" s="19">
        <v>213.59101000000001</v>
      </c>
      <c r="LG48" s="19">
        <v>-6.29101</v>
      </c>
      <c r="LH48" s="19">
        <v>132.1</v>
      </c>
      <c r="LI48" s="19">
        <v>133.67995999999999</v>
      </c>
      <c r="LJ48" s="19">
        <v>133.67995999999999</v>
      </c>
      <c r="LK48" s="19">
        <v>-1.57996</v>
      </c>
      <c r="LL48" s="19">
        <v>63.4</v>
      </c>
      <c r="LM48" s="19">
        <v>67.461460000000002</v>
      </c>
      <c r="LN48" s="19">
        <v>67.461460000000002</v>
      </c>
      <c r="LO48" s="19">
        <v>-4.0614600000000003</v>
      </c>
      <c r="LP48" s="19">
        <v>80.5</v>
      </c>
      <c r="LQ48" s="19">
        <v>78.567999999999998</v>
      </c>
      <c r="LR48" s="19">
        <v>78.567999999999998</v>
      </c>
      <c r="LS48" s="19">
        <v>1.9319999999999999</v>
      </c>
      <c r="LT48" s="19">
        <v>30.2</v>
      </c>
      <c r="LU48" s="19">
        <v>30.097560000000001</v>
      </c>
      <c r="LV48" s="19">
        <v>30.097560000000001</v>
      </c>
      <c r="LW48" s="19">
        <v>0.10244</v>
      </c>
      <c r="LX48" s="19">
        <v>0</v>
      </c>
      <c r="LY48" s="19">
        <v>0</v>
      </c>
      <c r="LZ48" s="19">
        <v>0</v>
      </c>
      <c r="MA48" s="19">
        <v>0</v>
      </c>
      <c r="MB48" s="19"/>
      <c r="MC48" s="19"/>
      <c r="MD48" s="19"/>
      <c r="ME48" s="19">
        <v>0</v>
      </c>
      <c r="MF48" s="19"/>
      <c r="MG48" s="19"/>
      <c r="MH48" s="19"/>
      <c r="MI48" s="19">
        <v>0</v>
      </c>
      <c r="MJ48" s="19">
        <v>141.9</v>
      </c>
      <c r="MK48" s="19">
        <v>146.66612000000001</v>
      </c>
      <c r="ML48" s="19">
        <v>146.66612000000001</v>
      </c>
      <c r="MM48" s="19">
        <v>-4.7661199999999999</v>
      </c>
      <c r="MN48" s="19">
        <v>141.19999999999999</v>
      </c>
      <c r="MO48" s="19">
        <v>146.66612000000001</v>
      </c>
      <c r="MP48" s="19">
        <v>146.66612000000001</v>
      </c>
      <c r="MQ48" s="19">
        <v>-5.4661200000000001</v>
      </c>
      <c r="MR48" s="19">
        <v>146.1</v>
      </c>
      <c r="MS48" s="19">
        <v>146.66612000000001</v>
      </c>
      <c r="MT48" s="19">
        <v>146.66612000000001</v>
      </c>
      <c r="MU48" s="19">
        <v>-0.56611999999999996</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v>0</v>
      </c>
      <c r="NY48" s="19">
        <v>0</v>
      </c>
      <c r="NZ48" s="19">
        <v>0</v>
      </c>
      <c r="OA48" s="19">
        <v>0</v>
      </c>
      <c r="OB48" s="19">
        <v>88.3</v>
      </c>
      <c r="OC48" s="19">
        <v>85.127600000000001</v>
      </c>
      <c r="OD48" s="19">
        <v>78.403999999999996</v>
      </c>
      <c r="OE48" s="19">
        <v>9.8960000000000008</v>
      </c>
      <c r="OF48" s="19">
        <v>0</v>
      </c>
      <c r="OG48" s="19">
        <v>0</v>
      </c>
      <c r="OH48" s="19">
        <v>0</v>
      </c>
      <c r="OI48" s="19">
        <v>0</v>
      </c>
      <c r="OJ48" s="19">
        <v>13.5</v>
      </c>
      <c r="OK48" s="19">
        <v>7.4530000000000003</v>
      </c>
      <c r="OL48" s="19">
        <v>7.4530000000000003</v>
      </c>
      <c r="OM48" s="19">
        <v>6.0469999999999997</v>
      </c>
      <c r="ON48" s="19">
        <v>0</v>
      </c>
      <c r="OO48" s="19">
        <v>0</v>
      </c>
      <c r="OP48" s="19">
        <v>0</v>
      </c>
      <c r="OQ48" s="19">
        <v>0</v>
      </c>
      <c r="OR48" s="19">
        <v>20</v>
      </c>
      <c r="OS48" s="19">
        <v>17.560980000000001</v>
      </c>
      <c r="OT48" s="19">
        <v>17.560980000000001</v>
      </c>
      <c r="OU48" s="19">
        <v>2.4390200000000002</v>
      </c>
      <c r="OV48" s="19">
        <v>9.9</v>
      </c>
      <c r="OW48" s="19">
        <v>9.9830000000000005</v>
      </c>
      <c r="OX48" s="19">
        <v>9</v>
      </c>
      <c r="OY48" s="19">
        <v>0.9</v>
      </c>
      <c r="OZ48" s="19">
        <v>5.4</v>
      </c>
      <c r="PA48" s="19">
        <v>5.67</v>
      </c>
      <c r="PB48" s="19">
        <v>5.67</v>
      </c>
      <c r="PC48" s="19">
        <v>-0.27</v>
      </c>
      <c r="PD48" s="19">
        <v>3.6</v>
      </c>
      <c r="PE48" s="19">
        <v>3.6</v>
      </c>
      <c r="PF48" s="19">
        <v>3.6</v>
      </c>
      <c r="PG48" s="19">
        <v>0</v>
      </c>
      <c r="PH48" s="19">
        <v>5.0999999999999996</v>
      </c>
      <c r="PI48" s="19">
        <v>5</v>
      </c>
      <c r="PJ48" s="19">
        <v>5</v>
      </c>
      <c r="PK48" s="19">
        <v>0.1</v>
      </c>
      <c r="PL48" s="19">
        <v>20.3</v>
      </c>
      <c r="PM48" s="19">
        <v>19.5122</v>
      </c>
      <c r="PN48" s="19">
        <v>19.5122</v>
      </c>
      <c r="PO48" s="19">
        <v>0.78779999999999994</v>
      </c>
      <c r="PP48" s="19">
        <v>20</v>
      </c>
      <c r="PQ48" s="19">
        <v>19.5122</v>
      </c>
      <c r="PR48" s="19">
        <v>19.5122</v>
      </c>
      <c r="PS48" s="19">
        <v>0.48780000000000001</v>
      </c>
      <c r="PT48" s="19">
        <v>13</v>
      </c>
      <c r="PU48" s="19">
        <v>14</v>
      </c>
      <c r="PV48" s="19">
        <v>17.073170000000001</v>
      </c>
      <c r="PW48" s="19">
        <v>-4.0731700000000002</v>
      </c>
      <c r="PX48" s="19">
        <v>0</v>
      </c>
      <c r="PY48" s="19">
        <v>3.5</v>
      </c>
      <c r="PZ48" s="19">
        <v>3.5</v>
      </c>
      <c r="QA48" s="19">
        <v>-3.5</v>
      </c>
      <c r="QB48" s="19">
        <v>18.8</v>
      </c>
      <c r="QC48" s="19">
        <v>18.341460000000001</v>
      </c>
      <c r="QD48" s="19">
        <v>18.341460000000001</v>
      </c>
      <c r="QE48" s="19">
        <v>0.45854</v>
      </c>
      <c r="QF48" s="19">
        <v>0</v>
      </c>
      <c r="QG48" s="19">
        <v>0</v>
      </c>
      <c r="QH48" s="19">
        <v>0</v>
      </c>
      <c r="QI48" s="19">
        <v>0</v>
      </c>
      <c r="QJ48" s="19">
        <v>0</v>
      </c>
      <c r="QK48" s="19">
        <v>0</v>
      </c>
      <c r="QL48" s="19">
        <v>0</v>
      </c>
      <c r="QM48" s="19">
        <v>0</v>
      </c>
      <c r="QN48" s="19">
        <v>19.2</v>
      </c>
      <c r="QO48" s="19">
        <v>21.931000000000001</v>
      </c>
      <c r="QP48" s="19">
        <v>21.931000000000001</v>
      </c>
      <c r="QQ48" s="19">
        <v>-2.7309999999999999</v>
      </c>
      <c r="QR48" s="19">
        <v>67.7</v>
      </c>
      <c r="QS48" s="19">
        <v>64.258099999999999</v>
      </c>
      <c r="QT48" s="19">
        <v>62.332000000000001</v>
      </c>
      <c r="QU48" s="19">
        <v>5.3680000000000003</v>
      </c>
      <c r="QV48" s="19">
        <v>3.2</v>
      </c>
      <c r="QW48" s="19">
        <v>3</v>
      </c>
      <c r="QX48" s="19">
        <v>3</v>
      </c>
      <c r="QY48" s="19">
        <v>0.2</v>
      </c>
      <c r="QZ48" s="19">
        <v>1</v>
      </c>
      <c r="RA48" s="19">
        <v>2.4</v>
      </c>
      <c r="RB48" s="19">
        <v>2.4</v>
      </c>
      <c r="RC48" s="19">
        <v>-1.4</v>
      </c>
      <c r="RD48" s="19">
        <v>2.4</v>
      </c>
      <c r="RE48" s="19">
        <v>2.4</v>
      </c>
      <c r="RF48" s="19">
        <v>2.4</v>
      </c>
      <c r="RG48" s="19">
        <v>0</v>
      </c>
      <c r="RH48" s="19">
        <v>2.8</v>
      </c>
      <c r="RI48" s="19">
        <v>2.8</v>
      </c>
      <c r="RJ48" s="19">
        <v>2.8</v>
      </c>
      <c r="RK48" s="19">
        <v>0</v>
      </c>
      <c r="RL48" s="19">
        <v>0</v>
      </c>
      <c r="RM48" s="19">
        <v>0</v>
      </c>
      <c r="RN48" s="19">
        <v>0</v>
      </c>
      <c r="RO48" s="19">
        <v>0</v>
      </c>
      <c r="RP48" s="19">
        <v>3.5</v>
      </c>
      <c r="RQ48" s="19">
        <v>3.6</v>
      </c>
      <c r="RR48" s="19">
        <v>3.6</v>
      </c>
      <c r="RS48" s="19">
        <v>-0.1</v>
      </c>
      <c r="RT48" s="19">
        <v>20.399999999999999</v>
      </c>
      <c r="RU48" s="19">
        <v>19.869240000000001</v>
      </c>
      <c r="RV48" s="19">
        <v>19.869240000000001</v>
      </c>
      <c r="RW48" s="19">
        <v>0.53076000000000001</v>
      </c>
      <c r="RX48" s="19">
        <v>2</v>
      </c>
      <c r="RY48" s="19">
        <v>2</v>
      </c>
      <c r="RZ48" s="19">
        <v>2</v>
      </c>
      <c r="SA48" s="19">
        <v>0</v>
      </c>
      <c r="SB48" s="19"/>
      <c r="SC48" s="19"/>
      <c r="SD48" s="19"/>
      <c r="SE48" s="19">
        <v>0</v>
      </c>
      <c r="SF48" s="19">
        <v>13.7</v>
      </c>
      <c r="SG48" s="19">
        <v>14</v>
      </c>
      <c r="SH48" s="19">
        <v>16</v>
      </c>
      <c r="SI48" s="19">
        <v>-2.2999999999999998</v>
      </c>
      <c r="SJ48" s="19">
        <v>8.9</v>
      </c>
      <c r="SK48" s="19">
        <v>9.0519999999999996</v>
      </c>
      <c r="SL48" s="19">
        <v>9.0519999999999996</v>
      </c>
      <c r="SM48" s="19">
        <v>-0.152</v>
      </c>
      <c r="SN48" s="19">
        <v>20.2</v>
      </c>
      <c r="SO48" s="19">
        <v>19.5122</v>
      </c>
      <c r="SP48" s="19">
        <v>19.5122</v>
      </c>
      <c r="SQ48" s="19">
        <v>0.68779999999999997</v>
      </c>
      <c r="SR48" s="19">
        <v>20.3</v>
      </c>
      <c r="SS48" s="19">
        <v>19.5122</v>
      </c>
      <c r="ST48" s="19">
        <v>19.5122</v>
      </c>
      <c r="SU48" s="19">
        <v>0.78779999999999994</v>
      </c>
      <c r="SV48" s="19">
        <v>20</v>
      </c>
      <c r="SW48" s="19">
        <v>19.5</v>
      </c>
      <c r="SX48" s="19">
        <v>19.317070000000001</v>
      </c>
      <c r="SY48" s="19">
        <v>0.68293000000000004</v>
      </c>
      <c r="SZ48" s="19">
        <v>5.2</v>
      </c>
      <c r="TA48" s="19">
        <v>4.51</v>
      </c>
      <c r="TB48" s="19">
        <v>4.51</v>
      </c>
      <c r="TC48" s="19">
        <v>0.69</v>
      </c>
      <c r="TD48" s="19">
        <v>23.6</v>
      </c>
      <c r="TE48" s="19">
        <v>26.5</v>
      </c>
      <c r="TF48" s="19">
        <v>32.381999999999998</v>
      </c>
      <c r="TG48" s="19">
        <v>-8.782</v>
      </c>
      <c r="TH48" s="19">
        <v>0</v>
      </c>
      <c r="TI48" s="19">
        <v>0</v>
      </c>
      <c r="TJ48" s="19">
        <v>0</v>
      </c>
      <c r="TK48" s="19">
        <v>0</v>
      </c>
      <c r="TL48" s="19">
        <v>52.2</v>
      </c>
      <c r="TM48" s="19">
        <v>62.2</v>
      </c>
      <c r="TN48" s="19">
        <v>44.366</v>
      </c>
      <c r="TO48" s="19">
        <v>7.8339999999999996</v>
      </c>
      <c r="TP48" s="19">
        <v>92.7</v>
      </c>
      <c r="TQ48" s="19">
        <v>83</v>
      </c>
      <c r="TR48" s="19">
        <v>58.308999999999997</v>
      </c>
      <c r="TS48" s="19">
        <v>34.390999999999998</v>
      </c>
      <c r="TT48" s="19">
        <v>2.6</v>
      </c>
      <c r="TU48" s="19">
        <v>4.2380000000000004</v>
      </c>
      <c r="TV48" s="19">
        <v>4.2380000000000004</v>
      </c>
      <c r="TW48" s="19">
        <v>-1.6379999999999999</v>
      </c>
      <c r="TX48" s="19">
        <v>3.2</v>
      </c>
      <c r="TY48" s="19">
        <v>3.387</v>
      </c>
      <c r="TZ48" s="19">
        <v>3.387</v>
      </c>
      <c r="UA48" s="19">
        <v>-0.187</v>
      </c>
      <c r="UB48" s="19">
        <v>20.9</v>
      </c>
      <c r="UC48" s="19">
        <v>19.5122</v>
      </c>
      <c r="UD48" s="19">
        <v>19.5122</v>
      </c>
      <c r="UE48" s="19">
        <v>1.3877999999999999</v>
      </c>
      <c r="UF48" s="19">
        <v>8.4</v>
      </c>
      <c r="UG48" s="19">
        <v>8</v>
      </c>
      <c r="UH48" s="19">
        <v>8</v>
      </c>
      <c r="UI48" s="19">
        <v>0.4</v>
      </c>
      <c r="UJ48" s="19">
        <v>7.6</v>
      </c>
      <c r="UK48" s="19">
        <v>7</v>
      </c>
      <c r="UL48" s="19">
        <v>7</v>
      </c>
      <c r="UM48" s="19">
        <v>0.6</v>
      </c>
      <c r="UN48" s="19">
        <v>20</v>
      </c>
      <c r="UO48" s="19">
        <v>19.5122</v>
      </c>
      <c r="UP48" s="19">
        <v>19.5122</v>
      </c>
      <c r="UQ48" s="19">
        <v>0.48780000000000001</v>
      </c>
      <c r="UR48" s="19">
        <v>20</v>
      </c>
      <c r="US48" s="19">
        <v>19.5122</v>
      </c>
      <c r="UT48" s="19">
        <v>19.5122</v>
      </c>
      <c r="UU48" s="19">
        <v>0.48780000000000001</v>
      </c>
      <c r="UV48" s="19">
        <v>20</v>
      </c>
      <c r="UW48" s="19">
        <v>19.5122</v>
      </c>
      <c r="UX48" s="19">
        <v>19.5122</v>
      </c>
      <c r="UY48" s="19">
        <v>0.48780000000000001</v>
      </c>
      <c r="UZ48" s="19">
        <v>8.8000000000000007</v>
      </c>
      <c r="VA48" s="19">
        <v>5.3109999999999999</v>
      </c>
      <c r="VB48" s="19">
        <v>5.3109999999999999</v>
      </c>
      <c r="VC48" s="19">
        <v>3.4889999999999999</v>
      </c>
      <c r="VD48" s="19">
        <v>0</v>
      </c>
      <c r="VE48" s="19">
        <v>0</v>
      </c>
      <c r="VF48" s="19">
        <v>0</v>
      </c>
      <c r="VG48" s="19">
        <v>0</v>
      </c>
      <c r="VH48" s="19">
        <v>0</v>
      </c>
      <c r="VI48" s="19">
        <v>0</v>
      </c>
      <c r="VJ48" s="19">
        <v>0</v>
      </c>
      <c r="VK48" s="19">
        <v>0</v>
      </c>
      <c r="VL48" s="19">
        <v>0.6</v>
      </c>
      <c r="VM48" s="19">
        <v>0.6</v>
      </c>
      <c r="VN48" s="19">
        <v>0.6</v>
      </c>
      <c r="VO48" s="19">
        <v>0</v>
      </c>
      <c r="VP48" s="19">
        <v>99.2</v>
      </c>
      <c r="VQ48" s="19">
        <v>90.632000000000005</v>
      </c>
      <c r="VR48" s="19">
        <v>90.632000000000005</v>
      </c>
      <c r="VS48" s="19">
        <v>8.5679999999999996</v>
      </c>
      <c r="VT48" s="19">
        <v>87.3</v>
      </c>
      <c r="VU48" s="19">
        <v>70.75</v>
      </c>
      <c r="VV48" s="19">
        <v>70.75</v>
      </c>
      <c r="VW48" s="19">
        <v>16.55</v>
      </c>
      <c r="VX48" s="19">
        <v>0</v>
      </c>
      <c r="VY48" s="19">
        <v>0</v>
      </c>
      <c r="VZ48" s="19">
        <v>0</v>
      </c>
      <c r="WA48" s="19">
        <v>0</v>
      </c>
      <c r="WB48" s="19">
        <v>0</v>
      </c>
      <c r="WC48" s="19">
        <v>0</v>
      </c>
      <c r="WD48" s="19">
        <v>0</v>
      </c>
      <c r="WE48" s="19">
        <v>0</v>
      </c>
      <c r="WF48" s="19">
        <v>8.1999999999999993</v>
      </c>
      <c r="WG48" s="19">
        <v>6</v>
      </c>
      <c r="WH48" s="19">
        <v>6</v>
      </c>
      <c r="WI48" s="19">
        <v>2.2000000000000002</v>
      </c>
      <c r="WJ48" s="19">
        <v>20</v>
      </c>
      <c r="WK48" s="19">
        <v>19.5</v>
      </c>
      <c r="WL48" s="19">
        <v>19.317070000000001</v>
      </c>
      <c r="WM48" s="19">
        <v>0.68293000000000004</v>
      </c>
      <c r="WN48" s="19">
        <v>9.8000000000000007</v>
      </c>
      <c r="WO48" s="19">
        <v>10.7</v>
      </c>
      <c r="WP48" s="19">
        <v>10.7</v>
      </c>
      <c r="WQ48" s="19">
        <v>-0.9</v>
      </c>
      <c r="WR48" s="19">
        <v>18.7</v>
      </c>
      <c r="WS48" s="19">
        <v>55</v>
      </c>
      <c r="WT48" s="19">
        <v>52</v>
      </c>
      <c r="WU48" s="19">
        <v>-33.299999999999997</v>
      </c>
      <c r="WV48" s="19">
        <v>36.299999999999997</v>
      </c>
      <c r="WW48" s="19"/>
      <c r="WX48" s="19"/>
      <c r="WY48" s="19">
        <v>36.299999999999997</v>
      </c>
      <c r="WZ48" s="19">
        <v>28.6</v>
      </c>
      <c r="XA48" s="19">
        <v>29.184000000000001</v>
      </c>
      <c r="XB48" s="19">
        <v>29.184000000000001</v>
      </c>
      <c r="XC48" s="19">
        <v>-0.58399999999999996</v>
      </c>
      <c r="XD48" s="19">
        <v>3.3</v>
      </c>
      <c r="XE48" s="19">
        <v>2.8159999999999998</v>
      </c>
      <c r="XF48" s="19">
        <v>2.8159999999999998</v>
      </c>
      <c r="XG48" s="19">
        <v>0.48399999999999999</v>
      </c>
      <c r="XH48" s="19">
        <v>12</v>
      </c>
      <c r="XI48" s="19">
        <v>14</v>
      </c>
      <c r="XJ48" s="19">
        <v>14</v>
      </c>
      <c r="XK48" s="19">
        <v>-2</v>
      </c>
      <c r="XL48" s="19">
        <v>0</v>
      </c>
      <c r="XM48" s="19">
        <v>17</v>
      </c>
      <c r="XN48" s="19">
        <v>17</v>
      </c>
      <c r="XO48" s="19">
        <v>-17</v>
      </c>
      <c r="XP48" s="19">
        <v>7.4</v>
      </c>
      <c r="XQ48" s="19">
        <v>8</v>
      </c>
      <c r="XR48" s="19">
        <v>10</v>
      </c>
      <c r="XS48" s="19">
        <v>-2.6</v>
      </c>
    </row>
    <row r="49" spans="1:643" ht="24" customHeight="1" x14ac:dyDescent="0.3">
      <c r="A49" s="1"/>
      <c r="B49" s="13" t="s">
        <v>57</v>
      </c>
      <c r="C49" s="13" t="s">
        <v>681</v>
      </c>
      <c r="D49" s="14">
        <v>1</v>
      </c>
      <c r="E49" s="14">
        <v>0.93</v>
      </c>
      <c r="F49" s="14">
        <v>0.93</v>
      </c>
      <c r="G49" s="14">
        <v>7.0000000000000007E-2</v>
      </c>
      <c r="H49" s="14">
        <v>1.7</v>
      </c>
      <c r="I49" s="14">
        <v>1.65</v>
      </c>
      <c r="J49" s="14">
        <v>1.65</v>
      </c>
      <c r="K49" s="14">
        <v>0.05</v>
      </c>
      <c r="L49" s="14">
        <v>4.3</v>
      </c>
      <c r="M49" s="14">
        <v>3.8072699999999999</v>
      </c>
      <c r="N49" s="14">
        <v>3.8072699999999999</v>
      </c>
      <c r="O49" s="14">
        <v>0.49273</v>
      </c>
      <c r="P49" s="14">
        <v>648.79999999999995</v>
      </c>
      <c r="Q49" s="14">
        <v>646.79789000000005</v>
      </c>
      <c r="R49" s="14">
        <v>646.79789000000005</v>
      </c>
      <c r="S49" s="14">
        <v>2.0021100000000001</v>
      </c>
      <c r="T49" s="14">
        <v>219.6</v>
      </c>
      <c r="U49" s="14">
        <v>211.44126</v>
      </c>
      <c r="V49" s="14">
        <v>211.44126</v>
      </c>
      <c r="W49" s="14">
        <v>8.1587399999999999</v>
      </c>
      <c r="X49" s="14"/>
      <c r="Y49" s="14"/>
      <c r="Z49" s="14"/>
      <c r="AA49" s="14">
        <v>0</v>
      </c>
      <c r="AB49" s="14"/>
      <c r="AC49" s="14"/>
      <c r="AD49" s="14"/>
      <c r="AE49" s="14">
        <v>0</v>
      </c>
      <c r="AF49" s="14">
        <v>90.3</v>
      </c>
      <c r="AG49" s="14">
        <v>92.226339999999993</v>
      </c>
      <c r="AH49" s="14">
        <v>78.76079</v>
      </c>
      <c r="AI49" s="14">
        <v>11.539210000000001</v>
      </c>
      <c r="AJ49" s="14">
        <v>238.9</v>
      </c>
      <c r="AK49" s="14">
        <v>244.03479999999999</v>
      </c>
      <c r="AL49" s="14">
        <v>244.03479999999999</v>
      </c>
      <c r="AM49" s="14">
        <v>-5.1348000000000003</v>
      </c>
      <c r="AN49" s="14"/>
      <c r="AO49" s="14"/>
      <c r="AP49" s="14"/>
      <c r="AQ49" s="14">
        <v>0</v>
      </c>
      <c r="AR49" s="14"/>
      <c r="AS49" s="14"/>
      <c r="AT49" s="14"/>
      <c r="AU49" s="14">
        <v>0</v>
      </c>
      <c r="AV49" s="14">
        <v>169.3</v>
      </c>
      <c r="AW49" s="14">
        <v>165.51165</v>
      </c>
      <c r="AX49" s="14">
        <v>141.14446000000001</v>
      </c>
      <c r="AY49" s="14">
        <v>28.155539999999998</v>
      </c>
      <c r="AZ49" s="14">
        <v>168.9</v>
      </c>
      <c r="BA49" s="14">
        <v>165.51165</v>
      </c>
      <c r="BB49" s="14">
        <v>141.14446000000001</v>
      </c>
      <c r="BC49" s="14">
        <v>27.75554</v>
      </c>
      <c r="BD49" s="14">
        <v>169</v>
      </c>
      <c r="BE49" s="14">
        <v>165.51165</v>
      </c>
      <c r="BF49" s="14">
        <v>141.14446000000001</v>
      </c>
      <c r="BG49" s="14">
        <v>27.855540000000001</v>
      </c>
      <c r="BH49" s="14">
        <v>262.7</v>
      </c>
      <c r="BI49" s="14">
        <v>248.26748000000001</v>
      </c>
      <c r="BJ49" s="14">
        <v>211.71669</v>
      </c>
      <c r="BK49" s="14">
        <v>50.983310000000003</v>
      </c>
      <c r="BL49" s="14">
        <v>202</v>
      </c>
      <c r="BM49" s="14">
        <v>204.87805</v>
      </c>
      <c r="BN49" s="14">
        <v>204.87805</v>
      </c>
      <c r="BO49" s="14">
        <v>-2.87805</v>
      </c>
      <c r="BP49" s="14">
        <v>107.6</v>
      </c>
      <c r="BQ49" s="14">
        <v>102.43902</v>
      </c>
      <c r="BR49" s="14">
        <v>102.43902</v>
      </c>
      <c r="BS49" s="14">
        <v>5.1609800000000003</v>
      </c>
      <c r="BT49" s="14">
        <v>560.29999999999995</v>
      </c>
      <c r="BU49" s="14">
        <v>568.29854</v>
      </c>
      <c r="BV49" s="14">
        <v>568.29854</v>
      </c>
      <c r="BW49" s="14">
        <v>-7.9985400000000002</v>
      </c>
      <c r="BX49" s="14">
        <v>10.5</v>
      </c>
      <c r="BY49" s="14">
        <v>10.17268</v>
      </c>
      <c r="BZ49" s="14">
        <v>10.17268</v>
      </c>
      <c r="CA49" s="14">
        <v>0.32732</v>
      </c>
      <c r="CB49" s="14"/>
      <c r="CC49" s="14"/>
      <c r="CD49" s="14"/>
      <c r="CE49" s="14">
        <v>0</v>
      </c>
      <c r="CF49" s="14"/>
      <c r="CG49" s="14"/>
      <c r="CH49" s="14"/>
      <c r="CI49" s="14">
        <v>0</v>
      </c>
      <c r="CJ49" s="14"/>
      <c r="CK49" s="14"/>
      <c r="CL49" s="14"/>
      <c r="CM49" s="14">
        <v>0</v>
      </c>
      <c r="CN49" s="14"/>
      <c r="CO49" s="14"/>
      <c r="CP49" s="14"/>
      <c r="CQ49" s="14">
        <v>0</v>
      </c>
      <c r="CR49" s="14">
        <v>166.8</v>
      </c>
      <c r="CS49" s="14">
        <v>164.70732000000001</v>
      </c>
      <c r="CT49" s="14">
        <v>164.70732000000001</v>
      </c>
      <c r="CU49" s="14">
        <v>2.0926800000000001</v>
      </c>
      <c r="CV49" s="14">
        <v>7.8</v>
      </c>
      <c r="CW49" s="14">
        <v>8.0673899999999996</v>
      </c>
      <c r="CX49" s="14">
        <v>3.8486199999999999</v>
      </c>
      <c r="CY49" s="14">
        <v>3.9513799999999999</v>
      </c>
      <c r="CZ49" s="14">
        <v>2.6</v>
      </c>
      <c r="DA49" s="14">
        <v>4.4259000000000004</v>
      </c>
      <c r="DB49" s="14">
        <v>2.1114199999999999</v>
      </c>
      <c r="DC49" s="14">
        <v>0.48858000000000001</v>
      </c>
      <c r="DD49" s="14">
        <v>0</v>
      </c>
      <c r="DE49" s="14">
        <v>0</v>
      </c>
      <c r="DF49" s="14">
        <v>0</v>
      </c>
      <c r="DG49" s="14">
        <v>0</v>
      </c>
      <c r="DH49" s="14">
        <v>6.6</v>
      </c>
      <c r="DI49" s="14">
        <v>6.8787000000000003</v>
      </c>
      <c r="DJ49" s="14">
        <v>6.8787000000000003</v>
      </c>
      <c r="DK49" s="14">
        <v>-0.2787</v>
      </c>
      <c r="DL49" s="14"/>
      <c r="DM49" s="14"/>
      <c r="DN49" s="14"/>
      <c r="DO49" s="14">
        <v>0</v>
      </c>
      <c r="DP49" s="14">
        <v>110.8</v>
      </c>
      <c r="DQ49" s="14">
        <v>128.71427</v>
      </c>
      <c r="DR49" s="14">
        <v>101.64002000000001</v>
      </c>
      <c r="DS49" s="14">
        <v>9.1599799999999991</v>
      </c>
      <c r="DT49" s="14">
        <v>7.4</v>
      </c>
      <c r="DU49" s="14">
        <v>8.9130000000000003</v>
      </c>
      <c r="DV49" s="14">
        <v>8.9130000000000003</v>
      </c>
      <c r="DW49" s="14">
        <v>-1.5129999999999999</v>
      </c>
      <c r="DX49" s="14"/>
      <c r="DY49" s="14"/>
      <c r="DZ49" s="14"/>
      <c r="EA49" s="14">
        <v>0</v>
      </c>
      <c r="EB49" s="14"/>
      <c r="EC49" s="14"/>
      <c r="ED49" s="14"/>
      <c r="EE49" s="14">
        <v>0</v>
      </c>
      <c r="EF49" s="14"/>
      <c r="EG49" s="14"/>
      <c r="EH49" s="14"/>
      <c r="EI49" s="14">
        <v>0</v>
      </c>
      <c r="EJ49" s="14">
        <v>111.2</v>
      </c>
      <c r="EK49" s="14">
        <v>112.90537</v>
      </c>
      <c r="EL49" s="14">
        <v>112.90537</v>
      </c>
      <c r="EM49" s="14">
        <v>-1.7053700000000001</v>
      </c>
      <c r="EN49" s="14">
        <v>223.4</v>
      </c>
      <c r="EO49" s="14">
        <v>221.55625000000001</v>
      </c>
      <c r="EP49" s="14">
        <v>221.55625000000001</v>
      </c>
      <c r="EQ49" s="14">
        <v>1.84375</v>
      </c>
      <c r="ER49" s="14"/>
      <c r="ES49" s="14"/>
      <c r="ET49" s="14"/>
      <c r="EU49" s="14">
        <v>0</v>
      </c>
      <c r="EV49" s="14"/>
      <c r="EW49" s="14"/>
      <c r="EX49" s="14"/>
      <c r="EY49" s="14">
        <v>0</v>
      </c>
      <c r="EZ49" s="14"/>
      <c r="FA49" s="14"/>
      <c r="FB49" s="14"/>
      <c r="FC49" s="14">
        <v>0</v>
      </c>
      <c r="FD49" s="14">
        <v>6.5</v>
      </c>
      <c r="FE49" s="14">
        <v>6.39</v>
      </c>
      <c r="FF49" s="14">
        <v>6.39</v>
      </c>
      <c r="FG49" s="14">
        <v>0.11</v>
      </c>
      <c r="FH49" s="14">
        <v>460.2</v>
      </c>
      <c r="FI49" s="14">
        <v>458.87804999999997</v>
      </c>
      <c r="FJ49" s="14">
        <v>458.87804999999997</v>
      </c>
      <c r="FK49" s="14">
        <v>1.32195</v>
      </c>
      <c r="FL49" s="14">
        <v>58.1</v>
      </c>
      <c r="FM49" s="14">
        <v>67.258660000000006</v>
      </c>
      <c r="FN49" s="14">
        <v>67.258660000000006</v>
      </c>
      <c r="FO49" s="14">
        <v>-9.1586599999999994</v>
      </c>
      <c r="FP49" s="14">
        <v>148.6</v>
      </c>
      <c r="FQ49" s="14">
        <v>148.62634</v>
      </c>
      <c r="FR49" s="14">
        <v>148.62634</v>
      </c>
      <c r="FS49" s="14">
        <v>-2.6339999999999999E-2</v>
      </c>
      <c r="FT49" s="14">
        <v>40.1</v>
      </c>
      <c r="FU49" s="14">
        <v>37.709339999999997</v>
      </c>
      <c r="FV49" s="14">
        <v>37.709339999999997</v>
      </c>
      <c r="FW49" s="14">
        <v>2.39066</v>
      </c>
      <c r="FX49" s="14">
        <v>18.399999999999999</v>
      </c>
      <c r="FY49" s="14">
        <v>19.28585</v>
      </c>
      <c r="FZ49" s="14">
        <v>19.28585</v>
      </c>
      <c r="GA49" s="14">
        <v>-0.88585000000000003</v>
      </c>
      <c r="GB49" s="14">
        <v>19.7</v>
      </c>
      <c r="GC49" s="14">
        <v>19.414629999999999</v>
      </c>
      <c r="GD49" s="14">
        <v>19.414629999999999</v>
      </c>
      <c r="GE49" s="14">
        <v>0.28537000000000001</v>
      </c>
      <c r="GF49" s="14">
        <v>89.7</v>
      </c>
      <c r="GG49" s="14">
        <v>87.657560000000004</v>
      </c>
      <c r="GH49" s="14">
        <v>87.657560000000004</v>
      </c>
      <c r="GI49" s="14">
        <v>2.04244</v>
      </c>
      <c r="GJ49" s="14">
        <v>178</v>
      </c>
      <c r="GK49" s="14">
        <v>182.61776</v>
      </c>
      <c r="GL49" s="14">
        <v>182.61776</v>
      </c>
      <c r="GM49" s="14">
        <v>-4.6177599999999996</v>
      </c>
      <c r="GN49" s="14">
        <v>178.3</v>
      </c>
      <c r="GO49" s="14">
        <v>182.61776</v>
      </c>
      <c r="GP49" s="14">
        <v>182.61776</v>
      </c>
      <c r="GQ49" s="14">
        <v>-4.3177599999999998</v>
      </c>
      <c r="GR49" s="14">
        <v>183.1</v>
      </c>
      <c r="GS49" s="14">
        <v>182.61776</v>
      </c>
      <c r="GT49" s="14">
        <v>182.61776</v>
      </c>
      <c r="GU49" s="14">
        <v>0.48224</v>
      </c>
      <c r="GV49" s="14">
        <v>109.1</v>
      </c>
      <c r="GW49" s="14">
        <v>110.91316999999999</v>
      </c>
      <c r="GX49" s="14">
        <v>110.91316999999999</v>
      </c>
      <c r="GY49" s="14">
        <v>-1.8131699999999999</v>
      </c>
      <c r="GZ49" s="14">
        <v>7.9</v>
      </c>
      <c r="HA49" s="14">
        <v>7.5765000000000002</v>
      </c>
      <c r="HB49" s="14">
        <v>4.8741700000000003</v>
      </c>
      <c r="HC49" s="14">
        <v>3.02583</v>
      </c>
      <c r="HD49" s="14">
        <v>2</v>
      </c>
      <c r="HE49" s="14">
        <v>3.9796399999999998</v>
      </c>
      <c r="HF49" s="14">
        <v>4.72112</v>
      </c>
      <c r="HG49" s="14">
        <v>-2.72112</v>
      </c>
      <c r="HH49" s="14">
        <v>43.8</v>
      </c>
      <c r="HI49" s="14">
        <v>47.26634</v>
      </c>
      <c r="HJ49" s="14">
        <v>47.26634</v>
      </c>
      <c r="HK49" s="14">
        <v>-3.4663400000000002</v>
      </c>
      <c r="HL49" s="14">
        <v>47.3</v>
      </c>
      <c r="HM49" s="14">
        <v>44.275120000000001</v>
      </c>
      <c r="HN49" s="14">
        <v>44.275120000000001</v>
      </c>
      <c r="HO49" s="14">
        <v>3.02488</v>
      </c>
      <c r="HP49" s="14">
        <v>3.8</v>
      </c>
      <c r="HQ49" s="14">
        <v>4.0998900000000003</v>
      </c>
      <c r="HR49" s="14">
        <v>4.0998900000000003</v>
      </c>
      <c r="HS49" s="14">
        <v>-0.29988999999999999</v>
      </c>
      <c r="HT49" s="14">
        <v>29.9</v>
      </c>
      <c r="HU49" s="14">
        <v>30.294039999999999</v>
      </c>
      <c r="HV49" s="14">
        <v>30.294039999999999</v>
      </c>
      <c r="HW49" s="14">
        <v>-0.39404</v>
      </c>
      <c r="HX49" s="14">
        <v>174.2</v>
      </c>
      <c r="HY49" s="14">
        <v>171.54185000000001</v>
      </c>
      <c r="HZ49" s="14">
        <v>171.54185000000001</v>
      </c>
      <c r="IA49" s="14">
        <v>2.65815</v>
      </c>
      <c r="IB49" s="14">
        <v>91.9</v>
      </c>
      <c r="IC49" s="14">
        <v>85.482579999999999</v>
      </c>
      <c r="ID49" s="14">
        <v>85.482579999999999</v>
      </c>
      <c r="IE49" s="14">
        <v>6.4174199999999999</v>
      </c>
      <c r="IF49" s="14"/>
      <c r="IG49" s="14"/>
      <c r="IH49" s="14"/>
      <c r="II49" s="14">
        <v>0</v>
      </c>
      <c r="IJ49" s="14"/>
      <c r="IK49" s="14"/>
      <c r="IL49" s="14"/>
      <c r="IM49" s="14">
        <v>0</v>
      </c>
      <c r="IN49" s="14">
        <v>47.3</v>
      </c>
      <c r="IO49" s="14">
        <v>48.41648</v>
      </c>
      <c r="IP49" s="14">
        <v>48.41648</v>
      </c>
      <c r="IQ49" s="14">
        <v>-1.1164799999999999</v>
      </c>
      <c r="IR49" s="14"/>
      <c r="IS49" s="14"/>
      <c r="IT49" s="14"/>
      <c r="IU49" s="14">
        <v>0</v>
      </c>
      <c r="IV49" s="14"/>
      <c r="IW49" s="14"/>
      <c r="IX49" s="14"/>
      <c r="IY49" s="14">
        <v>0</v>
      </c>
      <c r="IZ49" s="14"/>
      <c r="JA49" s="14"/>
      <c r="JB49" s="14"/>
      <c r="JC49" s="14">
        <v>0</v>
      </c>
      <c r="JD49" s="14">
        <v>131.1</v>
      </c>
      <c r="JE49" s="14">
        <v>133.35676000000001</v>
      </c>
      <c r="JF49" s="14">
        <v>133.35676000000001</v>
      </c>
      <c r="JG49" s="14">
        <v>-2.2567599999999999</v>
      </c>
      <c r="JH49" s="14">
        <v>0</v>
      </c>
      <c r="JI49" s="14">
        <v>0</v>
      </c>
      <c r="JJ49" s="14"/>
      <c r="JK49" s="14">
        <v>0</v>
      </c>
      <c r="JL49" s="14">
        <v>25.1</v>
      </c>
      <c r="JM49" s="14">
        <v>90</v>
      </c>
      <c r="JN49" s="14">
        <v>150.66667000000001</v>
      </c>
      <c r="JO49" s="14">
        <v>-125.56667</v>
      </c>
      <c r="JP49" s="14"/>
      <c r="JQ49" s="14"/>
      <c r="JR49" s="14"/>
      <c r="JS49" s="14">
        <v>0</v>
      </c>
      <c r="JT49" s="14">
        <v>0</v>
      </c>
      <c r="JU49" s="14"/>
      <c r="JV49" s="14">
        <v>75.333330000000004</v>
      </c>
      <c r="JW49" s="14">
        <v>-75.333330000000004</v>
      </c>
      <c r="JX49" s="14"/>
      <c r="JY49" s="14">
        <v>39.700000000000003</v>
      </c>
      <c r="JZ49" s="14"/>
      <c r="KA49" s="14">
        <v>0</v>
      </c>
      <c r="KB49" s="14"/>
      <c r="KC49" s="14"/>
      <c r="KD49" s="14"/>
      <c r="KE49" s="14">
        <v>0</v>
      </c>
      <c r="KF49" s="14"/>
      <c r="KG49" s="14"/>
      <c r="KH49" s="14"/>
      <c r="KI49" s="14">
        <v>0</v>
      </c>
      <c r="KJ49" s="14"/>
      <c r="KK49" s="14"/>
      <c r="KL49" s="14"/>
      <c r="KM49" s="14">
        <v>0</v>
      </c>
      <c r="KN49" s="14"/>
      <c r="KO49" s="14"/>
      <c r="KP49" s="14"/>
      <c r="KQ49" s="14">
        <v>0</v>
      </c>
      <c r="KR49" s="14">
        <v>114.8</v>
      </c>
      <c r="KS49" s="14">
        <v>114.11063</v>
      </c>
      <c r="KT49" s="14">
        <v>114.11063</v>
      </c>
      <c r="KU49" s="14">
        <v>0.68937000000000004</v>
      </c>
      <c r="KV49" s="14"/>
      <c r="KW49" s="14"/>
      <c r="KX49" s="14"/>
      <c r="KY49" s="14">
        <v>0</v>
      </c>
      <c r="KZ49" s="14"/>
      <c r="LA49" s="14"/>
      <c r="LB49" s="14"/>
      <c r="LC49" s="14">
        <v>0</v>
      </c>
      <c r="LD49" s="14">
        <v>251.6</v>
      </c>
      <c r="LE49" s="14">
        <v>249.97226000000001</v>
      </c>
      <c r="LF49" s="14">
        <v>221.73930999999999</v>
      </c>
      <c r="LG49" s="14">
        <v>29.860690000000002</v>
      </c>
      <c r="LH49" s="14">
        <v>132.69999999999999</v>
      </c>
      <c r="LI49" s="14">
        <v>133.67995999999999</v>
      </c>
      <c r="LJ49" s="14">
        <v>133.67995999999999</v>
      </c>
      <c r="LK49" s="14">
        <v>-0.97996000000000005</v>
      </c>
      <c r="LL49" s="14">
        <v>63.6</v>
      </c>
      <c r="LM49" s="14">
        <v>67.461460000000002</v>
      </c>
      <c r="LN49" s="14">
        <v>67.461460000000002</v>
      </c>
      <c r="LO49" s="14">
        <v>-3.8614600000000001</v>
      </c>
      <c r="LP49" s="14">
        <v>80.5</v>
      </c>
      <c r="LQ49" s="14">
        <v>78.567999999999998</v>
      </c>
      <c r="LR49" s="14">
        <v>78.567999999999998</v>
      </c>
      <c r="LS49" s="14">
        <v>1.9319999999999999</v>
      </c>
      <c r="LT49" s="14">
        <v>30.2</v>
      </c>
      <c r="LU49" s="14">
        <v>30.097560000000001</v>
      </c>
      <c r="LV49" s="14">
        <v>30.097560000000001</v>
      </c>
      <c r="LW49" s="14">
        <v>0.10244</v>
      </c>
      <c r="LX49" s="14">
        <v>0</v>
      </c>
      <c r="LY49" s="14">
        <v>0</v>
      </c>
      <c r="LZ49" s="14">
        <v>0</v>
      </c>
      <c r="MA49" s="14">
        <v>0</v>
      </c>
      <c r="MB49" s="14"/>
      <c r="MC49" s="14"/>
      <c r="MD49" s="14"/>
      <c r="ME49" s="14">
        <v>0</v>
      </c>
      <c r="MF49" s="14"/>
      <c r="MG49" s="14"/>
      <c r="MH49" s="14"/>
      <c r="MI49" s="14">
        <v>0</v>
      </c>
      <c r="MJ49" s="14">
        <v>142.1</v>
      </c>
      <c r="MK49" s="14">
        <v>146.66612000000001</v>
      </c>
      <c r="ML49" s="14">
        <v>146.66612000000001</v>
      </c>
      <c r="MM49" s="14">
        <v>-4.5661199999999997</v>
      </c>
      <c r="MN49" s="14">
        <v>141.5</v>
      </c>
      <c r="MO49" s="14">
        <v>146.66612000000001</v>
      </c>
      <c r="MP49" s="14">
        <v>146.66612000000001</v>
      </c>
      <c r="MQ49" s="14">
        <v>-5.1661200000000003</v>
      </c>
      <c r="MR49" s="14">
        <v>146.30000000000001</v>
      </c>
      <c r="MS49" s="14">
        <v>146.66612000000001</v>
      </c>
      <c r="MT49" s="14">
        <v>146.66612000000001</v>
      </c>
      <c r="MU49" s="14">
        <v>-0.36612</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v>0</v>
      </c>
      <c r="NY49" s="14">
        <v>0</v>
      </c>
      <c r="NZ49" s="14">
        <v>0</v>
      </c>
      <c r="OA49" s="14">
        <v>0</v>
      </c>
      <c r="OB49" s="14">
        <v>85.1</v>
      </c>
      <c r="OC49" s="14">
        <v>80.825900000000004</v>
      </c>
      <c r="OD49" s="14">
        <v>74.617000000000004</v>
      </c>
      <c r="OE49" s="14">
        <v>10.483000000000001</v>
      </c>
      <c r="OF49" s="14">
        <v>0</v>
      </c>
      <c r="OG49" s="14">
        <v>0</v>
      </c>
      <c r="OH49" s="14">
        <v>0</v>
      </c>
      <c r="OI49" s="14">
        <v>0</v>
      </c>
      <c r="OJ49" s="14">
        <v>14</v>
      </c>
      <c r="OK49" s="14">
        <v>7.9930000000000003</v>
      </c>
      <c r="OL49" s="14">
        <v>7.9930000000000003</v>
      </c>
      <c r="OM49" s="14">
        <v>6.0069999999999997</v>
      </c>
      <c r="ON49" s="14">
        <v>0</v>
      </c>
      <c r="OO49" s="14">
        <v>0</v>
      </c>
      <c r="OP49" s="14">
        <v>0</v>
      </c>
      <c r="OQ49" s="14">
        <v>0</v>
      </c>
      <c r="OR49" s="14">
        <v>20</v>
      </c>
      <c r="OS49" s="14">
        <v>17.560980000000001</v>
      </c>
      <c r="OT49" s="14">
        <v>17.560980000000001</v>
      </c>
      <c r="OU49" s="14">
        <v>2.4390200000000002</v>
      </c>
      <c r="OV49" s="14">
        <v>9.9</v>
      </c>
      <c r="OW49" s="14">
        <v>9</v>
      </c>
      <c r="OX49" s="14">
        <v>9</v>
      </c>
      <c r="OY49" s="14">
        <v>0.9</v>
      </c>
      <c r="OZ49" s="14">
        <v>5.4</v>
      </c>
      <c r="PA49" s="14">
        <v>5.67</v>
      </c>
      <c r="PB49" s="14">
        <v>5.67</v>
      </c>
      <c r="PC49" s="14">
        <v>-0.27</v>
      </c>
      <c r="PD49" s="14">
        <v>3.6</v>
      </c>
      <c r="PE49" s="14">
        <v>3.6</v>
      </c>
      <c r="PF49" s="14">
        <v>3.6</v>
      </c>
      <c r="PG49" s="14">
        <v>0</v>
      </c>
      <c r="PH49" s="14">
        <v>5.0999999999999996</v>
      </c>
      <c r="PI49" s="14">
        <v>5</v>
      </c>
      <c r="PJ49" s="14">
        <v>5</v>
      </c>
      <c r="PK49" s="14">
        <v>0.1</v>
      </c>
      <c r="PL49" s="14">
        <v>20.5</v>
      </c>
      <c r="PM49" s="14">
        <v>19.5122</v>
      </c>
      <c r="PN49" s="14">
        <v>19.5122</v>
      </c>
      <c r="PO49" s="14">
        <v>0.98780000000000001</v>
      </c>
      <c r="PP49" s="14">
        <v>20</v>
      </c>
      <c r="PQ49" s="14">
        <v>19.5122</v>
      </c>
      <c r="PR49" s="14">
        <v>19.5122</v>
      </c>
      <c r="PS49" s="14">
        <v>0.48780000000000001</v>
      </c>
      <c r="PT49" s="14">
        <v>13</v>
      </c>
      <c r="PU49" s="14">
        <v>14</v>
      </c>
      <c r="PV49" s="14">
        <v>17.073170000000001</v>
      </c>
      <c r="PW49" s="14">
        <v>-4.0731700000000002</v>
      </c>
      <c r="PX49" s="14">
        <v>0</v>
      </c>
      <c r="PY49" s="14">
        <v>3.5</v>
      </c>
      <c r="PZ49" s="14">
        <v>3.5</v>
      </c>
      <c r="QA49" s="14">
        <v>-3.5</v>
      </c>
      <c r="QB49" s="14">
        <v>18.8</v>
      </c>
      <c r="QC49" s="14">
        <v>18.341460000000001</v>
      </c>
      <c r="QD49" s="14">
        <v>18.341460000000001</v>
      </c>
      <c r="QE49" s="14">
        <v>0.45854</v>
      </c>
      <c r="QF49" s="14">
        <v>0</v>
      </c>
      <c r="QG49" s="14">
        <v>0</v>
      </c>
      <c r="QH49" s="14">
        <v>0</v>
      </c>
      <c r="QI49" s="14">
        <v>0</v>
      </c>
      <c r="QJ49" s="14">
        <v>0</v>
      </c>
      <c r="QK49" s="14">
        <v>0</v>
      </c>
      <c r="QL49" s="14">
        <v>0</v>
      </c>
      <c r="QM49" s="14">
        <v>0</v>
      </c>
      <c r="QN49" s="14">
        <v>20.399999999999999</v>
      </c>
      <c r="QO49" s="14">
        <v>21.224</v>
      </c>
      <c r="QP49" s="14">
        <v>21.224</v>
      </c>
      <c r="QQ49" s="14">
        <v>-0.82399999999999995</v>
      </c>
      <c r="QR49" s="14">
        <v>69</v>
      </c>
      <c r="QS49" s="14">
        <v>61.423070000000003</v>
      </c>
      <c r="QT49" s="14">
        <v>58.828000000000003</v>
      </c>
      <c r="QU49" s="14">
        <v>10.172000000000001</v>
      </c>
      <c r="QV49" s="14">
        <v>3.1</v>
      </c>
      <c r="QW49" s="14">
        <v>3</v>
      </c>
      <c r="QX49" s="14">
        <v>3</v>
      </c>
      <c r="QY49" s="14">
        <v>0.1</v>
      </c>
      <c r="QZ49" s="14">
        <v>2</v>
      </c>
      <c r="RA49" s="14">
        <v>2.4</v>
      </c>
      <c r="RB49" s="14">
        <v>2.4</v>
      </c>
      <c r="RC49" s="14">
        <v>-0.4</v>
      </c>
      <c r="RD49" s="14">
        <v>2.4</v>
      </c>
      <c r="RE49" s="14">
        <v>2.4</v>
      </c>
      <c r="RF49" s="14">
        <v>2.4</v>
      </c>
      <c r="RG49" s="14">
        <v>0</v>
      </c>
      <c r="RH49" s="14">
        <v>2.9</v>
      </c>
      <c r="RI49" s="14">
        <v>2.8</v>
      </c>
      <c r="RJ49" s="14">
        <v>2.8</v>
      </c>
      <c r="RK49" s="14">
        <v>0.1</v>
      </c>
      <c r="RL49" s="14">
        <v>0</v>
      </c>
      <c r="RM49" s="14">
        <v>0</v>
      </c>
      <c r="RN49" s="14">
        <v>0</v>
      </c>
      <c r="RO49" s="14">
        <v>0</v>
      </c>
      <c r="RP49" s="14">
        <v>3.5</v>
      </c>
      <c r="RQ49" s="14">
        <v>3.6</v>
      </c>
      <c r="RR49" s="14">
        <v>3.6</v>
      </c>
      <c r="RS49" s="14">
        <v>-0.1</v>
      </c>
      <c r="RT49" s="14">
        <v>20.399999999999999</v>
      </c>
      <c r="RU49" s="14">
        <v>19.869240000000001</v>
      </c>
      <c r="RV49" s="14">
        <v>19.869240000000001</v>
      </c>
      <c r="RW49" s="14">
        <v>0.53076000000000001</v>
      </c>
      <c r="RX49" s="14">
        <v>2</v>
      </c>
      <c r="RY49" s="14">
        <v>2</v>
      </c>
      <c r="RZ49" s="14">
        <v>2</v>
      </c>
      <c r="SA49" s="14">
        <v>0</v>
      </c>
      <c r="SB49" s="14"/>
      <c r="SC49" s="14"/>
      <c r="SD49" s="14"/>
      <c r="SE49" s="14">
        <v>0</v>
      </c>
      <c r="SF49" s="14">
        <v>14.1</v>
      </c>
      <c r="SG49" s="14">
        <v>14</v>
      </c>
      <c r="SH49" s="14">
        <v>16</v>
      </c>
      <c r="SI49" s="14">
        <v>-1.9</v>
      </c>
      <c r="SJ49" s="14">
        <v>9</v>
      </c>
      <c r="SK49" s="14">
        <v>9.0519999999999996</v>
      </c>
      <c r="SL49" s="14">
        <v>9.0519999999999996</v>
      </c>
      <c r="SM49" s="14">
        <v>-5.1999999999999998E-2</v>
      </c>
      <c r="SN49" s="14">
        <v>20.2</v>
      </c>
      <c r="SO49" s="14">
        <v>19.5122</v>
      </c>
      <c r="SP49" s="14">
        <v>19.5122</v>
      </c>
      <c r="SQ49" s="14">
        <v>0.68779999999999997</v>
      </c>
      <c r="SR49" s="14">
        <v>20.3</v>
      </c>
      <c r="SS49" s="14">
        <v>19.5122</v>
      </c>
      <c r="ST49" s="14">
        <v>19.5122</v>
      </c>
      <c r="SU49" s="14">
        <v>0.78779999999999994</v>
      </c>
      <c r="SV49" s="14">
        <v>20</v>
      </c>
      <c r="SW49" s="14">
        <v>19.5</v>
      </c>
      <c r="SX49" s="14">
        <v>19.317070000000001</v>
      </c>
      <c r="SY49" s="14">
        <v>0.68293000000000004</v>
      </c>
      <c r="SZ49" s="14">
        <v>4.0999999999999996</v>
      </c>
      <c r="TA49" s="14">
        <v>4.2679999999999998</v>
      </c>
      <c r="TB49" s="14">
        <v>4.2679999999999998</v>
      </c>
      <c r="TC49" s="14">
        <v>-0.16800000000000001</v>
      </c>
      <c r="TD49" s="14">
        <v>23.6</v>
      </c>
      <c r="TE49" s="14">
        <v>26.5</v>
      </c>
      <c r="TF49" s="14">
        <v>28.669</v>
      </c>
      <c r="TG49" s="14">
        <v>-5.069</v>
      </c>
      <c r="TH49" s="14">
        <v>0</v>
      </c>
      <c r="TI49" s="14">
        <v>0</v>
      </c>
      <c r="TJ49" s="14">
        <v>0</v>
      </c>
      <c r="TK49" s="14">
        <v>0</v>
      </c>
      <c r="TL49" s="14">
        <v>51.3</v>
      </c>
      <c r="TM49" s="14">
        <v>60.5</v>
      </c>
      <c r="TN49" s="14">
        <v>45.091999999999999</v>
      </c>
      <c r="TO49" s="14">
        <v>6.2080000000000002</v>
      </c>
      <c r="TP49" s="14">
        <v>95.1</v>
      </c>
      <c r="TQ49" s="14">
        <v>81.7</v>
      </c>
      <c r="TR49" s="14">
        <v>59.777000000000001</v>
      </c>
      <c r="TS49" s="14">
        <v>35.323</v>
      </c>
      <c r="TT49" s="14">
        <v>4.0999999999999996</v>
      </c>
      <c r="TU49" s="14">
        <v>4.3150000000000004</v>
      </c>
      <c r="TV49" s="14">
        <v>4.3150000000000004</v>
      </c>
      <c r="TW49" s="14">
        <v>-0.215</v>
      </c>
      <c r="TX49" s="14">
        <v>2.9</v>
      </c>
      <c r="TY49" s="14">
        <v>3.2759999999999998</v>
      </c>
      <c r="TZ49" s="14">
        <v>3.2759999999999998</v>
      </c>
      <c r="UA49" s="14">
        <v>-0.376</v>
      </c>
      <c r="UB49" s="14">
        <v>21</v>
      </c>
      <c r="UC49" s="14">
        <v>19.5122</v>
      </c>
      <c r="UD49" s="14">
        <v>19.5122</v>
      </c>
      <c r="UE49" s="14">
        <v>1.4878</v>
      </c>
      <c r="UF49" s="14">
        <v>8.4</v>
      </c>
      <c r="UG49" s="14">
        <v>8</v>
      </c>
      <c r="UH49" s="14">
        <v>8</v>
      </c>
      <c r="UI49" s="14">
        <v>0.4</v>
      </c>
      <c r="UJ49" s="14">
        <v>7.6</v>
      </c>
      <c r="UK49" s="14">
        <v>7</v>
      </c>
      <c r="UL49" s="14">
        <v>7</v>
      </c>
      <c r="UM49" s="14">
        <v>0.6</v>
      </c>
      <c r="UN49" s="14">
        <v>20</v>
      </c>
      <c r="UO49" s="14">
        <v>19.5122</v>
      </c>
      <c r="UP49" s="14">
        <v>19.5122</v>
      </c>
      <c r="UQ49" s="14">
        <v>0.48780000000000001</v>
      </c>
      <c r="UR49" s="14">
        <v>20</v>
      </c>
      <c r="US49" s="14">
        <v>19.5122</v>
      </c>
      <c r="UT49" s="14">
        <v>19.5122</v>
      </c>
      <c r="UU49" s="14">
        <v>0.48780000000000001</v>
      </c>
      <c r="UV49" s="14">
        <v>20</v>
      </c>
      <c r="UW49" s="14">
        <v>19.5122</v>
      </c>
      <c r="UX49" s="14">
        <v>19.5122</v>
      </c>
      <c r="UY49" s="14">
        <v>0.48780000000000001</v>
      </c>
      <c r="UZ49" s="14">
        <v>10.3</v>
      </c>
      <c r="VA49" s="14">
        <v>5.5609999999999999</v>
      </c>
      <c r="VB49" s="14">
        <v>5.5609999999999999</v>
      </c>
      <c r="VC49" s="14">
        <v>4.7389999999999999</v>
      </c>
      <c r="VD49" s="14">
        <v>0</v>
      </c>
      <c r="VE49" s="14">
        <v>0</v>
      </c>
      <c r="VF49" s="14">
        <v>0</v>
      </c>
      <c r="VG49" s="14">
        <v>0</v>
      </c>
      <c r="VH49" s="14">
        <v>0</v>
      </c>
      <c r="VI49" s="14">
        <v>0</v>
      </c>
      <c r="VJ49" s="14">
        <v>0</v>
      </c>
      <c r="VK49" s="14">
        <v>0</v>
      </c>
      <c r="VL49" s="14">
        <v>0.6</v>
      </c>
      <c r="VM49" s="14">
        <v>0.6</v>
      </c>
      <c r="VN49" s="14">
        <v>0.6</v>
      </c>
      <c r="VO49" s="14">
        <v>0</v>
      </c>
      <c r="VP49" s="14">
        <v>78.900000000000006</v>
      </c>
      <c r="VQ49" s="14">
        <v>78.384</v>
      </c>
      <c r="VR49" s="14">
        <v>78.384</v>
      </c>
      <c r="VS49" s="14">
        <v>0.51600000000000001</v>
      </c>
      <c r="VT49" s="14">
        <v>72.8</v>
      </c>
      <c r="VU49" s="14">
        <v>54.863999999999997</v>
      </c>
      <c r="VV49" s="14">
        <v>54.863999999999997</v>
      </c>
      <c r="VW49" s="14">
        <v>17.936</v>
      </c>
      <c r="VX49" s="14">
        <v>0</v>
      </c>
      <c r="VY49" s="14">
        <v>0</v>
      </c>
      <c r="VZ49" s="14">
        <v>0</v>
      </c>
      <c r="WA49" s="14">
        <v>0</v>
      </c>
      <c r="WB49" s="14">
        <v>0</v>
      </c>
      <c r="WC49" s="14">
        <v>0</v>
      </c>
      <c r="WD49" s="14">
        <v>0</v>
      </c>
      <c r="WE49" s="14">
        <v>0</v>
      </c>
      <c r="WF49" s="14">
        <v>8.1999999999999993</v>
      </c>
      <c r="WG49" s="14">
        <v>6</v>
      </c>
      <c r="WH49" s="14">
        <v>6</v>
      </c>
      <c r="WI49" s="14">
        <v>2.2000000000000002</v>
      </c>
      <c r="WJ49" s="14">
        <v>20</v>
      </c>
      <c r="WK49" s="14">
        <v>19.5</v>
      </c>
      <c r="WL49" s="14">
        <v>19.317070000000001</v>
      </c>
      <c r="WM49" s="14">
        <v>0.68293000000000004</v>
      </c>
      <c r="WN49" s="14">
        <v>10</v>
      </c>
      <c r="WO49" s="14">
        <v>10.7</v>
      </c>
      <c r="WP49" s="14">
        <v>10.7</v>
      </c>
      <c r="WQ49" s="14">
        <v>-0.7</v>
      </c>
      <c r="WR49" s="14">
        <v>18.399999999999999</v>
      </c>
      <c r="WS49" s="14">
        <v>55</v>
      </c>
      <c r="WT49" s="14">
        <v>52</v>
      </c>
      <c r="WU49" s="14">
        <v>-33.6</v>
      </c>
      <c r="WV49" s="14">
        <v>35.9</v>
      </c>
      <c r="WW49" s="14"/>
      <c r="WX49" s="14"/>
      <c r="WY49" s="14">
        <v>35.9</v>
      </c>
      <c r="WZ49" s="14">
        <v>28.6</v>
      </c>
      <c r="XA49" s="14">
        <v>29.184000000000001</v>
      </c>
      <c r="XB49" s="14">
        <v>29.184000000000001</v>
      </c>
      <c r="XC49" s="14">
        <v>-0.58399999999999996</v>
      </c>
      <c r="XD49" s="14">
        <v>3.3</v>
      </c>
      <c r="XE49" s="14">
        <v>2.8159999999999998</v>
      </c>
      <c r="XF49" s="14">
        <v>2.8159999999999998</v>
      </c>
      <c r="XG49" s="14">
        <v>0.48399999999999999</v>
      </c>
      <c r="XH49" s="14">
        <v>11.7</v>
      </c>
      <c r="XI49" s="14">
        <v>14</v>
      </c>
      <c r="XJ49" s="14">
        <v>14</v>
      </c>
      <c r="XK49" s="14">
        <v>-2.2999999999999998</v>
      </c>
      <c r="XL49" s="14">
        <v>0</v>
      </c>
      <c r="XM49" s="14">
        <v>17</v>
      </c>
      <c r="XN49" s="14">
        <v>17</v>
      </c>
      <c r="XO49" s="14">
        <v>-17</v>
      </c>
      <c r="XP49" s="14">
        <v>7.6</v>
      </c>
      <c r="XQ49" s="14">
        <v>8</v>
      </c>
      <c r="XR49" s="14">
        <v>10</v>
      </c>
      <c r="XS49" s="14">
        <v>-2.4</v>
      </c>
    </row>
    <row r="50" spans="1:643" ht="24" customHeight="1" x14ac:dyDescent="0.3">
      <c r="A50" s="1"/>
      <c r="B50" s="16" t="s">
        <v>57</v>
      </c>
      <c r="C50" s="16" t="s">
        <v>682</v>
      </c>
      <c r="D50" s="17">
        <v>1</v>
      </c>
      <c r="E50" s="17">
        <v>0.93</v>
      </c>
      <c r="F50" s="17">
        <v>0.93</v>
      </c>
      <c r="G50" s="17">
        <v>7.0000000000000007E-2</v>
      </c>
      <c r="H50" s="17">
        <v>1.7</v>
      </c>
      <c r="I50" s="17">
        <v>1.65</v>
      </c>
      <c r="J50" s="17">
        <v>1.65</v>
      </c>
      <c r="K50" s="17">
        <v>0.05</v>
      </c>
      <c r="L50" s="17">
        <v>4.2</v>
      </c>
      <c r="M50" s="17">
        <v>3.8072699999999999</v>
      </c>
      <c r="N50" s="17">
        <v>3.8072699999999999</v>
      </c>
      <c r="O50" s="17">
        <v>0.39273000000000002</v>
      </c>
      <c r="P50" s="17">
        <v>648.1</v>
      </c>
      <c r="Q50" s="17">
        <v>646.79789000000005</v>
      </c>
      <c r="R50" s="17">
        <v>646.79789000000005</v>
      </c>
      <c r="S50" s="17">
        <v>1.3021100000000001</v>
      </c>
      <c r="T50" s="17">
        <v>219.5</v>
      </c>
      <c r="U50" s="17">
        <v>211.44126</v>
      </c>
      <c r="V50" s="17">
        <v>211.44126</v>
      </c>
      <c r="W50" s="17">
        <v>8.0587400000000002</v>
      </c>
      <c r="X50" s="17"/>
      <c r="Y50" s="17"/>
      <c r="Z50" s="17"/>
      <c r="AA50" s="17">
        <v>0</v>
      </c>
      <c r="AB50" s="17"/>
      <c r="AC50" s="17"/>
      <c r="AD50" s="17"/>
      <c r="AE50" s="17">
        <v>0</v>
      </c>
      <c r="AF50" s="17">
        <v>90.1</v>
      </c>
      <c r="AG50" s="17">
        <v>92.226339999999993</v>
      </c>
      <c r="AH50" s="17">
        <v>76.798169999999999</v>
      </c>
      <c r="AI50" s="17">
        <v>13.301830000000001</v>
      </c>
      <c r="AJ50" s="17">
        <v>238.5</v>
      </c>
      <c r="AK50" s="17">
        <v>244.03479999999999</v>
      </c>
      <c r="AL50" s="17">
        <v>244.03479999999999</v>
      </c>
      <c r="AM50" s="17">
        <v>-5.5347999999999997</v>
      </c>
      <c r="AN50" s="17"/>
      <c r="AO50" s="17"/>
      <c r="AP50" s="17"/>
      <c r="AQ50" s="17">
        <v>0</v>
      </c>
      <c r="AR50" s="17"/>
      <c r="AS50" s="17"/>
      <c r="AT50" s="17"/>
      <c r="AU50" s="17">
        <v>0</v>
      </c>
      <c r="AV50" s="17">
        <v>175</v>
      </c>
      <c r="AW50" s="17">
        <v>155.97358</v>
      </c>
      <c r="AX50" s="17">
        <v>139.68153000000001</v>
      </c>
      <c r="AY50" s="17">
        <v>35.318469999999998</v>
      </c>
      <c r="AZ50" s="17">
        <v>175.4</v>
      </c>
      <c r="BA50" s="17">
        <v>155.97358</v>
      </c>
      <c r="BB50" s="17">
        <v>139.68153000000001</v>
      </c>
      <c r="BC50" s="17">
        <v>35.718470000000003</v>
      </c>
      <c r="BD50" s="17">
        <v>175.3</v>
      </c>
      <c r="BE50" s="17">
        <v>155.97358</v>
      </c>
      <c r="BF50" s="17">
        <v>139.68153000000001</v>
      </c>
      <c r="BG50" s="17">
        <v>35.618470000000002</v>
      </c>
      <c r="BH50" s="17">
        <v>269.8</v>
      </c>
      <c r="BI50" s="17">
        <v>233.96037000000001</v>
      </c>
      <c r="BJ50" s="17">
        <v>209.5223</v>
      </c>
      <c r="BK50" s="17">
        <v>60.277700000000003</v>
      </c>
      <c r="BL50" s="17">
        <v>201.2</v>
      </c>
      <c r="BM50" s="17">
        <v>204.87805</v>
      </c>
      <c r="BN50" s="17">
        <v>204.87805</v>
      </c>
      <c r="BO50" s="17">
        <v>-3.6780499999999998</v>
      </c>
      <c r="BP50" s="17">
        <v>103.9</v>
      </c>
      <c r="BQ50" s="17">
        <v>102.43902</v>
      </c>
      <c r="BR50" s="17">
        <v>102.43902</v>
      </c>
      <c r="BS50" s="17">
        <v>1.4609799999999999</v>
      </c>
      <c r="BT50" s="17">
        <v>558.6</v>
      </c>
      <c r="BU50" s="17">
        <v>568.29854</v>
      </c>
      <c r="BV50" s="17">
        <v>568.29854</v>
      </c>
      <c r="BW50" s="17">
        <v>-9.6985399999999995</v>
      </c>
      <c r="BX50" s="17">
        <v>10.5</v>
      </c>
      <c r="BY50" s="17">
        <v>10.17268</v>
      </c>
      <c r="BZ50" s="17">
        <v>10.17268</v>
      </c>
      <c r="CA50" s="17">
        <v>0.32732</v>
      </c>
      <c r="CB50" s="17"/>
      <c r="CC50" s="17"/>
      <c r="CD50" s="17"/>
      <c r="CE50" s="17">
        <v>0</v>
      </c>
      <c r="CF50" s="17"/>
      <c r="CG50" s="17"/>
      <c r="CH50" s="17"/>
      <c r="CI50" s="17">
        <v>0</v>
      </c>
      <c r="CJ50" s="17"/>
      <c r="CK50" s="17"/>
      <c r="CL50" s="17"/>
      <c r="CM50" s="17">
        <v>0</v>
      </c>
      <c r="CN50" s="17"/>
      <c r="CO50" s="17"/>
      <c r="CP50" s="17"/>
      <c r="CQ50" s="17">
        <v>0</v>
      </c>
      <c r="CR50" s="17">
        <v>166.4</v>
      </c>
      <c r="CS50" s="17">
        <v>164.70732000000001</v>
      </c>
      <c r="CT50" s="17">
        <v>164.70732000000001</v>
      </c>
      <c r="CU50" s="17">
        <v>1.69268</v>
      </c>
      <c r="CV50" s="17">
        <v>7.5</v>
      </c>
      <c r="CW50" s="17">
        <v>8.0673899999999996</v>
      </c>
      <c r="CX50" s="17">
        <v>3.8486199999999999</v>
      </c>
      <c r="CY50" s="17">
        <v>3.6513800000000001</v>
      </c>
      <c r="CZ50" s="17">
        <v>2.5</v>
      </c>
      <c r="DA50" s="17">
        <v>4.4259000000000004</v>
      </c>
      <c r="DB50" s="17">
        <v>2.1114199999999999</v>
      </c>
      <c r="DC50" s="17">
        <v>0.38857999999999998</v>
      </c>
      <c r="DD50" s="17">
        <v>0</v>
      </c>
      <c r="DE50" s="17">
        <v>0</v>
      </c>
      <c r="DF50" s="17">
        <v>0</v>
      </c>
      <c r="DG50" s="17">
        <v>0</v>
      </c>
      <c r="DH50" s="17">
        <v>6.6</v>
      </c>
      <c r="DI50" s="17">
        <v>6.8787000000000003</v>
      </c>
      <c r="DJ50" s="17">
        <v>6.8787000000000003</v>
      </c>
      <c r="DK50" s="17">
        <v>-0.2787</v>
      </c>
      <c r="DL50" s="17"/>
      <c r="DM50" s="17"/>
      <c r="DN50" s="17"/>
      <c r="DO50" s="17">
        <v>0</v>
      </c>
      <c r="DP50" s="17">
        <v>110.9</v>
      </c>
      <c r="DQ50" s="17">
        <v>74.322429999999997</v>
      </c>
      <c r="DR50" s="17">
        <v>102.70762999999999</v>
      </c>
      <c r="DS50" s="17">
        <v>8.1923700000000004</v>
      </c>
      <c r="DT50" s="17">
        <v>7.4</v>
      </c>
      <c r="DU50" s="17">
        <v>8.9130000000000003</v>
      </c>
      <c r="DV50" s="17">
        <v>8.9130000000000003</v>
      </c>
      <c r="DW50" s="17">
        <v>-1.5129999999999999</v>
      </c>
      <c r="DX50" s="17"/>
      <c r="DY50" s="17"/>
      <c r="DZ50" s="17"/>
      <c r="EA50" s="17">
        <v>0</v>
      </c>
      <c r="EB50" s="17"/>
      <c r="EC50" s="17"/>
      <c r="ED50" s="17"/>
      <c r="EE50" s="17">
        <v>0</v>
      </c>
      <c r="EF50" s="17"/>
      <c r="EG50" s="17"/>
      <c r="EH50" s="17"/>
      <c r="EI50" s="17">
        <v>0</v>
      </c>
      <c r="EJ50" s="17">
        <v>111</v>
      </c>
      <c r="EK50" s="17">
        <v>112.90537</v>
      </c>
      <c r="EL50" s="17">
        <v>112.90537</v>
      </c>
      <c r="EM50" s="17">
        <v>-1.90537</v>
      </c>
      <c r="EN50" s="17">
        <v>223.6</v>
      </c>
      <c r="EO50" s="17">
        <v>221.55625000000001</v>
      </c>
      <c r="EP50" s="17">
        <v>221.55625000000001</v>
      </c>
      <c r="EQ50" s="17">
        <v>2.0437500000000002</v>
      </c>
      <c r="ER50" s="17"/>
      <c r="ES50" s="17"/>
      <c r="ET50" s="17"/>
      <c r="EU50" s="17">
        <v>0</v>
      </c>
      <c r="EV50" s="17"/>
      <c r="EW50" s="17"/>
      <c r="EX50" s="17"/>
      <c r="EY50" s="17">
        <v>0</v>
      </c>
      <c r="EZ50" s="17"/>
      <c r="FA50" s="17"/>
      <c r="FB50" s="17"/>
      <c r="FC50" s="17">
        <v>0</v>
      </c>
      <c r="FD50" s="17">
        <v>6.5</v>
      </c>
      <c r="FE50" s="17">
        <v>6.39</v>
      </c>
      <c r="FF50" s="17">
        <v>6.39</v>
      </c>
      <c r="FG50" s="17">
        <v>0.11</v>
      </c>
      <c r="FH50" s="17">
        <v>460.8</v>
      </c>
      <c r="FI50" s="17">
        <v>458.87804999999997</v>
      </c>
      <c r="FJ50" s="17">
        <v>458.87804999999997</v>
      </c>
      <c r="FK50" s="17">
        <v>1.92195</v>
      </c>
      <c r="FL50" s="17">
        <v>58</v>
      </c>
      <c r="FM50" s="17">
        <v>67.258660000000006</v>
      </c>
      <c r="FN50" s="17">
        <v>67.258660000000006</v>
      </c>
      <c r="FO50" s="17">
        <v>-9.2586600000000008</v>
      </c>
      <c r="FP50" s="17">
        <v>148</v>
      </c>
      <c r="FQ50" s="17">
        <v>148.62634</v>
      </c>
      <c r="FR50" s="17">
        <v>148.62634</v>
      </c>
      <c r="FS50" s="17">
        <v>-0.62634000000000001</v>
      </c>
      <c r="FT50" s="17">
        <v>40.1</v>
      </c>
      <c r="FU50" s="17">
        <v>37.709339999999997</v>
      </c>
      <c r="FV50" s="17">
        <v>37.709339999999997</v>
      </c>
      <c r="FW50" s="17">
        <v>2.39066</v>
      </c>
      <c r="FX50" s="17">
        <v>18.399999999999999</v>
      </c>
      <c r="FY50" s="17">
        <v>19.28585</v>
      </c>
      <c r="FZ50" s="17">
        <v>19.28585</v>
      </c>
      <c r="GA50" s="17">
        <v>-0.88585000000000003</v>
      </c>
      <c r="GB50" s="17">
        <v>19.7</v>
      </c>
      <c r="GC50" s="17">
        <v>19.414629999999999</v>
      </c>
      <c r="GD50" s="17">
        <v>19.414629999999999</v>
      </c>
      <c r="GE50" s="17">
        <v>0.28537000000000001</v>
      </c>
      <c r="GF50" s="17">
        <v>91.9</v>
      </c>
      <c r="GG50" s="17">
        <v>87.657560000000004</v>
      </c>
      <c r="GH50" s="17">
        <v>87.657560000000004</v>
      </c>
      <c r="GI50" s="17">
        <v>4.2424400000000002</v>
      </c>
      <c r="GJ50" s="17">
        <v>177.2</v>
      </c>
      <c r="GK50" s="17">
        <v>182.61776</v>
      </c>
      <c r="GL50" s="17">
        <v>182.61776</v>
      </c>
      <c r="GM50" s="17">
        <v>-5.4177600000000004</v>
      </c>
      <c r="GN50" s="17">
        <v>177.3</v>
      </c>
      <c r="GO50" s="17">
        <v>182.61776</v>
      </c>
      <c r="GP50" s="17">
        <v>182.61776</v>
      </c>
      <c r="GQ50" s="17">
        <v>-5.3177599999999998</v>
      </c>
      <c r="GR50" s="17">
        <v>183.1</v>
      </c>
      <c r="GS50" s="17">
        <v>182.61776</v>
      </c>
      <c r="GT50" s="17">
        <v>182.61776</v>
      </c>
      <c r="GU50" s="17">
        <v>0.48224</v>
      </c>
      <c r="GV50" s="17">
        <v>108.7</v>
      </c>
      <c r="GW50" s="17">
        <v>110.91316999999999</v>
      </c>
      <c r="GX50" s="17">
        <v>110.91316999999999</v>
      </c>
      <c r="GY50" s="17">
        <v>-2.2131699999999999</v>
      </c>
      <c r="GZ50" s="17">
        <v>8</v>
      </c>
      <c r="HA50" s="17">
        <v>7.5765000000000002</v>
      </c>
      <c r="HB50" s="17">
        <v>4.8741700000000003</v>
      </c>
      <c r="HC50" s="17">
        <v>3.1258300000000001</v>
      </c>
      <c r="HD50" s="17">
        <v>2</v>
      </c>
      <c r="HE50" s="17">
        <v>3.9796399999999998</v>
      </c>
      <c r="HF50" s="17">
        <v>4.72112</v>
      </c>
      <c r="HG50" s="17">
        <v>-2.72112</v>
      </c>
      <c r="HH50" s="17">
        <v>43.7</v>
      </c>
      <c r="HI50" s="17">
        <v>47.26634</v>
      </c>
      <c r="HJ50" s="17">
        <v>47.26634</v>
      </c>
      <c r="HK50" s="17">
        <v>-3.5663399999999998</v>
      </c>
      <c r="HL50" s="17">
        <v>47.1</v>
      </c>
      <c r="HM50" s="17">
        <v>44.275120000000001</v>
      </c>
      <c r="HN50" s="17">
        <v>44.275120000000001</v>
      </c>
      <c r="HO50" s="17">
        <v>2.8248799999999998</v>
      </c>
      <c r="HP50" s="17">
        <v>3.8</v>
      </c>
      <c r="HQ50" s="17">
        <v>4.0998900000000003</v>
      </c>
      <c r="HR50" s="17">
        <v>4.0998900000000003</v>
      </c>
      <c r="HS50" s="17">
        <v>-0.29988999999999999</v>
      </c>
      <c r="HT50" s="17">
        <v>29.6</v>
      </c>
      <c r="HU50" s="17">
        <v>30.294039999999999</v>
      </c>
      <c r="HV50" s="17">
        <v>30.294039999999999</v>
      </c>
      <c r="HW50" s="17">
        <v>-0.69403999999999999</v>
      </c>
      <c r="HX50" s="17">
        <v>173.9</v>
      </c>
      <c r="HY50" s="17">
        <v>171.54185000000001</v>
      </c>
      <c r="HZ50" s="17">
        <v>171.54185000000001</v>
      </c>
      <c r="IA50" s="17">
        <v>2.3581500000000002</v>
      </c>
      <c r="IB50" s="17">
        <v>91.7</v>
      </c>
      <c r="IC50" s="17">
        <v>82.701250000000002</v>
      </c>
      <c r="ID50" s="17">
        <v>85.482579999999999</v>
      </c>
      <c r="IE50" s="17">
        <v>6.2174199999999997</v>
      </c>
      <c r="IF50" s="17"/>
      <c r="IG50" s="17"/>
      <c r="IH50" s="17"/>
      <c r="II50" s="17">
        <v>0</v>
      </c>
      <c r="IJ50" s="17"/>
      <c r="IK50" s="17"/>
      <c r="IL50" s="17"/>
      <c r="IM50" s="17">
        <v>0</v>
      </c>
      <c r="IN50" s="17">
        <v>47.4</v>
      </c>
      <c r="IO50" s="17">
        <v>48.41648</v>
      </c>
      <c r="IP50" s="17">
        <v>48.41648</v>
      </c>
      <c r="IQ50" s="17">
        <v>-1.0164800000000001</v>
      </c>
      <c r="IR50" s="17"/>
      <c r="IS50" s="17"/>
      <c r="IT50" s="17"/>
      <c r="IU50" s="17">
        <v>0</v>
      </c>
      <c r="IV50" s="17"/>
      <c r="IW50" s="17"/>
      <c r="IX50" s="17"/>
      <c r="IY50" s="17">
        <v>0</v>
      </c>
      <c r="IZ50" s="17"/>
      <c r="JA50" s="17"/>
      <c r="JB50" s="17"/>
      <c r="JC50" s="17">
        <v>0</v>
      </c>
      <c r="JD50" s="17">
        <v>130.9</v>
      </c>
      <c r="JE50" s="17">
        <v>133.35676000000001</v>
      </c>
      <c r="JF50" s="17">
        <v>133.35676000000001</v>
      </c>
      <c r="JG50" s="17">
        <v>-2.4567600000000001</v>
      </c>
      <c r="JH50" s="17">
        <v>0</v>
      </c>
      <c r="JI50" s="17">
        <v>0</v>
      </c>
      <c r="JJ50" s="17"/>
      <c r="JK50" s="17">
        <v>0</v>
      </c>
      <c r="JL50" s="17">
        <v>34.799999999999997</v>
      </c>
      <c r="JM50" s="17">
        <v>150.66667000000001</v>
      </c>
      <c r="JN50" s="17">
        <v>150.66667000000001</v>
      </c>
      <c r="JO50" s="17">
        <v>-115.86667</v>
      </c>
      <c r="JP50" s="17"/>
      <c r="JQ50" s="17"/>
      <c r="JR50" s="17"/>
      <c r="JS50" s="17">
        <v>0</v>
      </c>
      <c r="JT50" s="17">
        <v>0</v>
      </c>
      <c r="JU50" s="17">
        <v>75.333330000000004</v>
      </c>
      <c r="JV50" s="17">
        <v>75.333330000000004</v>
      </c>
      <c r="JW50" s="17">
        <v>-75.333330000000004</v>
      </c>
      <c r="JX50" s="17"/>
      <c r="JY50" s="17">
        <v>0</v>
      </c>
      <c r="JZ50" s="17"/>
      <c r="KA50" s="17">
        <v>0</v>
      </c>
      <c r="KB50" s="17"/>
      <c r="KC50" s="17"/>
      <c r="KD50" s="17"/>
      <c r="KE50" s="17">
        <v>0</v>
      </c>
      <c r="KF50" s="17"/>
      <c r="KG50" s="17"/>
      <c r="KH50" s="17"/>
      <c r="KI50" s="17">
        <v>0</v>
      </c>
      <c r="KJ50" s="17"/>
      <c r="KK50" s="17"/>
      <c r="KL50" s="17"/>
      <c r="KM50" s="17">
        <v>0</v>
      </c>
      <c r="KN50" s="17"/>
      <c r="KO50" s="17"/>
      <c r="KP50" s="17"/>
      <c r="KQ50" s="17">
        <v>0</v>
      </c>
      <c r="KR50" s="17">
        <v>114.3</v>
      </c>
      <c r="KS50" s="17">
        <v>114.11063</v>
      </c>
      <c r="KT50" s="17">
        <v>114.11063</v>
      </c>
      <c r="KU50" s="17">
        <v>0.18937000000000001</v>
      </c>
      <c r="KV50" s="17"/>
      <c r="KW50" s="17"/>
      <c r="KX50" s="17"/>
      <c r="KY50" s="17">
        <v>0</v>
      </c>
      <c r="KZ50" s="17"/>
      <c r="LA50" s="17"/>
      <c r="LB50" s="17"/>
      <c r="LC50" s="17">
        <v>0</v>
      </c>
      <c r="LD50" s="17">
        <v>253.8</v>
      </c>
      <c r="LE50" s="17">
        <v>256.08390000000003</v>
      </c>
      <c r="LF50" s="17">
        <v>220.63493</v>
      </c>
      <c r="LG50" s="17">
        <v>33.16507</v>
      </c>
      <c r="LH50" s="17">
        <v>132</v>
      </c>
      <c r="LI50" s="17">
        <v>133.67995999999999</v>
      </c>
      <c r="LJ50" s="17">
        <v>133.67995999999999</v>
      </c>
      <c r="LK50" s="17">
        <v>-1.6799599999999999</v>
      </c>
      <c r="LL50" s="17">
        <v>63.5</v>
      </c>
      <c r="LM50" s="17">
        <v>67.461460000000002</v>
      </c>
      <c r="LN50" s="17">
        <v>67.461460000000002</v>
      </c>
      <c r="LO50" s="17">
        <v>-3.9614600000000002</v>
      </c>
      <c r="LP50" s="17">
        <v>80.599999999999994</v>
      </c>
      <c r="LQ50" s="17">
        <v>78.567999999999998</v>
      </c>
      <c r="LR50" s="17">
        <v>78.567999999999998</v>
      </c>
      <c r="LS50" s="17">
        <v>2.032</v>
      </c>
      <c r="LT50" s="17">
        <v>30.1</v>
      </c>
      <c r="LU50" s="17">
        <v>30.097560000000001</v>
      </c>
      <c r="LV50" s="17">
        <v>30.097560000000001</v>
      </c>
      <c r="LW50" s="17">
        <v>2.4399999999999999E-3</v>
      </c>
      <c r="LX50" s="17">
        <v>0</v>
      </c>
      <c r="LY50" s="17">
        <v>0</v>
      </c>
      <c r="LZ50" s="17">
        <v>0</v>
      </c>
      <c r="MA50" s="17">
        <v>0</v>
      </c>
      <c r="MB50" s="17"/>
      <c r="MC50" s="17"/>
      <c r="MD50" s="17"/>
      <c r="ME50" s="17">
        <v>0</v>
      </c>
      <c r="MF50" s="17"/>
      <c r="MG50" s="17"/>
      <c r="MH50" s="17"/>
      <c r="MI50" s="17">
        <v>0</v>
      </c>
      <c r="MJ50" s="17">
        <v>142.19999999999999</v>
      </c>
      <c r="MK50" s="17">
        <v>146.66612000000001</v>
      </c>
      <c r="ML50" s="17">
        <v>146.66612000000001</v>
      </c>
      <c r="MM50" s="17">
        <v>-4.4661200000000001</v>
      </c>
      <c r="MN50" s="17">
        <v>141.6</v>
      </c>
      <c r="MO50" s="17">
        <v>146.66612000000001</v>
      </c>
      <c r="MP50" s="17">
        <v>146.66612000000001</v>
      </c>
      <c r="MQ50" s="17">
        <v>-5.0661199999999997</v>
      </c>
      <c r="MR50" s="17">
        <v>146.6</v>
      </c>
      <c r="MS50" s="17">
        <v>146.66612000000001</v>
      </c>
      <c r="MT50" s="17">
        <v>146.66612000000001</v>
      </c>
      <c r="MU50" s="17">
        <v>-6.6119999999999998E-2</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v>0</v>
      </c>
      <c r="NY50" s="17">
        <v>0</v>
      </c>
      <c r="NZ50" s="17">
        <v>0</v>
      </c>
      <c r="OA50" s="17">
        <v>0</v>
      </c>
      <c r="OB50" s="17">
        <v>81.099999999999994</v>
      </c>
      <c r="OC50" s="17">
        <v>77.12039</v>
      </c>
      <c r="OD50" s="17">
        <v>72.021000000000001</v>
      </c>
      <c r="OE50" s="17">
        <v>9.0790000000000006</v>
      </c>
      <c r="OF50" s="17">
        <v>0</v>
      </c>
      <c r="OG50" s="17">
        <v>0</v>
      </c>
      <c r="OH50" s="17">
        <v>0</v>
      </c>
      <c r="OI50" s="17">
        <v>0</v>
      </c>
      <c r="OJ50" s="17">
        <v>12.8</v>
      </c>
      <c r="OK50" s="17">
        <v>8.6489999999999991</v>
      </c>
      <c r="OL50" s="17">
        <v>8.6489999999999991</v>
      </c>
      <c r="OM50" s="17">
        <v>4.1509999999999998</v>
      </c>
      <c r="ON50" s="17">
        <v>0</v>
      </c>
      <c r="OO50" s="17">
        <v>0</v>
      </c>
      <c r="OP50" s="17">
        <v>0</v>
      </c>
      <c r="OQ50" s="17">
        <v>0</v>
      </c>
      <c r="OR50" s="17">
        <v>20</v>
      </c>
      <c r="OS50" s="17">
        <v>17.560980000000001</v>
      </c>
      <c r="OT50" s="17">
        <v>17.560980000000001</v>
      </c>
      <c r="OU50" s="17">
        <v>2.4390200000000002</v>
      </c>
      <c r="OV50" s="17">
        <v>9.9</v>
      </c>
      <c r="OW50" s="17">
        <v>9</v>
      </c>
      <c r="OX50" s="17">
        <v>9</v>
      </c>
      <c r="OY50" s="17">
        <v>0.9</v>
      </c>
      <c r="OZ50" s="17">
        <v>5.4</v>
      </c>
      <c r="PA50" s="17">
        <v>5.67</v>
      </c>
      <c r="PB50" s="17">
        <v>5.67</v>
      </c>
      <c r="PC50" s="17">
        <v>-0.27</v>
      </c>
      <c r="PD50" s="17">
        <v>3.6</v>
      </c>
      <c r="PE50" s="17">
        <v>3.6</v>
      </c>
      <c r="PF50" s="17">
        <v>3.6</v>
      </c>
      <c r="PG50" s="17">
        <v>0</v>
      </c>
      <c r="PH50" s="17">
        <v>5.2</v>
      </c>
      <c r="PI50" s="17">
        <v>5</v>
      </c>
      <c r="PJ50" s="17">
        <v>5</v>
      </c>
      <c r="PK50" s="17">
        <v>0.2</v>
      </c>
      <c r="PL50" s="17">
        <v>20.100000000000001</v>
      </c>
      <c r="PM50" s="17">
        <v>19.5122</v>
      </c>
      <c r="PN50" s="17">
        <v>19.5122</v>
      </c>
      <c r="PO50" s="17">
        <v>0.58779999999999999</v>
      </c>
      <c r="PP50" s="17">
        <v>20</v>
      </c>
      <c r="PQ50" s="17">
        <v>19.5122</v>
      </c>
      <c r="PR50" s="17">
        <v>19.5122</v>
      </c>
      <c r="PS50" s="17">
        <v>0.48780000000000001</v>
      </c>
      <c r="PT50" s="17">
        <v>13</v>
      </c>
      <c r="PU50" s="17">
        <v>14</v>
      </c>
      <c r="PV50" s="17">
        <v>17.073170000000001</v>
      </c>
      <c r="PW50" s="17">
        <v>-4.0731700000000002</v>
      </c>
      <c r="PX50" s="17">
        <v>0</v>
      </c>
      <c r="PY50" s="17">
        <v>3.5</v>
      </c>
      <c r="PZ50" s="17">
        <v>3.5</v>
      </c>
      <c r="QA50" s="17">
        <v>-3.5</v>
      </c>
      <c r="QB50" s="17">
        <v>18.8</v>
      </c>
      <c r="QC50" s="17">
        <v>18.341460000000001</v>
      </c>
      <c r="QD50" s="17">
        <v>18.341460000000001</v>
      </c>
      <c r="QE50" s="17">
        <v>0.45854</v>
      </c>
      <c r="QF50" s="17">
        <v>0</v>
      </c>
      <c r="QG50" s="17">
        <v>0</v>
      </c>
      <c r="QH50" s="17">
        <v>0</v>
      </c>
      <c r="QI50" s="17">
        <v>0</v>
      </c>
      <c r="QJ50" s="17">
        <v>0</v>
      </c>
      <c r="QK50" s="17">
        <v>0</v>
      </c>
      <c r="QL50" s="17">
        <v>0</v>
      </c>
      <c r="QM50" s="17">
        <v>0</v>
      </c>
      <c r="QN50" s="17">
        <v>21.8</v>
      </c>
      <c r="QO50" s="17">
        <v>20.216999999999999</v>
      </c>
      <c r="QP50" s="17">
        <v>20.216999999999999</v>
      </c>
      <c r="QQ50" s="17">
        <v>1.583</v>
      </c>
      <c r="QR50" s="17">
        <v>65.7</v>
      </c>
      <c r="QS50" s="17">
        <v>58.314369999999997</v>
      </c>
      <c r="QT50" s="17">
        <v>56.534999999999997</v>
      </c>
      <c r="QU50" s="17">
        <v>9.1649999999999991</v>
      </c>
      <c r="QV50" s="17">
        <v>3.2</v>
      </c>
      <c r="QW50" s="17">
        <v>3</v>
      </c>
      <c r="QX50" s="17">
        <v>3</v>
      </c>
      <c r="QY50" s="17">
        <v>0.2</v>
      </c>
      <c r="QZ50" s="17">
        <v>2.2999999999999998</v>
      </c>
      <c r="RA50" s="17">
        <v>2.4</v>
      </c>
      <c r="RB50" s="17">
        <v>2.4</v>
      </c>
      <c r="RC50" s="17">
        <v>-0.1</v>
      </c>
      <c r="RD50" s="17">
        <v>2.4</v>
      </c>
      <c r="RE50" s="17">
        <v>2.4</v>
      </c>
      <c r="RF50" s="17">
        <v>2.4</v>
      </c>
      <c r="RG50" s="17">
        <v>0</v>
      </c>
      <c r="RH50" s="17">
        <v>2.9</v>
      </c>
      <c r="RI50" s="17">
        <v>2.8</v>
      </c>
      <c r="RJ50" s="17">
        <v>2.8</v>
      </c>
      <c r="RK50" s="17">
        <v>0.1</v>
      </c>
      <c r="RL50" s="17">
        <v>0</v>
      </c>
      <c r="RM50" s="17">
        <v>0</v>
      </c>
      <c r="RN50" s="17">
        <v>0</v>
      </c>
      <c r="RO50" s="17">
        <v>0</v>
      </c>
      <c r="RP50" s="17">
        <v>3.5</v>
      </c>
      <c r="RQ50" s="17">
        <v>3.6</v>
      </c>
      <c r="RR50" s="17">
        <v>3.6</v>
      </c>
      <c r="RS50" s="17">
        <v>-0.1</v>
      </c>
      <c r="RT50" s="17">
        <v>20.399999999999999</v>
      </c>
      <c r="RU50" s="17">
        <v>19.222760000000001</v>
      </c>
      <c r="RV50" s="17">
        <v>19.869240000000001</v>
      </c>
      <c r="RW50" s="17">
        <v>0.53076000000000001</v>
      </c>
      <c r="RX50" s="17">
        <v>2</v>
      </c>
      <c r="RY50" s="17">
        <v>2</v>
      </c>
      <c r="RZ50" s="17">
        <v>2</v>
      </c>
      <c r="SA50" s="17">
        <v>0</v>
      </c>
      <c r="SB50" s="17"/>
      <c r="SC50" s="17"/>
      <c r="SD50" s="17"/>
      <c r="SE50" s="17">
        <v>0</v>
      </c>
      <c r="SF50" s="17">
        <v>14.1</v>
      </c>
      <c r="SG50" s="17">
        <v>14</v>
      </c>
      <c r="SH50" s="17">
        <v>16</v>
      </c>
      <c r="SI50" s="17">
        <v>-1.9</v>
      </c>
      <c r="SJ50" s="17">
        <v>9</v>
      </c>
      <c r="SK50" s="17">
        <v>9.0519999999999996</v>
      </c>
      <c r="SL50" s="17">
        <v>9.0519999999999996</v>
      </c>
      <c r="SM50" s="17">
        <v>-5.1999999999999998E-2</v>
      </c>
      <c r="SN50" s="17">
        <v>20.3</v>
      </c>
      <c r="SO50" s="17">
        <v>19.5122</v>
      </c>
      <c r="SP50" s="17">
        <v>19.5122</v>
      </c>
      <c r="SQ50" s="17">
        <v>0.78779999999999994</v>
      </c>
      <c r="SR50" s="17">
        <v>20.399999999999999</v>
      </c>
      <c r="SS50" s="17">
        <v>19.5122</v>
      </c>
      <c r="ST50" s="17">
        <v>19.5122</v>
      </c>
      <c r="SU50" s="17">
        <v>0.88780000000000003</v>
      </c>
      <c r="SV50" s="17">
        <v>20</v>
      </c>
      <c r="SW50" s="17">
        <v>19.5</v>
      </c>
      <c r="SX50" s="17">
        <v>19.317070000000001</v>
      </c>
      <c r="SY50" s="17">
        <v>0.68293000000000004</v>
      </c>
      <c r="SZ50" s="17">
        <v>6.5</v>
      </c>
      <c r="TA50" s="17">
        <v>4.4850000000000003</v>
      </c>
      <c r="TB50" s="17">
        <v>4.4850000000000003</v>
      </c>
      <c r="TC50" s="17">
        <v>2.0150000000000001</v>
      </c>
      <c r="TD50" s="17">
        <v>21.9</v>
      </c>
      <c r="TE50" s="17">
        <v>23.6</v>
      </c>
      <c r="TF50" s="17">
        <v>25.552</v>
      </c>
      <c r="TG50" s="17">
        <v>-3.6520000000000001</v>
      </c>
      <c r="TH50" s="17">
        <v>0</v>
      </c>
      <c r="TI50" s="17">
        <v>0</v>
      </c>
      <c r="TJ50" s="17">
        <v>0</v>
      </c>
      <c r="TK50" s="17">
        <v>0</v>
      </c>
      <c r="TL50" s="17">
        <v>38.9</v>
      </c>
      <c r="TM50" s="17">
        <v>58.2</v>
      </c>
      <c r="TN50" s="17">
        <v>43.588999999999999</v>
      </c>
      <c r="TO50" s="17">
        <v>-4.6890000000000001</v>
      </c>
      <c r="TP50" s="17">
        <v>83.1</v>
      </c>
      <c r="TQ50" s="17">
        <v>79.8</v>
      </c>
      <c r="TR50" s="17">
        <v>58.738</v>
      </c>
      <c r="TS50" s="17">
        <v>24.361999999999998</v>
      </c>
      <c r="TT50" s="17">
        <v>3.2</v>
      </c>
      <c r="TU50" s="17">
        <v>4.1989999999999998</v>
      </c>
      <c r="TV50" s="17">
        <v>4.1989999999999998</v>
      </c>
      <c r="TW50" s="17">
        <v>-0.999</v>
      </c>
      <c r="TX50" s="17">
        <v>3.4</v>
      </c>
      <c r="TY50" s="17">
        <v>2.8809999999999998</v>
      </c>
      <c r="TZ50" s="17">
        <v>2.8809999999999998</v>
      </c>
      <c r="UA50" s="17">
        <v>0.51900000000000002</v>
      </c>
      <c r="UB50" s="17">
        <v>21</v>
      </c>
      <c r="UC50" s="17">
        <v>19.5122</v>
      </c>
      <c r="UD50" s="17">
        <v>19.5122</v>
      </c>
      <c r="UE50" s="17">
        <v>1.4878</v>
      </c>
      <c r="UF50" s="17">
        <v>8.4</v>
      </c>
      <c r="UG50" s="17">
        <v>8</v>
      </c>
      <c r="UH50" s="17">
        <v>8</v>
      </c>
      <c r="UI50" s="17">
        <v>0.4</v>
      </c>
      <c r="UJ50" s="17">
        <v>7.6</v>
      </c>
      <c r="UK50" s="17">
        <v>7</v>
      </c>
      <c r="UL50" s="17">
        <v>7</v>
      </c>
      <c r="UM50" s="17">
        <v>0.6</v>
      </c>
      <c r="UN50" s="17">
        <v>20</v>
      </c>
      <c r="UO50" s="17">
        <v>19.5122</v>
      </c>
      <c r="UP50" s="17">
        <v>19.5122</v>
      </c>
      <c r="UQ50" s="17">
        <v>0.48780000000000001</v>
      </c>
      <c r="UR50" s="17">
        <v>20</v>
      </c>
      <c r="US50" s="17">
        <v>19.5122</v>
      </c>
      <c r="UT50" s="17">
        <v>19.5122</v>
      </c>
      <c r="UU50" s="17">
        <v>0.48780000000000001</v>
      </c>
      <c r="UV50" s="17">
        <v>20</v>
      </c>
      <c r="UW50" s="17">
        <v>19.5122</v>
      </c>
      <c r="UX50" s="17">
        <v>19.5122</v>
      </c>
      <c r="UY50" s="17">
        <v>0.48780000000000001</v>
      </c>
      <c r="UZ50" s="17">
        <v>10</v>
      </c>
      <c r="VA50" s="17">
        <v>5.8310000000000004</v>
      </c>
      <c r="VB50" s="17">
        <v>5.8310000000000004</v>
      </c>
      <c r="VC50" s="17">
        <v>4.1689999999999996</v>
      </c>
      <c r="VD50" s="17">
        <v>0</v>
      </c>
      <c r="VE50" s="17">
        <v>0</v>
      </c>
      <c r="VF50" s="17">
        <v>0</v>
      </c>
      <c r="VG50" s="17">
        <v>0</v>
      </c>
      <c r="VH50" s="17">
        <v>0</v>
      </c>
      <c r="VI50" s="17">
        <v>0</v>
      </c>
      <c r="VJ50" s="17">
        <v>0</v>
      </c>
      <c r="VK50" s="17">
        <v>0</v>
      </c>
      <c r="VL50" s="17">
        <v>0.6</v>
      </c>
      <c r="VM50" s="17">
        <v>0.6</v>
      </c>
      <c r="VN50" s="17">
        <v>0.6</v>
      </c>
      <c r="VO50" s="17">
        <v>0</v>
      </c>
      <c r="VP50" s="17">
        <v>73.099999999999994</v>
      </c>
      <c r="VQ50" s="17">
        <v>70.058000000000007</v>
      </c>
      <c r="VR50" s="17">
        <v>70.058000000000007</v>
      </c>
      <c r="VS50" s="17">
        <v>3.0419999999999998</v>
      </c>
      <c r="VT50" s="17">
        <v>62.2</v>
      </c>
      <c r="VU50" s="17">
        <v>44.026000000000003</v>
      </c>
      <c r="VV50" s="17">
        <v>44.026000000000003</v>
      </c>
      <c r="VW50" s="17">
        <v>18.173999999999999</v>
      </c>
      <c r="VX50" s="17">
        <v>0</v>
      </c>
      <c r="VY50" s="17">
        <v>0</v>
      </c>
      <c r="VZ50" s="17">
        <v>0</v>
      </c>
      <c r="WA50" s="17">
        <v>0</v>
      </c>
      <c r="WB50" s="17">
        <v>0</v>
      </c>
      <c r="WC50" s="17">
        <v>0</v>
      </c>
      <c r="WD50" s="17">
        <v>0</v>
      </c>
      <c r="WE50" s="17">
        <v>0</v>
      </c>
      <c r="WF50" s="17">
        <v>8.1999999999999993</v>
      </c>
      <c r="WG50" s="17">
        <v>6</v>
      </c>
      <c r="WH50" s="17">
        <v>6</v>
      </c>
      <c r="WI50" s="17">
        <v>2.2000000000000002</v>
      </c>
      <c r="WJ50" s="17">
        <v>20</v>
      </c>
      <c r="WK50" s="17">
        <v>19.5</v>
      </c>
      <c r="WL50" s="17">
        <v>19.317070000000001</v>
      </c>
      <c r="WM50" s="17">
        <v>0.68293000000000004</v>
      </c>
      <c r="WN50" s="17">
        <v>9.8000000000000007</v>
      </c>
      <c r="WO50" s="17">
        <v>10.7</v>
      </c>
      <c r="WP50" s="17">
        <v>10.7</v>
      </c>
      <c r="WQ50" s="17">
        <v>-0.9</v>
      </c>
      <c r="WR50" s="17">
        <v>18.5</v>
      </c>
      <c r="WS50" s="17">
        <v>55</v>
      </c>
      <c r="WT50" s="17">
        <v>52</v>
      </c>
      <c r="WU50" s="17">
        <v>-33.5</v>
      </c>
      <c r="WV50" s="17">
        <v>36.1</v>
      </c>
      <c r="WW50" s="17"/>
      <c r="WX50" s="17"/>
      <c r="WY50" s="17">
        <v>36.1</v>
      </c>
      <c r="WZ50" s="17">
        <v>28.6</v>
      </c>
      <c r="XA50" s="17">
        <v>29.184000000000001</v>
      </c>
      <c r="XB50" s="17">
        <v>29.184000000000001</v>
      </c>
      <c r="XC50" s="17">
        <v>-0.58399999999999996</v>
      </c>
      <c r="XD50" s="17">
        <v>3.3</v>
      </c>
      <c r="XE50" s="17">
        <v>2.8159999999999998</v>
      </c>
      <c r="XF50" s="17">
        <v>2.8159999999999998</v>
      </c>
      <c r="XG50" s="17">
        <v>0.48399999999999999</v>
      </c>
      <c r="XH50" s="17">
        <v>11.9</v>
      </c>
      <c r="XI50" s="17">
        <v>14</v>
      </c>
      <c r="XJ50" s="17">
        <v>14</v>
      </c>
      <c r="XK50" s="17">
        <v>-2.1</v>
      </c>
      <c r="XL50" s="17">
        <v>0</v>
      </c>
      <c r="XM50" s="17">
        <v>17</v>
      </c>
      <c r="XN50" s="17">
        <v>17</v>
      </c>
      <c r="XO50" s="17">
        <v>-17</v>
      </c>
      <c r="XP50" s="17">
        <v>8.6999999999999993</v>
      </c>
      <c r="XQ50" s="17">
        <v>8</v>
      </c>
      <c r="XR50" s="17">
        <v>10</v>
      </c>
      <c r="XS50" s="17">
        <v>-1.3</v>
      </c>
    </row>
    <row r="51" spans="1:643" ht="24" customHeight="1" x14ac:dyDescent="0.3">
      <c r="A51" s="1"/>
      <c r="B51" s="16" t="s">
        <v>57</v>
      </c>
      <c r="C51" s="16" t="s">
        <v>683</v>
      </c>
      <c r="D51" s="17">
        <v>1</v>
      </c>
      <c r="E51" s="17">
        <v>0.93</v>
      </c>
      <c r="F51" s="17">
        <v>0.93</v>
      </c>
      <c r="G51" s="17">
        <v>7.0000000000000007E-2</v>
      </c>
      <c r="H51" s="17">
        <v>1.7</v>
      </c>
      <c r="I51" s="17">
        <v>1.65</v>
      </c>
      <c r="J51" s="17">
        <v>1.65</v>
      </c>
      <c r="K51" s="17">
        <v>0.05</v>
      </c>
      <c r="L51" s="17">
        <v>4.2</v>
      </c>
      <c r="M51" s="17">
        <v>3.8072699999999999</v>
      </c>
      <c r="N51" s="17">
        <v>3.8072699999999999</v>
      </c>
      <c r="O51" s="17">
        <v>0.39273000000000002</v>
      </c>
      <c r="P51" s="17">
        <v>644.6</v>
      </c>
      <c r="Q51" s="17">
        <v>646.79789000000005</v>
      </c>
      <c r="R51" s="17">
        <v>646.79789000000005</v>
      </c>
      <c r="S51" s="17">
        <v>-2.1978900000000001</v>
      </c>
      <c r="T51" s="17">
        <v>219.2</v>
      </c>
      <c r="U51" s="17">
        <v>211.44126</v>
      </c>
      <c r="V51" s="17">
        <v>211.44126</v>
      </c>
      <c r="W51" s="17">
        <v>7.7587400000000004</v>
      </c>
      <c r="X51" s="17"/>
      <c r="Y51" s="17"/>
      <c r="Z51" s="17"/>
      <c r="AA51" s="17">
        <v>0</v>
      </c>
      <c r="AB51" s="17"/>
      <c r="AC51" s="17"/>
      <c r="AD51" s="17"/>
      <c r="AE51" s="17">
        <v>0</v>
      </c>
      <c r="AF51" s="17">
        <v>89.8</v>
      </c>
      <c r="AG51" s="17">
        <v>92.226339999999993</v>
      </c>
      <c r="AH51" s="17">
        <v>83.914599999999993</v>
      </c>
      <c r="AI51" s="17">
        <v>5.8853999999999997</v>
      </c>
      <c r="AJ51" s="17">
        <v>238.2</v>
      </c>
      <c r="AK51" s="17">
        <v>244.03479999999999</v>
      </c>
      <c r="AL51" s="17">
        <v>244.03479999999999</v>
      </c>
      <c r="AM51" s="17">
        <v>-5.8348000000000004</v>
      </c>
      <c r="AN51" s="17"/>
      <c r="AO51" s="17"/>
      <c r="AP51" s="17"/>
      <c r="AQ51" s="17">
        <v>0</v>
      </c>
      <c r="AR51" s="17"/>
      <c r="AS51" s="17"/>
      <c r="AT51" s="17"/>
      <c r="AU51" s="17">
        <v>0</v>
      </c>
      <c r="AV51" s="17">
        <v>156.19999999999999</v>
      </c>
      <c r="AW51" s="17">
        <v>154.60821999999999</v>
      </c>
      <c r="AX51" s="17">
        <v>169.65069</v>
      </c>
      <c r="AY51" s="17">
        <v>-13.45069</v>
      </c>
      <c r="AZ51" s="17">
        <v>155.9</v>
      </c>
      <c r="BA51" s="17">
        <v>154.60821999999999</v>
      </c>
      <c r="BB51" s="17">
        <v>169.65069</v>
      </c>
      <c r="BC51" s="17">
        <v>-13.750690000000001</v>
      </c>
      <c r="BD51" s="17">
        <v>156.4</v>
      </c>
      <c r="BE51" s="17">
        <v>154.60821999999999</v>
      </c>
      <c r="BF51" s="17">
        <v>169.65069</v>
      </c>
      <c r="BG51" s="17">
        <v>-13.250690000000001</v>
      </c>
      <c r="BH51" s="17">
        <v>253.7</v>
      </c>
      <c r="BI51" s="17">
        <v>231.91233</v>
      </c>
      <c r="BJ51" s="17">
        <v>254.47603000000001</v>
      </c>
      <c r="BK51" s="17">
        <v>-0.77603</v>
      </c>
      <c r="BL51" s="17">
        <v>203.6</v>
      </c>
      <c r="BM51" s="17">
        <v>204.87805</v>
      </c>
      <c r="BN51" s="17">
        <v>204.87805</v>
      </c>
      <c r="BO51" s="17">
        <v>-1.2780499999999999</v>
      </c>
      <c r="BP51" s="17">
        <v>107.6</v>
      </c>
      <c r="BQ51" s="17">
        <v>102.43902</v>
      </c>
      <c r="BR51" s="17">
        <v>102.43902</v>
      </c>
      <c r="BS51" s="17">
        <v>5.1609800000000003</v>
      </c>
      <c r="BT51" s="17">
        <v>556.20000000000005</v>
      </c>
      <c r="BU51" s="17">
        <v>568.29854</v>
      </c>
      <c r="BV51" s="17">
        <v>568.29854</v>
      </c>
      <c r="BW51" s="17">
        <v>-12.09854</v>
      </c>
      <c r="BX51" s="17">
        <v>10.6</v>
      </c>
      <c r="BY51" s="17">
        <v>10.17268</v>
      </c>
      <c r="BZ51" s="17">
        <v>10.17268</v>
      </c>
      <c r="CA51" s="17">
        <v>0.42731999999999998</v>
      </c>
      <c r="CB51" s="17"/>
      <c r="CC51" s="17"/>
      <c r="CD51" s="17"/>
      <c r="CE51" s="17">
        <v>0</v>
      </c>
      <c r="CF51" s="17"/>
      <c r="CG51" s="17"/>
      <c r="CH51" s="17"/>
      <c r="CI51" s="17">
        <v>0</v>
      </c>
      <c r="CJ51" s="17"/>
      <c r="CK51" s="17"/>
      <c r="CL51" s="17"/>
      <c r="CM51" s="17">
        <v>0</v>
      </c>
      <c r="CN51" s="17"/>
      <c r="CO51" s="17"/>
      <c r="CP51" s="17"/>
      <c r="CQ51" s="17">
        <v>0</v>
      </c>
      <c r="CR51" s="17">
        <v>166.7</v>
      </c>
      <c r="CS51" s="17">
        <v>164.70732000000001</v>
      </c>
      <c r="CT51" s="17">
        <v>164.70732000000001</v>
      </c>
      <c r="CU51" s="17">
        <v>1.99268</v>
      </c>
      <c r="CV51" s="17">
        <v>7.5</v>
      </c>
      <c r="CW51" s="17">
        <v>8.0673899999999996</v>
      </c>
      <c r="CX51" s="17">
        <v>3.8486199999999999</v>
      </c>
      <c r="CY51" s="17">
        <v>3.6513800000000001</v>
      </c>
      <c r="CZ51" s="17">
        <v>2.7</v>
      </c>
      <c r="DA51" s="17">
        <v>4.4259000000000004</v>
      </c>
      <c r="DB51" s="17">
        <v>2.1114199999999999</v>
      </c>
      <c r="DC51" s="17">
        <v>0.58857999999999999</v>
      </c>
      <c r="DD51" s="17">
        <v>0</v>
      </c>
      <c r="DE51" s="17">
        <v>0</v>
      </c>
      <c r="DF51" s="17">
        <v>0</v>
      </c>
      <c r="DG51" s="17">
        <v>0</v>
      </c>
      <c r="DH51" s="17">
        <v>6.7</v>
      </c>
      <c r="DI51" s="17">
        <v>6.8787000000000003</v>
      </c>
      <c r="DJ51" s="17">
        <v>6.8787000000000003</v>
      </c>
      <c r="DK51" s="17">
        <v>-0.1787</v>
      </c>
      <c r="DL51" s="17"/>
      <c r="DM51" s="17"/>
      <c r="DN51" s="17"/>
      <c r="DO51" s="17">
        <v>0</v>
      </c>
      <c r="DP51" s="17">
        <v>110.5</v>
      </c>
      <c r="DQ51" s="17">
        <v>75.535259999999994</v>
      </c>
      <c r="DR51" s="17">
        <v>114.60838</v>
      </c>
      <c r="DS51" s="17">
        <v>-4.1083800000000004</v>
      </c>
      <c r="DT51" s="17">
        <v>7.4</v>
      </c>
      <c r="DU51" s="17">
        <v>8.9130000000000003</v>
      </c>
      <c r="DV51" s="17">
        <v>8.9130000000000003</v>
      </c>
      <c r="DW51" s="17">
        <v>-1.5129999999999999</v>
      </c>
      <c r="DX51" s="17"/>
      <c r="DY51" s="17"/>
      <c r="DZ51" s="17"/>
      <c r="EA51" s="17">
        <v>0</v>
      </c>
      <c r="EB51" s="17"/>
      <c r="EC51" s="17"/>
      <c r="ED51" s="17"/>
      <c r="EE51" s="17">
        <v>0</v>
      </c>
      <c r="EF51" s="17"/>
      <c r="EG51" s="17"/>
      <c r="EH51" s="17"/>
      <c r="EI51" s="17">
        <v>0</v>
      </c>
      <c r="EJ51" s="17">
        <v>110.3</v>
      </c>
      <c r="EK51" s="17">
        <v>112.90537</v>
      </c>
      <c r="EL51" s="17">
        <v>112.90537</v>
      </c>
      <c r="EM51" s="17">
        <v>-2.6053700000000002</v>
      </c>
      <c r="EN51" s="17">
        <v>222.8</v>
      </c>
      <c r="EO51" s="17">
        <v>221.55625000000001</v>
      </c>
      <c r="EP51" s="17">
        <v>221.55625000000001</v>
      </c>
      <c r="EQ51" s="17">
        <v>1.2437499999999999</v>
      </c>
      <c r="ER51" s="17"/>
      <c r="ES51" s="17"/>
      <c r="ET51" s="17"/>
      <c r="EU51" s="17">
        <v>0</v>
      </c>
      <c r="EV51" s="17"/>
      <c r="EW51" s="17"/>
      <c r="EX51" s="17"/>
      <c r="EY51" s="17">
        <v>0</v>
      </c>
      <c r="EZ51" s="17"/>
      <c r="FA51" s="17"/>
      <c r="FB51" s="17"/>
      <c r="FC51" s="17">
        <v>0</v>
      </c>
      <c r="FD51" s="17">
        <v>6.5</v>
      </c>
      <c r="FE51" s="17">
        <v>6.39</v>
      </c>
      <c r="FF51" s="17">
        <v>6.39</v>
      </c>
      <c r="FG51" s="17">
        <v>0.11</v>
      </c>
      <c r="FH51" s="17">
        <v>454.4</v>
      </c>
      <c r="FI51" s="17">
        <v>458.87804999999997</v>
      </c>
      <c r="FJ51" s="17">
        <v>458.87804999999997</v>
      </c>
      <c r="FK51" s="17">
        <v>-4.4780499999999996</v>
      </c>
      <c r="FL51" s="17">
        <v>57</v>
      </c>
      <c r="FM51" s="17">
        <v>67.258660000000006</v>
      </c>
      <c r="FN51" s="17">
        <v>67.258660000000006</v>
      </c>
      <c r="FO51" s="17">
        <v>-10.258660000000001</v>
      </c>
      <c r="FP51" s="17">
        <v>145</v>
      </c>
      <c r="FQ51" s="17">
        <v>148.62634</v>
      </c>
      <c r="FR51" s="17">
        <v>148.62634</v>
      </c>
      <c r="FS51" s="17">
        <v>-3.6263399999999999</v>
      </c>
      <c r="FT51" s="17">
        <v>39.5</v>
      </c>
      <c r="FU51" s="17">
        <v>37.709339999999997</v>
      </c>
      <c r="FV51" s="17">
        <v>37.709339999999997</v>
      </c>
      <c r="FW51" s="17">
        <v>1.7906599999999999</v>
      </c>
      <c r="FX51" s="17">
        <v>18.399999999999999</v>
      </c>
      <c r="FY51" s="17">
        <v>19.28585</v>
      </c>
      <c r="FZ51" s="17">
        <v>19.28585</v>
      </c>
      <c r="GA51" s="17">
        <v>-0.88585000000000003</v>
      </c>
      <c r="GB51" s="17">
        <v>19.7</v>
      </c>
      <c r="GC51" s="17">
        <v>19.414629999999999</v>
      </c>
      <c r="GD51" s="17">
        <v>19.414629999999999</v>
      </c>
      <c r="GE51" s="17">
        <v>0.28537000000000001</v>
      </c>
      <c r="GF51" s="17">
        <v>93.1</v>
      </c>
      <c r="GG51" s="17">
        <v>87.657560000000004</v>
      </c>
      <c r="GH51" s="17">
        <v>87.657560000000004</v>
      </c>
      <c r="GI51" s="17">
        <v>5.4424400000000004</v>
      </c>
      <c r="GJ51" s="17">
        <v>175.5</v>
      </c>
      <c r="GK51" s="17">
        <v>182.61776</v>
      </c>
      <c r="GL51" s="17">
        <v>182.61776</v>
      </c>
      <c r="GM51" s="17">
        <v>-7.1177599999999996</v>
      </c>
      <c r="GN51" s="17">
        <v>175.9</v>
      </c>
      <c r="GO51" s="17">
        <v>182.61776</v>
      </c>
      <c r="GP51" s="17">
        <v>182.61776</v>
      </c>
      <c r="GQ51" s="17">
        <v>-6.7177600000000002</v>
      </c>
      <c r="GR51" s="17">
        <v>182.8</v>
      </c>
      <c r="GS51" s="17">
        <v>182.61776</v>
      </c>
      <c r="GT51" s="17">
        <v>182.61776</v>
      </c>
      <c r="GU51" s="17">
        <v>0.18224000000000001</v>
      </c>
      <c r="GV51" s="17">
        <v>108.5</v>
      </c>
      <c r="GW51" s="17">
        <v>110.91316999999999</v>
      </c>
      <c r="GX51" s="17">
        <v>110.91316999999999</v>
      </c>
      <c r="GY51" s="17">
        <v>-2.41317</v>
      </c>
      <c r="GZ51" s="17">
        <v>8</v>
      </c>
      <c r="HA51" s="17">
        <v>7.5765000000000002</v>
      </c>
      <c r="HB51" s="17">
        <v>4.8741700000000003</v>
      </c>
      <c r="HC51" s="17">
        <v>3.1258300000000001</v>
      </c>
      <c r="HD51" s="17">
        <v>2</v>
      </c>
      <c r="HE51" s="17">
        <v>3.9796399999999998</v>
      </c>
      <c r="HF51" s="17">
        <v>4.72112</v>
      </c>
      <c r="HG51" s="17">
        <v>-2.72112</v>
      </c>
      <c r="HH51" s="17">
        <v>44</v>
      </c>
      <c r="HI51" s="17">
        <v>47.26634</v>
      </c>
      <c r="HJ51" s="17">
        <v>47.26634</v>
      </c>
      <c r="HK51" s="17">
        <v>-3.26634</v>
      </c>
      <c r="HL51" s="17">
        <v>46.5</v>
      </c>
      <c r="HM51" s="17">
        <v>44.275120000000001</v>
      </c>
      <c r="HN51" s="17">
        <v>44.275120000000001</v>
      </c>
      <c r="HO51" s="17">
        <v>2.2248800000000002</v>
      </c>
      <c r="HP51" s="17">
        <v>3.8</v>
      </c>
      <c r="HQ51" s="17">
        <v>4.0998900000000003</v>
      </c>
      <c r="HR51" s="17">
        <v>4.0998900000000003</v>
      </c>
      <c r="HS51" s="17">
        <v>-0.29988999999999999</v>
      </c>
      <c r="HT51" s="17">
        <v>29.7</v>
      </c>
      <c r="HU51" s="17">
        <v>30.294039999999999</v>
      </c>
      <c r="HV51" s="17">
        <v>30.294039999999999</v>
      </c>
      <c r="HW51" s="17">
        <v>-0.59404000000000001</v>
      </c>
      <c r="HX51" s="17">
        <v>173</v>
      </c>
      <c r="HY51" s="17">
        <v>171.54185000000001</v>
      </c>
      <c r="HZ51" s="17">
        <v>171.54185000000001</v>
      </c>
      <c r="IA51" s="17">
        <v>1.4581500000000001</v>
      </c>
      <c r="IB51" s="17">
        <v>91.3</v>
      </c>
      <c r="IC51" s="17">
        <v>83.373549999999994</v>
      </c>
      <c r="ID51" s="17">
        <v>51.680540000000001</v>
      </c>
      <c r="IE51" s="17">
        <v>39.619459999999997</v>
      </c>
      <c r="IF51" s="17"/>
      <c r="IG51" s="17"/>
      <c r="IH51" s="17"/>
      <c r="II51" s="17">
        <v>0</v>
      </c>
      <c r="IJ51" s="17"/>
      <c r="IK51" s="17"/>
      <c r="IL51" s="17"/>
      <c r="IM51" s="17">
        <v>0</v>
      </c>
      <c r="IN51" s="17">
        <v>47.3</v>
      </c>
      <c r="IO51" s="17">
        <v>48.41648</v>
      </c>
      <c r="IP51" s="17">
        <v>48.41648</v>
      </c>
      <c r="IQ51" s="17">
        <v>-1.1164799999999999</v>
      </c>
      <c r="IR51" s="17"/>
      <c r="IS51" s="17"/>
      <c r="IT51" s="17"/>
      <c r="IU51" s="17">
        <v>0</v>
      </c>
      <c r="IV51" s="17"/>
      <c r="IW51" s="17"/>
      <c r="IX51" s="17"/>
      <c r="IY51" s="17">
        <v>0</v>
      </c>
      <c r="IZ51" s="17"/>
      <c r="JA51" s="17"/>
      <c r="JB51" s="17"/>
      <c r="JC51" s="17">
        <v>0</v>
      </c>
      <c r="JD51" s="17">
        <v>130.5</v>
      </c>
      <c r="JE51" s="17">
        <v>133.35676000000001</v>
      </c>
      <c r="JF51" s="17">
        <v>133.35676000000001</v>
      </c>
      <c r="JG51" s="17">
        <v>-2.85676</v>
      </c>
      <c r="JH51" s="17">
        <v>0</v>
      </c>
      <c r="JI51" s="17">
        <v>0</v>
      </c>
      <c r="JJ51" s="17"/>
      <c r="JK51" s="17">
        <v>0</v>
      </c>
      <c r="JL51" s="17">
        <v>49.9</v>
      </c>
      <c r="JM51" s="17">
        <v>150.66667000000001</v>
      </c>
      <c r="JN51" s="17">
        <v>150.66667000000001</v>
      </c>
      <c r="JO51" s="17">
        <v>-100.76667</v>
      </c>
      <c r="JP51" s="17"/>
      <c r="JQ51" s="17"/>
      <c r="JR51" s="17"/>
      <c r="JS51" s="17">
        <v>0</v>
      </c>
      <c r="JT51" s="17">
        <v>0</v>
      </c>
      <c r="JU51" s="17">
        <v>75.333330000000004</v>
      </c>
      <c r="JV51" s="17">
        <v>75.333330000000004</v>
      </c>
      <c r="JW51" s="17">
        <v>-75.333330000000004</v>
      </c>
      <c r="JX51" s="17"/>
      <c r="JY51" s="17">
        <v>0</v>
      </c>
      <c r="JZ51" s="17"/>
      <c r="KA51" s="17">
        <v>0</v>
      </c>
      <c r="KB51" s="17"/>
      <c r="KC51" s="17"/>
      <c r="KD51" s="17"/>
      <c r="KE51" s="17">
        <v>0</v>
      </c>
      <c r="KF51" s="17"/>
      <c r="KG51" s="17"/>
      <c r="KH51" s="17"/>
      <c r="KI51" s="17">
        <v>0</v>
      </c>
      <c r="KJ51" s="17"/>
      <c r="KK51" s="17"/>
      <c r="KL51" s="17"/>
      <c r="KM51" s="17">
        <v>0</v>
      </c>
      <c r="KN51" s="17"/>
      <c r="KO51" s="17"/>
      <c r="KP51" s="17"/>
      <c r="KQ51" s="17">
        <v>0</v>
      </c>
      <c r="KR51" s="17">
        <v>113.7</v>
      </c>
      <c r="KS51" s="17">
        <v>114.11063</v>
      </c>
      <c r="KT51" s="17">
        <v>114.11063</v>
      </c>
      <c r="KU51" s="17">
        <v>-0.41063</v>
      </c>
      <c r="KV51" s="17"/>
      <c r="KW51" s="17"/>
      <c r="KX51" s="17"/>
      <c r="KY51" s="17">
        <v>0</v>
      </c>
      <c r="KZ51" s="17"/>
      <c r="LA51" s="17"/>
      <c r="LB51" s="17"/>
      <c r="LC51" s="17">
        <v>0</v>
      </c>
      <c r="LD51" s="17">
        <v>254.3</v>
      </c>
      <c r="LE51" s="17">
        <v>261.81556</v>
      </c>
      <c r="LF51" s="17">
        <v>107.39400000000001</v>
      </c>
      <c r="LG51" s="17">
        <v>146.90600000000001</v>
      </c>
      <c r="LH51" s="17">
        <v>130.9</v>
      </c>
      <c r="LI51" s="17">
        <v>133.67995999999999</v>
      </c>
      <c r="LJ51" s="17">
        <v>133.67995999999999</v>
      </c>
      <c r="LK51" s="17">
        <v>-2.77996</v>
      </c>
      <c r="LL51" s="17">
        <v>63</v>
      </c>
      <c r="LM51" s="17">
        <v>67.461460000000002</v>
      </c>
      <c r="LN51" s="17">
        <v>67.461460000000002</v>
      </c>
      <c r="LO51" s="17">
        <v>-4.4614599999999998</v>
      </c>
      <c r="LP51" s="17">
        <v>78.5</v>
      </c>
      <c r="LQ51" s="17">
        <v>78.567999999999998</v>
      </c>
      <c r="LR51" s="17">
        <v>78.567999999999998</v>
      </c>
      <c r="LS51" s="17">
        <v>-6.8000000000000005E-2</v>
      </c>
      <c r="LT51" s="17">
        <v>30</v>
      </c>
      <c r="LU51" s="17">
        <v>30.097560000000001</v>
      </c>
      <c r="LV51" s="17">
        <v>30.097560000000001</v>
      </c>
      <c r="LW51" s="17">
        <v>-9.7559999999999994E-2</v>
      </c>
      <c r="LX51" s="17">
        <v>0</v>
      </c>
      <c r="LY51" s="17">
        <v>0</v>
      </c>
      <c r="LZ51" s="17">
        <v>0</v>
      </c>
      <c r="MA51" s="17">
        <v>0</v>
      </c>
      <c r="MB51" s="17"/>
      <c r="MC51" s="17"/>
      <c r="MD51" s="17"/>
      <c r="ME51" s="17">
        <v>0</v>
      </c>
      <c r="MF51" s="17"/>
      <c r="MG51" s="17"/>
      <c r="MH51" s="17"/>
      <c r="MI51" s="17">
        <v>0</v>
      </c>
      <c r="MJ51" s="17">
        <v>142</v>
      </c>
      <c r="MK51" s="17">
        <v>146.66612000000001</v>
      </c>
      <c r="ML51" s="17">
        <v>146.66612000000001</v>
      </c>
      <c r="MM51" s="17">
        <v>-4.6661200000000003</v>
      </c>
      <c r="MN51" s="17">
        <v>141.5</v>
      </c>
      <c r="MO51" s="17">
        <v>146.66612000000001</v>
      </c>
      <c r="MP51" s="17">
        <v>146.66612000000001</v>
      </c>
      <c r="MQ51" s="17">
        <v>-5.1661200000000003</v>
      </c>
      <c r="MR51" s="17">
        <v>146</v>
      </c>
      <c r="MS51" s="17">
        <v>146.66612000000001</v>
      </c>
      <c r="MT51" s="17">
        <v>146.66612000000001</v>
      </c>
      <c r="MU51" s="17">
        <v>-0.66612000000000005</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v>0</v>
      </c>
      <c r="NY51" s="17">
        <v>0</v>
      </c>
      <c r="NZ51" s="17">
        <v>0</v>
      </c>
      <c r="OA51" s="17">
        <v>0</v>
      </c>
      <c r="OB51" s="17">
        <v>74.3</v>
      </c>
      <c r="OC51" s="17">
        <v>75.203450000000004</v>
      </c>
      <c r="OD51" s="17">
        <v>69.320999999999998</v>
      </c>
      <c r="OE51" s="17">
        <v>4.9790000000000001</v>
      </c>
      <c r="OF51" s="17">
        <v>0</v>
      </c>
      <c r="OG51" s="17">
        <v>0</v>
      </c>
      <c r="OH51" s="17">
        <v>0</v>
      </c>
      <c r="OI51" s="17">
        <v>0</v>
      </c>
      <c r="OJ51" s="17">
        <v>13.9</v>
      </c>
      <c r="OK51" s="17">
        <v>9.2940000000000005</v>
      </c>
      <c r="OL51" s="17">
        <v>9.2940000000000005</v>
      </c>
      <c r="OM51" s="17">
        <v>4.6059999999999999</v>
      </c>
      <c r="ON51" s="17">
        <v>0</v>
      </c>
      <c r="OO51" s="17">
        <v>0</v>
      </c>
      <c r="OP51" s="17">
        <v>0</v>
      </c>
      <c r="OQ51" s="17">
        <v>0</v>
      </c>
      <c r="OR51" s="17">
        <v>20</v>
      </c>
      <c r="OS51" s="17">
        <v>17.560980000000001</v>
      </c>
      <c r="OT51" s="17">
        <v>17.560980000000001</v>
      </c>
      <c r="OU51" s="17">
        <v>2.4390200000000002</v>
      </c>
      <c r="OV51" s="17">
        <v>9.9</v>
      </c>
      <c r="OW51" s="17">
        <v>9</v>
      </c>
      <c r="OX51" s="17">
        <v>9</v>
      </c>
      <c r="OY51" s="17">
        <v>0.9</v>
      </c>
      <c r="OZ51" s="17">
        <v>5.4</v>
      </c>
      <c r="PA51" s="17">
        <v>5.67</v>
      </c>
      <c r="PB51" s="17">
        <v>5.67</v>
      </c>
      <c r="PC51" s="17">
        <v>-0.27</v>
      </c>
      <c r="PD51" s="17">
        <v>3.6</v>
      </c>
      <c r="PE51" s="17">
        <v>3.6</v>
      </c>
      <c r="PF51" s="17">
        <v>3.6</v>
      </c>
      <c r="PG51" s="17">
        <v>0</v>
      </c>
      <c r="PH51" s="17">
        <v>5.2</v>
      </c>
      <c r="PI51" s="17">
        <v>5</v>
      </c>
      <c r="PJ51" s="17">
        <v>5</v>
      </c>
      <c r="PK51" s="17">
        <v>0.2</v>
      </c>
      <c r="PL51" s="17">
        <v>19.899999999999999</v>
      </c>
      <c r="PM51" s="17">
        <v>19.5122</v>
      </c>
      <c r="PN51" s="17">
        <v>19.5122</v>
      </c>
      <c r="PO51" s="17">
        <v>0.38779999999999998</v>
      </c>
      <c r="PP51" s="17">
        <v>20</v>
      </c>
      <c r="PQ51" s="17">
        <v>19.5122</v>
      </c>
      <c r="PR51" s="17">
        <v>19.5122</v>
      </c>
      <c r="PS51" s="17">
        <v>0.48780000000000001</v>
      </c>
      <c r="PT51" s="17">
        <v>13</v>
      </c>
      <c r="PU51" s="17">
        <v>14</v>
      </c>
      <c r="PV51" s="17">
        <v>17.073170000000001</v>
      </c>
      <c r="PW51" s="17">
        <v>-4.0731700000000002</v>
      </c>
      <c r="PX51" s="17">
        <v>0</v>
      </c>
      <c r="PY51" s="17">
        <v>3.5</v>
      </c>
      <c r="PZ51" s="17">
        <v>3.5</v>
      </c>
      <c r="QA51" s="17">
        <v>-3.5</v>
      </c>
      <c r="QB51" s="17">
        <v>18.8</v>
      </c>
      <c r="QC51" s="17">
        <v>18.341460000000001</v>
      </c>
      <c r="QD51" s="17">
        <v>18.341460000000001</v>
      </c>
      <c r="QE51" s="17">
        <v>0.45854</v>
      </c>
      <c r="QF51" s="17">
        <v>0</v>
      </c>
      <c r="QG51" s="17">
        <v>0</v>
      </c>
      <c r="QH51" s="17">
        <v>0</v>
      </c>
      <c r="QI51" s="17">
        <v>0</v>
      </c>
      <c r="QJ51" s="17">
        <v>0</v>
      </c>
      <c r="QK51" s="17">
        <v>0</v>
      </c>
      <c r="QL51" s="17">
        <v>0</v>
      </c>
      <c r="QM51" s="17">
        <v>0</v>
      </c>
      <c r="QN51" s="17">
        <v>18.7</v>
      </c>
      <c r="QO51" s="17">
        <v>19.14</v>
      </c>
      <c r="QP51" s="17">
        <v>19.14</v>
      </c>
      <c r="QQ51" s="17">
        <v>-0.44</v>
      </c>
      <c r="QR51" s="17">
        <v>65.900000000000006</v>
      </c>
      <c r="QS51" s="17">
        <v>54.384689999999999</v>
      </c>
      <c r="QT51" s="17">
        <v>53.868000000000002</v>
      </c>
      <c r="QU51" s="17">
        <v>12.032</v>
      </c>
      <c r="QV51" s="17">
        <v>3.2</v>
      </c>
      <c r="QW51" s="17">
        <v>3</v>
      </c>
      <c r="QX51" s="17">
        <v>3</v>
      </c>
      <c r="QY51" s="17">
        <v>0.2</v>
      </c>
      <c r="QZ51" s="17">
        <v>2.2999999999999998</v>
      </c>
      <c r="RA51" s="17">
        <v>2.4</v>
      </c>
      <c r="RB51" s="17">
        <v>2.4</v>
      </c>
      <c r="RC51" s="17">
        <v>-0.1</v>
      </c>
      <c r="RD51" s="17">
        <v>2.4</v>
      </c>
      <c r="RE51" s="17">
        <v>2.4</v>
      </c>
      <c r="RF51" s="17">
        <v>2.4</v>
      </c>
      <c r="RG51" s="17">
        <v>0</v>
      </c>
      <c r="RH51" s="17">
        <v>2.9</v>
      </c>
      <c r="RI51" s="17">
        <v>2.8</v>
      </c>
      <c r="RJ51" s="17">
        <v>2.8</v>
      </c>
      <c r="RK51" s="17">
        <v>0.1</v>
      </c>
      <c r="RL51" s="17">
        <v>0</v>
      </c>
      <c r="RM51" s="17">
        <v>0</v>
      </c>
      <c r="RN51" s="17">
        <v>0</v>
      </c>
      <c r="RO51" s="17">
        <v>0</v>
      </c>
      <c r="RP51" s="17">
        <v>3.6</v>
      </c>
      <c r="RQ51" s="17">
        <v>3.6</v>
      </c>
      <c r="RR51" s="17">
        <v>3.6</v>
      </c>
      <c r="RS51" s="17">
        <v>0</v>
      </c>
      <c r="RT51" s="17">
        <v>20.399999999999999</v>
      </c>
      <c r="RU51" s="17">
        <v>19.379020000000001</v>
      </c>
      <c r="RV51" s="17">
        <v>12.012420000000001</v>
      </c>
      <c r="RW51" s="17">
        <v>8.3875799999999998</v>
      </c>
      <c r="RX51" s="17">
        <v>2</v>
      </c>
      <c r="RY51" s="17">
        <v>2</v>
      </c>
      <c r="RZ51" s="17">
        <v>2</v>
      </c>
      <c r="SA51" s="17">
        <v>0</v>
      </c>
      <c r="SB51" s="17"/>
      <c r="SC51" s="17"/>
      <c r="SD51" s="17"/>
      <c r="SE51" s="17">
        <v>0</v>
      </c>
      <c r="SF51" s="17">
        <v>14.2</v>
      </c>
      <c r="SG51" s="17">
        <v>14</v>
      </c>
      <c r="SH51" s="17">
        <v>16</v>
      </c>
      <c r="SI51" s="17">
        <v>-1.8</v>
      </c>
      <c r="SJ51" s="17">
        <v>9</v>
      </c>
      <c r="SK51" s="17">
        <v>9.0519999999999996</v>
      </c>
      <c r="SL51" s="17">
        <v>9.0519999999999996</v>
      </c>
      <c r="SM51" s="17">
        <v>-5.1999999999999998E-2</v>
      </c>
      <c r="SN51" s="17">
        <v>20.3</v>
      </c>
      <c r="SO51" s="17">
        <v>19.5122</v>
      </c>
      <c r="SP51" s="17">
        <v>19.5122</v>
      </c>
      <c r="SQ51" s="17">
        <v>0.78779999999999994</v>
      </c>
      <c r="SR51" s="17">
        <v>20.3</v>
      </c>
      <c r="SS51" s="17">
        <v>19.5122</v>
      </c>
      <c r="ST51" s="17">
        <v>19.5122</v>
      </c>
      <c r="SU51" s="17">
        <v>0.78779999999999994</v>
      </c>
      <c r="SV51" s="17">
        <v>20</v>
      </c>
      <c r="SW51" s="17">
        <v>19.5</v>
      </c>
      <c r="SX51" s="17">
        <v>19.317070000000001</v>
      </c>
      <c r="SY51" s="17">
        <v>0.68293000000000004</v>
      </c>
      <c r="SZ51" s="17">
        <v>5.9</v>
      </c>
      <c r="TA51" s="17">
        <v>4.7320000000000002</v>
      </c>
      <c r="TB51" s="17">
        <v>4.7320000000000002</v>
      </c>
      <c r="TC51" s="17">
        <v>1.1679999999999999</v>
      </c>
      <c r="TD51" s="17">
        <v>14.2</v>
      </c>
      <c r="TE51" s="17">
        <v>20.8</v>
      </c>
      <c r="TF51" s="17">
        <v>22.683</v>
      </c>
      <c r="TG51" s="17">
        <v>-8.4830000000000005</v>
      </c>
      <c r="TH51" s="17">
        <v>0</v>
      </c>
      <c r="TI51" s="17">
        <v>0</v>
      </c>
      <c r="TJ51" s="17">
        <v>0</v>
      </c>
      <c r="TK51" s="17">
        <v>0</v>
      </c>
      <c r="TL51" s="17">
        <v>47.4</v>
      </c>
      <c r="TM51" s="17">
        <v>55.6</v>
      </c>
      <c r="TN51" s="17">
        <v>41.883000000000003</v>
      </c>
      <c r="TO51" s="17">
        <v>5.5170000000000003</v>
      </c>
      <c r="TP51" s="17">
        <v>87.1</v>
      </c>
      <c r="TQ51" s="17">
        <v>77.7</v>
      </c>
      <c r="TR51" s="17">
        <v>57.378999999999998</v>
      </c>
      <c r="TS51" s="17">
        <v>29.721</v>
      </c>
      <c r="TT51" s="17">
        <v>2.6</v>
      </c>
      <c r="TU51" s="17">
        <v>4.077</v>
      </c>
      <c r="TV51" s="17">
        <v>4.077</v>
      </c>
      <c r="TW51" s="17">
        <v>-1.4770000000000001</v>
      </c>
      <c r="TX51" s="17">
        <v>3</v>
      </c>
      <c r="TY51" s="17">
        <v>2.5350000000000001</v>
      </c>
      <c r="TZ51" s="17">
        <v>2.5350000000000001</v>
      </c>
      <c r="UA51" s="17">
        <v>0.46500000000000002</v>
      </c>
      <c r="UB51" s="17">
        <v>21</v>
      </c>
      <c r="UC51" s="17">
        <v>19.5122</v>
      </c>
      <c r="UD51" s="17">
        <v>19.5122</v>
      </c>
      <c r="UE51" s="17">
        <v>1.4878</v>
      </c>
      <c r="UF51" s="17">
        <v>8.4</v>
      </c>
      <c r="UG51" s="17">
        <v>8</v>
      </c>
      <c r="UH51" s="17">
        <v>8</v>
      </c>
      <c r="UI51" s="17">
        <v>0.4</v>
      </c>
      <c r="UJ51" s="17">
        <v>7.6</v>
      </c>
      <c r="UK51" s="17">
        <v>7</v>
      </c>
      <c r="UL51" s="17">
        <v>7</v>
      </c>
      <c r="UM51" s="17">
        <v>0.6</v>
      </c>
      <c r="UN51" s="17">
        <v>20</v>
      </c>
      <c r="UO51" s="17">
        <v>19.5122</v>
      </c>
      <c r="UP51" s="17">
        <v>19.5122</v>
      </c>
      <c r="UQ51" s="17">
        <v>0.48780000000000001</v>
      </c>
      <c r="UR51" s="17">
        <v>20</v>
      </c>
      <c r="US51" s="17">
        <v>19.5122</v>
      </c>
      <c r="UT51" s="17">
        <v>19.5122</v>
      </c>
      <c r="UU51" s="17">
        <v>0.48780000000000001</v>
      </c>
      <c r="UV51" s="17">
        <v>20</v>
      </c>
      <c r="UW51" s="17">
        <v>19.5122</v>
      </c>
      <c r="UX51" s="17">
        <v>19.5122</v>
      </c>
      <c r="UY51" s="17">
        <v>0.48780000000000001</v>
      </c>
      <c r="UZ51" s="17">
        <v>10.4</v>
      </c>
      <c r="VA51" s="17">
        <v>6.109</v>
      </c>
      <c r="VB51" s="17">
        <v>6.109</v>
      </c>
      <c r="VC51" s="17">
        <v>4.2910000000000004</v>
      </c>
      <c r="VD51" s="17">
        <v>0</v>
      </c>
      <c r="VE51" s="17">
        <v>0</v>
      </c>
      <c r="VF51" s="17">
        <v>0</v>
      </c>
      <c r="VG51" s="17">
        <v>0</v>
      </c>
      <c r="VH51" s="17">
        <v>0</v>
      </c>
      <c r="VI51" s="17">
        <v>0</v>
      </c>
      <c r="VJ51" s="17">
        <v>0</v>
      </c>
      <c r="VK51" s="17">
        <v>0</v>
      </c>
      <c r="VL51" s="17">
        <v>0.6</v>
      </c>
      <c r="VM51" s="17">
        <v>0.6</v>
      </c>
      <c r="VN51" s="17">
        <v>0.6</v>
      </c>
      <c r="VO51" s="17">
        <v>0</v>
      </c>
      <c r="VP51" s="17">
        <v>73.099999999999994</v>
      </c>
      <c r="VQ51" s="17">
        <v>61.223999999999997</v>
      </c>
      <c r="VR51" s="17">
        <v>61.223999999999997</v>
      </c>
      <c r="VS51" s="17">
        <v>11.875999999999999</v>
      </c>
      <c r="VT51" s="17">
        <v>52.6</v>
      </c>
      <c r="VU51" s="17">
        <v>33.558</v>
      </c>
      <c r="VV51" s="17">
        <v>33.558</v>
      </c>
      <c r="VW51" s="17">
        <v>19.042000000000002</v>
      </c>
      <c r="VX51" s="17">
        <v>0</v>
      </c>
      <c r="VY51" s="17">
        <v>0</v>
      </c>
      <c r="VZ51" s="17">
        <v>0</v>
      </c>
      <c r="WA51" s="17">
        <v>0</v>
      </c>
      <c r="WB51" s="17">
        <v>0</v>
      </c>
      <c r="WC51" s="17">
        <v>0</v>
      </c>
      <c r="WD51" s="17">
        <v>0</v>
      </c>
      <c r="WE51" s="17">
        <v>0</v>
      </c>
      <c r="WF51" s="17">
        <v>8.1999999999999993</v>
      </c>
      <c r="WG51" s="17">
        <v>6</v>
      </c>
      <c r="WH51" s="17">
        <v>6</v>
      </c>
      <c r="WI51" s="17">
        <v>2.2000000000000002</v>
      </c>
      <c r="WJ51" s="17">
        <v>20</v>
      </c>
      <c r="WK51" s="17">
        <v>19.5</v>
      </c>
      <c r="WL51" s="17">
        <v>19.317070000000001</v>
      </c>
      <c r="WM51" s="17">
        <v>0.68293000000000004</v>
      </c>
      <c r="WN51" s="17">
        <v>9.8000000000000007</v>
      </c>
      <c r="WO51" s="17">
        <v>10.7</v>
      </c>
      <c r="WP51" s="17">
        <v>10.7</v>
      </c>
      <c r="WQ51" s="17">
        <v>-0.9</v>
      </c>
      <c r="WR51" s="17">
        <v>16.8</v>
      </c>
      <c r="WS51" s="17">
        <v>55</v>
      </c>
      <c r="WT51" s="17">
        <v>52</v>
      </c>
      <c r="WU51" s="17">
        <v>-35.200000000000003</v>
      </c>
      <c r="WV51" s="17">
        <v>36.5</v>
      </c>
      <c r="WW51" s="17"/>
      <c r="WX51" s="17"/>
      <c r="WY51" s="17">
        <v>36.5</v>
      </c>
      <c r="WZ51" s="17">
        <v>28.7</v>
      </c>
      <c r="XA51" s="17">
        <v>29.184000000000001</v>
      </c>
      <c r="XB51" s="17">
        <v>29.184000000000001</v>
      </c>
      <c r="XC51" s="17">
        <v>-0.48399999999999999</v>
      </c>
      <c r="XD51" s="17">
        <v>3.4</v>
      </c>
      <c r="XE51" s="17">
        <v>2.8159999999999998</v>
      </c>
      <c r="XF51" s="17">
        <v>2.8159999999999998</v>
      </c>
      <c r="XG51" s="17">
        <v>0.58399999999999996</v>
      </c>
      <c r="XH51" s="17">
        <v>11.9</v>
      </c>
      <c r="XI51" s="17">
        <v>14</v>
      </c>
      <c r="XJ51" s="17">
        <v>14</v>
      </c>
      <c r="XK51" s="17">
        <v>-2.1</v>
      </c>
      <c r="XL51" s="17">
        <v>0</v>
      </c>
      <c r="XM51" s="17">
        <v>17</v>
      </c>
      <c r="XN51" s="17">
        <v>17</v>
      </c>
      <c r="XO51" s="17">
        <v>-17</v>
      </c>
      <c r="XP51" s="17">
        <v>8.9</v>
      </c>
      <c r="XQ51" s="17">
        <v>8</v>
      </c>
      <c r="XR51" s="17">
        <v>10</v>
      </c>
      <c r="XS51" s="17">
        <v>-1.1000000000000001</v>
      </c>
    </row>
    <row r="52" spans="1:643" ht="24" customHeight="1" x14ac:dyDescent="0.3">
      <c r="A52" s="1"/>
      <c r="B52" s="16" t="s">
        <v>57</v>
      </c>
      <c r="C52" s="16" t="s">
        <v>684</v>
      </c>
      <c r="D52" s="17">
        <v>1</v>
      </c>
      <c r="E52" s="17">
        <v>0.93</v>
      </c>
      <c r="F52" s="17">
        <v>0.93</v>
      </c>
      <c r="G52" s="17">
        <v>7.0000000000000007E-2</v>
      </c>
      <c r="H52" s="17">
        <v>1.7</v>
      </c>
      <c r="I52" s="17">
        <v>1.65</v>
      </c>
      <c r="J52" s="17">
        <v>1.65</v>
      </c>
      <c r="K52" s="17">
        <v>0.05</v>
      </c>
      <c r="L52" s="17">
        <v>4.3</v>
      </c>
      <c r="M52" s="17">
        <v>3.8072699999999999</v>
      </c>
      <c r="N52" s="17">
        <v>3.8072699999999999</v>
      </c>
      <c r="O52" s="17">
        <v>0.49273</v>
      </c>
      <c r="P52" s="17">
        <v>645.9</v>
      </c>
      <c r="Q52" s="17">
        <v>646.79789000000005</v>
      </c>
      <c r="R52" s="17">
        <v>646.79789000000005</v>
      </c>
      <c r="S52" s="17">
        <v>-0.89788999999999997</v>
      </c>
      <c r="T52" s="17">
        <v>219.6</v>
      </c>
      <c r="U52" s="17">
        <v>211.44126</v>
      </c>
      <c r="V52" s="17">
        <v>211.44126</v>
      </c>
      <c r="W52" s="17">
        <v>8.1587399999999999</v>
      </c>
      <c r="X52" s="17"/>
      <c r="Y52" s="17"/>
      <c r="Z52" s="17"/>
      <c r="AA52" s="17">
        <v>0</v>
      </c>
      <c r="AB52" s="17"/>
      <c r="AC52" s="17"/>
      <c r="AD52" s="17"/>
      <c r="AE52" s="17">
        <v>0</v>
      </c>
      <c r="AF52" s="17">
        <v>88.5</v>
      </c>
      <c r="AG52" s="17">
        <v>92.226339999999993</v>
      </c>
      <c r="AH52" s="17">
        <v>76.798159999999996</v>
      </c>
      <c r="AI52" s="17">
        <v>11.701840000000001</v>
      </c>
      <c r="AJ52" s="17">
        <v>237</v>
      </c>
      <c r="AK52" s="17">
        <v>244.03479999999999</v>
      </c>
      <c r="AL52" s="17">
        <v>244.03479999999999</v>
      </c>
      <c r="AM52" s="17">
        <v>-7.0347999999999997</v>
      </c>
      <c r="AN52" s="17"/>
      <c r="AO52" s="17"/>
      <c r="AP52" s="17"/>
      <c r="AQ52" s="17">
        <v>0</v>
      </c>
      <c r="AR52" s="17"/>
      <c r="AS52" s="17"/>
      <c r="AT52" s="17"/>
      <c r="AU52" s="17">
        <v>0</v>
      </c>
      <c r="AV52" s="17">
        <v>131.9</v>
      </c>
      <c r="AW52" s="17">
        <v>154.70049</v>
      </c>
      <c r="AX52" s="17">
        <v>169.53751</v>
      </c>
      <c r="AY52" s="17">
        <v>-37.637509999999999</v>
      </c>
      <c r="AZ52" s="17">
        <v>131.6</v>
      </c>
      <c r="BA52" s="17">
        <v>154.70049</v>
      </c>
      <c r="BB52" s="17">
        <v>169.53751</v>
      </c>
      <c r="BC52" s="17">
        <v>-37.937510000000003</v>
      </c>
      <c r="BD52" s="17">
        <v>131.30000000000001</v>
      </c>
      <c r="BE52" s="17">
        <v>154.70049</v>
      </c>
      <c r="BF52" s="17">
        <v>169.53751</v>
      </c>
      <c r="BG52" s="17">
        <v>-38.23751</v>
      </c>
      <c r="BH52" s="17">
        <v>231.2</v>
      </c>
      <c r="BI52" s="17">
        <v>232.05073999999999</v>
      </c>
      <c r="BJ52" s="17">
        <v>254.30627000000001</v>
      </c>
      <c r="BK52" s="17">
        <v>-23.106269999999999</v>
      </c>
      <c r="BL52" s="17">
        <v>205.4</v>
      </c>
      <c r="BM52" s="17">
        <v>204.87805</v>
      </c>
      <c r="BN52" s="17">
        <v>204.87805</v>
      </c>
      <c r="BO52" s="17">
        <v>0.52195000000000003</v>
      </c>
      <c r="BP52" s="17">
        <v>107.5</v>
      </c>
      <c r="BQ52" s="17">
        <v>102.43902</v>
      </c>
      <c r="BR52" s="17">
        <v>102.43902</v>
      </c>
      <c r="BS52" s="17">
        <v>5.0609799999999998</v>
      </c>
      <c r="BT52" s="17">
        <v>556.70000000000005</v>
      </c>
      <c r="BU52" s="17">
        <v>568.29854</v>
      </c>
      <c r="BV52" s="17">
        <v>568.29854</v>
      </c>
      <c r="BW52" s="17">
        <v>-11.59854</v>
      </c>
      <c r="BX52" s="17">
        <v>10.4</v>
      </c>
      <c r="BY52" s="17">
        <v>10.17268</v>
      </c>
      <c r="BZ52" s="17">
        <v>10.17268</v>
      </c>
      <c r="CA52" s="17">
        <v>0.22731999999999999</v>
      </c>
      <c r="CB52" s="17"/>
      <c r="CC52" s="17"/>
      <c r="CD52" s="17"/>
      <c r="CE52" s="17">
        <v>0</v>
      </c>
      <c r="CF52" s="17"/>
      <c r="CG52" s="17"/>
      <c r="CH52" s="17"/>
      <c r="CI52" s="17">
        <v>0</v>
      </c>
      <c r="CJ52" s="17"/>
      <c r="CK52" s="17"/>
      <c r="CL52" s="17"/>
      <c r="CM52" s="17">
        <v>0</v>
      </c>
      <c r="CN52" s="17"/>
      <c r="CO52" s="17"/>
      <c r="CP52" s="17"/>
      <c r="CQ52" s="17">
        <v>0</v>
      </c>
      <c r="CR52" s="17">
        <v>157</v>
      </c>
      <c r="CS52" s="17">
        <v>164.70732000000001</v>
      </c>
      <c r="CT52" s="17">
        <v>164.70732000000001</v>
      </c>
      <c r="CU52" s="17">
        <v>-7.7073200000000002</v>
      </c>
      <c r="CV52" s="17">
        <v>7.5</v>
      </c>
      <c r="CW52" s="17">
        <v>8.0673899999999996</v>
      </c>
      <c r="CX52" s="17">
        <v>3.8486199999999999</v>
      </c>
      <c r="CY52" s="17">
        <v>3.6513800000000001</v>
      </c>
      <c r="CZ52" s="17">
        <v>2.6</v>
      </c>
      <c r="DA52" s="17">
        <v>4.4259000000000004</v>
      </c>
      <c r="DB52" s="17">
        <v>2.1114199999999999</v>
      </c>
      <c r="DC52" s="17">
        <v>0.48858000000000001</v>
      </c>
      <c r="DD52" s="17">
        <v>0</v>
      </c>
      <c r="DE52" s="17">
        <v>0</v>
      </c>
      <c r="DF52" s="17">
        <v>0</v>
      </c>
      <c r="DG52" s="17">
        <v>0</v>
      </c>
      <c r="DH52" s="17">
        <v>6.7</v>
      </c>
      <c r="DI52" s="17">
        <v>6.8787000000000003</v>
      </c>
      <c r="DJ52" s="17">
        <v>6.8787000000000003</v>
      </c>
      <c r="DK52" s="17">
        <v>-0.1787</v>
      </c>
      <c r="DL52" s="17"/>
      <c r="DM52" s="17"/>
      <c r="DN52" s="17"/>
      <c r="DO52" s="17">
        <v>0</v>
      </c>
      <c r="DP52" s="17">
        <v>110.1</v>
      </c>
      <c r="DQ52" s="17">
        <v>71.634259999999998</v>
      </c>
      <c r="DR52" s="17">
        <v>111.62183</v>
      </c>
      <c r="DS52" s="17">
        <v>-1.52183</v>
      </c>
      <c r="DT52" s="17">
        <v>7.3</v>
      </c>
      <c r="DU52" s="17">
        <v>8.9130000000000003</v>
      </c>
      <c r="DV52" s="17">
        <v>8.9130000000000003</v>
      </c>
      <c r="DW52" s="17">
        <v>-1.613</v>
      </c>
      <c r="DX52" s="17"/>
      <c r="DY52" s="17"/>
      <c r="DZ52" s="17"/>
      <c r="EA52" s="17">
        <v>0</v>
      </c>
      <c r="EB52" s="17"/>
      <c r="EC52" s="17"/>
      <c r="ED52" s="17"/>
      <c r="EE52" s="17">
        <v>0</v>
      </c>
      <c r="EF52" s="17"/>
      <c r="EG52" s="17"/>
      <c r="EH52" s="17"/>
      <c r="EI52" s="17">
        <v>0</v>
      </c>
      <c r="EJ52" s="17">
        <v>110.5</v>
      </c>
      <c r="EK52" s="17">
        <v>112.90537</v>
      </c>
      <c r="EL52" s="17">
        <v>112.90537</v>
      </c>
      <c r="EM52" s="17">
        <v>-2.40537</v>
      </c>
      <c r="EN52" s="17">
        <v>223.2</v>
      </c>
      <c r="EO52" s="17">
        <v>221.55625000000001</v>
      </c>
      <c r="EP52" s="17">
        <v>221.55625000000001</v>
      </c>
      <c r="EQ52" s="17">
        <v>1.64375</v>
      </c>
      <c r="ER52" s="17"/>
      <c r="ES52" s="17"/>
      <c r="ET52" s="17"/>
      <c r="EU52" s="17">
        <v>0</v>
      </c>
      <c r="EV52" s="17"/>
      <c r="EW52" s="17"/>
      <c r="EX52" s="17"/>
      <c r="EY52" s="17">
        <v>0</v>
      </c>
      <c r="EZ52" s="17"/>
      <c r="FA52" s="17"/>
      <c r="FB52" s="17"/>
      <c r="FC52" s="17">
        <v>0</v>
      </c>
      <c r="FD52" s="17">
        <v>6.5</v>
      </c>
      <c r="FE52" s="17">
        <v>6.39</v>
      </c>
      <c r="FF52" s="17">
        <v>6.39</v>
      </c>
      <c r="FG52" s="17">
        <v>0.11</v>
      </c>
      <c r="FH52" s="17">
        <v>460.4</v>
      </c>
      <c r="FI52" s="17">
        <v>458.87804999999997</v>
      </c>
      <c r="FJ52" s="17">
        <v>458.87804999999997</v>
      </c>
      <c r="FK52" s="17">
        <v>1.5219499999999999</v>
      </c>
      <c r="FL52" s="17">
        <v>57.6</v>
      </c>
      <c r="FM52" s="17">
        <v>67.258660000000006</v>
      </c>
      <c r="FN52" s="17">
        <v>67.258660000000006</v>
      </c>
      <c r="FO52" s="17">
        <v>-9.6586599999999994</v>
      </c>
      <c r="FP52" s="17">
        <v>137</v>
      </c>
      <c r="FQ52" s="17">
        <v>148.62634</v>
      </c>
      <c r="FR52" s="17">
        <v>148.62634</v>
      </c>
      <c r="FS52" s="17">
        <v>-11.626340000000001</v>
      </c>
      <c r="FT52" s="17">
        <v>39.9</v>
      </c>
      <c r="FU52" s="17">
        <v>37.709339999999997</v>
      </c>
      <c r="FV52" s="17">
        <v>37.709339999999997</v>
      </c>
      <c r="FW52" s="17">
        <v>2.1906599999999998</v>
      </c>
      <c r="FX52" s="17">
        <v>18.399999999999999</v>
      </c>
      <c r="FY52" s="17">
        <v>19.28585</v>
      </c>
      <c r="FZ52" s="17">
        <v>19.28585</v>
      </c>
      <c r="GA52" s="17">
        <v>-0.88585000000000003</v>
      </c>
      <c r="GB52" s="17">
        <v>19.7</v>
      </c>
      <c r="GC52" s="17">
        <v>19.414629999999999</v>
      </c>
      <c r="GD52" s="17">
        <v>19.414629999999999</v>
      </c>
      <c r="GE52" s="17">
        <v>0.28537000000000001</v>
      </c>
      <c r="GF52" s="17">
        <v>92.4</v>
      </c>
      <c r="GG52" s="17">
        <v>87.657560000000004</v>
      </c>
      <c r="GH52" s="17">
        <v>87.657560000000004</v>
      </c>
      <c r="GI52" s="17">
        <v>4.7424400000000002</v>
      </c>
      <c r="GJ52" s="17">
        <v>174.9</v>
      </c>
      <c r="GK52" s="17">
        <v>182.61776</v>
      </c>
      <c r="GL52" s="17">
        <v>182.61776</v>
      </c>
      <c r="GM52" s="17">
        <v>-7.7177600000000002</v>
      </c>
      <c r="GN52" s="17">
        <v>175.3</v>
      </c>
      <c r="GO52" s="17">
        <v>182.61776</v>
      </c>
      <c r="GP52" s="17">
        <v>182.61776</v>
      </c>
      <c r="GQ52" s="17">
        <v>-7.3177599999999998</v>
      </c>
      <c r="GR52" s="17">
        <v>182.7</v>
      </c>
      <c r="GS52" s="17">
        <v>182.61776</v>
      </c>
      <c r="GT52" s="17">
        <v>182.61776</v>
      </c>
      <c r="GU52" s="17">
        <v>8.2239999999999994E-2</v>
      </c>
      <c r="GV52" s="17">
        <v>108.5</v>
      </c>
      <c r="GW52" s="17">
        <v>110.91316999999999</v>
      </c>
      <c r="GX52" s="17">
        <v>110.91316999999999</v>
      </c>
      <c r="GY52" s="17">
        <v>-2.41317</v>
      </c>
      <c r="GZ52" s="17">
        <v>8</v>
      </c>
      <c r="HA52" s="17">
        <v>7.5765000000000002</v>
      </c>
      <c r="HB52" s="17">
        <v>4.8741700000000003</v>
      </c>
      <c r="HC52" s="17">
        <v>3.1258300000000001</v>
      </c>
      <c r="HD52" s="17">
        <v>1.9</v>
      </c>
      <c r="HE52" s="17">
        <v>3.9796399999999998</v>
      </c>
      <c r="HF52" s="17">
        <v>4.72112</v>
      </c>
      <c r="HG52" s="17">
        <v>-2.8211200000000001</v>
      </c>
      <c r="HH52" s="17">
        <v>42.9</v>
      </c>
      <c r="HI52" s="17">
        <v>47.26634</v>
      </c>
      <c r="HJ52" s="17">
        <v>47.26634</v>
      </c>
      <c r="HK52" s="17">
        <v>-4.3663400000000001</v>
      </c>
      <c r="HL52" s="17">
        <v>46.9</v>
      </c>
      <c r="HM52" s="17">
        <v>44.275120000000001</v>
      </c>
      <c r="HN52" s="17">
        <v>44.275120000000001</v>
      </c>
      <c r="HO52" s="17">
        <v>2.6248800000000001</v>
      </c>
      <c r="HP52" s="17">
        <v>3.8</v>
      </c>
      <c r="HQ52" s="17">
        <v>4.0998900000000003</v>
      </c>
      <c r="HR52" s="17">
        <v>4.0998900000000003</v>
      </c>
      <c r="HS52" s="17">
        <v>-0.29988999999999999</v>
      </c>
      <c r="HT52" s="17">
        <v>29.5</v>
      </c>
      <c r="HU52" s="17">
        <v>30.294039999999999</v>
      </c>
      <c r="HV52" s="17">
        <v>30.294039999999999</v>
      </c>
      <c r="HW52" s="17">
        <v>-0.79403999999999997</v>
      </c>
      <c r="HX52" s="17">
        <v>172.9</v>
      </c>
      <c r="HY52" s="17">
        <v>171.54185000000001</v>
      </c>
      <c r="HZ52" s="17">
        <v>171.54185000000001</v>
      </c>
      <c r="IA52" s="17">
        <v>1.35815</v>
      </c>
      <c r="IB52" s="17">
        <v>91.1</v>
      </c>
      <c r="IC52" s="17">
        <v>77.974940000000004</v>
      </c>
      <c r="ID52" s="17">
        <v>46.141120000000001</v>
      </c>
      <c r="IE52" s="17">
        <v>44.958880000000001</v>
      </c>
      <c r="IF52" s="17"/>
      <c r="IG52" s="17"/>
      <c r="IH52" s="17"/>
      <c r="II52" s="17">
        <v>0</v>
      </c>
      <c r="IJ52" s="17"/>
      <c r="IK52" s="17"/>
      <c r="IL52" s="17"/>
      <c r="IM52" s="17">
        <v>0</v>
      </c>
      <c r="IN52" s="17">
        <v>47.5</v>
      </c>
      <c r="IO52" s="17">
        <v>48.41648</v>
      </c>
      <c r="IP52" s="17">
        <v>48.41648</v>
      </c>
      <c r="IQ52" s="17">
        <v>-0.91647999999999996</v>
      </c>
      <c r="IR52" s="17"/>
      <c r="IS52" s="17"/>
      <c r="IT52" s="17"/>
      <c r="IU52" s="17">
        <v>0</v>
      </c>
      <c r="IV52" s="17"/>
      <c r="IW52" s="17"/>
      <c r="IX52" s="17"/>
      <c r="IY52" s="17">
        <v>0</v>
      </c>
      <c r="IZ52" s="17"/>
      <c r="JA52" s="17"/>
      <c r="JB52" s="17"/>
      <c r="JC52" s="17">
        <v>0</v>
      </c>
      <c r="JD52" s="17">
        <v>130.30000000000001</v>
      </c>
      <c r="JE52" s="17">
        <v>133.35676000000001</v>
      </c>
      <c r="JF52" s="17">
        <v>133.35676000000001</v>
      </c>
      <c r="JG52" s="17">
        <v>-3.0567600000000001</v>
      </c>
      <c r="JH52" s="17">
        <v>0</v>
      </c>
      <c r="JI52" s="17">
        <v>0</v>
      </c>
      <c r="JJ52" s="17"/>
      <c r="JK52" s="17">
        <v>0</v>
      </c>
      <c r="JL52" s="17">
        <v>89.8</v>
      </c>
      <c r="JM52" s="17">
        <v>150.66667000000001</v>
      </c>
      <c r="JN52" s="17">
        <v>150.66667000000001</v>
      </c>
      <c r="JO52" s="17">
        <v>-60.866669999999999</v>
      </c>
      <c r="JP52" s="17"/>
      <c r="JQ52" s="17"/>
      <c r="JR52" s="17"/>
      <c r="JS52" s="17">
        <v>0</v>
      </c>
      <c r="JT52" s="17">
        <v>12</v>
      </c>
      <c r="JU52" s="17">
        <v>75.333330000000004</v>
      </c>
      <c r="JV52" s="17">
        <v>75.333330000000004</v>
      </c>
      <c r="JW52" s="17">
        <v>-63.333329999999997</v>
      </c>
      <c r="JX52" s="17"/>
      <c r="JY52" s="17">
        <v>0</v>
      </c>
      <c r="JZ52" s="17"/>
      <c r="KA52" s="17">
        <v>0</v>
      </c>
      <c r="KB52" s="17"/>
      <c r="KC52" s="17"/>
      <c r="KD52" s="17"/>
      <c r="KE52" s="17">
        <v>0</v>
      </c>
      <c r="KF52" s="17"/>
      <c r="KG52" s="17"/>
      <c r="KH52" s="17"/>
      <c r="KI52" s="17">
        <v>0</v>
      </c>
      <c r="KJ52" s="17"/>
      <c r="KK52" s="17"/>
      <c r="KL52" s="17"/>
      <c r="KM52" s="17">
        <v>0</v>
      </c>
      <c r="KN52" s="17"/>
      <c r="KO52" s="17"/>
      <c r="KP52" s="17"/>
      <c r="KQ52" s="17">
        <v>0</v>
      </c>
      <c r="KR52" s="17">
        <v>113.6</v>
      </c>
      <c r="KS52" s="17">
        <v>114.11063</v>
      </c>
      <c r="KT52" s="17">
        <v>114.11063</v>
      </c>
      <c r="KU52" s="17">
        <v>-0.51063000000000003</v>
      </c>
      <c r="KV52" s="17"/>
      <c r="KW52" s="17"/>
      <c r="KX52" s="17"/>
      <c r="KY52" s="17">
        <v>0</v>
      </c>
      <c r="KZ52" s="17"/>
      <c r="LA52" s="17"/>
      <c r="LB52" s="17"/>
      <c r="LC52" s="17">
        <v>0</v>
      </c>
      <c r="LD52" s="17">
        <v>220</v>
      </c>
      <c r="LE52" s="17">
        <v>254.94578999999999</v>
      </c>
      <c r="LF52" s="17">
        <v>107.39400000000001</v>
      </c>
      <c r="LG52" s="17">
        <v>112.60599999999999</v>
      </c>
      <c r="LH52" s="17">
        <v>131.1</v>
      </c>
      <c r="LI52" s="17">
        <v>133.67995999999999</v>
      </c>
      <c r="LJ52" s="17">
        <v>133.67995999999999</v>
      </c>
      <c r="LK52" s="17">
        <v>-2.5799599999999998</v>
      </c>
      <c r="LL52" s="17">
        <v>63</v>
      </c>
      <c r="LM52" s="17">
        <v>67.461460000000002</v>
      </c>
      <c r="LN52" s="17">
        <v>67.461460000000002</v>
      </c>
      <c r="LO52" s="17">
        <v>-4.4614599999999998</v>
      </c>
      <c r="LP52" s="17">
        <v>78.3</v>
      </c>
      <c r="LQ52" s="17">
        <v>78.567999999999998</v>
      </c>
      <c r="LR52" s="17">
        <v>78.567999999999998</v>
      </c>
      <c r="LS52" s="17">
        <v>-0.26800000000000002</v>
      </c>
      <c r="LT52" s="17">
        <v>30.1</v>
      </c>
      <c r="LU52" s="17">
        <v>30.097560000000001</v>
      </c>
      <c r="LV52" s="17">
        <v>30.097560000000001</v>
      </c>
      <c r="LW52" s="17">
        <v>2.4399999999999999E-3</v>
      </c>
      <c r="LX52" s="17">
        <v>0</v>
      </c>
      <c r="LY52" s="17">
        <v>0</v>
      </c>
      <c r="LZ52" s="17">
        <v>0</v>
      </c>
      <c r="MA52" s="17">
        <v>0</v>
      </c>
      <c r="MB52" s="17"/>
      <c r="MC52" s="17"/>
      <c r="MD52" s="17"/>
      <c r="ME52" s="17">
        <v>0</v>
      </c>
      <c r="MF52" s="17"/>
      <c r="MG52" s="17"/>
      <c r="MH52" s="17"/>
      <c r="MI52" s="17">
        <v>0</v>
      </c>
      <c r="MJ52" s="17">
        <v>141.69999999999999</v>
      </c>
      <c r="MK52" s="17">
        <v>146.66612000000001</v>
      </c>
      <c r="ML52" s="17">
        <v>146.66612000000001</v>
      </c>
      <c r="MM52" s="17">
        <v>-4.9661200000000001</v>
      </c>
      <c r="MN52" s="17">
        <v>141.30000000000001</v>
      </c>
      <c r="MO52" s="17">
        <v>146.66612000000001</v>
      </c>
      <c r="MP52" s="17">
        <v>146.66612000000001</v>
      </c>
      <c r="MQ52" s="17">
        <v>-5.3661199999999996</v>
      </c>
      <c r="MR52" s="17">
        <v>146.19999999999999</v>
      </c>
      <c r="MS52" s="17">
        <v>146.66612000000001</v>
      </c>
      <c r="MT52" s="17">
        <v>146.66612000000001</v>
      </c>
      <c r="MU52" s="17">
        <v>-0.46611999999999998</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v>0</v>
      </c>
      <c r="NY52" s="17">
        <v>0</v>
      </c>
      <c r="NZ52" s="17">
        <v>0</v>
      </c>
      <c r="OA52" s="17">
        <v>0</v>
      </c>
      <c r="OB52" s="17">
        <v>77.5</v>
      </c>
      <c r="OC52" s="17">
        <v>72.809439999999995</v>
      </c>
      <c r="OD52" s="17">
        <v>66.31</v>
      </c>
      <c r="OE52" s="17">
        <v>11.19</v>
      </c>
      <c r="OF52" s="17">
        <v>0</v>
      </c>
      <c r="OG52" s="17">
        <v>0</v>
      </c>
      <c r="OH52" s="17">
        <v>0</v>
      </c>
      <c r="OI52" s="17">
        <v>0</v>
      </c>
      <c r="OJ52" s="17">
        <v>15.9</v>
      </c>
      <c r="OK52" s="17">
        <v>9.9039999999999999</v>
      </c>
      <c r="OL52" s="17">
        <v>9.9039999999999999</v>
      </c>
      <c r="OM52" s="17">
        <v>5.9960000000000004</v>
      </c>
      <c r="ON52" s="17">
        <v>0</v>
      </c>
      <c r="OO52" s="17">
        <v>0</v>
      </c>
      <c r="OP52" s="17">
        <v>0</v>
      </c>
      <c r="OQ52" s="17">
        <v>0</v>
      </c>
      <c r="OR52" s="17">
        <v>20</v>
      </c>
      <c r="OS52" s="17">
        <v>17.560980000000001</v>
      </c>
      <c r="OT52" s="17">
        <v>17.560980000000001</v>
      </c>
      <c r="OU52" s="17">
        <v>2.4390200000000002</v>
      </c>
      <c r="OV52" s="17">
        <v>9.9</v>
      </c>
      <c r="OW52" s="17">
        <v>9</v>
      </c>
      <c r="OX52" s="17">
        <v>9</v>
      </c>
      <c r="OY52" s="17">
        <v>0.9</v>
      </c>
      <c r="OZ52" s="17">
        <v>5.2</v>
      </c>
      <c r="PA52" s="17">
        <v>5.67</v>
      </c>
      <c r="PB52" s="17">
        <v>5.67</v>
      </c>
      <c r="PC52" s="17">
        <v>-0.47</v>
      </c>
      <c r="PD52" s="17">
        <v>3.6</v>
      </c>
      <c r="PE52" s="17">
        <v>3.6</v>
      </c>
      <c r="PF52" s="17">
        <v>3.6</v>
      </c>
      <c r="PG52" s="17">
        <v>0</v>
      </c>
      <c r="PH52" s="17">
        <v>5.2</v>
      </c>
      <c r="PI52" s="17">
        <v>5</v>
      </c>
      <c r="PJ52" s="17">
        <v>5</v>
      </c>
      <c r="PK52" s="17">
        <v>0.2</v>
      </c>
      <c r="PL52" s="17">
        <v>20.100000000000001</v>
      </c>
      <c r="PM52" s="17">
        <v>19.5122</v>
      </c>
      <c r="PN52" s="17">
        <v>19.5122</v>
      </c>
      <c r="PO52" s="17">
        <v>0.58779999999999999</v>
      </c>
      <c r="PP52" s="17">
        <v>20</v>
      </c>
      <c r="PQ52" s="17">
        <v>19.5122</v>
      </c>
      <c r="PR52" s="17">
        <v>19.5122</v>
      </c>
      <c r="PS52" s="17">
        <v>0.48780000000000001</v>
      </c>
      <c r="PT52" s="17">
        <v>13</v>
      </c>
      <c r="PU52" s="17">
        <v>14</v>
      </c>
      <c r="PV52" s="17">
        <v>17.073170000000001</v>
      </c>
      <c r="PW52" s="17">
        <v>-4.0731700000000002</v>
      </c>
      <c r="PX52" s="17">
        <v>0</v>
      </c>
      <c r="PY52" s="17">
        <v>3.5</v>
      </c>
      <c r="PZ52" s="17">
        <v>3.5</v>
      </c>
      <c r="QA52" s="17">
        <v>-3.5</v>
      </c>
      <c r="QB52" s="17">
        <v>18.8</v>
      </c>
      <c r="QC52" s="17">
        <v>18.341460000000001</v>
      </c>
      <c r="QD52" s="17">
        <v>18.341460000000001</v>
      </c>
      <c r="QE52" s="17">
        <v>0.45854</v>
      </c>
      <c r="QF52" s="17">
        <v>0</v>
      </c>
      <c r="QG52" s="17">
        <v>0</v>
      </c>
      <c r="QH52" s="17">
        <v>0</v>
      </c>
      <c r="QI52" s="17">
        <v>0</v>
      </c>
      <c r="QJ52" s="17">
        <v>0</v>
      </c>
      <c r="QK52" s="17">
        <v>0</v>
      </c>
      <c r="QL52" s="17">
        <v>0</v>
      </c>
      <c r="QM52" s="17">
        <v>0</v>
      </c>
      <c r="QN52" s="17">
        <v>21.3</v>
      </c>
      <c r="QO52" s="17">
        <v>17.852</v>
      </c>
      <c r="QP52" s="17">
        <v>17.852</v>
      </c>
      <c r="QQ52" s="17">
        <v>3.448</v>
      </c>
      <c r="QR52" s="17">
        <v>63.2</v>
      </c>
      <c r="QS52" s="17">
        <v>50.923729999999999</v>
      </c>
      <c r="QT52" s="17">
        <v>50.078000000000003</v>
      </c>
      <c r="QU52" s="17">
        <v>13.122</v>
      </c>
      <c r="QV52" s="17">
        <v>3.2</v>
      </c>
      <c r="QW52" s="17">
        <v>3</v>
      </c>
      <c r="QX52" s="17">
        <v>3</v>
      </c>
      <c r="QY52" s="17">
        <v>0.2</v>
      </c>
      <c r="QZ52" s="17">
        <v>2.2999999999999998</v>
      </c>
      <c r="RA52" s="17">
        <v>2.4</v>
      </c>
      <c r="RB52" s="17">
        <v>2.4</v>
      </c>
      <c r="RC52" s="17">
        <v>-0.1</v>
      </c>
      <c r="RD52" s="17">
        <v>2.4</v>
      </c>
      <c r="RE52" s="17">
        <v>2.4</v>
      </c>
      <c r="RF52" s="17">
        <v>2.4</v>
      </c>
      <c r="RG52" s="17">
        <v>0</v>
      </c>
      <c r="RH52" s="17">
        <v>2.9</v>
      </c>
      <c r="RI52" s="17">
        <v>2.8</v>
      </c>
      <c r="RJ52" s="17">
        <v>2.8</v>
      </c>
      <c r="RK52" s="17">
        <v>0.1</v>
      </c>
      <c r="RL52" s="17">
        <v>0</v>
      </c>
      <c r="RM52" s="17">
        <v>0</v>
      </c>
      <c r="RN52" s="17">
        <v>0</v>
      </c>
      <c r="RO52" s="17">
        <v>0</v>
      </c>
      <c r="RP52" s="17">
        <v>3.5</v>
      </c>
      <c r="RQ52" s="17">
        <v>3.6</v>
      </c>
      <c r="RR52" s="17">
        <v>3.6</v>
      </c>
      <c r="RS52" s="17">
        <v>-0.1</v>
      </c>
      <c r="RT52" s="17">
        <v>20.399999999999999</v>
      </c>
      <c r="RU52" s="17">
        <v>18.124189999999999</v>
      </c>
      <c r="RV52" s="17">
        <v>10.72486</v>
      </c>
      <c r="RW52" s="17">
        <v>9.6751400000000007</v>
      </c>
      <c r="RX52" s="17">
        <v>2</v>
      </c>
      <c r="RY52" s="17">
        <v>2</v>
      </c>
      <c r="RZ52" s="17">
        <v>2</v>
      </c>
      <c r="SA52" s="17">
        <v>0</v>
      </c>
      <c r="SB52" s="17"/>
      <c r="SC52" s="17"/>
      <c r="SD52" s="17"/>
      <c r="SE52" s="17">
        <v>0</v>
      </c>
      <c r="SF52" s="17">
        <v>14.2</v>
      </c>
      <c r="SG52" s="17">
        <v>14</v>
      </c>
      <c r="SH52" s="17">
        <v>16</v>
      </c>
      <c r="SI52" s="17">
        <v>-1.8</v>
      </c>
      <c r="SJ52" s="17">
        <v>9.1999999999999993</v>
      </c>
      <c r="SK52" s="17">
        <v>9.0519999999999996</v>
      </c>
      <c r="SL52" s="17">
        <v>9.0519999999999996</v>
      </c>
      <c r="SM52" s="17">
        <v>0.14799999999999999</v>
      </c>
      <c r="SN52" s="17">
        <v>20.2</v>
      </c>
      <c r="SO52" s="17">
        <v>19.5122</v>
      </c>
      <c r="SP52" s="17">
        <v>19.5122</v>
      </c>
      <c r="SQ52" s="17">
        <v>0.68779999999999997</v>
      </c>
      <c r="SR52" s="17">
        <v>20.399999999999999</v>
      </c>
      <c r="SS52" s="17">
        <v>19.5122</v>
      </c>
      <c r="ST52" s="17">
        <v>19.5122</v>
      </c>
      <c r="SU52" s="17">
        <v>0.88780000000000003</v>
      </c>
      <c r="SV52" s="17">
        <v>20</v>
      </c>
      <c r="SW52" s="17">
        <v>19.5</v>
      </c>
      <c r="SX52" s="17">
        <v>19.317070000000001</v>
      </c>
      <c r="SY52" s="17">
        <v>0.68293000000000004</v>
      </c>
      <c r="SZ52" s="17">
        <v>7.5</v>
      </c>
      <c r="TA52" s="17">
        <v>5.0709999999999997</v>
      </c>
      <c r="TB52" s="17">
        <v>5.0709999999999997</v>
      </c>
      <c r="TC52" s="17">
        <v>2.4289999999999998</v>
      </c>
      <c r="TD52" s="17">
        <v>15.6</v>
      </c>
      <c r="TE52" s="17">
        <v>18.8</v>
      </c>
      <c r="TF52" s="17">
        <v>20.559000000000001</v>
      </c>
      <c r="TG52" s="17">
        <v>-4.9589999999999996</v>
      </c>
      <c r="TH52" s="17">
        <v>0</v>
      </c>
      <c r="TI52" s="17">
        <v>0</v>
      </c>
      <c r="TJ52" s="17">
        <v>0</v>
      </c>
      <c r="TK52" s="17">
        <v>0</v>
      </c>
      <c r="TL52" s="17">
        <v>49.1</v>
      </c>
      <c r="TM52" s="17">
        <v>51.9</v>
      </c>
      <c r="TN52" s="17">
        <v>39.566000000000003</v>
      </c>
      <c r="TO52" s="17">
        <v>9.5340000000000007</v>
      </c>
      <c r="TP52" s="17">
        <v>93.1</v>
      </c>
      <c r="TQ52" s="17">
        <v>74.099999999999994</v>
      </c>
      <c r="TR52" s="17">
        <v>55.057000000000002</v>
      </c>
      <c r="TS52" s="17">
        <v>38.042999999999999</v>
      </c>
      <c r="TT52" s="17">
        <v>2.2000000000000002</v>
      </c>
      <c r="TU52" s="17">
        <v>3.9390000000000001</v>
      </c>
      <c r="TV52" s="17">
        <v>3.9390000000000001</v>
      </c>
      <c r="TW52" s="17">
        <v>-1.7390000000000001</v>
      </c>
      <c r="TX52" s="17">
        <v>3.1</v>
      </c>
      <c r="TY52" s="17">
        <v>2.3359999999999999</v>
      </c>
      <c r="TZ52" s="17">
        <v>2.3359999999999999</v>
      </c>
      <c r="UA52" s="17">
        <v>0.76400000000000001</v>
      </c>
      <c r="UB52" s="17">
        <v>21</v>
      </c>
      <c r="UC52" s="17">
        <v>19.5122</v>
      </c>
      <c r="UD52" s="17">
        <v>19.5122</v>
      </c>
      <c r="UE52" s="17">
        <v>1.4878</v>
      </c>
      <c r="UF52" s="17">
        <v>8.4</v>
      </c>
      <c r="UG52" s="17">
        <v>8</v>
      </c>
      <c r="UH52" s="17">
        <v>8</v>
      </c>
      <c r="UI52" s="17">
        <v>0.4</v>
      </c>
      <c r="UJ52" s="17">
        <v>7.6</v>
      </c>
      <c r="UK52" s="17">
        <v>7</v>
      </c>
      <c r="UL52" s="17">
        <v>7</v>
      </c>
      <c r="UM52" s="17">
        <v>0.6</v>
      </c>
      <c r="UN52" s="17">
        <v>20</v>
      </c>
      <c r="UO52" s="17">
        <v>19.5122</v>
      </c>
      <c r="UP52" s="17">
        <v>19.5122</v>
      </c>
      <c r="UQ52" s="17">
        <v>0.48780000000000001</v>
      </c>
      <c r="UR52" s="17">
        <v>20</v>
      </c>
      <c r="US52" s="17">
        <v>19.5122</v>
      </c>
      <c r="UT52" s="17">
        <v>19.5122</v>
      </c>
      <c r="UU52" s="17">
        <v>0.48780000000000001</v>
      </c>
      <c r="UV52" s="17">
        <v>20</v>
      </c>
      <c r="UW52" s="17">
        <v>19.5122</v>
      </c>
      <c r="UX52" s="17">
        <v>19.5122</v>
      </c>
      <c r="UY52" s="17">
        <v>0.48780000000000001</v>
      </c>
      <c r="UZ52" s="17">
        <v>12.5</v>
      </c>
      <c r="VA52" s="17">
        <v>6.4119999999999999</v>
      </c>
      <c r="VB52" s="17">
        <v>6.4119999999999999</v>
      </c>
      <c r="VC52" s="17">
        <v>6.0880000000000001</v>
      </c>
      <c r="VD52" s="17">
        <v>0</v>
      </c>
      <c r="VE52" s="17">
        <v>0</v>
      </c>
      <c r="VF52" s="17">
        <v>0</v>
      </c>
      <c r="VG52" s="17">
        <v>0</v>
      </c>
      <c r="VH52" s="17">
        <v>0</v>
      </c>
      <c r="VI52" s="17">
        <v>0</v>
      </c>
      <c r="VJ52" s="17">
        <v>0</v>
      </c>
      <c r="VK52" s="17">
        <v>0</v>
      </c>
      <c r="VL52" s="17">
        <v>0.6</v>
      </c>
      <c r="VM52" s="17">
        <v>0.6</v>
      </c>
      <c r="VN52" s="17">
        <v>0.6</v>
      </c>
      <c r="VO52" s="17">
        <v>0</v>
      </c>
      <c r="VP52" s="17">
        <v>74.5</v>
      </c>
      <c r="VQ52" s="17">
        <v>50.86</v>
      </c>
      <c r="VR52" s="17">
        <v>50.86</v>
      </c>
      <c r="VS52" s="17">
        <v>23.64</v>
      </c>
      <c r="VT52" s="17">
        <v>50.6</v>
      </c>
      <c r="VU52" s="17">
        <v>24.204999999999998</v>
      </c>
      <c r="VV52" s="17">
        <v>24.204999999999998</v>
      </c>
      <c r="VW52" s="17">
        <v>26.395</v>
      </c>
      <c r="VX52" s="17">
        <v>0</v>
      </c>
      <c r="VY52" s="17">
        <v>0</v>
      </c>
      <c r="VZ52" s="17">
        <v>0</v>
      </c>
      <c r="WA52" s="17">
        <v>0</v>
      </c>
      <c r="WB52" s="17">
        <v>0</v>
      </c>
      <c r="WC52" s="17">
        <v>0</v>
      </c>
      <c r="WD52" s="17">
        <v>0</v>
      </c>
      <c r="WE52" s="17">
        <v>0</v>
      </c>
      <c r="WF52" s="17">
        <v>8.1999999999999993</v>
      </c>
      <c r="WG52" s="17">
        <v>6</v>
      </c>
      <c r="WH52" s="17">
        <v>6</v>
      </c>
      <c r="WI52" s="17">
        <v>2.2000000000000002</v>
      </c>
      <c r="WJ52" s="17">
        <v>20</v>
      </c>
      <c r="WK52" s="17">
        <v>19.5</v>
      </c>
      <c r="WL52" s="17">
        <v>19.317070000000001</v>
      </c>
      <c r="WM52" s="17">
        <v>0.68293000000000004</v>
      </c>
      <c r="WN52" s="17">
        <v>10</v>
      </c>
      <c r="WO52" s="17">
        <v>10.7</v>
      </c>
      <c r="WP52" s="17">
        <v>10.7</v>
      </c>
      <c r="WQ52" s="17">
        <v>-0.7</v>
      </c>
      <c r="WR52" s="17">
        <v>9.1</v>
      </c>
      <c r="WS52" s="17">
        <v>55</v>
      </c>
      <c r="WT52" s="17">
        <v>52</v>
      </c>
      <c r="WU52" s="17">
        <v>-42.9</v>
      </c>
      <c r="WV52" s="17">
        <v>36.9</v>
      </c>
      <c r="WW52" s="17"/>
      <c r="WX52" s="17"/>
      <c r="WY52" s="17">
        <v>36.9</v>
      </c>
      <c r="WZ52" s="17">
        <v>28.6</v>
      </c>
      <c r="XA52" s="17">
        <v>29.184000000000001</v>
      </c>
      <c r="XB52" s="17">
        <v>29.184000000000001</v>
      </c>
      <c r="XC52" s="17">
        <v>-0.58399999999999996</v>
      </c>
      <c r="XD52" s="17">
        <v>3.4</v>
      </c>
      <c r="XE52" s="17">
        <v>2.8159999999999998</v>
      </c>
      <c r="XF52" s="17">
        <v>2.8159999999999998</v>
      </c>
      <c r="XG52" s="17">
        <v>0.58399999999999996</v>
      </c>
      <c r="XH52" s="17">
        <v>12</v>
      </c>
      <c r="XI52" s="17">
        <v>14</v>
      </c>
      <c r="XJ52" s="17">
        <v>14</v>
      </c>
      <c r="XK52" s="17">
        <v>-2</v>
      </c>
      <c r="XL52" s="17">
        <v>0</v>
      </c>
      <c r="XM52" s="17">
        <v>17</v>
      </c>
      <c r="XN52" s="17">
        <v>17</v>
      </c>
      <c r="XO52" s="17">
        <v>-17</v>
      </c>
      <c r="XP52" s="17">
        <v>6.7</v>
      </c>
      <c r="XQ52" s="17">
        <v>8</v>
      </c>
      <c r="XR52" s="17">
        <v>10</v>
      </c>
      <c r="XS52" s="17">
        <v>-3.3</v>
      </c>
    </row>
    <row r="53" spans="1:643" ht="24" customHeight="1" x14ac:dyDescent="0.3">
      <c r="A53" s="1"/>
      <c r="B53" s="16" t="s">
        <v>57</v>
      </c>
      <c r="C53" s="16" t="s">
        <v>685</v>
      </c>
      <c r="D53" s="17">
        <v>1</v>
      </c>
      <c r="E53" s="17">
        <v>0.93</v>
      </c>
      <c r="F53" s="17">
        <v>0.93</v>
      </c>
      <c r="G53" s="17">
        <v>7.0000000000000007E-2</v>
      </c>
      <c r="H53" s="17">
        <v>1.7</v>
      </c>
      <c r="I53" s="17">
        <v>1.65</v>
      </c>
      <c r="J53" s="17">
        <v>1.65</v>
      </c>
      <c r="K53" s="17">
        <v>0.05</v>
      </c>
      <c r="L53" s="17">
        <v>4.3</v>
      </c>
      <c r="M53" s="17">
        <v>3.8072699999999999</v>
      </c>
      <c r="N53" s="17">
        <v>3.8072699999999999</v>
      </c>
      <c r="O53" s="17">
        <v>0.49273</v>
      </c>
      <c r="P53" s="17">
        <v>647.4</v>
      </c>
      <c r="Q53" s="17">
        <v>646.79789000000005</v>
      </c>
      <c r="R53" s="17">
        <v>646.79789000000005</v>
      </c>
      <c r="S53" s="17">
        <v>0.60211000000000003</v>
      </c>
      <c r="T53" s="17">
        <v>219.4</v>
      </c>
      <c r="U53" s="17">
        <v>211.44126</v>
      </c>
      <c r="V53" s="17">
        <v>211.44126</v>
      </c>
      <c r="W53" s="17">
        <v>7.9587399999999997</v>
      </c>
      <c r="X53" s="17"/>
      <c r="Y53" s="17"/>
      <c r="Z53" s="17"/>
      <c r="AA53" s="17">
        <v>0</v>
      </c>
      <c r="AB53" s="17"/>
      <c r="AC53" s="17"/>
      <c r="AD53" s="17"/>
      <c r="AE53" s="17">
        <v>0</v>
      </c>
      <c r="AF53" s="17">
        <v>90.1</v>
      </c>
      <c r="AG53" s="17">
        <v>92.226339999999993</v>
      </c>
      <c r="AH53" s="17">
        <v>76.798159999999996</v>
      </c>
      <c r="AI53" s="17">
        <v>13.30184</v>
      </c>
      <c r="AJ53" s="17">
        <v>238.6</v>
      </c>
      <c r="AK53" s="17">
        <v>244.03479999999999</v>
      </c>
      <c r="AL53" s="17">
        <v>244.03479999999999</v>
      </c>
      <c r="AM53" s="17">
        <v>-5.4348000000000001</v>
      </c>
      <c r="AN53" s="17"/>
      <c r="AO53" s="17"/>
      <c r="AP53" s="17"/>
      <c r="AQ53" s="17">
        <v>0</v>
      </c>
      <c r="AR53" s="17"/>
      <c r="AS53" s="17"/>
      <c r="AT53" s="17"/>
      <c r="AU53" s="17">
        <v>0</v>
      </c>
      <c r="AV53" s="17">
        <v>116.7</v>
      </c>
      <c r="AW53" s="17">
        <v>146.82473999999999</v>
      </c>
      <c r="AX53" s="17">
        <v>159.72564</v>
      </c>
      <c r="AY53" s="17">
        <v>-43.025640000000003</v>
      </c>
      <c r="AZ53" s="17">
        <v>117</v>
      </c>
      <c r="BA53" s="17">
        <v>146.82473999999999</v>
      </c>
      <c r="BB53" s="17">
        <v>159.72564</v>
      </c>
      <c r="BC53" s="17">
        <v>-42.725639999999999</v>
      </c>
      <c r="BD53" s="17">
        <v>116.2</v>
      </c>
      <c r="BE53" s="17">
        <v>146.82473999999999</v>
      </c>
      <c r="BF53" s="17">
        <v>159.72564</v>
      </c>
      <c r="BG53" s="17">
        <v>-43.525640000000003</v>
      </c>
      <c r="BH53" s="17">
        <v>212.2</v>
      </c>
      <c r="BI53" s="17">
        <v>220.23712</v>
      </c>
      <c r="BJ53" s="17">
        <v>239.58846</v>
      </c>
      <c r="BK53" s="17">
        <v>-27.388459999999998</v>
      </c>
      <c r="BL53" s="17">
        <v>205.6</v>
      </c>
      <c r="BM53" s="17">
        <v>204.87805</v>
      </c>
      <c r="BN53" s="17">
        <v>204.87805</v>
      </c>
      <c r="BO53" s="17">
        <v>0.72194999999999998</v>
      </c>
      <c r="BP53" s="17">
        <v>107.7</v>
      </c>
      <c r="BQ53" s="17">
        <v>102.43902</v>
      </c>
      <c r="BR53" s="17">
        <v>102.43902</v>
      </c>
      <c r="BS53" s="17">
        <v>5.26098</v>
      </c>
      <c r="BT53" s="17">
        <v>558.6</v>
      </c>
      <c r="BU53" s="17">
        <v>568.29854</v>
      </c>
      <c r="BV53" s="17">
        <v>568.29854</v>
      </c>
      <c r="BW53" s="17">
        <v>-9.6985399999999995</v>
      </c>
      <c r="BX53" s="17">
        <v>10.5</v>
      </c>
      <c r="BY53" s="17">
        <v>10.17268</v>
      </c>
      <c r="BZ53" s="17">
        <v>10.17268</v>
      </c>
      <c r="CA53" s="17">
        <v>0.32732</v>
      </c>
      <c r="CB53" s="17"/>
      <c r="CC53" s="17"/>
      <c r="CD53" s="17"/>
      <c r="CE53" s="17">
        <v>0</v>
      </c>
      <c r="CF53" s="17"/>
      <c r="CG53" s="17"/>
      <c r="CH53" s="17"/>
      <c r="CI53" s="17">
        <v>0</v>
      </c>
      <c r="CJ53" s="17"/>
      <c r="CK53" s="17"/>
      <c r="CL53" s="17"/>
      <c r="CM53" s="17">
        <v>0</v>
      </c>
      <c r="CN53" s="17"/>
      <c r="CO53" s="17"/>
      <c r="CP53" s="17"/>
      <c r="CQ53" s="17">
        <v>0</v>
      </c>
      <c r="CR53" s="17">
        <v>159.80000000000001</v>
      </c>
      <c r="CS53" s="17">
        <v>164.70732000000001</v>
      </c>
      <c r="CT53" s="17">
        <v>164.70732000000001</v>
      </c>
      <c r="CU53" s="17">
        <v>-4.9073200000000003</v>
      </c>
      <c r="CV53" s="17">
        <v>7.6</v>
      </c>
      <c r="CW53" s="17">
        <v>8.0673899999999996</v>
      </c>
      <c r="CX53" s="17">
        <v>3.8486199999999999</v>
      </c>
      <c r="CY53" s="17">
        <v>3.7513800000000002</v>
      </c>
      <c r="CZ53" s="17">
        <v>2.6</v>
      </c>
      <c r="DA53" s="17">
        <v>4.4259000000000004</v>
      </c>
      <c r="DB53" s="17">
        <v>2.1114199999999999</v>
      </c>
      <c r="DC53" s="17">
        <v>0.48858000000000001</v>
      </c>
      <c r="DD53" s="17">
        <v>0</v>
      </c>
      <c r="DE53" s="17">
        <v>0</v>
      </c>
      <c r="DF53" s="17">
        <v>0</v>
      </c>
      <c r="DG53" s="17">
        <v>0</v>
      </c>
      <c r="DH53" s="17">
        <v>6.7</v>
      </c>
      <c r="DI53" s="17">
        <v>6.8787000000000003</v>
      </c>
      <c r="DJ53" s="17">
        <v>6.8787000000000003</v>
      </c>
      <c r="DK53" s="17">
        <v>-0.1787</v>
      </c>
      <c r="DL53" s="17"/>
      <c r="DM53" s="17"/>
      <c r="DN53" s="17"/>
      <c r="DO53" s="17">
        <v>0</v>
      </c>
      <c r="DP53" s="17">
        <v>84.3</v>
      </c>
      <c r="DQ53" s="17">
        <v>66.941419999999994</v>
      </c>
      <c r="DR53" s="17">
        <v>106.56216000000001</v>
      </c>
      <c r="DS53" s="17">
        <v>-22.262160000000002</v>
      </c>
      <c r="DT53" s="17">
        <v>7.3</v>
      </c>
      <c r="DU53" s="17">
        <v>8.9130000000000003</v>
      </c>
      <c r="DV53" s="17">
        <v>8.9130000000000003</v>
      </c>
      <c r="DW53" s="17">
        <v>-1.613</v>
      </c>
      <c r="DX53" s="17"/>
      <c r="DY53" s="17"/>
      <c r="DZ53" s="17"/>
      <c r="EA53" s="17">
        <v>0</v>
      </c>
      <c r="EB53" s="17"/>
      <c r="EC53" s="17"/>
      <c r="ED53" s="17"/>
      <c r="EE53" s="17">
        <v>0</v>
      </c>
      <c r="EF53" s="17"/>
      <c r="EG53" s="17"/>
      <c r="EH53" s="17"/>
      <c r="EI53" s="17">
        <v>0</v>
      </c>
      <c r="EJ53" s="17">
        <v>111.1</v>
      </c>
      <c r="EK53" s="17">
        <v>112.90537</v>
      </c>
      <c r="EL53" s="17">
        <v>112.90537</v>
      </c>
      <c r="EM53" s="17">
        <v>-1.8053699999999999</v>
      </c>
      <c r="EN53" s="17">
        <v>222.8</v>
      </c>
      <c r="EO53" s="17">
        <v>221.55625000000001</v>
      </c>
      <c r="EP53" s="17">
        <v>221.55625000000001</v>
      </c>
      <c r="EQ53" s="17">
        <v>1.2437499999999999</v>
      </c>
      <c r="ER53" s="17"/>
      <c r="ES53" s="17"/>
      <c r="ET53" s="17"/>
      <c r="EU53" s="17">
        <v>0</v>
      </c>
      <c r="EV53" s="17"/>
      <c r="EW53" s="17"/>
      <c r="EX53" s="17"/>
      <c r="EY53" s="17">
        <v>0</v>
      </c>
      <c r="EZ53" s="17"/>
      <c r="FA53" s="17"/>
      <c r="FB53" s="17"/>
      <c r="FC53" s="17">
        <v>0</v>
      </c>
      <c r="FD53" s="17">
        <v>6.5</v>
      </c>
      <c r="FE53" s="17">
        <v>6.39</v>
      </c>
      <c r="FF53" s="17">
        <v>6.39</v>
      </c>
      <c r="FG53" s="17">
        <v>0.11</v>
      </c>
      <c r="FH53" s="17">
        <v>462.1</v>
      </c>
      <c r="FI53" s="17">
        <v>458.87804999999997</v>
      </c>
      <c r="FJ53" s="17">
        <v>458.87804999999997</v>
      </c>
      <c r="FK53" s="17">
        <v>3.2219500000000001</v>
      </c>
      <c r="FL53" s="17">
        <v>58</v>
      </c>
      <c r="FM53" s="17">
        <v>67.258660000000006</v>
      </c>
      <c r="FN53" s="17">
        <v>67.258660000000006</v>
      </c>
      <c r="FO53" s="17">
        <v>-9.2586600000000008</v>
      </c>
      <c r="FP53" s="17">
        <v>133.5</v>
      </c>
      <c r="FQ53" s="17">
        <v>148.62634</v>
      </c>
      <c r="FR53" s="17">
        <v>148.62634</v>
      </c>
      <c r="FS53" s="17">
        <v>-15.126340000000001</v>
      </c>
      <c r="FT53" s="17">
        <v>40.1</v>
      </c>
      <c r="FU53" s="17">
        <v>37.709339999999997</v>
      </c>
      <c r="FV53" s="17">
        <v>37.709339999999997</v>
      </c>
      <c r="FW53" s="17">
        <v>2.39066</v>
      </c>
      <c r="FX53" s="17">
        <v>18.399999999999999</v>
      </c>
      <c r="FY53" s="17">
        <v>19.28585</v>
      </c>
      <c r="FZ53" s="17">
        <v>19.28585</v>
      </c>
      <c r="GA53" s="17">
        <v>-0.88585000000000003</v>
      </c>
      <c r="GB53" s="17">
        <v>19.7</v>
      </c>
      <c r="GC53" s="17">
        <v>19.414629999999999</v>
      </c>
      <c r="GD53" s="17">
        <v>19.414629999999999</v>
      </c>
      <c r="GE53" s="17">
        <v>0.28537000000000001</v>
      </c>
      <c r="GF53" s="17">
        <v>93.9</v>
      </c>
      <c r="GG53" s="17">
        <v>87.657560000000004</v>
      </c>
      <c r="GH53" s="17">
        <v>87.657560000000004</v>
      </c>
      <c r="GI53" s="17">
        <v>6.2424400000000002</v>
      </c>
      <c r="GJ53" s="17">
        <v>176.8</v>
      </c>
      <c r="GK53" s="17">
        <v>182.61776</v>
      </c>
      <c r="GL53" s="17">
        <v>182.61776</v>
      </c>
      <c r="GM53" s="17">
        <v>-5.8177599999999998</v>
      </c>
      <c r="GN53" s="17">
        <v>177.1</v>
      </c>
      <c r="GO53" s="17">
        <v>182.61776</v>
      </c>
      <c r="GP53" s="17">
        <v>182.61776</v>
      </c>
      <c r="GQ53" s="17">
        <v>-5.51776</v>
      </c>
      <c r="GR53" s="17">
        <v>183</v>
      </c>
      <c r="GS53" s="17">
        <v>182.61776</v>
      </c>
      <c r="GT53" s="17">
        <v>182.61776</v>
      </c>
      <c r="GU53" s="17">
        <v>0.38224000000000002</v>
      </c>
      <c r="GV53" s="17">
        <v>108.5</v>
      </c>
      <c r="GW53" s="17">
        <v>110.91316999999999</v>
      </c>
      <c r="GX53" s="17">
        <v>110.91316999999999</v>
      </c>
      <c r="GY53" s="17">
        <v>-2.41317</v>
      </c>
      <c r="GZ53" s="17">
        <v>8.1</v>
      </c>
      <c r="HA53" s="17">
        <v>7.5765000000000002</v>
      </c>
      <c r="HB53" s="17">
        <v>4.8741700000000003</v>
      </c>
      <c r="HC53" s="17">
        <v>3.2258300000000002</v>
      </c>
      <c r="HD53" s="17">
        <v>2.1</v>
      </c>
      <c r="HE53" s="17">
        <v>3.9796399999999998</v>
      </c>
      <c r="HF53" s="17">
        <v>4.72112</v>
      </c>
      <c r="HG53" s="17">
        <v>-2.6211199999999999</v>
      </c>
      <c r="HH53" s="17">
        <v>43.8</v>
      </c>
      <c r="HI53" s="17">
        <v>47.26634</v>
      </c>
      <c r="HJ53" s="17">
        <v>47.26634</v>
      </c>
      <c r="HK53" s="17">
        <v>-3.4663400000000002</v>
      </c>
      <c r="HL53" s="17">
        <v>47.1</v>
      </c>
      <c r="HM53" s="17">
        <v>44.275120000000001</v>
      </c>
      <c r="HN53" s="17">
        <v>44.275120000000001</v>
      </c>
      <c r="HO53" s="17">
        <v>2.8248799999999998</v>
      </c>
      <c r="HP53" s="17">
        <v>3.8</v>
      </c>
      <c r="HQ53" s="17">
        <v>4.0998900000000003</v>
      </c>
      <c r="HR53" s="17">
        <v>4.0998900000000003</v>
      </c>
      <c r="HS53" s="17">
        <v>-0.29988999999999999</v>
      </c>
      <c r="HT53" s="17">
        <v>29.7</v>
      </c>
      <c r="HU53" s="17">
        <v>30.294039999999999</v>
      </c>
      <c r="HV53" s="17">
        <v>30.294039999999999</v>
      </c>
      <c r="HW53" s="17">
        <v>-0.59404000000000001</v>
      </c>
      <c r="HX53" s="17">
        <v>173.8</v>
      </c>
      <c r="HY53" s="17">
        <v>171.54185000000001</v>
      </c>
      <c r="HZ53" s="17">
        <v>171.54185000000001</v>
      </c>
      <c r="IA53" s="17">
        <v>2.2581500000000001</v>
      </c>
      <c r="IB53" s="17">
        <v>91.3</v>
      </c>
      <c r="IC53" s="17">
        <v>72.006270000000001</v>
      </c>
      <c r="ID53" s="17">
        <v>43.975200000000001</v>
      </c>
      <c r="IE53" s="17">
        <v>47.324800000000003</v>
      </c>
      <c r="IF53" s="17"/>
      <c r="IG53" s="17"/>
      <c r="IH53" s="17"/>
      <c r="II53" s="17">
        <v>0</v>
      </c>
      <c r="IJ53" s="17"/>
      <c r="IK53" s="17"/>
      <c r="IL53" s="17"/>
      <c r="IM53" s="17">
        <v>0</v>
      </c>
      <c r="IN53" s="17">
        <v>47.3</v>
      </c>
      <c r="IO53" s="17">
        <v>48.41648</v>
      </c>
      <c r="IP53" s="17">
        <v>48.41648</v>
      </c>
      <c r="IQ53" s="17">
        <v>-1.1164799999999999</v>
      </c>
      <c r="IR53" s="17"/>
      <c r="IS53" s="17"/>
      <c r="IT53" s="17"/>
      <c r="IU53" s="17">
        <v>0</v>
      </c>
      <c r="IV53" s="17"/>
      <c r="IW53" s="17"/>
      <c r="IX53" s="17"/>
      <c r="IY53" s="17">
        <v>0</v>
      </c>
      <c r="IZ53" s="17"/>
      <c r="JA53" s="17"/>
      <c r="JB53" s="17"/>
      <c r="JC53" s="17">
        <v>0</v>
      </c>
      <c r="JD53" s="17">
        <v>130.80000000000001</v>
      </c>
      <c r="JE53" s="17">
        <v>133.35676000000001</v>
      </c>
      <c r="JF53" s="17">
        <v>133.35676000000001</v>
      </c>
      <c r="JG53" s="17">
        <v>-2.5567600000000001</v>
      </c>
      <c r="JH53" s="17">
        <v>0</v>
      </c>
      <c r="JI53" s="17">
        <v>0</v>
      </c>
      <c r="JJ53" s="17"/>
      <c r="JK53" s="17">
        <v>0</v>
      </c>
      <c r="JL53" s="17">
        <v>160.6</v>
      </c>
      <c r="JM53" s="17">
        <v>150.66667000000001</v>
      </c>
      <c r="JN53" s="17">
        <v>150.66667000000001</v>
      </c>
      <c r="JO53" s="17">
        <v>9.9333299999999998</v>
      </c>
      <c r="JP53" s="17"/>
      <c r="JQ53" s="17"/>
      <c r="JR53" s="17"/>
      <c r="JS53" s="17">
        <v>0</v>
      </c>
      <c r="JT53" s="17">
        <v>56</v>
      </c>
      <c r="JU53" s="17">
        <v>75.333330000000004</v>
      </c>
      <c r="JV53" s="17">
        <v>75.333330000000004</v>
      </c>
      <c r="JW53" s="17">
        <v>-19.33333</v>
      </c>
      <c r="JX53" s="17"/>
      <c r="JY53" s="17">
        <v>0</v>
      </c>
      <c r="JZ53" s="17"/>
      <c r="KA53" s="17">
        <v>0</v>
      </c>
      <c r="KB53" s="17"/>
      <c r="KC53" s="17"/>
      <c r="KD53" s="17"/>
      <c r="KE53" s="17">
        <v>0</v>
      </c>
      <c r="KF53" s="17"/>
      <c r="KG53" s="17"/>
      <c r="KH53" s="17"/>
      <c r="KI53" s="17">
        <v>0</v>
      </c>
      <c r="KJ53" s="17"/>
      <c r="KK53" s="17"/>
      <c r="KL53" s="17"/>
      <c r="KM53" s="17">
        <v>0</v>
      </c>
      <c r="KN53" s="17"/>
      <c r="KO53" s="17"/>
      <c r="KP53" s="17"/>
      <c r="KQ53" s="17">
        <v>0</v>
      </c>
      <c r="KR53" s="17">
        <v>114.3</v>
      </c>
      <c r="KS53" s="17">
        <v>114.11063</v>
      </c>
      <c r="KT53" s="17">
        <v>114.11063</v>
      </c>
      <c r="KU53" s="17">
        <v>0.18937000000000001</v>
      </c>
      <c r="KV53" s="17"/>
      <c r="KW53" s="17"/>
      <c r="KX53" s="17"/>
      <c r="KY53" s="17">
        <v>0</v>
      </c>
      <c r="KZ53" s="17"/>
      <c r="LA53" s="17"/>
      <c r="LB53" s="17"/>
      <c r="LC53" s="17">
        <v>0</v>
      </c>
      <c r="LD53" s="17">
        <v>200.6</v>
      </c>
      <c r="LE53" s="17">
        <v>250.72681</v>
      </c>
      <c r="LF53" s="17">
        <v>107.39400000000001</v>
      </c>
      <c r="LG53" s="17">
        <v>93.206000000000003</v>
      </c>
      <c r="LH53" s="17">
        <v>120</v>
      </c>
      <c r="LI53" s="17">
        <v>133.67995999999999</v>
      </c>
      <c r="LJ53" s="17">
        <v>133.67995999999999</v>
      </c>
      <c r="LK53" s="17">
        <v>-13.679959999999999</v>
      </c>
      <c r="LL53" s="17">
        <v>63.4</v>
      </c>
      <c r="LM53" s="17">
        <v>67.461460000000002</v>
      </c>
      <c r="LN53" s="17">
        <v>67.461460000000002</v>
      </c>
      <c r="LO53" s="17">
        <v>-4.0614600000000003</v>
      </c>
      <c r="LP53" s="17">
        <v>78.400000000000006</v>
      </c>
      <c r="LQ53" s="17">
        <v>78.567999999999998</v>
      </c>
      <c r="LR53" s="17">
        <v>78.567999999999998</v>
      </c>
      <c r="LS53" s="17">
        <v>-0.16800000000000001</v>
      </c>
      <c r="LT53" s="17">
        <v>30.2</v>
      </c>
      <c r="LU53" s="17">
        <v>30.097560000000001</v>
      </c>
      <c r="LV53" s="17">
        <v>30.097560000000001</v>
      </c>
      <c r="LW53" s="17">
        <v>0.10244</v>
      </c>
      <c r="LX53" s="17">
        <v>0</v>
      </c>
      <c r="LY53" s="17">
        <v>0</v>
      </c>
      <c r="LZ53" s="17">
        <v>0</v>
      </c>
      <c r="MA53" s="17">
        <v>0</v>
      </c>
      <c r="MB53" s="17"/>
      <c r="MC53" s="17"/>
      <c r="MD53" s="17"/>
      <c r="ME53" s="17">
        <v>0</v>
      </c>
      <c r="MF53" s="17"/>
      <c r="MG53" s="17"/>
      <c r="MH53" s="17"/>
      <c r="MI53" s="17">
        <v>0</v>
      </c>
      <c r="MJ53" s="17">
        <v>124.5</v>
      </c>
      <c r="MK53" s="17">
        <v>146.66612000000001</v>
      </c>
      <c r="ML53" s="17">
        <v>146.66612000000001</v>
      </c>
      <c r="MM53" s="17">
        <v>-22.166119999999999</v>
      </c>
      <c r="MN53" s="17">
        <v>124.1</v>
      </c>
      <c r="MO53" s="17">
        <v>146.66612000000001</v>
      </c>
      <c r="MP53" s="17">
        <v>146.66612000000001</v>
      </c>
      <c r="MQ53" s="17">
        <v>-22.566120000000002</v>
      </c>
      <c r="MR53" s="17">
        <v>138.80000000000001</v>
      </c>
      <c r="MS53" s="17">
        <v>146.66612000000001</v>
      </c>
      <c r="MT53" s="17">
        <v>146.66612000000001</v>
      </c>
      <c r="MU53" s="17">
        <v>-7.8661199999999996</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v>0</v>
      </c>
      <c r="NY53" s="17">
        <v>0</v>
      </c>
      <c r="NZ53" s="17">
        <v>0</v>
      </c>
      <c r="OA53" s="17">
        <v>0</v>
      </c>
      <c r="OB53" s="17">
        <v>77.5</v>
      </c>
      <c r="OC53" s="17">
        <v>68.984179999999995</v>
      </c>
      <c r="OD53" s="17">
        <v>62.984000000000002</v>
      </c>
      <c r="OE53" s="17">
        <v>14.516</v>
      </c>
      <c r="OF53" s="17">
        <v>0</v>
      </c>
      <c r="OG53" s="17">
        <v>0</v>
      </c>
      <c r="OH53" s="17">
        <v>0</v>
      </c>
      <c r="OI53" s="17">
        <v>0</v>
      </c>
      <c r="OJ53" s="17">
        <v>14.4</v>
      </c>
      <c r="OK53" s="17">
        <v>10.394</v>
      </c>
      <c r="OL53" s="17">
        <v>10.394</v>
      </c>
      <c r="OM53" s="17">
        <v>4.0060000000000002</v>
      </c>
      <c r="ON53" s="17">
        <v>0</v>
      </c>
      <c r="OO53" s="17">
        <v>0</v>
      </c>
      <c r="OP53" s="17">
        <v>0</v>
      </c>
      <c r="OQ53" s="17">
        <v>0</v>
      </c>
      <c r="OR53" s="17">
        <v>20</v>
      </c>
      <c r="OS53" s="17">
        <v>17.560980000000001</v>
      </c>
      <c r="OT53" s="17">
        <v>17.560980000000001</v>
      </c>
      <c r="OU53" s="17">
        <v>2.4390200000000002</v>
      </c>
      <c r="OV53" s="17">
        <v>9.9</v>
      </c>
      <c r="OW53" s="17">
        <v>9</v>
      </c>
      <c r="OX53" s="17">
        <v>9</v>
      </c>
      <c r="OY53" s="17">
        <v>0.9</v>
      </c>
      <c r="OZ53" s="17">
        <v>5.4</v>
      </c>
      <c r="PA53" s="17">
        <v>5.67</v>
      </c>
      <c r="PB53" s="17">
        <v>5.67</v>
      </c>
      <c r="PC53" s="17">
        <v>-0.27</v>
      </c>
      <c r="PD53" s="17">
        <v>3.6</v>
      </c>
      <c r="PE53" s="17">
        <v>3.6</v>
      </c>
      <c r="PF53" s="17">
        <v>3.6</v>
      </c>
      <c r="PG53" s="17">
        <v>0</v>
      </c>
      <c r="PH53" s="17">
        <v>5.2</v>
      </c>
      <c r="PI53" s="17">
        <v>5</v>
      </c>
      <c r="PJ53" s="17">
        <v>5</v>
      </c>
      <c r="PK53" s="17">
        <v>0.2</v>
      </c>
      <c r="PL53" s="17">
        <v>20.2</v>
      </c>
      <c r="PM53" s="17">
        <v>19.5122</v>
      </c>
      <c r="PN53" s="17">
        <v>19.5122</v>
      </c>
      <c r="PO53" s="17">
        <v>0.68779999999999997</v>
      </c>
      <c r="PP53" s="17">
        <v>20</v>
      </c>
      <c r="PQ53" s="17">
        <v>19.5122</v>
      </c>
      <c r="PR53" s="17">
        <v>19.5122</v>
      </c>
      <c r="PS53" s="17">
        <v>0.48780000000000001</v>
      </c>
      <c r="PT53" s="17">
        <v>13</v>
      </c>
      <c r="PU53" s="17">
        <v>14</v>
      </c>
      <c r="PV53" s="17">
        <v>17.073170000000001</v>
      </c>
      <c r="PW53" s="17">
        <v>-4.0731700000000002</v>
      </c>
      <c r="PX53" s="17">
        <v>0</v>
      </c>
      <c r="PY53" s="17">
        <v>3.5</v>
      </c>
      <c r="PZ53" s="17">
        <v>3.5</v>
      </c>
      <c r="QA53" s="17">
        <v>-3.5</v>
      </c>
      <c r="QB53" s="17">
        <v>18.8</v>
      </c>
      <c r="QC53" s="17">
        <v>18.341460000000001</v>
      </c>
      <c r="QD53" s="17">
        <v>18.341460000000001</v>
      </c>
      <c r="QE53" s="17">
        <v>0.45854</v>
      </c>
      <c r="QF53" s="17">
        <v>0</v>
      </c>
      <c r="QG53" s="17">
        <v>0</v>
      </c>
      <c r="QH53" s="17">
        <v>0</v>
      </c>
      <c r="QI53" s="17">
        <v>0</v>
      </c>
      <c r="QJ53" s="17">
        <v>0</v>
      </c>
      <c r="QK53" s="17">
        <v>0</v>
      </c>
      <c r="QL53" s="17">
        <v>0</v>
      </c>
      <c r="QM53" s="17">
        <v>0</v>
      </c>
      <c r="QN53" s="17">
        <v>25</v>
      </c>
      <c r="QO53" s="17">
        <v>16.613</v>
      </c>
      <c r="QP53" s="17">
        <v>16.613</v>
      </c>
      <c r="QQ53" s="17">
        <v>8.3870000000000005</v>
      </c>
      <c r="QR53" s="17">
        <v>57.8</v>
      </c>
      <c r="QS53" s="17">
        <v>48.868960000000001</v>
      </c>
      <c r="QT53" s="17">
        <v>45.838999999999999</v>
      </c>
      <c r="QU53" s="17">
        <v>11.961</v>
      </c>
      <c r="QV53" s="17">
        <v>3.2</v>
      </c>
      <c r="QW53" s="17">
        <v>3</v>
      </c>
      <c r="QX53" s="17">
        <v>3</v>
      </c>
      <c r="QY53" s="17">
        <v>0.2</v>
      </c>
      <c r="QZ53" s="17">
        <v>2.2999999999999998</v>
      </c>
      <c r="RA53" s="17">
        <v>2.4</v>
      </c>
      <c r="RB53" s="17">
        <v>2.4</v>
      </c>
      <c r="RC53" s="17">
        <v>-0.1</v>
      </c>
      <c r="RD53" s="17">
        <v>2.4</v>
      </c>
      <c r="RE53" s="17">
        <v>2.4</v>
      </c>
      <c r="RF53" s="17">
        <v>2.4</v>
      </c>
      <c r="RG53" s="17">
        <v>0</v>
      </c>
      <c r="RH53" s="17">
        <v>2.9</v>
      </c>
      <c r="RI53" s="17">
        <v>2.8</v>
      </c>
      <c r="RJ53" s="17">
        <v>2.8</v>
      </c>
      <c r="RK53" s="17">
        <v>0.1</v>
      </c>
      <c r="RL53" s="17">
        <v>0</v>
      </c>
      <c r="RM53" s="17">
        <v>0</v>
      </c>
      <c r="RN53" s="17">
        <v>0</v>
      </c>
      <c r="RO53" s="17">
        <v>0</v>
      </c>
      <c r="RP53" s="17">
        <v>3.6</v>
      </c>
      <c r="RQ53" s="17">
        <v>3.6</v>
      </c>
      <c r="RR53" s="17">
        <v>3.6</v>
      </c>
      <c r="RS53" s="17">
        <v>0</v>
      </c>
      <c r="RT53" s="17">
        <v>20.399999999999999</v>
      </c>
      <c r="RU53" s="17">
        <v>16.73686</v>
      </c>
      <c r="RV53" s="17">
        <v>10.22142</v>
      </c>
      <c r="RW53" s="17">
        <v>10.17858</v>
      </c>
      <c r="RX53" s="17">
        <v>2</v>
      </c>
      <c r="RY53" s="17">
        <v>2</v>
      </c>
      <c r="RZ53" s="17">
        <v>2</v>
      </c>
      <c r="SA53" s="17">
        <v>0</v>
      </c>
      <c r="SB53" s="17"/>
      <c r="SC53" s="17"/>
      <c r="SD53" s="17"/>
      <c r="SE53" s="17">
        <v>0</v>
      </c>
      <c r="SF53" s="17">
        <v>14</v>
      </c>
      <c r="SG53" s="17">
        <v>14</v>
      </c>
      <c r="SH53" s="17">
        <v>16</v>
      </c>
      <c r="SI53" s="17">
        <v>-2</v>
      </c>
      <c r="SJ53" s="17">
        <v>9.1999999999999993</v>
      </c>
      <c r="SK53" s="17">
        <v>9.0519999999999996</v>
      </c>
      <c r="SL53" s="17">
        <v>9.0519999999999996</v>
      </c>
      <c r="SM53" s="17">
        <v>0.14799999999999999</v>
      </c>
      <c r="SN53" s="17">
        <v>20.399999999999999</v>
      </c>
      <c r="SO53" s="17">
        <v>19.5122</v>
      </c>
      <c r="SP53" s="17">
        <v>19.5122</v>
      </c>
      <c r="SQ53" s="17">
        <v>0.88780000000000003</v>
      </c>
      <c r="SR53" s="17">
        <v>20.3</v>
      </c>
      <c r="SS53" s="17">
        <v>19.5122</v>
      </c>
      <c r="ST53" s="17">
        <v>19.5122</v>
      </c>
      <c r="SU53" s="17">
        <v>0.78779999999999994</v>
      </c>
      <c r="SV53" s="17">
        <v>20</v>
      </c>
      <c r="SW53" s="17">
        <v>19.5</v>
      </c>
      <c r="SX53" s="17">
        <v>19.317070000000001</v>
      </c>
      <c r="SY53" s="17">
        <v>0.68293000000000004</v>
      </c>
      <c r="SZ53" s="17">
        <v>6.8</v>
      </c>
      <c r="TA53" s="17">
        <v>5.4039999999999999</v>
      </c>
      <c r="TB53" s="17">
        <v>5.4039999999999999</v>
      </c>
      <c r="TC53" s="17">
        <v>1.3959999999999999</v>
      </c>
      <c r="TD53" s="17">
        <v>12.7</v>
      </c>
      <c r="TE53" s="17">
        <v>17.100000000000001</v>
      </c>
      <c r="TF53" s="17">
        <v>18.466000000000001</v>
      </c>
      <c r="TG53" s="17">
        <v>-5.766</v>
      </c>
      <c r="TH53" s="17">
        <v>0</v>
      </c>
      <c r="TI53" s="17">
        <v>0</v>
      </c>
      <c r="TJ53" s="17">
        <v>0</v>
      </c>
      <c r="TK53" s="17">
        <v>0</v>
      </c>
      <c r="TL53" s="17">
        <v>47.2</v>
      </c>
      <c r="TM53" s="17">
        <v>47.7</v>
      </c>
      <c r="TN53" s="17">
        <v>36.942</v>
      </c>
      <c r="TO53" s="17">
        <v>10.257999999999999</v>
      </c>
      <c r="TP53" s="17">
        <v>86.6</v>
      </c>
      <c r="TQ53" s="17">
        <v>70.099999999999994</v>
      </c>
      <c r="TR53" s="17">
        <v>52.155999999999999</v>
      </c>
      <c r="TS53" s="17">
        <v>34.444000000000003</v>
      </c>
      <c r="TT53" s="17">
        <v>4.2</v>
      </c>
      <c r="TU53" s="17">
        <v>3.7570000000000001</v>
      </c>
      <c r="TV53" s="17">
        <v>3.7570000000000001</v>
      </c>
      <c r="TW53" s="17">
        <v>0.443</v>
      </c>
      <c r="TX53" s="17">
        <v>2.2999999999999998</v>
      </c>
      <c r="TY53" s="17">
        <v>2.1360000000000001</v>
      </c>
      <c r="TZ53" s="17">
        <v>2.1360000000000001</v>
      </c>
      <c r="UA53" s="17">
        <v>0.16400000000000001</v>
      </c>
      <c r="UB53" s="17">
        <v>21</v>
      </c>
      <c r="UC53" s="17">
        <v>19.5122</v>
      </c>
      <c r="UD53" s="17">
        <v>19.5122</v>
      </c>
      <c r="UE53" s="17">
        <v>1.4878</v>
      </c>
      <c r="UF53" s="17">
        <v>8.4</v>
      </c>
      <c r="UG53" s="17">
        <v>8</v>
      </c>
      <c r="UH53" s="17">
        <v>8</v>
      </c>
      <c r="UI53" s="17">
        <v>0.4</v>
      </c>
      <c r="UJ53" s="17">
        <v>8.5</v>
      </c>
      <c r="UK53" s="17">
        <v>7</v>
      </c>
      <c r="UL53" s="17">
        <v>7</v>
      </c>
      <c r="UM53" s="17">
        <v>1.5</v>
      </c>
      <c r="UN53" s="17">
        <v>20</v>
      </c>
      <c r="UO53" s="17">
        <v>19.5122</v>
      </c>
      <c r="UP53" s="17">
        <v>19.5122</v>
      </c>
      <c r="UQ53" s="17">
        <v>0.48780000000000001</v>
      </c>
      <c r="UR53" s="17">
        <v>20</v>
      </c>
      <c r="US53" s="17">
        <v>19.5122</v>
      </c>
      <c r="UT53" s="17">
        <v>19.5122</v>
      </c>
      <c r="UU53" s="17">
        <v>0.48780000000000001</v>
      </c>
      <c r="UV53" s="17">
        <v>20</v>
      </c>
      <c r="UW53" s="17">
        <v>19.5122</v>
      </c>
      <c r="UX53" s="17">
        <v>19.5122</v>
      </c>
      <c r="UY53" s="17">
        <v>0.48780000000000001</v>
      </c>
      <c r="UZ53" s="17">
        <v>13.6</v>
      </c>
      <c r="VA53" s="17">
        <v>6.6159999999999997</v>
      </c>
      <c r="VB53" s="17">
        <v>6.6159999999999997</v>
      </c>
      <c r="VC53" s="17">
        <v>6.984</v>
      </c>
      <c r="VD53" s="17">
        <v>0</v>
      </c>
      <c r="VE53" s="17">
        <v>0</v>
      </c>
      <c r="VF53" s="17">
        <v>0</v>
      </c>
      <c r="VG53" s="17">
        <v>0</v>
      </c>
      <c r="VH53" s="17">
        <v>0</v>
      </c>
      <c r="VI53" s="17">
        <v>0</v>
      </c>
      <c r="VJ53" s="17">
        <v>0</v>
      </c>
      <c r="VK53" s="17">
        <v>0</v>
      </c>
      <c r="VL53" s="17">
        <v>0.6</v>
      </c>
      <c r="VM53" s="17">
        <v>0.6</v>
      </c>
      <c r="VN53" s="17">
        <v>0.6</v>
      </c>
      <c r="VO53" s="17">
        <v>0</v>
      </c>
      <c r="VP53" s="17">
        <v>55.6</v>
      </c>
      <c r="VQ53" s="17">
        <v>42.267000000000003</v>
      </c>
      <c r="VR53" s="17">
        <v>42.267000000000003</v>
      </c>
      <c r="VS53" s="17">
        <v>13.333</v>
      </c>
      <c r="VT53" s="17">
        <v>50</v>
      </c>
      <c r="VU53" s="17">
        <v>16.122</v>
      </c>
      <c r="VV53" s="17">
        <v>16.122</v>
      </c>
      <c r="VW53" s="17">
        <v>33.878</v>
      </c>
      <c r="VX53" s="17">
        <v>0</v>
      </c>
      <c r="VY53" s="17">
        <v>0</v>
      </c>
      <c r="VZ53" s="17">
        <v>0</v>
      </c>
      <c r="WA53" s="17">
        <v>0</v>
      </c>
      <c r="WB53" s="17">
        <v>0</v>
      </c>
      <c r="WC53" s="17">
        <v>0</v>
      </c>
      <c r="WD53" s="17">
        <v>0</v>
      </c>
      <c r="WE53" s="17">
        <v>0</v>
      </c>
      <c r="WF53" s="17">
        <v>8.1999999999999993</v>
      </c>
      <c r="WG53" s="17">
        <v>6</v>
      </c>
      <c r="WH53" s="17">
        <v>6</v>
      </c>
      <c r="WI53" s="17">
        <v>2.2000000000000002</v>
      </c>
      <c r="WJ53" s="17">
        <v>20</v>
      </c>
      <c r="WK53" s="17">
        <v>19.5</v>
      </c>
      <c r="WL53" s="17">
        <v>19.317070000000001</v>
      </c>
      <c r="WM53" s="17">
        <v>0.68293000000000004</v>
      </c>
      <c r="WN53" s="17">
        <v>9.6</v>
      </c>
      <c r="WO53" s="17">
        <v>10.7</v>
      </c>
      <c r="WP53" s="17">
        <v>10.7</v>
      </c>
      <c r="WQ53" s="17">
        <v>-1.1000000000000001</v>
      </c>
      <c r="WR53" s="17">
        <v>0</v>
      </c>
      <c r="WS53" s="17">
        <v>55</v>
      </c>
      <c r="WT53" s="17">
        <v>52</v>
      </c>
      <c r="WU53" s="17">
        <v>-52</v>
      </c>
      <c r="WV53" s="17">
        <v>36.700000000000003</v>
      </c>
      <c r="WW53" s="17"/>
      <c r="WX53" s="17"/>
      <c r="WY53" s="17">
        <v>36.700000000000003</v>
      </c>
      <c r="WZ53" s="17">
        <v>28.7</v>
      </c>
      <c r="XA53" s="17">
        <v>29.184000000000001</v>
      </c>
      <c r="XB53" s="17">
        <v>29.184000000000001</v>
      </c>
      <c r="XC53" s="17">
        <v>-0.48399999999999999</v>
      </c>
      <c r="XD53" s="17">
        <v>3.4</v>
      </c>
      <c r="XE53" s="17">
        <v>2.8159999999999998</v>
      </c>
      <c r="XF53" s="17">
        <v>2.8159999999999998</v>
      </c>
      <c r="XG53" s="17">
        <v>0.58399999999999996</v>
      </c>
      <c r="XH53" s="17">
        <v>11.5</v>
      </c>
      <c r="XI53" s="17">
        <v>14</v>
      </c>
      <c r="XJ53" s="17">
        <v>14</v>
      </c>
      <c r="XK53" s="17">
        <v>-2.5</v>
      </c>
      <c r="XL53" s="17">
        <v>3.3</v>
      </c>
      <c r="XM53" s="17">
        <v>17</v>
      </c>
      <c r="XN53" s="17">
        <v>17</v>
      </c>
      <c r="XO53" s="17">
        <v>-13.7</v>
      </c>
      <c r="XP53" s="17">
        <v>7.6</v>
      </c>
      <c r="XQ53" s="17">
        <v>8</v>
      </c>
      <c r="XR53" s="17">
        <v>10</v>
      </c>
      <c r="XS53" s="17">
        <v>-2.4</v>
      </c>
    </row>
    <row r="54" spans="1:643" ht="24" customHeight="1" x14ac:dyDescent="0.3">
      <c r="A54" s="1"/>
      <c r="B54" s="16" t="s">
        <v>57</v>
      </c>
      <c r="C54" s="16" t="s">
        <v>686</v>
      </c>
      <c r="D54" s="17">
        <v>1</v>
      </c>
      <c r="E54" s="17">
        <v>0.93</v>
      </c>
      <c r="F54" s="17">
        <v>0.93</v>
      </c>
      <c r="G54" s="17">
        <v>7.0000000000000007E-2</v>
      </c>
      <c r="H54" s="17">
        <v>1.7</v>
      </c>
      <c r="I54" s="17">
        <v>1.65</v>
      </c>
      <c r="J54" s="17">
        <v>1.65</v>
      </c>
      <c r="K54" s="17">
        <v>0.05</v>
      </c>
      <c r="L54" s="17">
        <v>4.3</v>
      </c>
      <c r="M54" s="17">
        <v>3.8072699999999999</v>
      </c>
      <c r="N54" s="17">
        <v>3.8072699999999999</v>
      </c>
      <c r="O54" s="17">
        <v>0.49273</v>
      </c>
      <c r="P54" s="17">
        <v>647.9</v>
      </c>
      <c r="Q54" s="17">
        <v>646.79789000000005</v>
      </c>
      <c r="R54" s="17">
        <v>646.79789000000005</v>
      </c>
      <c r="S54" s="17">
        <v>1.1021099999999999</v>
      </c>
      <c r="T54" s="17">
        <v>219.2</v>
      </c>
      <c r="U54" s="17">
        <v>211.44126</v>
      </c>
      <c r="V54" s="17">
        <v>211.44126</v>
      </c>
      <c r="W54" s="17">
        <v>7.7587400000000004</v>
      </c>
      <c r="X54" s="17"/>
      <c r="Y54" s="17"/>
      <c r="Z54" s="17"/>
      <c r="AA54" s="17">
        <v>0</v>
      </c>
      <c r="AB54" s="17"/>
      <c r="AC54" s="17"/>
      <c r="AD54" s="17"/>
      <c r="AE54" s="17">
        <v>0</v>
      </c>
      <c r="AF54" s="17">
        <v>90</v>
      </c>
      <c r="AG54" s="17">
        <v>92.226339999999993</v>
      </c>
      <c r="AH54" s="17">
        <v>76.798159999999996</v>
      </c>
      <c r="AI54" s="17">
        <v>13.201840000000001</v>
      </c>
      <c r="AJ54" s="17">
        <v>239.4</v>
      </c>
      <c r="AK54" s="17">
        <v>244.03479999999999</v>
      </c>
      <c r="AL54" s="17">
        <v>244.03479999999999</v>
      </c>
      <c r="AM54" s="17">
        <v>-4.6348000000000003</v>
      </c>
      <c r="AN54" s="17"/>
      <c r="AO54" s="17"/>
      <c r="AP54" s="17"/>
      <c r="AQ54" s="17">
        <v>0</v>
      </c>
      <c r="AR54" s="17"/>
      <c r="AS54" s="17"/>
      <c r="AT54" s="17"/>
      <c r="AU54" s="17">
        <v>0</v>
      </c>
      <c r="AV54" s="17">
        <v>170.7</v>
      </c>
      <c r="AW54" s="17">
        <v>147.92675</v>
      </c>
      <c r="AX54" s="17">
        <v>131.98775000000001</v>
      </c>
      <c r="AY54" s="17">
        <v>38.712249999999997</v>
      </c>
      <c r="AZ54" s="17">
        <v>171.1</v>
      </c>
      <c r="BA54" s="17">
        <v>147.92675</v>
      </c>
      <c r="BB54" s="17">
        <v>131.98775000000001</v>
      </c>
      <c r="BC54" s="17">
        <v>39.112250000000003</v>
      </c>
      <c r="BD54" s="17">
        <v>170.6</v>
      </c>
      <c r="BE54" s="17">
        <v>147.92675</v>
      </c>
      <c r="BF54" s="17">
        <v>131.98775000000001</v>
      </c>
      <c r="BG54" s="17">
        <v>38.612250000000003</v>
      </c>
      <c r="BH54" s="17">
        <v>259.2</v>
      </c>
      <c r="BI54" s="17">
        <v>221.89012</v>
      </c>
      <c r="BJ54" s="17">
        <v>197.98161999999999</v>
      </c>
      <c r="BK54" s="17">
        <v>61.218380000000003</v>
      </c>
      <c r="BL54" s="17">
        <v>203.2</v>
      </c>
      <c r="BM54" s="17">
        <v>204.87805</v>
      </c>
      <c r="BN54" s="17">
        <v>204.87805</v>
      </c>
      <c r="BO54" s="17">
        <v>-1.67805</v>
      </c>
      <c r="BP54" s="17">
        <v>107.6</v>
      </c>
      <c r="BQ54" s="17">
        <v>102.43902</v>
      </c>
      <c r="BR54" s="17">
        <v>102.43902</v>
      </c>
      <c r="BS54" s="17">
        <v>5.1609800000000003</v>
      </c>
      <c r="BT54" s="17">
        <v>564.79999999999995</v>
      </c>
      <c r="BU54" s="17">
        <v>568.29854</v>
      </c>
      <c r="BV54" s="17">
        <v>568.29854</v>
      </c>
      <c r="BW54" s="17">
        <v>-3.4985400000000002</v>
      </c>
      <c r="BX54" s="17">
        <v>10.6</v>
      </c>
      <c r="BY54" s="17">
        <v>10.17268</v>
      </c>
      <c r="BZ54" s="17">
        <v>10.17268</v>
      </c>
      <c r="CA54" s="17">
        <v>0.42731999999999998</v>
      </c>
      <c r="CB54" s="17"/>
      <c r="CC54" s="17"/>
      <c r="CD54" s="17"/>
      <c r="CE54" s="17">
        <v>0</v>
      </c>
      <c r="CF54" s="17"/>
      <c r="CG54" s="17"/>
      <c r="CH54" s="17"/>
      <c r="CI54" s="17">
        <v>0</v>
      </c>
      <c r="CJ54" s="17"/>
      <c r="CK54" s="17"/>
      <c r="CL54" s="17"/>
      <c r="CM54" s="17">
        <v>0</v>
      </c>
      <c r="CN54" s="17"/>
      <c r="CO54" s="17"/>
      <c r="CP54" s="17"/>
      <c r="CQ54" s="17">
        <v>0</v>
      </c>
      <c r="CR54" s="17">
        <v>163.4</v>
      </c>
      <c r="CS54" s="17">
        <v>164.70732000000001</v>
      </c>
      <c r="CT54" s="17">
        <v>164.70732000000001</v>
      </c>
      <c r="CU54" s="17">
        <v>-1.30732</v>
      </c>
      <c r="CV54" s="17">
        <v>7.7</v>
      </c>
      <c r="CW54" s="17">
        <v>8.0673899999999996</v>
      </c>
      <c r="CX54" s="17">
        <v>3.8486199999999999</v>
      </c>
      <c r="CY54" s="17">
        <v>3.8513799999999998</v>
      </c>
      <c r="CZ54" s="17">
        <v>2.6</v>
      </c>
      <c r="DA54" s="17">
        <v>4.4259000000000004</v>
      </c>
      <c r="DB54" s="17">
        <v>2.1114199999999999</v>
      </c>
      <c r="DC54" s="17">
        <v>0.48858000000000001</v>
      </c>
      <c r="DD54" s="17">
        <v>0</v>
      </c>
      <c r="DE54" s="17">
        <v>0</v>
      </c>
      <c r="DF54" s="17">
        <v>0</v>
      </c>
      <c r="DG54" s="17">
        <v>0</v>
      </c>
      <c r="DH54" s="17">
        <v>6.7</v>
      </c>
      <c r="DI54" s="17">
        <v>6.8787000000000003</v>
      </c>
      <c r="DJ54" s="17">
        <v>6.8787000000000003</v>
      </c>
      <c r="DK54" s="17">
        <v>-0.1787</v>
      </c>
      <c r="DL54" s="17"/>
      <c r="DM54" s="17"/>
      <c r="DN54" s="17"/>
      <c r="DO54" s="17">
        <v>0</v>
      </c>
      <c r="DP54" s="17">
        <v>83.8</v>
      </c>
      <c r="DQ54" s="17">
        <v>61.909399999999998</v>
      </c>
      <c r="DR54" s="17">
        <v>43.654969999999999</v>
      </c>
      <c r="DS54" s="17">
        <v>40.145029999999998</v>
      </c>
      <c r="DT54" s="17">
        <v>7.1</v>
      </c>
      <c r="DU54" s="17">
        <v>8.9130000000000003</v>
      </c>
      <c r="DV54" s="17">
        <v>8.9130000000000003</v>
      </c>
      <c r="DW54" s="17">
        <v>-1.8129999999999999</v>
      </c>
      <c r="DX54" s="17"/>
      <c r="DY54" s="17"/>
      <c r="DZ54" s="17"/>
      <c r="EA54" s="17">
        <v>0</v>
      </c>
      <c r="EB54" s="17"/>
      <c r="EC54" s="17"/>
      <c r="ED54" s="17"/>
      <c r="EE54" s="17">
        <v>0</v>
      </c>
      <c r="EF54" s="17"/>
      <c r="EG54" s="17"/>
      <c r="EH54" s="17"/>
      <c r="EI54" s="17">
        <v>0</v>
      </c>
      <c r="EJ54" s="17">
        <v>111.3</v>
      </c>
      <c r="EK54" s="17">
        <v>112.90537</v>
      </c>
      <c r="EL54" s="17">
        <v>112.90537</v>
      </c>
      <c r="EM54" s="17">
        <v>-1.60537</v>
      </c>
      <c r="EN54" s="17">
        <v>223.3</v>
      </c>
      <c r="EO54" s="17">
        <v>221.55625000000001</v>
      </c>
      <c r="EP54" s="17">
        <v>221.55625000000001</v>
      </c>
      <c r="EQ54" s="17">
        <v>1.7437499999999999</v>
      </c>
      <c r="ER54" s="17"/>
      <c r="ES54" s="17"/>
      <c r="ET54" s="17"/>
      <c r="EU54" s="17">
        <v>0</v>
      </c>
      <c r="EV54" s="17"/>
      <c r="EW54" s="17"/>
      <c r="EX54" s="17"/>
      <c r="EY54" s="17">
        <v>0</v>
      </c>
      <c r="EZ54" s="17"/>
      <c r="FA54" s="17"/>
      <c r="FB54" s="17"/>
      <c r="FC54" s="17">
        <v>0</v>
      </c>
      <c r="FD54" s="17">
        <v>6.5</v>
      </c>
      <c r="FE54" s="17">
        <v>6.39</v>
      </c>
      <c r="FF54" s="17">
        <v>6.39</v>
      </c>
      <c r="FG54" s="17">
        <v>0.11</v>
      </c>
      <c r="FH54" s="17">
        <v>461.4</v>
      </c>
      <c r="FI54" s="17">
        <v>458.87804999999997</v>
      </c>
      <c r="FJ54" s="17">
        <v>458.87804999999997</v>
      </c>
      <c r="FK54" s="17">
        <v>2.5219499999999999</v>
      </c>
      <c r="FL54" s="17">
        <v>58.9</v>
      </c>
      <c r="FM54" s="17">
        <v>67.258660000000006</v>
      </c>
      <c r="FN54" s="17">
        <v>67.258660000000006</v>
      </c>
      <c r="FO54" s="17">
        <v>-8.3586600000000004</v>
      </c>
      <c r="FP54" s="17">
        <v>147.69999999999999</v>
      </c>
      <c r="FQ54" s="17">
        <v>148.62634</v>
      </c>
      <c r="FR54" s="17">
        <v>148.62634</v>
      </c>
      <c r="FS54" s="17">
        <v>-0.92634000000000005</v>
      </c>
      <c r="FT54" s="17">
        <v>40.1</v>
      </c>
      <c r="FU54" s="17">
        <v>37.709339999999997</v>
      </c>
      <c r="FV54" s="17">
        <v>37.709339999999997</v>
      </c>
      <c r="FW54" s="17">
        <v>2.39066</v>
      </c>
      <c r="FX54" s="17">
        <v>18.399999999999999</v>
      </c>
      <c r="FY54" s="17">
        <v>19.28585</v>
      </c>
      <c r="FZ54" s="17">
        <v>19.28585</v>
      </c>
      <c r="GA54" s="17">
        <v>-0.88585000000000003</v>
      </c>
      <c r="GB54" s="17">
        <v>19.7</v>
      </c>
      <c r="GC54" s="17">
        <v>19.414629999999999</v>
      </c>
      <c r="GD54" s="17">
        <v>19.414629999999999</v>
      </c>
      <c r="GE54" s="17">
        <v>0.28537000000000001</v>
      </c>
      <c r="GF54" s="17">
        <v>86.6</v>
      </c>
      <c r="GG54" s="17">
        <v>87.657560000000004</v>
      </c>
      <c r="GH54" s="17">
        <v>87.657560000000004</v>
      </c>
      <c r="GI54" s="17">
        <v>-1.0575600000000001</v>
      </c>
      <c r="GJ54" s="17">
        <v>123.4</v>
      </c>
      <c r="GK54" s="17">
        <v>182.61776</v>
      </c>
      <c r="GL54" s="17">
        <v>172.67355000000001</v>
      </c>
      <c r="GM54" s="17">
        <v>-49.27355</v>
      </c>
      <c r="GN54" s="17">
        <v>123.6</v>
      </c>
      <c r="GO54" s="17">
        <v>182.61776</v>
      </c>
      <c r="GP54" s="17">
        <v>172.67355000000001</v>
      </c>
      <c r="GQ54" s="17">
        <v>-49.073549999999997</v>
      </c>
      <c r="GR54" s="17">
        <v>154.6</v>
      </c>
      <c r="GS54" s="17">
        <v>182.61776</v>
      </c>
      <c r="GT54" s="17">
        <v>172.67355000000001</v>
      </c>
      <c r="GU54" s="17">
        <v>-18.073550000000001</v>
      </c>
      <c r="GV54" s="17">
        <v>109.3</v>
      </c>
      <c r="GW54" s="17">
        <v>110.91316999999999</v>
      </c>
      <c r="GX54" s="17">
        <v>110.91316999999999</v>
      </c>
      <c r="GY54" s="17">
        <v>-1.61317</v>
      </c>
      <c r="GZ54" s="17">
        <v>8.1</v>
      </c>
      <c r="HA54" s="17">
        <v>7.5765000000000002</v>
      </c>
      <c r="HB54" s="17">
        <v>4.8741700000000003</v>
      </c>
      <c r="HC54" s="17">
        <v>3.2258300000000002</v>
      </c>
      <c r="HD54" s="17">
        <v>2</v>
      </c>
      <c r="HE54" s="17">
        <v>3.9796399999999998</v>
      </c>
      <c r="HF54" s="17">
        <v>4.72112</v>
      </c>
      <c r="HG54" s="17">
        <v>-2.72112</v>
      </c>
      <c r="HH54" s="17">
        <v>44</v>
      </c>
      <c r="HI54" s="17">
        <v>47.26634</v>
      </c>
      <c r="HJ54" s="17">
        <v>47.26634</v>
      </c>
      <c r="HK54" s="17">
        <v>-3.26634</v>
      </c>
      <c r="HL54" s="17">
        <v>46.9</v>
      </c>
      <c r="HM54" s="17">
        <v>44.275120000000001</v>
      </c>
      <c r="HN54" s="17">
        <v>44.275120000000001</v>
      </c>
      <c r="HO54" s="17">
        <v>2.6248800000000001</v>
      </c>
      <c r="HP54" s="17">
        <v>3.8</v>
      </c>
      <c r="HQ54" s="17">
        <v>4.0998900000000003</v>
      </c>
      <c r="HR54" s="17">
        <v>4.0998900000000003</v>
      </c>
      <c r="HS54" s="17">
        <v>-0.29988999999999999</v>
      </c>
      <c r="HT54" s="17">
        <v>29.9</v>
      </c>
      <c r="HU54" s="17">
        <v>30.294039999999999</v>
      </c>
      <c r="HV54" s="17">
        <v>30.294039999999999</v>
      </c>
      <c r="HW54" s="17">
        <v>-0.39404</v>
      </c>
      <c r="HX54" s="17">
        <v>174.2</v>
      </c>
      <c r="HY54" s="17">
        <v>171.54185000000001</v>
      </c>
      <c r="HZ54" s="17">
        <v>171.54185000000001</v>
      </c>
      <c r="IA54" s="17">
        <v>2.65815</v>
      </c>
      <c r="IB54" s="17">
        <v>51.3</v>
      </c>
      <c r="IC54" s="17">
        <v>73.986919999999998</v>
      </c>
      <c r="ID54" s="17">
        <v>43.682020000000001</v>
      </c>
      <c r="IE54" s="17">
        <v>7.6179800000000002</v>
      </c>
      <c r="IF54" s="17"/>
      <c r="IG54" s="17"/>
      <c r="IH54" s="17"/>
      <c r="II54" s="17">
        <v>0</v>
      </c>
      <c r="IJ54" s="17"/>
      <c r="IK54" s="17"/>
      <c r="IL54" s="17"/>
      <c r="IM54" s="17">
        <v>0</v>
      </c>
      <c r="IN54" s="17">
        <v>47.7</v>
      </c>
      <c r="IO54" s="17">
        <v>48.41648</v>
      </c>
      <c r="IP54" s="17">
        <v>48.41648</v>
      </c>
      <c r="IQ54" s="17">
        <v>-0.71648000000000001</v>
      </c>
      <c r="IR54" s="17"/>
      <c r="IS54" s="17"/>
      <c r="IT54" s="17"/>
      <c r="IU54" s="17">
        <v>0</v>
      </c>
      <c r="IV54" s="17"/>
      <c r="IW54" s="17"/>
      <c r="IX54" s="17"/>
      <c r="IY54" s="17">
        <v>0</v>
      </c>
      <c r="IZ54" s="17"/>
      <c r="JA54" s="17"/>
      <c r="JB54" s="17"/>
      <c r="JC54" s="17">
        <v>0</v>
      </c>
      <c r="JD54" s="17">
        <v>130.9</v>
      </c>
      <c r="JE54" s="17">
        <v>133.35676000000001</v>
      </c>
      <c r="JF54" s="17">
        <v>133.35676000000001</v>
      </c>
      <c r="JG54" s="17">
        <v>-2.4567600000000001</v>
      </c>
      <c r="JH54" s="17">
        <v>0</v>
      </c>
      <c r="JI54" s="17">
        <v>0</v>
      </c>
      <c r="JJ54" s="17"/>
      <c r="JK54" s="17">
        <v>0</v>
      </c>
      <c r="JL54" s="17">
        <v>161.6</v>
      </c>
      <c r="JM54" s="17">
        <v>150.66667000000001</v>
      </c>
      <c r="JN54" s="17">
        <v>150.66667000000001</v>
      </c>
      <c r="JO54" s="17">
        <v>10.93333</v>
      </c>
      <c r="JP54" s="17"/>
      <c r="JQ54" s="17"/>
      <c r="JR54" s="17"/>
      <c r="JS54" s="17">
        <v>0</v>
      </c>
      <c r="JT54" s="17">
        <v>60.6</v>
      </c>
      <c r="JU54" s="17">
        <v>75.333330000000004</v>
      </c>
      <c r="JV54" s="17">
        <v>75.333330000000004</v>
      </c>
      <c r="JW54" s="17">
        <v>-14.73333</v>
      </c>
      <c r="JX54" s="17"/>
      <c r="JY54" s="17">
        <v>0</v>
      </c>
      <c r="JZ54" s="17"/>
      <c r="KA54" s="17">
        <v>0</v>
      </c>
      <c r="KB54" s="17"/>
      <c r="KC54" s="17"/>
      <c r="KD54" s="17"/>
      <c r="KE54" s="17">
        <v>0</v>
      </c>
      <c r="KF54" s="17"/>
      <c r="KG54" s="17"/>
      <c r="KH54" s="17"/>
      <c r="KI54" s="17">
        <v>0</v>
      </c>
      <c r="KJ54" s="17"/>
      <c r="KK54" s="17"/>
      <c r="KL54" s="17"/>
      <c r="KM54" s="17">
        <v>0</v>
      </c>
      <c r="KN54" s="17"/>
      <c r="KO54" s="17"/>
      <c r="KP54" s="17"/>
      <c r="KQ54" s="17">
        <v>0</v>
      </c>
      <c r="KR54" s="17">
        <v>114.4</v>
      </c>
      <c r="KS54" s="17">
        <v>114.11063</v>
      </c>
      <c r="KT54" s="17">
        <v>58.942</v>
      </c>
      <c r="KU54" s="17">
        <v>55.457999999999998</v>
      </c>
      <c r="KV54" s="17"/>
      <c r="KW54" s="17"/>
      <c r="KX54" s="17"/>
      <c r="KY54" s="17">
        <v>0</v>
      </c>
      <c r="KZ54" s="17"/>
      <c r="LA54" s="17"/>
      <c r="LB54" s="17"/>
      <c r="LC54" s="17">
        <v>0</v>
      </c>
      <c r="LD54" s="17">
        <v>189.4</v>
      </c>
      <c r="LE54" s="17">
        <v>107.39400000000001</v>
      </c>
      <c r="LF54" s="17">
        <v>248.99886000000001</v>
      </c>
      <c r="LG54" s="17">
        <v>-59.598860000000002</v>
      </c>
      <c r="LH54" s="17">
        <v>132</v>
      </c>
      <c r="LI54" s="17">
        <v>133.67995999999999</v>
      </c>
      <c r="LJ54" s="17">
        <v>133.67995999999999</v>
      </c>
      <c r="LK54" s="17">
        <v>-1.6799599999999999</v>
      </c>
      <c r="LL54" s="17">
        <v>63.5</v>
      </c>
      <c r="LM54" s="17">
        <v>67.461460000000002</v>
      </c>
      <c r="LN54" s="17">
        <v>67.461460000000002</v>
      </c>
      <c r="LO54" s="17">
        <v>-3.9614600000000002</v>
      </c>
      <c r="LP54" s="17">
        <v>79.8</v>
      </c>
      <c r="LQ54" s="17">
        <v>78.567999999999998</v>
      </c>
      <c r="LR54" s="17">
        <v>78.567999999999998</v>
      </c>
      <c r="LS54" s="17">
        <v>1.232</v>
      </c>
      <c r="LT54" s="17">
        <v>30.2</v>
      </c>
      <c r="LU54" s="17">
        <v>30.097560000000001</v>
      </c>
      <c r="LV54" s="17">
        <v>30.097560000000001</v>
      </c>
      <c r="LW54" s="17">
        <v>0.10244</v>
      </c>
      <c r="LX54" s="17">
        <v>0</v>
      </c>
      <c r="LY54" s="17">
        <v>0</v>
      </c>
      <c r="LZ54" s="17">
        <v>0</v>
      </c>
      <c r="MA54" s="17">
        <v>0</v>
      </c>
      <c r="MB54" s="17"/>
      <c r="MC54" s="17"/>
      <c r="MD54" s="17"/>
      <c r="ME54" s="17">
        <v>0</v>
      </c>
      <c r="MF54" s="17"/>
      <c r="MG54" s="17"/>
      <c r="MH54" s="17"/>
      <c r="MI54" s="17">
        <v>0</v>
      </c>
      <c r="MJ54" s="17">
        <v>103.7</v>
      </c>
      <c r="MK54" s="17">
        <v>146.66612000000001</v>
      </c>
      <c r="ML54" s="17">
        <v>146.66612000000001</v>
      </c>
      <c r="MM54" s="17">
        <v>-42.966119999999997</v>
      </c>
      <c r="MN54" s="17">
        <v>103.6</v>
      </c>
      <c r="MO54" s="17">
        <v>146.66612000000001</v>
      </c>
      <c r="MP54" s="17">
        <v>146.66612000000001</v>
      </c>
      <c r="MQ54" s="17">
        <v>-43.066119999999998</v>
      </c>
      <c r="MR54" s="17">
        <v>121</v>
      </c>
      <c r="MS54" s="17">
        <v>146.66612000000001</v>
      </c>
      <c r="MT54" s="17">
        <v>146.66612000000001</v>
      </c>
      <c r="MU54" s="17">
        <v>-25.666119999999999</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v>0</v>
      </c>
      <c r="NY54" s="17">
        <v>0</v>
      </c>
      <c r="NZ54" s="17">
        <v>0</v>
      </c>
      <c r="OA54" s="17">
        <v>0</v>
      </c>
      <c r="OB54" s="17">
        <v>69.400000000000006</v>
      </c>
      <c r="OC54" s="17">
        <v>65.290689999999998</v>
      </c>
      <c r="OD54" s="17">
        <v>58.71</v>
      </c>
      <c r="OE54" s="17">
        <v>10.69</v>
      </c>
      <c r="OF54" s="17">
        <v>0</v>
      </c>
      <c r="OG54" s="17">
        <v>0</v>
      </c>
      <c r="OH54" s="17">
        <v>0</v>
      </c>
      <c r="OI54" s="17">
        <v>0</v>
      </c>
      <c r="OJ54" s="17">
        <v>11.9</v>
      </c>
      <c r="OK54" s="17">
        <v>10.521000000000001</v>
      </c>
      <c r="OL54" s="17">
        <v>10.521000000000001</v>
      </c>
      <c r="OM54" s="17">
        <v>1.379</v>
      </c>
      <c r="ON54" s="17">
        <v>0</v>
      </c>
      <c r="OO54" s="17">
        <v>0</v>
      </c>
      <c r="OP54" s="17">
        <v>0</v>
      </c>
      <c r="OQ54" s="17">
        <v>0</v>
      </c>
      <c r="OR54" s="17">
        <v>20</v>
      </c>
      <c r="OS54" s="17">
        <v>17.560980000000001</v>
      </c>
      <c r="OT54" s="17">
        <v>17.560980000000001</v>
      </c>
      <c r="OU54" s="17">
        <v>2.4390200000000002</v>
      </c>
      <c r="OV54" s="17">
        <v>9.9</v>
      </c>
      <c r="OW54" s="17">
        <v>9</v>
      </c>
      <c r="OX54" s="17">
        <v>9</v>
      </c>
      <c r="OY54" s="17">
        <v>0.9</v>
      </c>
      <c r="OZ54" s="17">
        <v>5.4</v>
      </c>
      <c r="PA54" s="17">
        <v>5.67</v>
      </c>
      <c r="PB54" s="17">
        <v>5.67</v>
      </c>
      <c r="PC54" s="17">
        <v>-0.27</v>
      </c>
      <c r="PD54" s="17">
        <v>3.6</v>
      </c>
      <c r="PE54" s="17">
        <v>3.6</v>
      </c>
      <c r="PF54" s="17">
        <v>3.6</v>
      </c>
      <c r="PG54" s="17">
        <v>0</v>
      </c>
      <c r="PH54" s="17">
        <v>5.2</v>
      </c>
      <c r="PI54" s="17">
        <v>5</v>
      </c>
      <c r="PJ54" s="17">
        <v>5</v>
      </c>
      <c r="PK54" s="17">
        <v>0.2</v>
      </c>
      <c r="PL54" s="17">
        <v>20.2</v>
      </c>
      <c r="PM54" s="17">
        <v>19.5122</v>
      </c>
      <c r="PN54" s="17">
        <v>19.5122</v>
      </c>
      <c r="PO54" s="17">
        <v>0.68779999999999997</v>
      </c>
      <c r="PP54" s="17">
        <v>20</v>
      </c>
      <c r="PQ54" s="17">
        <v>19.5122</v>
      </c>
      <c r="PR54" s="17">
        <v>19.5122</v>
      </c>
      <c r="PS54" s="17">
        <v>0.48780000000000001</v>
      </c>
      <c r="PT54" s="17">
        <v>13</v>
      </c>
      <c r="PU54" s="17">
        <v>14</v>
      </c>
      <c r="PV54" s="17">
        <v>17.073170000000001</v>
      </c>
      <c r="PW54" s="17">
        <v>-4.0731700000000002</v>
      </c>
      <c r="PX54" s="17">
        <v>0</v>
      </c>
      <c r="PY54" s="17">
        <v>3.5</v>
      </c>
      <c r="PZ54" s="17">
        <v>3.5</v>
      </c>
      <c r="QA54" s="17">
        <v>-3.5</v>
      </c>
      <c r="QB54" s="17">
        <v>18.8</v>
      </c>
      <c r="QC54" s="17">
        <v>18.341460000000001</v>
      </c>
      <c r="QD54" s="17">
        <v>18.341460000000001</v>
      </c>
      <c r="QE54" s="17">
        <v>0.45854</v>
      </c>
      <c r="QF54" s="17">
        <v>0</v>
      </c>
      <c r="QG54" s="17">
        <v>0</v>
      </c>
      <c r="QH54" s="17">
        <v>0</v>
      </c>
      <c r="QI54" s="17">
        <v>0</v>
      </c>
      <c r="QJ54" s="17">
        <v>0</v>
      </c>
      <c r="QK54" s="17">
        <v>0</v>
      </c>
      <c r="QL54" s="17">
        <v>0</v>
      </c>
      <c r="QM54" s="17">
        <v>0</v>
      </c>
      <c r="QN54" s="17">
        <v>20.8</v>
      </c>
      <c r="QO54" s="17">
        <v>15.522</v>
      </c>
      <c r="QP54" s="17">
        <v>15.522</v>
      </c>
      <c r="QQ54" s="17">
        <v>5.2779999999999996</v>
      </c>
      <c r="QR54" s="17">
        <v>58.3</v>
      </c>
      <c r="QS54" s="17">
        <v>46.182229999999997</v>
      </c>
      <c r="QT54" s="17">
        <v>40.252000000000002</v>
      </c>
      <c r="QU54" s="17">
        <v>18.047999999999998</v>
      </c>
      <c r="QV54" s="17">
        <v>3.2</v>
      </c>
      <c r="QW54" s="17">
        <v>3</v>
      </c>
      <c r="QX54" s="17">
        <v>3</v>
      </c>
      <c r="QY54" s="17">
        <v>0.2</v>
      </c>
      <c r="QZ54" s="17">
        <v>2.2999999999999998</v>
      </c>
      <c r="RA54" s="17">
        <v>2.4</v>
      </c>
      <c r="RB54" s="17">
        <v>2.4</v>
      </c>
      <c r="RC54" s="17">
        <v>-0.1</v>
      </c>
      <c r="RD54" s="17">
        <v>2.4</v>
      </c>
      <c r="RE54" s="17">
        <v>2.4</v>
      </c>
      <c r="RF54" s="17">
        <v>2.4</v>
      </c>
      <c r="RG54" s="17">
        <v>0</v>
      </c>
      <c r="RH54" s="17">
        <v>2.9</v>
      </c>
      <c r="RI54" s="17">
        <v>2.8</v>
      </c>
      <c r="RJ54" s="17">
        <v>2.8</v>
      </c>
      <c r="RK54" s="17">
        <v>0.1</v>
      </c>
      <c r="RL54" s="17">
        <v>0</v>
      </c>
      <c r="RM54" s="17">
        <v>0</v>
      </c>
      <c r="RN54" s="17">
        <v>0</v>
      </c>
      <c r="RO54" s="17">
        <v>0</v>
      </c>
      <c r="RP54" s="17">
        <v>3.6</v>
      </c>
      <c r="RQ54" s="17">
        <v>3.6</v>
      </c>
      <c r="RR54" s="17">
        <v>3.6</v>
      </c>
      <c r="RS54" s="17">
        <v>0</v>
      </c>
      <c r="RT54" s="17">
        <v>20.399999999999999</v>
      </c>
      <c r="RU54" s="17">
        <v>17.197230000000001</v>
      </c>
      <c r="RV54" s="17">
        <v>10.153280000000001</v>
      </c>
      <c r="RW54" s="17">
        <v>10.24672</v>
      </c>
      <c r="RX54" s="17">
        <v>2</v>
      </c>
      <c r="RY54" s="17">
        <v>2</v>
      </c>
      <c r="RZ54" s="17">
        <v>2</v>
      </c>
      <c r="SA54" s="17">
        <v>0</v>
      </c>
      <c r="SB54" s="17"/>
      <c r="SC54" s="17"/>
      <c r="SD54" s="17"/>
      <c r="SE54" s="17">
        <v>0</v>
      </c>
      <c r="SF54" s="17">
        <v>14</v>
      </c>
      <c r="SG54" s="17">
        <v>14</v>
      </c>
      <c r="SH54" s="17">
        <v>16</v>
      </c>
      <c r="SI54" s="17">
        <v>-2</v>
      </c>
      <c r="SJ54" s="17">
        <v>9.1999999999999993</v>
      </c>
      <c r="SK54" s="17">
        <v>9.0519999999999996</v>
      </c>
      <c r="SL54" s="17">
        <v>9.0519999999999996</v>
      </c>
      <c r="SM54" s="17">
        <v>0.14799999999999999</v>
      </c>
      <c r="SN54" s="17">
        <v>20.399999999999999</v>
      </c>
      <c r="SO54" s="17">
        <v>19.5122</v>
      </c>
      <c r="SP54" s="17">
        <v>19.5122</v>
      </c>
      <c r="SQ54" s="17">
        <v>0.88780000000000003</v>
      </c>
      <c r="SR54" s="17">
        <v>20.3</v>
      </c>
      <c r="SS54" s="17">
        <v>19.5122</v>
      </c>
      <c r="ST54" s="17">
        <v>19.5122</v>
      </c>
      <c r="SU54" s="17">
        <v>0.78779999999999994</v>
      </c>
      <c r="SV54" s="17">
        <v>20</v>
      </c>
      <c r="SW54" s="17">
        <v>19.5</v>
      </c>
      <c r="SX54" s="17">
        <v>19.317070000000001</v>
      </c>
      <c r="SY54" s="17">
        <v>0.68293000000000004</v>
      </c>
      <c r="SZ54" s="17">
        <v>4.0999999999999996</v>
      </c>
      <c r="TA54" s="17">
        <v>5.7169999999999996</v>
      </c>
      <c r="TB54" s="17">
        <v>5.7169999999999996</v>
      </c>
      <c r="TC54" s="17">
        <v>-1.617</v>
      </c>
      <c r="TD54" s="17">
        <v>12.1</v>
      </c>
      <c r="TE54" s="17">
        <v>15.2</v>
      </c>
      <c r="TF54" s="17">
        <v>16.469000000000001</v>
      </c>
      <c r="TG54" s="17">
        <v>-4.3689999999999998</v>
      </c>
      <c r="TH54" s="17">
        <v>0</v>
      </c>
      <c r="TI54" s="17">
        <v>0</v>
      </c>
      <c r="TJ54" s="17">
        <v>0</v>
      </c>
      <c r="TK54" s="17">
        <v>0</v>
      </c>
      <c r="TL54" s="17">
        <v>41.2</v>
      </c>
      <c r="TM54" s="17">
        <v>43.6</v>
      </c>
      <c r="TN54" s="17">
        <v>33.398000000000003</v>
      </c>
      <c r="TO54" s="17">
        <v>7.8019999999999996</v>
      </c>
      <c r="TP54" s="17">
        <v>77.099999999999994</v>
      </c>
      <c r="TQ54" s="17">
        <v>65.599999999999994</v>
      </c>
      <c r="TR54" s="17">
        <v>47.521000000000001</v>
      </c>
      <c r="TS54" s="17">
        <v>29.579000000000001</v>
      </c>
      <c r="TT54" s="17">
        <v>2.7</v>
      </c>
      <c r="TU54" s="17">
        <v>3.4470000000000001</v>
      </c>
      <c r="TV54" s="17">
        <v>3.4470000000000001</v>
      </c>
      <c r="TW54" s="17">
        <v>-0.747</v>
      </c>
      <c r="TX54" s="17">
        <v>1.7</v>
      </c>
      <c r="TY54" s="17">
        <v>1.929</v>
      </c>
      <c r="TZ54" s="17">
        <v>1.929</v>
      </c>
      <c r="UA54" s="17">
        <v>-0.22900000000000001</v>
      </c>
      <c r="UB54" s="17">
        <v>20.9</v>
      </c>
      <c r="UC54" s="17">
        <v>19.5122</v>
      </c>
      <c r="UD54" s="17">
        <v>19.5122</v>
      </c>
      <c r="UE54" s="17">
        <v>1.3877999999999999</v>
      </c>
      <c r="UF54" s="17">
        <v>8.4</v>
      </c>
      <c r="UG54" s="17">
        <v>8</v>
      </c>
      <c r="UH54" s="17">
        <v>8</v>
      </c>
      <c r="UI54" s="17">
        <v>0.4</v>
      </c>
      <c r="UJ54" s="17">
        <v>4.7</v>
      </c>
      <c r="UK54" s="17">
        <v>7</v>
      </c>
      <c r="UL54" s="17">
        <v>7</v>
      </c>
      <c r="UM54" s="17">
        <v>-2.2999999999999998</v>
      </c>
      <c r="UN54" s="17">
        <v>20</v>
      </c>
      <c r="UO54" s="17">
        <v>19.5122</v>
      </c>
      <c r="UP54" s="17">
        <v>19.5122</v>
      </c>
      <c r="UQ54" s="17">
        <v>0.48780000000000001</v>
      </c>
      <c r="UR54" s="17">
        <v>20</v>
      </c>
      <c r="US54" s="17">
        <v>19.5122</v>
      </c>
      <c r="UT54" s="17">
        <v>19.5122</v>
      </c>
      <c r="UU54" s="17">
        <v>0.48780000000000001</v>
      </c>
      <c r="UV54" s="17">
        <v>20</v>
      </c>
      <c r="UW54" s="17">
        <v>19.5122</v>
      </c>
      <c r="UX54" s="17">
        <v>19.5122</v>
      </c>
      <c r="UY54" s="17">
        <v>0.48780000000000001</v>
      </c>
      <c r="UZ54" s="17">
        <v>9.1</v>
      </c>
      <c r="VA54" s="17">
        <v>6.5229999999999997</v>
      </c>
      <c r="VB54" s="17">
        <v>6.5229999999999997</v>
      </c>
      <c r="VC54" s="17">
        <v>2.577</v>
      </c>
      <c r="VD54" s="17">
        <v>0</v>
      </c>
      <c r="VE54" s="17">
        <v>0</v>
      </c>
      <c r="VF54" s="17">
        <v>0</v>
      </c>
      <c r="VG54" s="17">
        <v>0</v>
      </c>
      <c r="VH54" s="17">
        <v>0</v>
      </c>
      <c r="VI54" s="17">
        <v>0</v>
      </c>
      <c r="VJ54" s="17">
        <v>0</v>
      </c>
      <c r="VK54" s="17">
        <v>0</v>
      </c>
      <c r="VL54" s="17">
        <v>0.6</v>
      </c>
      <c r="VM54" s="17">
        <v>0.6</v>
      </c>
      <c r="VN54" s="17">
        <v>0.6</v>
      </c>
      <c r="VO54" s="17">
        <v>0</v>
      </c>
      <c r="VP54" s="17">
        <v>53.8</v>
      </c>
      <c r="VQ54" s="17">
        <v>38.991</v>
      </c>
      <c r="VR54" s="17">
        <v>38.991</v>
      </c>
      <c r="VS54" s="17">
        <v>14.808999999999999</v>
      </c>
      <c r="VT54" s="17">
        <v>37.9</v>
      </c>
      <c r="VU54" s="17">
        <v>11.852</v>
      </c>
      <c r="VV54" s="17">
        <v>11.852</v>
      </c>
      <c r="VW54" s="17">
        <v>26.047999999999998</v>
      </c>
      <c r="VX54" s="17">
        <v>0</v>
      </c>
      <c r="VY54" s="17">
        <v>0</v>
      </c>
      <c r="VZ54" s="17">
        <v>0</v>
      </c>
      <c r="WA54" s="17">
        <v>0</v>
      </c>
      <c r="WB54" s="17">
        <v>0</v>
      </c>
      <c r="WC54" s="17">
        <v>0</v>
      </c>
      <c r="WD54" s="17">
        <v>0</v>
      </c>
      <c r="WE54" s="17">
        <v>0</v>
      </c>
      <c r="WF54" s="17">
        <v>8.1999999999999993</v>
      </c>
      <c r="WG54" s="17">
        <v>6</v>
      </c>
      <c r="WH54" s="17">
        <v>6</v>
      </c>
      <c r="WI54" s="17">
        <v>2.2000000000000002</v>
      </c>
      <c r="WJ54" s="17">
        <v>20</v>
      </c>
      <c r="WK54" s="17">
        <v>19.5</v>
      </c>
      <c r="WL54" s="17">
        <v>19.317070000000001</v>
      </c>
      <c r="WM54" s="17">
        <v>0.68293000000000004</v>
      </c>
      <c r="WN54" s="17">
        <v>9.3000000000000007</v>
      </c>
      <c r="WO54" s="17">
        <v>10.7</v>
      </c>
      <c r="WP54" s="17">
        <v>10.7</v>
      </c>
      <c r="WQ54" s="17">
        <v>-1.4</v>
      </c>
      <c r="WR54" s="17">
        <v>0</v>
      </c>
      <c r="WS54" s="17">
        <v>55</v>
      </c>
      <c r="WT54" s="17">
        <v>52</v>
      </c>
      <c r="WU54" s="17">
        <v>-52</v>
      </c>
      <c r="WV54" s="17">
        <v>36.9</v>
      </c>
      <c r="WW54" s="17"/>
      <c r="WX54" s="17"/>
      <c r="WY54" s="17">
        <v>36.9</v>
      </c>
      <c r="WZ54" s="17">
        <v>28.7</v>
      </c>
      <c r="XA54" s="17">
        <v>29.184000000000001</v>
      </c>
      <c r="XB54" s="17">
        <v>29.184000000000001</v>
      </c>
      <c r="XC54" s="17">
        <v>-0.48399999999999999</v>
      </c>
      <c r="XD54" s="17">
        <v>3.3</v>
      </c>
      <c r="XE54" s="17">
        <v>2.8159999999999998</v>
      </c>
      <c r="XF54" s="17">
        <v>2.8159999999999998</v>
      </c>
      <c r="XG54" s="17">
        <v>0.48399999999999999</v>
      </c>
      <c r="XH54" s="17">
        <v>12.7</v>
      </c>
      <c r="XI54" s="17">
        <v>14</v>
      </c>
      <c r="XJ54" s="17">
        <v>14</v>
      </c>
      <c r="XK54" s="17">
        <v>-1.3</v>
      </c>
      <c r="XL54" s="17">
        <v>3.4</v>
      </c>
      <c r="XM54" s="17">
        <v>17</v>
      </c>
      <c r="XN54" s="17">
        <v>17</v>
      </c>
      <c r="XO54" s="17">
        <v>-13.6</v>
      </c>
      <c r="XP54" s="17">
        <v>7.9</v>
      </c>
      <c r="XQ54" s="17">
        <v>8</v>
      </c>
      <c r="XR54" s="17">
        <v>10</v>
      </c>
      <c r="XS54" s="17">
        <v>-2.1</v>
      </c>
    </row>
    <row r="55" spans="1:643" ht="24" customHeight="1" x14ac:dyDescent="0.3">
      <c r="A55" s="1"/>
      <c r="B55" s="16" t="s">
        <v>57</v>
      </c>
      <c r="C55" s="16" t="s">
        <v>687</v>
      </c>
      <c r="D55" s="17">
        <v>1</v>
      </c>
      <c r="E55" s="17">
        <v>0.93</v>
      </c>
      <c r="F55" s="17">
        <v>0.93</v>
      </c>
      <c r="G55" s="17">
        <v>7.0000000000000007E-2</v>
      </c>
      <c r="H55" s="17">
        <v>1.7</v>
      </c>
      <c r="I55" s="17">
        <v>1.65</v>
      </c>
      <c r="J55" s="17">
        <v>1.65</v>
      </c>
      <c r="K55" s="17">
        <v>0.05</v>
      </c>
      <c r="L55" s="17">
        <v>4.3</v>
      </c>
      <c r="M55" s="17">
        <v>3.8072699999999999</v>
      </c>
      <c r="N55" s="17">
        <v>3.8072699999999999</v>
      </c>
      <c r="O55" s="17">
        <v>0.49273</v>
      </c>
      <c r="P55" s="17">
        <v>644.5</v>
      </c>
      <c r="Q55" s="17">
        <v>646.79789000000005</v>
      </c>
      <c r="R55" s="17">
        <v>646.79789000000005</v>
      </c>
      <c r="S55" s="17">
        <v>-2.2978900000000002</v>
      </c>
      <c r="T55" s="17">
        <v>219.5</v>
      </c>
      <c r="U55" s="17">
        <v>211.44126</v>
      </c>
      <c r="V55" s="17">
        <v>211.44126</v>
      </c>
      <c r="W55" s="17">
        <v>8.0587400000000002</v>
      </c>
      <c r="X55" s="17"/>
      <c r="Y55" s="17"/>
      <c r="Z55" s="17"/>
      <c r="AA55" s="17">
        <v>0</v>
      </c>
      <c r="AB55" s="17"/>
      <c r="AC55" s="17"/>
      <c r="AD55" s="17"/>
      <c r="AE55" s="17">
        <v>0</v>
      </c>
      <c r="AF55" s="17">
        <v>91.2</v>
      </c>
      <c r="AG55" s="17">
        <v>92.226339999999993</v>
      </c>
      <c r="AH55" s="17">
        <v>76.798159999999996</v>
      </c>
      <c r="AI55" s="17">
        <v>14.40184</v>
      </c>
      <c r="AJ55" s="17">
        <v>237.1</v>
      </c>
      <c r="AK55" s="17">
        <v>244.03479999999999</v>
      </c>
      <c r="AL55" s="17">
        <v>244.03479999999999</v>
      </c>
      <c r="AM55" s="17">
        <v>-6.9348000000000001</v>
      </c>
      <c r="AN55" s="17"/>
      <c r="AO55" s="17"/>
      <c r="AP55" s="17"/>
      <c r="AQ55" s="17">
        <v>0</v>
      </c>
      <c r="AR55" s="17"/>
      <c r="AS55" s="17"/>
      <c r="AT55" s="17"/>
      <c r="AU55" s="17">
        <v>0</v>
      </c>
      <c r="AV55" s="17">
        <v>127.6</v>
      </c>
      <c r="AW55" s="17">
        <v>142.83610999999999</v>
      </c>
      <c r="AX55" s="17">
        <v>142.83610999999999</v>
      </c>
      <c r="AY55" s="17">
        <v>-15.23611</v>
      </c>
      <c r="AZ55" s="17">
        <v>128.5</v>
      </c>
      <c r="BA55" s="17">
        <v>142.83610999999999</v>
      </c>
      <c r="BB55" s="17">
        <v>142.83610999999999</v>
      </c>
      <c r="BC55" s="17">
        <v>-14.33611</v>
      </c>
      <c r="BD55" s="17">
        <v>128.80000000000001</v>
      </c>
      <c r="BE55" s="17">
        <v>142.83610999999999</v>
      </c>
      <c r="BF55" s="17">
        <v>142.83610999999999</v>
      </c>
      <c r="BG55" s="17">
        <v>-14.036110000000001</v>
      </c>
      <c r="BH55" s="17">
        <v>237</v>
      </c>
      <c r="BI55" s="17">
        <v>214.25416999999999</v>
      </c>
      <c r="BJ55" s="17">
        <v>214.25416999999999</v>
      </c>
      <c r="BK55" s="17">
        <v>22.745830000000002</v>
      </c>
      <c r="BL55" s="17">
        <v>203.7</v>
      </c>
      <c r="BM55" s="17">
        <v>204.87805</v>
      </c>
      <c r="BN55" s="17">
        <v>204.87805</v>
      </c>
      <c r="BO55" s="17">
        <v>-1.17805</v>
      </c>
      <c r="BP55" s="17">
        <v>107.5</v>
      </c>
      <c r="BQ55" s="17">
        <v>102.43902</v>
      </c>
      <c r="BR55" s="17">
        <v>102.43902</v>
      </c>
      <c r="BS55" s="17">
        <v>5.0609799999999998</v>
      </c>
      <c r="BT55" s="17">
        <v>551.6</v>
      </c>
      <c r="BU55" s="17">
        <v>568.29854</v>
      </c>
      <c r="BV55" s="17">
        <v>568.29854</v>
      </c>
      <c r="BW55" s="17">
        <v>-16.698540000000001</v>
      </c>
      <c r="BX55" s="17">
        <v>10.7</v>
      </c>
      <c r="BY55" s="17">
        <v>10.17268</v>
      </c>
      <c r="BZ55" s="17">
        <v>10.17268</v>
      </c>
      <c r="CA55" s="17">
        <v>0.52732000000000001</v>
      </c>
      <c r="CB55" s="17"/>
      <c r="CC55" s="17"/>
      <c r="CD55" s="17"/>
      <c r="CE55" s="17">
        <v>0</v>
      </c>
      <c r="CF55" s="17"/>
      <c r="CG55" s="17"/>
      <c r="CH55" s="17"/>
      <c r="CI55" s="17">
        <v>0</v>
      </c>
      <c r="CJ55" s="17"/>
      <c r="CK55" s="17"/>
      <c r="CL55" s="17"/>
      <c r="CM55" s="17">
        <v>0</v>
      </c>
      <c r="CN55" s="17"/>
      <c r="CO55" s="17"/>
      <c r="CP55" s="17"/>
      <c r="CQ55" s="17">
        <v>0</v>
      </c>
      <c r="CR55" s="17">
        <v>169.4</v>
      </c>
      <c r="CS55" s="17">
        <v>164.70732000000001</v>
      </c>
      <c r="CT55" s="17">
        <v>164.70732000000001</v>
      </c>
      <c r="CU55" s="17">
        <v>4.6926800000000002</v>
      </c>
      <c r="CV55" s="17">
        <v>7.6</v>
      </c>
      <c r="CW55" s="17">
        <v>8.0673899999999996</v>
      </c>
      <c r="CX55" s="17">
        <v>3.8486199999999999</v>
      </c>
      <c r="CY55" s="17">
        <v>3.7513800000000002</v>
      </c>
      <c r="CZ55" s="17">
        <v>2.5</v>
      </c>
      <c r="DA55" s="17">
        <v>4.4259000000000004</v>
      </c>
      <c r="DB55" s="17">
        <v>2.1114199999999999</v>
      </c>
      <c r="DC55" s="17">
        <v>0.38857999999999998</v>
      </c>
      <c r="DD55" s="17">
        <v>0</v>
      </c>
      <c r="DE55" s="17">
        <v>0</v>
      </c>
      <c r="DF55" s="17">
        <v>0</v>
      </c>
      <c r="DG55" s="17">
        <v>0</v>
      </c>
      <c r="DH55" s="17">
        <v>6.6</v>
      </c>
      <c r="DI55" s="17">
        <v>6.8787000000000003</v>
      </c>
      <c r="DJ55" s="17">
        <v>6.8787000000000003</v>
      </c>
      <c r="DK55" s="17">
        <v>-0.2787</v>
      </c>
      <c r="DL55" s="17"/>
      <c r="DM55" s="17"/>
      <c r="DN55" s="17"/>
      <c r="DO55" s="17">
        <v>0</v>
      </c>
      <c r="DP55" s="17">
        <v>82</v>
      </c>
      <c r="DQ55" s="17">
        <v>39.042119999999997</v>
      </c>
      <c r="DR55" s="17">
        <v>40.364339999999999</v>
      </c>
      <c r="DS55" s="17">
        <v>41.635660000000001</v>
      </c>
      <c r="DT55" s="17">
        <v>5.7</v>
      </c>
      <c r="DU55" s="17">
        <v>8.9130000000000003</v>
      </c>
      <c r="DV55" s="17">
        <v>8.9130000000000003</v>
      </c>
      <c r="DW55" s="17">
        <v>-3.2130000000000001</v>
      </c>
      <c r="DX55" s="17"/>
      <c r="DY55" s="17"/>
      <c r="DZ55" s="17"/>
      <c r="EA55" s="17">
        <v>0</v>
      </c>
      <c r="EB55" s="17"/>
      <c r="EC55" s="17"/>
      <c r="ED55" s="17"/>
      <c r="EE55" s="17">
        <v>0</v>
      </c>
      <c r="EF55" s="17"/>
      <c r="EG55" s="17"/>
      <c r="EH55" s="17"/>
      <c r="EI55" s="17">
        <v>0</v>
      </c>
      <c r="EJ55" s="17">
        <v>110.7</v>
      </c>
      <c r="EK55" s="17">
        <v>112.90537</v>
      </c>
      <c r="EL55" s="17">
        <v>112.90537</v>
      </c>
      <c r="EM55" s="17">
        <v>-2.2053699999999998</v>
      </c>
      <c r="EN55" s="17">
        <v>217.3</v>
      </c>
      <c r="EO55" s="17">
        <v>221.30108000000001</v>
      </c>
      <c r="EP55" s="17">
        <v>221.30108000000001</v>
      </c>
      <c r="EQ55" s="17">
        <v>-4.00108</v>
      </c>
      <c r="ER55" s="17"/>
      <c r="ES55" s="17"/>
      <c r="ET55" s="17"/>
      <c r="EU55" s="17">
        <v>0</v>
      </c>
      <c r="EV55" s="17"/>
      <c r="EW55" s="17"/>
      <c r="EX55" s="17"/>
      <c r="EY55" s="17">
        <v>0</v>
      </c>
      <c r="EZ55" s="17"/>
      <c r="FA55" s="17"/>
      <c r="FB55" s="17"/>
      <c r="FC55" s="17">
        <v>0</v>
      </c>
      <c r="FD55" s="17">
        <v>6.5</v>
      </c>
      <c r="FE55" s="17">
        <v>6.39</v>
      </c>
      <c r="FF55" s="17">
        <v>6.39</v>
      </c>
      <c r="FG55" s="17">
        <v>0.11</v>
      </c>
      <c r="FH55" s="17">
        <v>464</v>
      </c>
      <c r="FI55" s="17">
        <v>458.87804999999997</v>
      </c>
      <c r="FJ55" s="17">
        <v>458.87804999999997</v>
      </c>
      <c r="FK55" s="17">
        <v>5.12195</v>
      </c>
      <c r="FL55" s="17">
        <v>59.8</v>
      </c>
      <c r="FM55" s="17">
        <v>67.258660000000006</v>
      </c>
      <c r="FN55" s="17">
        <v>67.258660000000006</v>
      </c>
      <c r="FO55" s="17">
        <v>-7.4586600000000001</v>
      </c>
      <c r="FP55" s="17">
        <v>149.80000000000001</v>
      </c>
      <c r="FQ55" s="17">
        <v>148.62634</v>
      </c>
      <c r="FR55" s="17">
        <v>148.62634</v>
      </c>
      <c r="FS55" s="17">
        <v>1.1736599999999999</v>
      </c>
      <c r="FT55" s="17">
        <v>40.4</v>
      </c>
      <c r="FU55" s="17">
        <v>37.709339999999997</v>
      </c>
      <c r="FV55" s="17">
        <v>37.709339999999997</v>
      </c>
      <c r="FW55" s="17">
        <v>2.6906599999999998</v>
      </c>
      <c r="FX55" s="17">
        <v>18.399999999999999</v>
      </c>
      <c r="FY55" s="17">
        <v>19.28585</v>
      </c>
      <c r="FZ55" s="17">
        <v>19.28585</v>
      </c>
      <c r="GA55" s="17">
        <v>-0.88585000000000003</v>
      </c>
      <c r="GB55" s="17">
        <v>19.7</v>
      </c>
      <c r="GC55" s="17">
        <v>19.414629999999999</v>
      </c>
      <c r="GD55" s="17">
        <v>19.414629999999999</v>
      </c>
      <c r="GE55" s="17">
        <v>0.28537000000000001</v>
      </c>
      <c r="GF55" s="17">
        <v>84.7</v>
      </c>
      <c r="GG55" s="17">
        <v>87.657560000000004</v>
      </c>
      <c r="GH55" s="17">
        <v>87.657560000000004</v>
      </c>
      <c r="GI55" s="17">
        <v>-2.95756</v>
      </c>
      <c r="GJ55" s="17">
        <v>123.9</v>
      </c>
      <c r="GK55" s="17">
        <v>182.61776</v>
      </c>
      <c r="GL55" s="17">
        <v>157.88857999999999</v>
      </c>
      <c r="GM55" s="17">
        <v>-33.988579999999999</v>
      </c>
      <c r="GN55" s="17">
        <v>124.6</v>
      </c>
      <c r="GO55" s="17">
        <v>182.61776</v>
      </c>
      <c r="GP55" s="17">
        <v>157.88857999999999</v>
      </c>
      <c r="GQ55" s="17">
        <v>-33.288580000000003</v>
      </c>
      <c r="GR55" s="17">
        <v>152.5</v>
      </c>
      <c r="GS55" s="17">
        <v>182.61776</v>
      </c>
      <c r="GT55" s="17">
        <v>157.88857999999999</v>
      </c>
      <c r="GU55" s="17">
        <v>-5.3885800000000001</v>
      </c>
      <c r="GV55" s="17">
        <v>110.1</v>
      </c>
      <c r="GW55" s="17">
        <v>110.91316999999999</v>
      </c>
      <c r="GX55" s="17">
        <v>110.91316999999999</v>
      </c>
      <c r="GY55" s="17">
        <v>-0.81316999999999995</v>
      </c>
      <c r="GZ55" s="17">
        <v>8</v>
      </c>
      <c r="HA55" s="17">
        <v>7.5765000000000002</v>
      </c>
      <c r="HB55" s="17">
        <v>4.8741700000000003</v>
      </c>
      <c r="HC55" s="17">
        <v>3.1258300000000001</v>
      </c>
      <c r="HD55" s="17">
        <v>2</v>
      </c>
      <c r="HE55" s="17">
        <v>3.9796399999999998</v>
      </c>
      <c r="HF55" s="17">
        <v>4.72112</v>
      </c>
      <c r="HG55" s="17">
        <v>-2.72112</v>
      </c>
      <c r="HH55" s="17">
        <v>44.9</v>
      </c>
      <c r="HI55" s="17">
        <v>47.26634</v>
      </c>
      <c r="HJ55" s="17">
        <v>47.26634</v>
      </c>
      <c r="HK55" s="17">
        <v>-2.3663400000000001</v>
      </c>
      <c r="HL55" s="17">
        <v>47.4</v>
      </c>
      <c r="HM55" s="17">
        <v>44.275120000000001</v>
      </c>
      <c r="HN55" s="17">
        <v>44.275120000000001</v>
      </c>
      <c r="HO55" s="17">
        <v>3.1248800000000001</v>
      </c>
      <c r="HP55" s="17">
        <v>3.8</v>
      </c>
      <c r="HQ55" s="17">
        <v>4.0998900000000003</v>
      </c>
      <c r="HR55" s="17">
        <v>4.0998900000000003</v>
      </c>
      <c r="HS55" s="17">
        <v>-0.29988999999999999</v>
      </c>
      <c r="HT55" s="17">
        <v>30.9</v>
      </c>
      <c r="HU55" s="17">
        <v>30.294039999999999</v>
      </c>
      <c r="HV55" s="17">
        <v>30.294039999999999</v>
      </c>
      <c r="HW55" s="17">
        <v>0.60596000000000005</v>
      </c>
      <c r="HX55" s="17">
        <v>173.9</v>
      </c>
      <c r="HY55" s="17">
        <v>171.54185000000001</v>
      </c>
      <c r="HZ55" s="17">
        <v>171.54185000000001</v>
      </c>
      <c r="IA55" s="17">
        <v>2.3581500000000002</v>
      </c>
      <c r="IB55" s="17">
        <v>48.9</v>
      </c>
      <c r="IC55" s="17">
        <v>0</v>
      </c>
      <c r="ID55" s="17">
        <v>44.268380000000001</v>
      </c>
      <c r="IE55" s="17">
        <v>4.6316199999999998</v>
      </c>
      <c r="IF55" s="17"/>
      <c r="IG55" s="17"/>
      <c r="IH55" s="17"/>
      <c r="II55" s="17">
        <v>0</v>
      </c>
      <c r="IJ55" s="17"/>
      <c r="IK55" s="17"/>
      <c r="IL55" s="17"/>
      <c r="IM55" s="17">
        <v>0</v>
      </c>
      <c r="IN55" s="17">
        <v>47.6</v>
      </c>
      <c r="IO55" s="17">
        <v>48.41648</v>
      </c>
      <c r="IP55" s="17">
        <v>48.41648</v>
      </c>
      <c r="IQ55" s="17">
        <v>-0.81647999999999998</v>
      </c>
      <c r="IR55" s="17"/>
      <c r="IS55" s="17"/>
      <c r="IT55" s="17"/>
      <c r="IU55" s="17">
        <v>0</v>
      </c>
      <c r="IV55" s="17"/>
      <c r="IW55" s="17"/>
      <c r="IX55" s="17"/>
      <c r="IY55" s="17">
        <v>0</v>
      </c>
      <c r="IZ55" s="17"/>
      <c r="JA55" s="17"/>
      <c r="JB55" s="17"/>
      <c r="JC55" s="17">
        <v>0</v>
      </c>
      <c r="JD55" s="17">
        <v>130.9</v>
      </c>
      <c r="JE55" s="17">
        <v>133.35676000000001</v>
      </c>
      <c r="JF55" s="17">
        <v>133.35676000000001</v>
      </c>
      <c r="JG55" s="17">
        <v>-2.4567600000000001</v>
      </c>
      <c r="JH55" s="17">
        <v>0</v>
      </c>
      <c r="JI55" s="17">
        <v>0</v>
      </c>
      <c r="JJ55" s="17"/>
      <c r="JK55" s="17">
        <v>0</v>
      </c>
      <c r="JL55" s="17">
        <v>162</v>
      </c>
      <c r="JM55" s="17">
        <v>150.66667000000001</v>
      </c>
      <c r="JN55" s="17">
        <v>150.66667000000001</v>
      </c>
      <c r="JO55" s="17">
        <v>11.33333</v>
      </c>
      <c r="JP55" s="17"/>
      <c r="JQ55" s="17"/>
      <c r="JR55" s="17"/>
      <c r="JS55" s="17">
        <v>0</v>
      </c>
      <c r="JT55" s="17">
        <v>64.2</v>
      </c>
      <c r="JU55" s="17">
        <v>75.333330000000004</v>
      </c>
      <c r="JV55" s="17">
        <v>75.333330000000004</v>
      </c>
      <c r="JW55" s="17">
        <v>-11.133330000000001</v>
      </c>
      <c r="JX55" s="17"/>
      <c r="JY55" s="17">
        <v>0</v>
      </c>
      <c r="JZ55" s="17"/>
      <c r="KA55" s="17">
        <v>0</v>
      </c>
      <c r="KB55" s="17"/>
      <c r="KC55" s="17"/>
      <c r="KD55" s="17"/>
      <c r="KE55" s="17">
        <v>0</v>
      </c>
      <c r="KF55" s="17"/>
      <c r="KG55" s="17"/>
      <c r="KH55" s="17"/>
      <c r="KI55" s="17">
        <v>0</v>
      </c>
      <c r="KJ55" s="17"/>
      <c r="KK55" s="17"/>
      <c r="KL55" s="17"/>
      <c r="KM55" s="17">
        <v>0</v>
      </c>
      <c r="KN55" s="17"/>
      <c r="KO55" s="17"/>
      <c r="KP55" s="17"/>
      <c r="KQ55" s="17">
        <v>0</v>
      </c>
      <c r="KR55" s="17">
        <v>114.7</v>
      </c>
      <c r="KS55" s="17">
        <v>114.11063</v>
      </c>
      <c r="KT55" s="17">
        <v>52.594349999999999</v>
      </c>
      <c r="KU55" s="17">
        <v>62.105649999999997</v>
      </c>
      <c r="KV55" s="17"/>
      <c r="KW55" s="17"/>
      <c r="KX55" s="17"/>
      <c r="KY55" s="17">
        <v>0</v>
      </c>
      <c r="KZ55" s="17"/>
      <c r="LA55" s="17"/>
      <c r="LB55" s="17"/>
      <c r="LC55" s="17">
        <v>0</v>
      </c>
      <c r="LD55" s="17">
        <v>170.6</v>
      </c>
      <c r="LE55" s="17">
        <v>100.21635000000001</v>
      </c>
      <c r="LF55" s="17">
        <v>107.39400000000001</v>
      </c>
      <c r="LG55" s="17">
        <v>63.206000000000003</v>
      </c>
      <c r="LH55" s="17">
        <v>133</v>
      </c>
      <c r="LI55" s="17">
        <v>133.67995999999999</v>
      </c>
      <c r="LJ55" s="17">
        <v>133.67995999999999</v>
      </c>
      <c r="LK55" s="17">
        <v>-0.67996000000000001</v>
      </c>
      <c r="LL55" s="17">
        <v>63.6</v>
      </c>
      <c r="LM55" s="17">
        <v>67.461460000000002</v>
      </c>
      <c r="LN55" s="17">
        <v>67.461460000000002</v>
      </c>
      <c r="LO55" s="17">
        <v>-3.8614600000000001</v>
      </c>
      <c r="LP55" s="17">
        <v>79.3</v>
      </c>
      <c r="LQ55" s="17">
        <v>78.567999999999998</v>
      </c>
      <c r="LR55" s="17">
        <v>78.567999999999998</v>
      </c>
      <c r="LS55" s="17">
        <v>0.73199999999999998</v>
      </c>
      <c r="LT55" s="17">
        <v>30.4</v>
      </c>
      <c r="LU55" s="17">
        <v>30.097560000000001</v>
      </c>
      <c r="LV55" s="17">
        <v>30.097560000000001</v>
      </c>
      <c r="LW55" s="17">
        <v>0.30243999999999999</v>
      </c>
      <c r="LX55" s="17">
        <v>0</v>
      </c>
      <c r="LY55" s="17">
        <v>0</v>
      </c>
      <c r="LZ55" s="17">
        <v>0</v>
      </c>
      <c r="MA55" s="17">
        <v>0</v>
      </c>
      <c r="MB55" s="17"/>
      <c r="MC55" s="17"/>
      <c r="MD55" s="17"/>
      <c r="ME55" s="17">
        <v>0</v>
      </c>
      <c r="MF55" s="17"/>
      <c r="MG55" s="17"/>
      <c r="MH55" s="17"/>
      <c r="MI55" s="17">
        <v>0</v>
      </c>
      <c r="MJ55" s="17">
        <v>104</v>
      </c>
      <c r="MK55" s="17">
        <v>146.66612000000001</v>
      </c>
      <c r="ML55" s="17">
        <v>146.66612000000001</v>
      </c>
      <c r="MM55" s="17">
        <v>-42.666119999999999</v>
      </c>
      <c r="MN55" s="17">
        <v>103.6</v>
      </c>
      <c r="MO55" s="17">
        <v>146.66612000000001</v>
      </c>
      <c r="MP55" s="17">
        <v>146.66612000000001</v>
      </c>
      <c r="MQ55" s="17">
        <v>-43.066119999999998</v>
      </c>
      <c r="MR55" s="17">
        <v>121</v>
      </c>
      <c r="MS55" s="17">
        <v>146.66612000000001</v>
      </c>
      <c r="MT55" s="17">
        <v>146.66612000000001</v>
      </c>
      <c r="MU55" s="17">
        <v>-25.666119999999999</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v>0</v>
      </c>
      <c r="NY55" s="17">
        <v>0</v>
      </c>
      <c r="NZ55" s="17">
        <v>0</v>
      </c>
      <c r="OA55" s="17">
        <v>0</v>
      </c>
      <c r="OB55" s="17">
        <v>69.400000000000006</v>
      </c>
      <c r="OC55" s="17">
        <v>61.992519999999999</v>
      </c>
      <c r="OD55" s="17">
        <v>55.256999999999998</v>
      </c>
      <c r="OE55" s="17">
        <v>14.143000000000001</v>
      </c>
      <c r="OF55" s="17">
        <v>0</v>
      </c>
      <c r="OG55" s="17">
        <v>0</v>
      </c>
      <c r="OH55" s="17">
        <v>0</v>
      </c>
      <c r="OI55" s="17">
        <v>0</v>
      </c>
      <c r="OJ55" s="17">
        <v>13.1</v>
      </c>
      <c r="OK55" s="17">
        <v>10.494</v>
      </c>
      <c r="OL55" s="17">
        <v>10.494</v>
      </c>
      <c r="OM55" s="17">
        <v>2.6059999999999999</v>
      </c>
      <c r="ON55" s="17">
        <v>0</v>
      </c>
      <c r="OO55" s="17">
        <v>0</v>
      </c>
      <c r="OP55" s="17">
        <v>0</v>
      </c>
      <c r="OQ55" s="17">
        <v>0</v>
      </c>
      <c r="OR55" s="17">
        <v>19.899999999999999</v>
      </c>
      <c r="OS55" s="17">
        <v>17.560980000000001</v>
      </c>
      <c r="OT55" s="17">
        <v>17.560980000000001</v>
      </c>
      <c r="OU55" s="17">
        <v>2.3390200000000001</v>
      </c>
      <c r="OV55" s="17">
        <v>9.9</v>
      </c>
      <c r="OW55" s="17">
        <v>9</v>
      </c>
      <c r="OX55" s="17">
        <v>9</v>
      </c>
      <c r="OY55" s="17">
        <v>0.9</v>
      </c>
      <c r="OZ55" s="17">
        <v>5.3</v>
      </c>
      <c r="PA55" s="17">
        <v>5.67</v>
      </c>
      <c r="PB55" s="17">
        <v>5.67</v>
      </c>
      <c r="PC55" s="17">
        <v>-0.37</v>
      </c>
      <c r="PD55" s="17">
        <v>3.6</v>
      </c>
      <c r="PE55" s="17">
        <v>3.6</v>
      </c>
      <c r="PF55" s="17">
        <v>3.6</v>
      </c>
      <c r="PG55" s="17">
        <v>0</v>
      </c>
      <c r="PH55" s="17">
        <v>5.0999999999999996</v>
      </c>
      <c r="PI55" s="17">
        <v>5</v>
      </c>
      <c r="PJ55" s="17">
        <v>5</v>
      </c>
      <c r="PK55" s="17">
        <v>0.1</v>
      </c>
      <c r="PL55" s="17">
        <v>20.399999999999999</v>
      </c>
      <c r="PM55" s="17">
        <v>19.5122</v>
      </c>
      <c r="PN55" s="17">
        <v>19.5122</v>
      </c>
      <c r="PO55" s="17">
        <v>0.88780000000000003</v>
      </c>
      <c r="PP55" s="17">
        <v>20</v>
      </c>
      <c r="PQ55" s="17">
        <v>19.5122</v>
      </c>
      <c r="PR55" s="17">
        <v>19.5122</v>
      </c>
      <c r="PS55" s="17">
        <v>0.48780000000000001</v>
      </c>
      <c r="PT55" s="17">
        <v>13</v>
      </c>
      <c r="PU55" s="17">
        <v>14</v>
      </c>
      <c r="PV55" s="17">
        <v>17.073170000000001</v>
      </c>
      <c r="PW55" s="17">
        <v>-4.0731700000000002</v>
      </c>
      <c r="PX55" s="17">
        <v>0</v>
      </c>
      <c r="PY55" s="17">
        <v>3.5</v>
      </c>
      <c r="PZ55" s="17">
        <v>3.5</v>
      </c>
      <c r="QA55" s="17">
        <v>-3.5</v>
      </c>
      <c r="QB55" s="17">
        <v>18.8</v>
      </c>
      <c r="QC55" s="17">
        <v>18.341460000000001</v>
      </c>
      <c r="QD55" s="17">
        <v>18.341460000000001</v>
      </c>
      <c r="QE55" s="17">
        <v>0.45854</v>
      </c>
      <c r="QF55" s="17">
        <v>0</v>
      </c>
      <c r="QG55" s="17">
        <v>0</v>
      </c>
      <c r="QH55" s="17">
        <v>0</v>
      </c>
      <c r="QI55" s="17">
        <v>0</v>
      </c>
      <c r="QJ55" s="17">
        <v>0</v>
      </c>
      <c r="QK55" s="17">
        <v>0</v>
      </c>
      <c r="QL55" s="17">
        <v>0</v>
      </c>
      <c r="QM55" s="17">
        <v>0</v>
      </c>
      <c r="QN55" s="17">
        <v>20.5</v>
      </c>
      <c r="QO55" s="17">
        <v>14.688000000000001</v>
      </c>
      <c r="QP55" s="17">
        <v>14.688000000000001</v>
      </c>
      <c r="QQ55" s="17">
        <v>5.8120000000000003</v>
      </c>
      <c r="QR55" s="17">
        <v>57.9</v>
      </c>
      <c r="QS55" s="17">
        <v>41.599589999999999</v>
      </c>
      <c r="QT55" s="17">
        <v>35.514000000000003</v>
      </c>
      <c r="QU55" s="17">
        <v>22.385999999999999</v>
      </c>
      <c r="QV55" s="17">
        <v>3.2</v>
      </c>
      <c r="QW55" s="17">
        <v>3</v>
      </c>
      <c r="QX55" s="17">
        <v>3</v>
      </c>
      <c r="QY55" s="17">
        <v>0.2</v>
      </c>
      <c r="QZ55" s="17">
        <v>2.2999999999999998</v>
      </c>
      <c r="RA55" s="17">
        <v>2.4</v>
      </c>
      <c r="RB55" s="17">
        <v>2.4</v>
      </c>
      <c r="RC55" s="17">
        <v>-0.1</v>
      </c>
      <c r="RD55" s="17">
        <v>2.4</v>
      </c>
      <c r="RE55" s="17">
        <v>2.4</v>
      </c>
      <c r="RF55" s="17">
        <v>2.4</v>
      </c>
      <c r="RG55" s="17">
        <v>0</v>
      </c>
      <c r="RH55" s="17">
        <v>2.9</v>
      </c>
      <c r="RI55" s="17">
        <v>2.8</v>
      </c>
      <c r="RJ55" s="17">
        <v>2.8</v>
      </c>
      <c r="RK55" s="17">
        <v>0.1</v>
      </c>
      <c r="RL55" s="17">
        <v>0</v>
      </c>
      <c r="RM55" s="17">
        <v>0</v>
      </c>
      <c r="RN55" s="17">
        <v>0</v>
      </c>
      <c r="RO55" s="17">
        <v>0</v>
      </c>
      <c r="RP55" s="17">
        <v>3.6</v>
      </c>
      <c r="RQ55" s="17">
        <v>3.6</v>
      </c>
      <c r="RR55" s="17">
        <v>3.6</v>
      </c>
      <c r="RS55" s="17">
        <v>0</v>
      </c>
      <c r="RT55" s="17">
        <v>19.8</v>
      </c>
      <c r="RU55" s="17">
        <v>0</v>
      </c>
      <c r="RV55" s="17">
        <v>10.289569999999999</v>
      </c>
      <c r="RW55" s="17">
        <v>9.5104299999999995</v>
      </c>
      <c r="RX55" s="17">
        <v>2</v>
      </c>
      <c r="RY55" s="17">
        <v>2</v>
      </c>
      <c r="RZ55" s="17">
        <v>2</v>
      </c>
      <c r="SA55" s="17">
        <v>0</v>
      </c>
      <c r="SB55" s="17"/>
      <c r="SC55" s="17"/>
      <c r="SD55" s="17"/>
      <c r="SE55" s="17">
        <v>0</v>
      </c>
      <c r="SF55" s="17">
        <v>13.5</v>
      </c>
      <c r="SG55" s="17">
        <v>14</v>
      </c>
      <c r="SH55" s="17">
        <v>16</v>
      </c>
      <c r="SI55" s="17">
        <v>-2.5</v>
      </c>
      <c r="SJ55" s="17">
        <v>9.1999999999999993</v>
      </c>
      <c r="SK55" s="17">
        <v>9.0519999999999996</v>
      </c>
      <c r="SL55" s="17">
        <v>9.0519999999999996</v>
      </c>
      <c r="SM55" s="17">
        <v>0.14799999999999999</v>
      </c>
      <c r="SN55" s="17">
        <v>20.2</v>
      </c>
      <c r="SO55" s="17">
        <v>19.5122</v>
      </c>
      <c r="SP55" s="17">
        <v>19.5122</v>
      </c>
      <c r="SQ55" s="17">
        <v>0.68779999999999997</v>
      </c>
      <c r="SR55" s="17">
        <v>20.3</v>
      </c>
      <c r="SS55" s="17">
        <v>19.5122</v>
      </c>
      <c r="ST55" s="17">
        <v>19.5122</v>
      </c>
      <c r="SU55" s="17">
        <v>0.78779999999999994</v>
      </c>
      <c r="SV55" s="17">
        <v>19.8</v>
      </c>
      <c r="SW55" s="17">
        <v>19.5</v>
      </c>
      <c r="SX55" s="17">
        <v>19.317070000000001</v>
      </c>
      <c r="SY55" s="17">
        <v>0.48293000000000003</v>
      </c>
      <c r="SZ55" s="17">
        <v>3.5</v>
      </c>
      <c r="TA55" s="17">
        <v>5.9889999999999999</v>
      </c>
      <c r="TB55" s="17">
        <v>5.9889999999999999</v>
      </c>
      <c r="TC55" s="17">
        <v>-2.4889999999999999</v>
      </c>
      <c r="TD55" s="17">
        <v>12.2</v>
      </c>
      <c r="TE55" s="17">
        <v>13.2</v>
      </c>
      <c r="TF55" s="17">
        <v>14.46</v>
      </c>
      <c r="TG55" s="17">
        <v>-2.2599999999999998</v>
      </c>
      <c r="TH55" s="17">
        <v>0</v>
      </c>
      <c r="TI55" s="17">
        <v>0</v>
      </c>
      <c r="TJ55" s="17">
        <v>0</v>
      </c>
      <c r="TK55" s="17">
        <v>0</v>
      </c>
      <c r="TL55" s="17">
        <v>39.200000000000003</v>
      </c>
      <c r="TM55" s="17">
        <v>39.5</v>
      </c>
      <c r="TN55" s="17">
        <v>29.928000000000001</v>
      </c>
      <c r="TO55" s="17">
        <v>9.2720000000000002</v>
      </c>
      <c r="TP55" s="17">
        <v>73.099999999999994</v>
      </c>
      <c r="TQ55" s="17">
        <v>61.1</v>
      </c>
      <c r="TR55" s="17">
        <v>43.182000000000002</v>
      </c>
      <c r="TS55" s="17">
        <v>29.917999999999999</v>
      </c>
      <c r="TT55" s="17">
        <v>2.5</v>
      </c>
      <c r="TU55" s="17">
        <v>3.1429999999999998</v>
      </c>
      <c r="TV55" s="17">
        <v>3.1429999999999998</v>
      </c>
      <c r="TW55" s="17">
        <v>-0.64300000000000002</v>
      </c>
      <c r="TX55" s="17">
        <v>2.6</v>
      </c>
      <c r="TY55" s="17">
        <v>1.72</v>
      </c>
      <c r="TZ55" s="17">
        <v>1.72</v>
      </c>
      <c r="UA55" s="17">
        <v>0.88</v>
      </c>
      <c r="UB55" s="17">
        <v>20.9</v>
      </c>
      <c r="UC55" s="17">
        <v>19.5122</v>
      </c>
      <c r="UD55" s="17">
        <v>19.5122</v>
      </c>
      <c r="UE55" s="17">
        <v>1.3877999999999999</v>
      </c>
      <c r="UF55" s="17">
        <v>8.4</v>
      </c>
      <c r="UG55" s="17">
        <v>8</v>
      </c>
      <c r="UH55" s="17">
        <v>8</v>
      </c>
      <c r="UI55" s="17">
        <v>0.4</v>
      </c>
      <c r="UJ55" s="17">
        <v>0.7</v>
      </c>
      <c r="UK55" s="17">
        <v>7</v>
      </c>
      <c r="UL55" s="17">
        <v>7</v>
      </c>
      <c r="UM55" s="17">
        <v>-6.3</v>
      </c>
      <c r="UN55" s="17">
        <v>20</v>
      </c>
      <c r="UO55" s="17">
        <v>19.5122</v>
      </c>
      <c r="UP55" s="17">
        <v>19.5122</v>
      </c>
      <c r="UQ55" s="17">
        <v>0.48780000000000001</v>
      </c>
      <c r="UR55" s="17">
        <v>20</v>
      </c>
      <c r="US55" s="17">
        <v>19.5122</v>
      </c>
      <c r="UT55" s="17">
        <v>19.5122</v>
      </c>
      <c r="UU55" s="17">
        <v>0.48780000000000001</v>
      </c>
      <c r="UV55" s="17">
        <v>20</v>
      </c>
      <c r="UW55" s="17">
        <v>19.5122</v>
      </c>
      <c r="UX55" s="17">
        <v>19.5122</v>
      </c>
      <c r="UY55" s="17">
        <v>0.48780000000000001</v>
      </c>
      <c r="UZ55" s="17">
        <v>11.1</v>
      </c>
      <c r="VA55" s="17">
        <v>6.4210000000000003</v>
      </c>
      <c r="VB55" s="17">
        <v>6.4210000000000003</v>
      </c>
      <c r="VC55" s="17">
        <v>4.6790000000000003</v>
      </c>
      <c r="VD55" s="17">
        <v>0</v>
      </c>
      <c r="VE55" s="17">
        <v>0</v>
      </c>
      <c r="VF55" s="17">
        <v>0</v>
      </c>
      <c r="VG55" s="17">
        <v>0</v>
      </c>
      <c r="VH55" s="17">
        <v>0</v>
      </c>
      <c r="VI55" s="17">
        <v>0</v>
      </c>
      <c r="VJ55" s="17">
        <v>0</v>
      </c>
      <c r="VK55" s="17">
        <v>0</v>
      </c>
      <c r="VL55" s="17">
        <v>0.6</v>
      </c>
      <c r="VM55" s="17">
        <v>0.6</v>
      </c>
      <c r="VN55" s="17">
        <v>0.6</v>
      </c>
      <c r="VO55" s="17">
        <v>0</v>
      </c>
      <c r="VP55" s="17">
        <v>34.200000000000003</v>
      </c>
      <c r="VQ55" s="17">
        <v>35.284999999999997</v>
      </c>
      <c r="VR55" s="17">
        <v>35.284999999999997</v>
      </c>
      <c r="VS55" s="17">
        <v>-1.085</v>
      </c>
      <c r="VT55" s="17">
        <v>28.5</v>
      </c>
      <c r="VU55" s="17">
        <v>8.4960000000000004</v>
      </c>
      <c r="VV55" s="17">
        <v>8.4960000000000004</v>
      </c>
      <c r="VW55" s="17">
        <v>20.004000000000001</v>
      </c>
      <c r="VX55" s="17">
        <v>0</v>
      </c>
      <c r="VY55" s="17">
        <v>0</v>
      </c>
      <c r="VZ55" s="17">
        <v>0</v>
      </c>
      <c r="WA55" s="17">
        <v>0</v>
      </c>
      <c r="WB55" s="17">
        <v>0</v>
      </c>
      <c r="WC55" s="17">
        <v>0</v>
      </c>
      <c r="WD55" s="17">
        <v>0</v>
      </c>
      <c r="WE55" s="17">
        <v>0</v>
      </c>
      <c r="WF55" s="17">
        <v>8.1999999999999993</v>
      </c>
      <c r="WG55" s="17">
        <v>6</v>
      </c>
      <c r="WH55" s="17">
        <v>6</v>
      </c>
      <c r="WI55" s="17">
        <v>2.2000000000000002</v>
      </c>
      <c r="WJ55" s="17">
        <v>20</v>
      </c>
      <c r="WK55" s="17">
        <v>19.5</v>
      </c>
      <c r="WL55" s="17">
        <v>19.317070000000001</v>
      </c>
      <c r="WM55" s="17">
        <v>0.68293000000000004</v>
      </c>
      <c r="WN55" s="17">
        <v>9.8000000000000007</v>
      </c>
      <c r="WO55" s="17">
        <v>10.7</v>
      </c>
      <c r="WP55" s="17">
        <v>10.7</v>
      </c>
      <c r="WQ55" s="17">
        <v>-0.9</v>
      </c>
      <c r="WR55" s="17">
        <v>0</v>
      </c>
      <c r="WS55" s="17">
        <v>55</v>
      </c>
      <c r="WT55" s="17">
        <v>52</v>
      </c>
      <c r="WU55" s="17">
        <v>-52</v>
      </c>
      <c r="WV55" s="17">
        <v>36.799999999999997</v>
      </c>
      <c r="WW55" s="17"/>
      <c r="WX55" s="17"/>
      <c r="WY55" s="17">
        <v>36.799999999999997</v>
      </c>
      <c r="WZ55" s="17">
        <v>28.7</v>
      </c>
      <c r="XA55" s="17">
        <v>29.184000000000001</v>
      </c>
      <c r="XB55" s="17">
        <v>29.184000000000001</v>
      </c>
      <c r="XC55" s="17">
        <v>-0.48399999999999999</v>
      </c>
      <c r="XD55" s="17">
        <v>3.3</v>
      </c>
      <c r="XE55" s="17">
        <v>2.8159999999999998</v>
      </c>
      <c r="XF55" s="17">
        <v>2.8159999999999998</v>
      </c>
      <c r="XG55" s="17">
        <v>0.48399999999999999</v>
      </c>
      <c r="XH55" s="17">
        <v>13.1</v>
      </c>
      <c r="XI55" s="17">
        <v>14</v>
      </c>
      <c r="XJ55" s="17">
        <v>14</v>
      </c>
      <c r="XK55" s="17">
        <v>-0.9</v>
      </c>
      <c r="XL55" s="17">
        <v>3.4</v>
      </c>
      <c r="XM55" s="17">
        <v>17</v>
      </c>
      <c r="XN55" s="17">
        <v>17</v>
      </c>
      <c r="XO55" s="17">
        <v>-13.6</v>
      </c>
      <c r="XP55" s="17">
        <v>8.4</v>
      </c>
      <c r="XQ55" s="17">
        <v>8</v>
      </c>
      <c r="XR55" s="17">
        <v>10</v>
      </c>
      <c r="XS55" s="17">
        <v>-1.6</v>
      </c>
    </row>
    <row r="56" spans="1:643" ht="24" customHeight="1" x14ac:dyDescent="0.3">
      <c r="A56" s="1"/>
      <c r="B56" s="18" t="s">
        <v>688</v>
      </c>
      <c r="C56" s="18" t="s">
        <v>58</v>
      </c>
      <c r="D56" s="19">
        <v>1</v>
      </c>
      <c r="E56" s="19">
        <v>0.93</v>
      </c>
      <c r="F56" s="19">
        <v>0.93</v>
      </c>
      <c r="G56" s="19">
        <v>7.0000000000000007E-2</v>
      </c>
      <c r="H56" s="19">
        <v>1.7</v>
      </c>
      <c r="I56" s="19">
        <v>1.65</v>
      </c>
      <c r="J56" s="19">
        <v>1.65</v>
      </c>
      <c r="K56" s="19">
        <v>0.05</v>
      </c>
      <c r="L56" s="19">
        <v>4.3</v>
      </c>
      <c r="M56" s="19">
        <v>3.8072699999999999</v>
      </c>
      <c r="N56" s="19">
        <v>3.8072699999999999</v>
      </c>
      <c r="O56" s="19">
        <v>0.49273</v>
      </c>
      <c r="P56" s="19">
        <v>616.4</v>
      </c>
      <c r="Q56" s="19">
        <v>646.79789000000005</v>
      </c>
      <c r="R56" s="19">
        <v>646.79789000000005</v>
      </c>
      <c r="S56" s="19">
        <v>-30.39789</v>
      </c>
      <c r="T56" s="19">
        <v>219.1</v>
      </c>
      <c r="U56" s="19">
        <v>211.44126</v>
      </c>
      <c r="V56" s="19">
        <v>211.44126</v>
      </c>
      <c r="W56" s="19">
        <v>7.6587399999999999</v>
      </c>
      <c r="X56" s="19"/>
      <c r="Y56" s="19"/>
      <c r="Z56" s="19"/>
      <c r="AA56" s="19">
        <v>0</v>
      </c>
      <c r="AB56" s="19"/>
      <c r="AC56" s="19"/>
      <c r="AD56" s="19"/>
      <c r="AE56" s="19">
        <v>0</v>
      </c>
      <c r="AF56" s="19">
        <v>80</v>
      </c>
      <c r="AG56" s="19">
        <v>78.270470000000003</v>
      </c>
      <c r="AH56" s="19">
        <v>76.798159999999996</v>
      </c>
      <c r="AI56" s="19">
        <v>3.2018399999999998</v>
      </c>
      <c r="AJ56" s="19">
        <v>240.9</v>
      </c>
      <c r="AK56" s="19">
        <v>244.03479999999999</v>
      </c>
      <c r="AL56" s="19">
        <v>244.03479999999999</v>
      </c>
      <c r="AM56" s="19">
        <v>-3.1347999999999998</v>
      </c>
      <c r="AN56" s="19"/>
      <c r="AO56" s="19"/>
      <c r="AP56" s="19"/>
      <c r="AQ56" s="19">
        <v>0</v>
      </c>
      <c r="AR56" s="19"/>
      <c r="AS56" s="19"/>
      <c r="AT56" s="19"/>
      <c r="AU56" s="19">
        <v>0</v>
      </c>
      <c r="AV56" s="19">
        <v>107.7</v>
      </c>
      <c r="AW56" s="19">
        <v>116.66667</v>
      </c>
      <c r="AX56" s="19">
        <v>116.66667</v>
      </c>
      <c r="AY56" s="19">
        <v>-8.9666700000000006</v>
      </c>
      <c r="AZ56" s="19">
        <v>107.7</v>
      </c>
      <c r="BA56" s="19">
        <v>116.66667</v>
      </c>
      <c r="BB56" s="19">
        <v>116.66667</v>
      </c>
      <c r="BC56" s="19">
        <v>-8.9666700000000006</v>
      </c>
      <c r="BD56" s="19">
        <v>107.9</v>
      </c>
      <c r="BE56" s="19">
        <v>116.66667</v>
      </c>
      <c r="BF56" s="19">
        <v>116.66667</v>
      </c>
      <c r="BG56" s="19">
        <v>-8.7666699999999995</v>
      </c>
      <c r="BH56" s="19">
        <v>209.8</v>
      </c>
      <c r="BI56" s="19">
        <v>175</v>
      </c>
      <c r="BJ56" s="19">
        <v>175</v>
      </c>
      <c r="BK56" s="19">
        <v>34.799999999999997</v>
      </c>
      <c r="BL56" s="19">
        <v>168.3</v>
      </c>
      <c r="BM56" s="19">
        <v>204.87805</v>
      </c>
      <c r="BN56" s="19">
        <v>204.87805</v>
      </c>
      <c r="BO56" s="19">
        <v>-36.578049999999998</v>
      </c>
      <c r="BP56" s="19">
        <v>99.9</v>
      </c>
      <c r="BQ56" s="19">
        <v>102.43902</v>
      </c>
      <c r="BR56" s="19">
        <v>102.43902</v>
      </c>
      <c r="BS56" s="19">
        <v>-2.5390199999999998</v>
      </c>
      <c r="BT56" s="19">
        <v>562.1</v>
      </c>
      <c r="BU56" s="19">
        <v>568.29854</v>
      </c>
      <c r="BV56" s="19">
        <v>568.29854</v>
      </c>
      <c r="BW56" s="19">
        <v>-6.1985400000000004</v>
      </c>
      <c r="BX56" s="19">
        <v>10.6</v>
      </c>
      <c r="BY56" s="19">
        <v>10.17268</v>
      </c>
      <c r="BZ56" s="19">
        <v>10.17268</v>
      </c>
      <c r="CA56" s="19">
        <v>0.42731999999999998</v>
      </c>
      <c r="CB56" s="19"/>
      <c r="CC56" s="19"/>
      <c r="CD56" s="19"/>
      <c r="CE56" s="19">
        <v>0</v>
      </c>
      <c r="CF56" s="19"/>
      <c r="CG56" s="19"/>
      <c r="CH56" s="19"/>
      <c r="CI56" s="19">
        <v>0</v>
      </c>
      <c r="CJ56" s="19"/>
      <c r="CK56" s="19"/>
      <c r="CL56" s="19"/>
      <c r="CM56" s="19">
        <v>0</v>
      </c>
      <c r="CN56" s="19"/>
      <c r="CO56" s="19"/>
      <c r="CP56" s="19"/>
      <c r="CQ56" s="19">
        <v>0</v>
      </c>
      <c r="CR56" s="19">
        <v>172.3</v>
      </c>
      <c r="CS56" s="19">
        <v>164.70732000000001</v>
      </c>
      <c r="CT56" s="19">
        <v>164.70732000000001</v>
      </c>
      <c r="CU56" s="19">
        <v>7.5926799999999997</v>
      </c>
      <c r="CV56" s="19">
        <v>8.4</v>
      </c>
      <c r="CW56" s="19">
        <v>8.0673899999999996</v>
      </c>
      <c r="CX56" s="19">
        <v>3.8486199999999999</v>
      </c>
      <c r="CY56" s="19">
        <v>4.55138</v>
      </c>
      <c r="CZ56" s="19">
        <v>2.6</v>
      </c>
      <c r="DA56" s="19">
        <v>4.4259000000000004</v>
      </c>
      <c r="DB56" s="19">
        <v>2.1114199999999999</v>
      </c>
      <c r="DC56" s="19">
        <v>0.48858000000000001</v>
      </c>
      <c r="DD56" s="19">
        <v>0</v>
      </c>
      <c r="DE56" s="19">
        <v>0</v>
      </c>
      <c r="DF56" s="19">
        <v>0</v>
      </c>
      <c r="DG56" s="19">
        <v>0</v>
      </c>
      <c r="DH56" s="19">
        <v>6.5</v>
      </c>
      <c r="DI56" s="19">
        <v>6.8787000000000003</v>
      </c>
      <c r="DJ56" s="19">
        <v>6.8787000000000003</v>
      </c>
      <c r="DK56" s="19">
        <v>-0.37869999999999998</v>
      </c>
      <c r="DL56" s="19"/>
      <c r="DM56" s="19"/>
      <c r="DN56" s="19"/>
      <c r="DO56" s="19">
        <v>0</v>
      </c>
      <c r="DP56" s="19">
        <v>84.1</v>
      </c>
      <c r="DQ56" s="19">
        <v>15.38462</v>
      </c>
      <c r="DR56" s="19">
        <v>24.585570000000001</v>
      </c>
      <c r="DS56" s="19">
        <v>59.514429999999997</v>
      </c>
      <c r="DT56" s="19">
        <v>4.7</v>
      </c>
      <c r="DU56" s="19">
        <v>8.9130000000000003</v>
      </c>
      <c r="DV56" s="19">
        <v>8.9130000000000003</v>
      </c>
      <c r="DW56" s="19">
        <v>-4.2130000000000001</v>
      </c>
      <c r="DX56" s="19"/>
      <c r="DY56" s="19"/>
      <c r="DZ56" s="19"/>
      <c r="EA56" s="19">
        <v>0</v>
      </c>
      <c r="EB56" s="19"/>
      <c r="EC56" s="19"/>
      <c r="ED56" s="19"/>
      <c r="EE56" s="19">
        <v>0</v>
      </c>
      <c r="EF56" s="19"/>
      <c r="EG56" s="19"/>
      <c r="EH56" s="19"/>
      <c r="EI56" s="19">
        <v>0</v>
      </c>
      <c r="EJ56" s="19">
        <v>111.4</v>
      </c>
      <c r="EK56" s="19">
        <v>112.90537</v>
      </c>
      <c r="EL56" s="19">
        <v>112.90537</v>
      </c>
      <c r="EM56" s="19">
        <v>-1.5053700000000001</v>
      </c>
      <c r="EN56" s="19">
        <v>146.19999999999999</v>
      </c>
      <c r="EO56" s="19">
        <v>221.30108000000001</v>
      </c>
      <c r="EP56" s="19">
        <v>221.30108000000001</v>
      </c>
      <c r="EQ56" s="19">
        <v>-75.101079999999996</v>
      </c>
      <c r="ER56" s="19"/>
      <c r="ES56" s="19"/>
      <c r="ET56" s="19"/>
      <c r="EU56" s="19">
        <v>0</v>
      </c>
      <c r="EV56" s="19"/>
      <c r="EW56" s="19"/>
      <c r="EX56" s="19"/>
      <c r="EY56" s="19">
        <v>0</v>
      </c>
      <c r="EZ56" s="19"/>
      <c r="FA56" s="19"/>
      <c r="FB56" s="19"/>
      <c r="FC56" s="19">
        <v>0</v>
      </c>
      <c r="FD56" s="19">
        <v>6.5</v>
      </c>
      <c r="FE56" s="19">
        <v>6.39</v>
      </c>
      <c r="FF56" s="19">
        <v>6.39</v>
      </c>
      <c r="FG56" s="19">
        <v>0.11</v>
      </c>
      <c r="FH56" s="19">
        <v>460.4</v>
      </c>
      <c r="FI56" s="19">
        <v>458.87804999999997</v>
      </c>
      <c r="FJ56" s="19">
        <v>458.87804999999997</v>
      </c>
      <c r="FK56" s="19">
        <v>1.5219499999999999</v>
      </c>
      <c r="FL56" s="19">
        <v>57.9</v>
      </c>
      <c r="FM56" s="19">
        <v>67.258660000000006</v>
      </c>
      <c r="FN56" s="19">
        <v>67.258660000000006</v>
      </c>
      <c r="FO56" s="19">
        <v>-9.3586600000000004</v>
      </c>
      <c r="FP56" s="19">
        <v>138.80000000000001</v>
      </c>
      <c r="FQ56" s="19">
        <v>148.62634</v>
      </c>
      <c r="FR56" s="19">
        <v>148.62634</v>
      </c>
      <c r="FS56" s="19">
        <v>-9.8263400000000001</v>
      </c>
      <c r="FT56" s="19">
        <v>40.700000000000003</v>
      </c>
      <c r="FU56" s="19">
        <v>37.709339999999997</v>
      </c>
      <c r="FV56" s="19">
        <v>37.709339999999997</v>
      </c>
      <c r="FW56" s="19">
        <v>2.9906600000000001</v>
      </c>
      <c r="FX56" s="19">
        <v>18.2</v>
      </c>
      <c r="FY56" s="19">
        <v>19.28585</v>
      </c>
      <c r="FZ56" s="19">
        <v>19.28585</v>
      </c>
      <c r="GA56" s="19">
        <v>-1.08585</v>
      </c>
      <c r="GB56" s="19">
        <v>19.7</v>
      </c>
      <c r="GC56" s="19">
        <v>19.414629999999999</v>
      </c>
      <c r="GD56" s="19">
        <v>19.414629999999999</v>
      </c>
      <c r="GE56" s="19">
        <v>0.28537000000000001</v>
      </c>
      <c r="GF56" s="19">
        <v>94.1</v>
      </c>
      <c r="GG56" s="19">
        <v>87.657560000000004</v>
      </c>
      <c r="GH56" s="19">
        <v>87.657560000000004</v>
      </c>
      <c r="GI56" s="19">
        <v>6.4424400000000004</v>
      </c>
      <c r="GJ56" s="19">
        <v>125.4</v>
      </c>
      <c r="GK56" s="19">
        <v>163.55761000000001</v>
      </c>
      <c r="GL56" s="19">
        <v>133.33332999999999</v>
      </c>
      <c r="GM56" s="19">
        <v>-7.9333299999999998</v>
      </c>
      <c r="GN56" s="19">
        <v>126</v>
      </c>
      <c r="GO56" s="19">
        <v>163.55761000000001</v>
      </c>
      <c r="GP56" s="19">
        <v>133.33332999999999</v>
      </c>
      <c r="GQ56" s="19">
        <v>-7.3333300000000001</v>
      </c>
      <c r="GR56" s="19">
        <v>152.1</v>
      </c>
      <c r="GS56" s="19">
        <v>163.55761000000001</v>
      </c>
      <c r="GT56" s="19">
        <v>133.33332999999999</v>
      </c>
      <c r="GU56" s="19">
        <v>18.766670000000001</v>
      </c>
      <c r="GV56" s="19">
        <v>110</v>
      </c>
      <c r="GW56" s="19">
        <v>110.91316999999999</v>
      </c>
      <c r="GX56" s="19">
        <v>110.91316999999999</v>
      </c>
      <c r="GY56" s="19">
        <v>-0.91317000000000004</v>
      </c>
      <c r="GZ56" s="19">
        <v>7.9</v>
      </c>
      <c r="HA56" s="19">
        <v>7.5765000000000002</v>
      </c>
      <c r="HB56" s="19">
        <v>4.8741700000000003</v>
      </c>
      <c r="HC56" s="19">
        <v>3.02583</v>
      </c>
      <c r="HD56" s="19">
        <v>2</v>
      </c>
      <c r="HE56" s="19">
        <v>3.9796399999999998</v>
      </c>
      <c r="HF56" s="19">
        <v>4.72112</v>
      </c>
      <c r="HG56" s="19">
        <v>-2.72112</v>
      </c>
      <c r="HH56" s="19">
        <v>44.9</v>
      </c>
      <c r="HI56" s="19">
        <v>47.26634</v>
      </c>
      <c r="HJ56" s="19">
        <v>47.26634</v>
      </c>
      <c r="HK56" s="19">
        <v>-2.3663400000000001</v>
      </c>
      <c r="HL56" s="19">
        <v>47.7</v>
      </c>
      <c r="HM56" s="19">
        <v>44.275120000000001</v>
      </c>
      <c r="HN56" s="19">
        <v>44.275120000000001</v>
      </c>
      <c r="HO56" s="19">
        <v>3.4248799999999999</v>
      </c>
      <c r="HP56" s="19">
        <v>3.8</v>
      </c>
      <c r="HQ56" s="19">
        <v>4.0998900000000003</v>
      </c>
      <c r="HR56" s="19">
        <v>4.0998900000000003</v>
      </c>
      <c r="HS56" s="19">
        <v>-0.29988999999999999</v>
      </c>
      <c r="HT56" s="19">
        <v>31.2</v>
      </c>
      <c r="HU56" s="19">
        <v>30.294039999999999</v>
      </c>
      <c r="HV56" s="19">
        <v>30.294039999999999</v>
      </c>
      <c r="HW56" s="19">
        <v>0.90595999999999999</v>
      </c>
      <c r="HX56" s="19">
        <v>175.2</v>
      </c>
      <c r="HY56" s="19">
        <v>171.54185000000001</v>
      </c>
      <c r="HZ56" s="19">
        <v>171.54185000000001</v>
      </c>
      <c r="IA56" s="19">
        <v>3.65815</v>
      </c>
      <c r="IB56" s="19">
        <v>46.4</v>
      </c>
      <c r="IC56" s="19">
        <v>0</v>
      </c>
      <c r="ID56" s="19">
        <v>43.975200000000001</v>
      </c>
      <c r="IE56" s="19">
        <v>2.4247999999999998</v>
      </c>
      <c r="IF56" s="19"/>
      <c r="IG56" s="19"/>
      <c r="IH56" s="19"/>
      <c r="II56" s="19">
        <v>0</v>
      </c>
      <c r="IJ56" s="19"/>
      <c r="IK56" s="19"/>
      <c r="IL56" s="19"/>
      <c r="IM56" s="19">
        <v>0</v>
      </c>
      <c r="IN56" s="19">
        <v>47.2</v>
      </c>
      <c r="IO56" s="19">
        <v>48.41648</v>
      </c>
      <c r="IP56" s="19">
        <v>48.41648</v>
      </c>
      <c r="IQ56" s="19">
        <v>-1.21648</v>
      </c>
      <c r="IR56" s="19"/>
      <c r="IS56" s="19"/>
      <c r="IT56" s="19"/>
      <c r="IU56" s="19">
        <v>0</v>
      </c>
      <c r="IV56" s="19"/>
      <c r="IW56" s="19"/>
      <c r="IX56" s="19"/>
      <c r="IY56" s="19">
        <v>0</v>
      </c>
      <c r="IZ56" s="19"/>
      <c r="JA56" s="19"/>
      <c r="JB56" s="19"/>
      <c r="JC56" s="19">
        <v>0</v>
      </c>
      <c r="JD56" s="19">
        <v>131.80000000000001</v>
      </c>
      <c r="JE56" s="19">
        <v>133.35676000000001</v>
      </c>
      <c r="JF56" s="19">
        <v>133.35676000000001</v>
      </c>
      <c r="JG56" s="19">
        <v>-1.5567599999999999</v>
      </c>
      <c r="JH56" s="19">
        <v>0</v>
      </c>
      <c r="JI56" s="19">
        <v>0</v>
      </c>
      <c r="JJ56" s="19"/>
      <c r="JK56" s="19">
        <v>0</v>
      </c>
      <c r="JL56" s="19">
        <v>162</v>
      </c>
      <c r="JM56" s="19">
        <v>150.66667000000001</v>
      </c>
      <c r="JN56" s="19">
        <v>150.66667000000001</v>
      </c>
      <c r="JO56" s="19">
        <v>11.33333</v>
      </c>
      <c r="JP56" s="19"/>
      <c r="JQ56" s="19"/>
      <c r="JR56" s="19"/>
      <c r="JS56" s="19">
        <v>0</v>
      </c>
      <c r="JT56" s="19">
        <v>65.2</v>
      </c>
      <c r="JU56" s="19">
        <v>75.333330000000004</v>
      </c>
      <c r="JV56" s="19">
        <v>75.333330000000004</v>
      </c>
      <c r="JW56" s="19">
        <v>-10.133330000000001</v>
      </c>
      <c r="JX56" s="19"/>
      <c r="JY56" s="19">
        <v>0</v>
      </c>
      <c r="JZ56" s="19"/>
      <c r="KA56" s="19">
        <v>0</v>
      </c>
      <c r="KB56" s="19"/>
      <c r="KC56" s="19"/>
      <c r="KD56" s="19"/>
      <c r="KE56" s="19">
        <v>0</v>
      </c>
      <c r="KF56" s="19"/>
      <c r="KG56" s="19"/>
      <c r="KH56" s="19"/>
      <c r="KI56" s="19">
        <v>0</v>
      </c>
      <c r="KJ56" s="19"/>
      <c r="KK56" s="19"/>
      <c r="KL56" s="19"/>
      <c r="KM56" s="19">
        <v>0</v>
      </c>
      <c r="KN56" s="19"/>
      <c r="KO56" s="19"/>
      <c r="KP56" s="19"/>
      <c r="KQ56" s="19">
        <v>0</v>
      </c>
      <c r="KR56" s="19">
        <v>115.4</v>
      </c>
      <c r="KS56" s="19">
        <v>114.11063</v>
      </c>
      <c r="KT56" s="19">
        <v>16.410260000000001</v>
      </c>
      <c r="KU56" s="19">
        <v>98.989739999999998</v>
      </c>
      <c r="KV56" s="19"/>
      <c r="KW56" s="19"/>
      <c r="KX56" s="19"/>
      <c r="KY56" s="19">
        <v>0</v>
      </c>
      <c r="KZ56" s="19"/>
      <c r="LA56" s="19"/>
      <c r="LB56" s="19"/>
      <c r="LC56" s="19">
        <v>0</v>
      </c>
      <c r="LD56" s="19">
        <v>143.1</v>
      </c>
      <c r="LE56" s="19">
        <v>114.57165000000001</v>
      </c>
      <c r="LF56" s="19">
        <v>188.19349</v>
      </c>
      <c r="LG56" s="19">
        <v>-45.093490000000003</v>
      </c>
      <c r="LH56" s="19">
        <v>124.5</v>
      </c>
      <c r="LI56" s="19">
        <v>133.67995999999999</v>
      </c>
      <c r="LJ56" s="19">
        <v>133.67995999999999</v>
      </c>
      <c r="LK56" s="19">
        <v>-9.1799599999999995</v>
      </c>
      <c r="LL56" s="19">
        <v>64.400000000000006</v>
      </c>
      <c r="LM56" s="19">
        <v>67.461460000000002</v>
      </c>
      <c r="LN56" s="19">
        <v>67.461460000000002</v>
      </c>
      <c r="LO56" s="19">
        <v>-3.0614599999999998</v>
      </c>
      <c r="LP56" s="19">
        <v>78.8</v>
      </c>
      <c r="LQ56" s="19">
        <v>78.567999999999998</v>
      </c>
      <c r="LR56" s="19">
        <v>78.567999999999998</v>
      </c>
      <c r="LS56" s="19">
        <v>0.23200000000000001</v>
      </c>
      <c r="LT56" s="19">
        <v>30.6</v>
      </c>
      <c r="LU56" s="19">
        <v>30.097560000000001</v>
      </c>
      <c r="LV56" s="19">
        <v>30.097560000000001</v>
      </c>
      <c r="LW56" s="19">
        <v>0.50244</v>
      </c>
      <c r="LX56" s="19">
        <v>0</v>
      </c>
      <c r="LY56" s="19">
        <v>0</v>
      </c>
      <c r="LZ56" s="19">
        <v>0</v>
      </c>
      <c r="MA56" s="19">
        <v>0</v>
      </c>
      <c r="MB56" s="19"/>
      <c r="MC56" s="19"/>
      <c r="MD56" s="19"/>
      <c r="ME56" s="19">
        <v>0</v>
      </c>
      <c r="MF56" s="19"/>
      <c r="MG56" s="19"/>
      <c r="MH56" s="19"/>
      <c r="MI56" s="19">
        <v>0</v>
      </c>
      <c r="MJ56" s="19">
        <v>103.6</v>
      </c>
      <c r="MK56" s="19">
        <v>146.66612000000001</v>
      </c>
      <c r="ML56" s="19">
        <v>146.66269</v>
      </c>
      <c r="MM56" s="19">
        <v>-43.062690000000003</v>
      </c>
      <c r="MN56" s="19">
        <v>103.4</v>
      </c>
      <c r="MO56" s="19">
        <v>146.66612000000001</v>
      </c>
      <c r="MP56" s="19">
        <v>146.66269</v>
      </c>
      <c r="MQ56" s="19">
        <v>-43.262689999999999</v>
      </c>
      <c r="MR56" s="19">
        <v>120.5</v>
      </c>
      <c r="MS56" s="19">
        <v>146.66612000000001</v>
      </c>
      <c r="MT56" s="19">
        <v>146.66269</v>
      </c>
      <c r="MU56" s="19">
        <v>-26.162690000000001</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v>0</v>
      </c>
      <c r="NY56" s="19">
        <v>0</v>
      </c>
      <c r="NZ56" s="19">
        <v>0</v>
      </c>
      <c r="OA56" s="19">
        <v>0</v>
      </c>
      <c r="OB56" s="19">
        <v>59.7</v>
      </c>
      <c r="OC56" s="19">
        <v>59.248710000000003</v>
      </c>
      <c r="OD56" s="19">
        <v>54.267000000000003</v>
      </c>
      <c r="OE56" s="19">
        <v>5.4329999999999998</v>
      </c>
      <c r="OF56" s="19">
        <v>0</v>
      </c>
      <c r="OG56" s="19">
        <v>0</v>
      </c>
      <c r="OH56" s="19">
        <v>0</v>
      </c>
      <c r="OI56" s="19">
        <v>0</v>
      </c>
      <c r="OJ56" s="19">
        <v>14.5</v>
      </c>
      <c r="OK56" s="19">
        <v>10.006</v>
      </c>
      <c r="OL56" s="19">
        <v>10.006</v>
      </c>
      <c r="OM56" s="19">
        <v>4.4939999999999998</v>
      </c>
      <c r="ON56" s="19">
        <v>0</v>
      </c>
      <c r="OO56" s="19">
        <v>0</v>
      </c>
      <c r="OP56" s="19">
        <v>0</v>
      </c>
      <c r="OQ56" s="19">
        <v>0</v>
      </c>
      <c r="OR56" s="19">
        <v>20</v>
      </c>
      <c r="OS56" s="19">
        <v>17.560980000000001</v>
      </c>
      <c r="OT56" s="19">
        <v>17.560980000000001</v>
      </c>
      <c r="OU56" s="19">
        <v>2.4390200000000002</v>
      </c>
      <c r="OV56" s="19">
        <v>9.8000000000000007</v>
      </c>
      <c r="OW56" s="19">
        <v>9</v>
      </c>
      <c r="OX56" s="19">
        <v>9</v>
      </c>
      <c r="OY56" s="19">
        <v>0.8</v>
      </c>
      <c r="OZ56" s="19">
        <v>5.4</v>
      </c>
      <c r="PA56" s="19">
        <v>5.67</v>
      </c>
      <c r="PB56" s="19">
        <v>5.67</v>
      </c>
      <c r="PC56" s="19">
        <v>-0.27</v>
      </c>
      <c r="PD56" s="19">
        <v>3.6</v>
      </c>
      <c r="PE56" s="19">
        <v>3.6</v>
      </c>
      <c r="PF56" s="19">
        <v>3.6</v>
      </c>
      <c r="PG56" s="19">
        <v>0</v>
      </c>
      <c r="PH56" s="19">
        <v>5.0999999999999996</v>
      </c>
      <c r="PI56" s="19">
        <v>5</v>
      </c>
      <c r="PJ56" s="19">
        <v>5</v>
      </c>
      <c r="PK56" s="19">
        <v>0.1</v>
      </c>
      <c r="PL56" s="19">
        <v>20.6</v>
      </c>
      <c r="PM56" s="19">
        <v>19.5122</v>
      </c>
      <c r="PN56" s="19">
        <v>19.5122</v>
      </c>
      <c r="PO56" s="19">
        <v>1.0878000000000001</v>
      </c>
      <c r="PP56" s="19">
        <v>20</v>
      </c>
      <c r="PQ56" s="19">
        <v>19.5122</v>
      </c>
      <c r="PR56" s="19">
        <v>19.5122</v>
      </c>
      <c r="PS56" s="19">
        <v>0.48780000000000001</v>
      </c>
      <c r="PT56" s="19">
        <v>13</v>
      </c>
      <c r="PU56" s="19">
        <v>14</v>
      </c>
      <c r="PV56" s="19">
        <v>17.073170000000001</v>
      </c>
      <c r="PW56" s="19">
        <v>-4.0731700000000002</v>
      </c>
      <c r="PX56" s="19">
        <v>0</v>
      </c>
      <c r="PY56" s="19">
        <v>3.5</v>
      </c>
      <c r="PZ56" s="19">
        <v>3.5</v>
      </c>
      <c r="QA56" s="19">
        <v>-3.5</v>
      </c>
      <c r="QB56" s="19">
        <v>18.8</v>
      </c>
      <c r="QC56" s="19">
        <v>18.341460000000001</v>
      </c>
      <c r="QD56" s="19">
        <v>18.341460000000001</v>
      </c>
      <c r="QE56" s="19">
        <v>0.45854</v>
      </c>
      <c r="QF56" s="19">
        <v>0</v>
      </c>
      <c r="QG56" s="19">
        <v>0</v>
      </c>
      <c r="QH56" s="19">
        <v>0</v>
      </c>
      <c r="QI56" s="19">
        <v>0</v>
      </c>
      <c r="QJ56" s="19">
        <v>0</v>
      </c>
      <c r="QK56" s="19">
        <v>0</v>
      </c>
      <c r="QL56" s="19">
        <v>0</v>
      </c>
      <c r="QM56" s="19">
        <v>0</v>
      </c>
      <c r="QN56" s="19">
        <v>21.5</v>
      </c>
      <c r="QO56" s="19">
        <v>14.62</v>
      </c>
      <c r="QP56" s="19">
        <v>14.62</v>
      </c>
      <c r="QQ56" s="19">
        <v>6.88</v>
      </c>
      <c r="QR56" s="19">
        <v>59.2</v>
      </c>
      <c r="QS56" s="19">
        <v>38.370649999999998</v>
      </c>
      <c r="QT56" s="19">
        <v>33.320999999999998</v>
      </c>
      <c r="QU56" s="19">
        <v>25.879000000000001</v>
      </c>
      <c r="QV56" s="19">
        <v>3.2</v>
      </c>
      <c r="QW56" s="19">
        <v>3</v>
      </c>
      <c r="QX56" s="19">
        <v>3</v>
      </c>
      <c r="QY56" s="19">
        <v>0.2</v>
      </c>
      <c r="QZ56" s="19">
        <v>2.2999999999999998</v>
      </c>
      <c r="RA56" s="19">
        <v>2.4</v>
      </c>
      <c r="RB56" s="19">
        <v>2.4</v>
      </c>
      <c r="RC56" s="19">
        <v>-0.1</v>
      </c>
      <c r="RD56" s="19">
        <v>2.4</v>
      </c>
      <c r="RE56" s="19">
        <v>2.4</v>
      </c>
      <c r="RF56" s="19">
        <v>2.4</v>
      </c>
      <c r="RG56" s="19">
        <v>0</v>
      </c>
      <c r="RH56" s="19">
        <v>2.9</v>
      </c>
      <c r="RI56" s="19">
        <v>2.8</v>
      </c>
      <c r="RJ56" s="19">
        <v>2.8</v>
      </c>
      <c r="RK56" s="19">
        <v>0.1</v>
      </c>
      <c r="RL56" s="19">
        <v>0</v>
      </c>
      <c r="RM56" s="19">
        <v>0</v>
      </c>
      <c r="RN56" s="19">
        <v>0</v>
      </c>
      <c r="RO56" s="19">
        <v>0</v>
      </c>
      <c r="RP56" s="19">
        <v>3.5</v>
      </c>
      <c r="RQ56" s="19">
        <v>3.6</v>
      </c>
      <c r="RR56" s="19">
        <v>3.6</v>
      </c>
      <c r="RS56" s="19">
        <v>-0.1</v>
      </c>
      <c r="RT56" s="19">
        <v>17.399999999999999</v>
      </c>
      <c r="RU56" s="19">
        <v>0</v>
      </c>
      <c r="RV56" s="19">
        <v>10.22142</v>
      </c>
      <c r="RW56" s="19">
        <v>7.1785800000000002</v>
      </c>
      <c r="RX56" s="19">
        <v>2</v>
      </c>
      <c r="RY56" s="19">
        <v>2</v>
      </c>
      <c r="RZ56" s="19">
        <v>2</v>
      </c>
      <c r="SA56" s="19">
        <v>0</v>
      </c>
      <c r="SB56" s="19"/>
      <c r="SC56" s="19"/>
      <c r="SD56" s="19"/>
      <c r="SE56" s="19">
        <v>0</v>
      </c>
      <c r="SF56" s="19">
        <v>13.3</v>
      </c>
      <c r="SG56" s="19">
        <v>14</v>
      </c>
      <c r="SH56" s="19">
        <v>16</v>
      </c>
      <c r="SI56" s="19">
        <v>-2.7</v>
      </c>
      <c r="SJ56" s="19">
        <v>9.1999999999999993</v>
      </c>
      <c r="SK56" s="19">
        <v>9.0519999999999996</v>
      </c>
      <c r="SL56" s="19">
        <v>9.0519999999999996</v>
      </c>
      <c r="SM56" s="19">
        <v>0.14799999999999999</v>
      </c>
      <c r="SN56" s="19">
        <v>20.399999999999999</v>
      </c>
      <c r="SO56" s="19">
        <v>19.5122</v>
      </c>
      <c r="SP56" s="19">
        <v>19.5122</v>
      </c>
      <c r="SQ56" s="19">
        <v>0.88780000000000003</v>
      </c>
      <c r="SR56" s="19">
        <v>20.5</v>
      </c>
      <c r="SS56" s="19">
        <v>19.5122</v>
      </c>
      <c r="ST56" s="19">
        <v>19.5122</v>
      </c>
      <c r="SU56" s="19">
        <v>0.98780000000000001</v>
      </c>
      <c r="SV56" s="19">
        <v>19.7</v>
      </c>
      <c r="SW56" s="19">
        <v>19.5</v>
      </c>
      <c r="SX56" s="19">
        <v>19.317070000000001</v>
      </c>
      <c r="SY56" s="19">
        <v>0.38292999999999999</v>
      </c>
      <c r="SZ56" s="19">
        <v>4</v>
      </c>
      <c r="TA56" s="19">
        <v>6.1369999999999996</v>
      </c>
      <c r="TB56" s="19">
        <v>6.1369999999999996</v>
      </c>
      <c r="TC56" s="19">
        <v>-2.137</v>
      </c>
      <c r="TD56" s="19">
        <v>8.5</v>
      </c>
      <c r="TE56" s="19">
        <v>12.1</v>
      </c>
      <c r="TF56" s="19">
        <v>12.414999999999999</v>
      </c>
      <c r="TG56" s="19">
        <v>-3.915</v>
      </c>
      <c r="TH56" s="19">
        <v>0</v>
      </c>
      <c r="TI56" s="19">
        <v>0</v>
      </c>
      <c r="TJ56" s="19">
        <v>0</v>
      </c>
      <c r="TK56" s="19">
        <v>0</v>
      </c>
      <c r="TL56" s="19">
        <v>35.4</v>
      </c>
      <c r="TM56" s="19">
        <v>35</v>
      </c>
      <c r="TN56" s="19">
        <v>26.681000000000001</v>
      </c>
      <c r="TO56" s="19">
        <v>8.7189999999999994</v>
      </c>
      <c r="TP56" s="19">
        <v>77.400000000000006</v>
      </c>
      <c r="TQ56" s="19">
        <v>56.4</v>
      </c>
      <c r="TR56" s="19">
        <v>39.734000000000002</v>
      </c>
      <c r="TS56" s="19">
        <v>37.665999999999997</v>
      </c>
      <c r="TT56" s="19">
        <v>1.4</v>
      </c>
      <c r="TU56" s="19">
        <v>2.8580000000000001</v>
      </c>
      <c r="TV56" s="19">
        <v>2.8580000000000001</v>
      </c>
      <c r="TW56" s="19">
        <v>-1.458</v>
      </c>
      <c r="TX56" s="19">
        <v>1.8</v>
      </c>
      <c r="TY56" s="19">
        <v>1.502</v>
      </c>
      <c r="TZ56" s="19">
        <v>1.502</v>
      </c>
      <c r="UA56" s="19">
        <v>0.29799999999999999</v>
      </c>
      <c r="UB56" s="19">
        <v>21</v>
      </c>
      <c r="UC56" s="19">
        <v>19.5122</v>
      </c>
      <c r="UD56" s="19">
        <v>19.5122</v>
      </c>
      <c r="UE56" s="19">
        <v>1.4878</v>
      </c>
      <c r="UF56" s="19">
        <v>8.4</v>
      </c>
      <c r="UG56" s="19">
        <v>8</v>
      </c>
      <c r="UH56" s="19">
        <v>8</v>
      </c>
      <c r="UI56" s="19">
        <v>0.4</v>
      </c>
      <c r="UJ56" s="19">
        <v>1.1000000000000001</v>
      </c>
      <c r="UK56" s="19">
        <v>7</v>
      </c>
      <c r="UL56" s="19">
        <v>7</v>
      </c>
      <c r="UM56" s="19">
        <v>-5.9</v>
      </c>
      <c r="UN56" s="19">
        <v>20</v>
      </c>
      <c r="UO56" s="19">
        <v>19.5122</v>
      </c>
      <c r="UP56" s="19">
        <v>19.5122</v>
      </c>
      <c r="UQ56" s="19">
        <v>0.48780000000000001</v>
      </c>
      <c r="UR56" s="19">
        <v>20</v>
      </c>
      <c r="US56" s="19">
        <v>19.5122</v>
      </c>
      <c r="UT56" s="19">
        <v>19.5122</v>
      </c>
      <c r="UU56" s="19">
        <v>0.48780000000000001</v>
      </c>
      <c r="UV56" s="19">
        <v>20</v>
      </c>
      <c r="UW56" s="19">
        <v>19.5122</v>
      </c>
      <c r="UX56" s="19">
        <v>19.5122</v>
      </c>
      <c r="UY56" s="19">
        <v>0.48780000000000001</v>
      </c>
      <c r="UZ56" s="19">
        <v>12.5</v>
      </c>
      <c r="VA56" s="19">
        <v>6.2939999999999996</v>
      </c>
      <c r="VB56" s="19">
        <v>6.2939999999999996</v>
      </c>
      <c r="VC56" s="19">
        <v>6.2060000000000004</v>
      </c>
      <c r="VD56" s="19">
        <v>0</v>
      </c>
      <c r="VE56" s="19">
        <v>0</v>
      </c>
      <c r="VF56" s="19">
        <v>0</v>
      </c>
      <c r="VG56" s="19">
        <v>0</v>
      </c>
      <c r="VH56" s="19">
        <v>0</v>
      </c>
      <c r="VI56" s="19">
        <v>0</v>
      </c>
      <c r="VJ56" s="19">
        <v>0</v>
      </c>
      <c r="VK56" s="19">
        <v>0</v>
      </c>
      <c r="VL56" s="19">
        <v>0.6</v>
      </c>
      <c r="VM56" s="19">
        <v>0.6</v>
      </c>
      <c r="VN56" s="19">
        <v>0.6</v>
      </c>
      <c r="VO56" s="19">
        <v>0</v>
      </c>
      <c r="VP56" s="19">
        <v>42.9</v>
      </c>
      <c r="VQ56" s="19">
        <v>30.295000000000002</v>
      </c>
      <c r="VR56" s="19">
        <v>30.295000000000002</v>
      </c>
      <c r="VS56" s="19">
        <v>12.605</v>
      </c>
      <c r="VT56" s="19">
        <v>31.5</v>
      </c>
      <c r="VU56" s="19">
        <v>7.883</v>
      </c>
      <c r="VV56" s="19">
        <v>7.883</v>
      </c>
      <c r="VW56" s="19">
        <v>23.617000000000001</v>
      </c>
      <c r="VX56" s="19">
        <v>0</v>
      </c>
      <c r="VY56" s="19">
        <v>0</v>
      </c>
      <c r="VZ56" s="19">
        <v>0</v>
      </c>
      <c r="WA56" s="19">
        <v>0</v>
      </c>
      <c r="WB56" s="19">
        <v>0</v>
      </c>
      <c r="WC56" s="19">
        <v>0</v>
      </c>
      <c r="WD56" s="19">
        <v>0</v>
      </c>
      <c r="WE56" s="19">
        <v>0</v>
      </c>
      <c r="WF56" s="19">
        <v>8.1999999999999993</v>
      </c>
      <c r="WG56" s="19">
        <v>6</v>
      </c>
      <c r="WH56" s="19">
        <v>6</v>
      </c>
      <c r="WI56" s="19">
        <v>2.2000000000000002</v>
      </c>
      <c r="WJ56" s="19">
        <v>19.8</v>
      </c>
      <c r="WK56" s="19">
        <v>19.5</v>
      </c>
      <c r="WL56" s="19">
        <v>19.317070000000001</v>
      </c>
      <c r="WM56" s="19">
        <v>0.48293000000000003</v>
      </c>
      <c r="WN56" s="19">
        <v>10.4</v>
      </c>
      <c r="WO56" s="19">
        <v>10.7</v>
      </c>
      <c r="WP56" s="19">
        <v>10.7</v>
      </c>
      <c r="WQ56" s="19">
        <v>-0.3</v>
      </c>
      <c r="WR56" s="19">
        <v>0</v>
      </c>
      <c r="WS56" s="19">
        <v>55</v>
      </c>
      <c r="WT56" s="19">
        <v>52</v>
      </c>
      <c r="WU56" s="19">
        <v>-52</v>
      </c>
      <c r="WV56" s="19">
        <v>37</v>
      </c>
      <c r="WW56" s="19"/>
      <c r="WX56" s="19"/>
      <c r="WY56" s="19">
        <v>37</v>
      </c>
      <c r="WZ56" s="19">
        <v>28.7</v>
      </c>
      <c r="XA56" s="19">
        <v>29.184000000000001</v>
      </c>
      <c r="XB56" s="19">
        <v>29.184000000000001</v>
      </c>
      <c r="XC56" s="19">
        <v>-0.48399999999999999</v>
      </c>
      <c r="XD56" s="19">
        <v>3.2</v>
      </c>
      <c r="XE56" s="19">
        <v>2.8159999999999998</v>
      </c>
      <c r="XF56" s="19">
        <v>2.8159999999999998</v>
      </c>
      <c r="XG56" s="19">
        <v>0.38400000000000001</v>
      </c>
      <c r="XH56" s="19">
        <v>12.7</v>
      </c>
      <c r="XI56" s="19">
        <v>14</v>
      </c>
      <c r="XJ56" s="19">
        <v>14</v>
      </c>
      <c r="XK56" s="19">
        <v>-1.3</v>
      </c>
      <c r="XL56" s="19">
        <v>3.4</v>
      </c>
      <c r="XM56" s="19">
        <v>17</v>
      </c>
      <c r="XN56" s="19">
        <v>17</v>
      </c>
      <c r="XO56" s="19">
        <v>-13.6</v>
      </c>
      <c r="XP56" s="19">
        <v>8.6</v>
      </c>
      <c r="XQ56" s="19">
        <v>8</v>
      </c>
      <c r="XR56" s="19">
        <v>10</v>
      </c>
      <c r="XS56" s="19">
        <v>-1.4</v>
      </c>
    </row>
    <row r="57" spans="1:643" ht="25.05" customHeight="1" x14ac:dyDescent="0.3">
      <c r="A57" s="1"/>
      <c r="B57" s="206" t="s">
        <v>2625</v>
      </c>
      <c r="C57" s="207"/>
      <c r="D57" s="20">
        <v>24.8</v>
      </c>
      <c r="E57" s="20">
        <v>22.32</v>
      </c>
      <c r="F57" s="20">
        <v>22.32</v>
      </c>
      <c r="G57" s="20"/>
      <c r="H57" s="20">
        <v>32</v>
      </c>
      <c r="I57" s="20">
        <v>39.6</v>
      </c>
      <c r="J57" s="20">
        <v>39.6</v>
      </c>
      <c r="K57" s="20"/>
      <c r="L57" s="20">
        <v>102.8</v>
      </c>
      <c r="M57" s="20">
        <v>91.374480000000005</v>
      </c>
      <c r="N57" s="20">
        <v>91.374480000000005</v>
      </c>
      <c r="O57" s="20"/>
      <c r="P57" s="20">
        <v>15500.3</v>
      </c>
      <c r="Q57" s="20">
        <v>15523.149359999999</v>
      </c>
      <c r="R57" s="20">
        <v>15523.149359999999</v>
      </c>
      <c r="S57" s="20"/>
      <c r="T57" s="20">
        <v>5256.7</v>
      </c>
      <c r="U57" s="20">
        <v>5074.5902400000004</v>
      </c>
      <c r="V57" s="20">
        <v>5074.5902400000004</v>
      </c>
      <c r="W57" s="20"/>
      <c r="X57" s="20">
        <v>0</v>
      </c>
      <c r="Y57" s="20">
        <v>0</v>
      </c>
      <c r="Z57" s="20">
        <v>0</v>
      </c>
      <c r="AA57" s="20"/>
      <c r="AB57" s="20">
        <v>0</v>
      </c>
      <c r="AC57" s="20">
        <v>0</v>
      </c>
      <c r="AD57" s="20">
        <v>0</v>
      </c>
      <c r="AE57" s="20"/>
      <c r="AF57" s="20">
        <v>1908.25</v>
      </c>
      <c r="AG57" s="20">
        <v>1834.606865</v>
      </c>
      <c r="AH57" s="20">
        <v>1831.9126200000001</v>
      </c>
      <c r="AI57" s="20"/>
      <c r="AJ57" s="20">
        <v>5712.2</v>
      </c>
      <c r="AK57" s="20">
        <v>5856.8352000000004</v>
      </c>
      <c r="AL57" s="20">
        <v>5856.8352000000004</v>
      </c>
      <c r="AM57" s="20"/>
      <c r="AN57" s="20">
        <v>0</v>
      </c>
      <c r="AO57" s="20">
        <v>0</v>
      </c>
      <c r="AP57" s="20">
        <v>0</v>
      </c>
      <c r="AQ57" s="20"/>
      <c r="AR57" s="20">
        <v>0</v>
      </c>
      <c r="AS57" s="20">
        <v>0</v>
      </c>
      <c r="AT57" s="20">
        <v>0</v>
      </c>
      <c r="AU57" s="20"/>
      <c r="AV57" s="20">
        <v>3143.25</v>
      </c>
      <c r="AW57" s="20">
        <v>3266.8268400000002</v>
      </c>
      <c r="AX57" s="20">
        <v>3339.8214349999998</v>
      </c>
      <c r="AY57" s="20"/>
      <c r="AZ57" s="20">
        <v>3170.7</v>
      </c>
      <c r="BA57" s="20">
        <v>3266.8268400000002</v>
      </c>
      <c r="BB57" s="20">
        <v>3339.8214349999998</v>
      </c>
      <c r="BC57" s="20"/>
      <c r="BD57" s="20">
        <v>3170.5</v>
      </c>
      <c r="BE57" s="20">
        <v>3266.8268400000002</v>
      </c>
      <c r="BF57" s="20">
        <v>3339.8214349999998</v>
      </c>
      <c r="BG57" s="20"/>
      <c r="BH57" s="20">
        <v>5521.05</v>
      </c>
      <c r="BI57" s="20">
        <v>4900.2402499999998</v>
      </c>
      <c r="BJ57" s="20">
        <v>5009.7321250000005</v>
      </c>
      <c r="BK57" s="20"/>
      <c r="BL57" s="20">
        <v>4200.1499999999996</v>
      </c>
      <c r="BM57" s="20">
        <v>4444.5094650000001</v>
      </c>
      <c r="BN57" s="20">
        <v>4800</v>
      </c>
      <c r="BO57" s="20"/>
      <c r="BP57" s="20">
        <v>2295.6</v>
      </c>
      <c r="BQ57" s="20">
        <v>2222.2547500000001</v>
      </c>
      <c r="BR57" s="20">
        <v>2400</v>
      </c>
      <c r="BS57" s="20"/>
      <c r="BT57" s="20">
        <v>13382.55</v>
      </c>
      <c r="BU57" s="20">
        <v>13639.16496</v>
      </c>
      <c r="BV57" s="20">
        <v>13639.16496</v>
      </c>
      <c r="BW57" s="20"/>
      <c r="BX57" s="20">
        <v>252.2</v>
      </c>
      <c r="BY57" s="20">
        <v>244.14431999999999</v>
      </c>
      <c r="BZ57" s="20">
        <v>244.14431999999999</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3979.75</v>
      </c>
      <c r="CS57" s="20">
        <v>3952.97568</v>
      </c>
      <c r="CT57" s="20">
        <v>3952.97568</v>
      </c>
      <c r="CU57" s="20"/>
      <c r="CV57" s="20">
        <v>183.55</v>
      </c>
      <c r="CW57" s="20">
        <v>193.61735999999999</v>
      </c>
      <c r="CX57" s="20">
        <v>92.366879999999995</v>
      </c>
      <c r="CY57" s="20"/>
      <c r="CZ57" s="20">
        <v>62.7</v>
      </c>
      <c r="DA57" s="20">
        <v>106.2216</v>
      </c>
      <c r="DB57" s="20">
        <v>50.674079999999996</v>
      </c>
      <c r="DC57" s="20"/>
      <c r="DD57" s="20">
        <v>44.4</v>
      </c>
      <c r="DE57" s="20">
        <v>22.49822</v>
      </c>
      <c r="DF57" s="20">
        <v>88.903880000000001</v>
      </c>
      <c r="DG57" s="20"/>
      <c r="DH57" s="20">
        <v>158.19999999999999</v>
      </c>
      <c r="DI57" s="20">
        <v>165.08879999999999</v>
      </c>
      <c r="DJ57" s="20">
        <v>165.08879999999999</v>
      </c>
      <c r="DK57" s="20"/>
      <c r="DL57" s="20">
        <v>0</v>
      </c>
      <c r="DM57" s="20">
        <v>0</v>
      </c>
      <c r="DN57" s="20">
        <v>0</v>
      </c>
      <c r="DO57" s="20"/>
      <c r="DP57" s="20">
        <v>1519</v>
      </c>
      <c r="DQ57" s="20">
        <v>1507.0759350000001</v>
      </c>
      <c r="DR57" s="20">
        <v>1521.536525</v>
      </c>
      <c r="DS57" s="20"/>
      <c r="DT57" s="20">
        <v>135.80000000000001</v>
      </c>
      <c r="DU57" s="20">
        <v>204.20829499999999</v>
      </c>
      <c r="DV57" s="20">
        <v>168.185945</v>
      </c>
      <c r="DW57" s="20"/>
      <c r="DX57" s="20">
        <v>0</v>
      </c>
      <c r="DY57" s="20">
        <v>0</v>
      </c>
      <c r="DZ57" s="20">
        <v>0</v>
      </c>
      <c r="EA57" s="20"/>
      <c r="EB57" s="20">
        <v>0</v>
      </c>
      <c r="EC57" s="20">
        <v>0</v>
      </c>
      <c r="ED57" s="20">
        <v>0</v>
      </c>
      <c r="EE57" s="20"/>
      <c r="EF57" s="20">
        <v>0</v>
      </c>
      <c r="EG57" s="20">
        <v>0</v>
      </c>
      <c r="EH57" s="20">
        <v>0</v>
      </c>
      <c r="EI57" s="20"/>
      <c r="EJ57" s="20">
        <v>2657.95</v>
      </c>
      <c r="EK57" s="20">
        <v>2709.7288800000001</v>
      </c>
      <c r="EL57" s="20">
        <v>2709.7288800000001</v>
      </c>
      <c r="EM57" s="20"/>
      <c r="EN57" s="20">
        <v>5011.1000000000004</v>
      </c>
      <c r="EO57" s="20">
        <v>5314.54313</v>
      </c>
      <c r="EP57" s="20">
        <v>5222.1873050000004</v>
      </c>
      <c r="EQ57" s="20"/>
      <c r="ER57" s="20">
        <v>0</v>
      </c>
      <c r="ES57" s="20">
        <v>0</v>
      </c>
      <c r="ET57" s="20">
        <v>0</v>
      </c>
      <c r="EU57" s="20"/>
      <c r="EV57" s="20">
        <v>0</v>
      </c>
      <c r="EW57" s="20">
        <v>0</v>
      </c>
      <c r="EX57" s="20">
        <v>0</v>
      </c>
      <c r="EY57" s="20"/>
      <c r="EZ57" s="20">
        <v>0</v>
      </c>
      <c r="FA57" s="20">
        <v>0</v>
      </c>
      <c r="FB57" s="20">
        <v>0</v>
      </c>
      <c r="FC57" s="20"/>
      <c r="FD57" s="20">
        <v>155.94999999999999</v>
      </c>
      <c r="FE57" s="20">
        <v>153.36000000000001</v>
      </c>
      <c r="FF57" s="20">
        <v>153.36000000000001</v>
      </c>
      <c r="FG57" s="20"/>
      <c r="FH57" s="20">
        <v>10889.7</v>
      </c>
      <c r="FI57" s="20">
        <v>11013.073200000001</v>
      </c>
      <c r="FJ57" s="20">
        <v>11013.073200000001</v>
      </c>
      <c r="FK57" s="20"/>
      <c r="FL57" s="20">
        <v>1452.35</v>
      </c>
      <c r="FM57" s="20">
        <v>1614.20784</v>
      </c>
      <c r="FN57" s="20">
        <v>1614.20784</v>
      </c>
      <c r="FO57" s="20"/>
      <c r="FP57" s="20">
        <v>3386.1</v>
      </c>
      <c r="FQ57" s="20">
        <v>3567.0321600000002</v>
      </c>
      <c r="FR57" s="20">
        <v>3567.0321600000002</v>
      </c>
      <c r="FS57" s="20"/>
      <c r="FT57" s="20">
        <v>975.35</v>
      </c>
      <c r="FU57" s="20">
        <v>905.02416000000005</v>
      </c>
      <c r="FV57" s="20">
        <v>905.02416000000005</v>
      </c>
      <c r="FW57" s="20"/>
      <c r="FX57" s="20">
        <v>440.75</v>
      </c>
      <c r="FY57" s="20">
        <v>462.86040000000003</v>
      </c>
      <c r="FZ57" s="20">
        <v>462.86040000000003</v>
      </c>
      <c r="GA57" s="20"/>
      <c r="GB57" s="20">
        <v>472.8</v>
      </c>
      <c r="GC57" s="20">
        <v>465.95112</v>
      </c>
      <c r="GD57" s="20">
        <v>465.95112</v>
      </c>
      <c r="GE57" s="20"/>
      <c r="GF57" s="20">
        <v>2177.6</v>
      </c>
      <c r="GG57" s="20">
        <v>2103.7814400000002</v>
      </c>
      <c r="GH57" s="20">
        <v>2103.7814400000002</v>
      </c>
      <c r="GI57" s="20"/>
      <c r="GJ57" s="20">
        <v>2769.2</v>
      </c>
      <c r="GK57" s="20">
        <v>2589.885855</v>
      </c>
      <c r="GL57" s="20">
        <v>2540.89932</v>
      </c>
      <c r="GM57" s="20"/>
      <c r="GN57" s="20">
        <v>3714.35</v>
      </c>
      <c r="GO57" s="20">
        <v>4014.5827599999998</v>
      </c>
      <c r="GP57" s="20">
        <v>3953.9121700000001</v>
      </c>
      <c r="GQ57" s="20"/>
      <c r="GR57" s="20">
        <v>3430.15</v>
      </c>
      <c r="GS57" s="20">
        <v>3228.4843099999998</v>
      </c>
      <c r="GT57" s="20">
        <v>3173.655745</v>
      </c>
      <c r="GU57" s="20"/>
      <c r="GV57" s="20">
        <v>2610.5500000000002</v>
      </c>
      <c r="GW57" s="20">
        <v>2661.91608</v>
      </c>
      <c r="GX57" s="20">
        <v>2661.91608</v>
      </c>
      <c r="GY57" s="20"/>
      <c r="GZ57" s="20">
        <v>189.95</v>
      </c>
      <c r="HA57" s="20">
        <v>181.83600000000001</v>
      </c>
      <c r="HB57" s="20">
        <v>116.98008</v>
      </c>
      <c r="HC57" s="20"/>
      <c r="HD57" s="20">
        <v>59.9</v>
      </c>
      <c r="HE57" s="20">
        <v>95.511359999999996</v>
      </c>
      <c r="HF57" s="20">
        <v>113.30688000000001</v>
      </c>
      <c r="HG57" s="20"/>
      <c r="HH57" s="20">
        <v>1017.1</v>
      </c>
      <c r="HI57" s="20">
        <v>1134.3921600000001</v>
      </c>
      <c r="HJ57" s="20">
        <v>1134.3921600000001</v>
      </c>
      <c r="HK57" s="20"/>
      <c r="HL57" s="20">
        <v>1121.95</v>
      </c>
      <c r="HM57" s="20">
        <v>1062.6028799999999</v>
      </c>
      <c r="HN57" s="20">
        <v>1062.6028799999999</v>
      </c>
      <c r="HO57" s="20"/>
      <c r="HP57" s="20">
        <v>90.55</v>
      </c>
      <c r="HQ57" s="20">
        <v>98.397360000000006</v>
      </c>
      <c r="HR57" s="20">
        <v>98.397360000000006</v>
      </c>
      <c r="HS57" s="20"/>
      <c r="HT57" s="20">
        <v>726.55</v>
      </c>
      <c r="HU57" s="20">
        <v>727.05696</v>
      </c>
      <c r="HV57" s="20">
        <v>727.05696</v>
      </c>
      <c r="HW57" s="20"/>
      <c r="HX57" s="20">
        <v>3798.5</v>
      </c>
      <c r="HY57" s="20">
        <v>3736.237365</v>
      </c>
      <c r="HZ57" s="20">
        <v>3566.9281350000001</v>
      </c>
      <c r="IA57" s="20"/>
      <c r="IB57" s="20">
        <v>1219.5999999999999</v>
      </c>
      <c r="IC57" s="20">
        <v>1188.463645</v>
      </c>
      <c r="ID57" s="20">
        <v>1055.4048</v>
      </c>
      <c r="IE57" s="20"/>
      <c r="IF57" s="20">
        <v>0</v>
      </c>
      <c r="IG57" s="20">
        <v>0</v>
      </c>
      <c r="IH57" s="20">
        <v>0</v>
      </c>
      <c r="II57" s="20"/>
      <c r="IJ57" s="20">
        <v>0</v>
      </c>
      <c r="IK57" s="20">
        <v>0</v>
      </c>
      <c r="IL57" s="20">
        <v>0</v>
      </c>
      <c r="IM57" s="20"/>
      <c r="IN57" s="20">
        <v>1035.2</v>
      </c>
      <c r="IO57" s="20">
        <v>1161.9955199999999</v>
      </c>
      <c r="IP57" s="20">
        <v>1161.9955199999999</v>
      </c>
      <c r="IQ57" s="20"/>
      <c r="IR57" s="20">
        <v>0</v>
      </c>
      <c r="IS57" s="20">
        <v>0</v>
      </c>
      <c r="IT57" s="20">
        <v>0</v>
      </c>
      <c r="IU57" s="20"/>
      <c r="IV57" s="20">
        <v>0</v>
      </c>
      <c r="IW57" s="20">
        <v>0</v>
      </c>
      <c r="IX57" s="20">
        <v>0</v>
      </c>
      <c r="IY57" s="20"/>
      <c r="IZ57" s="20">
        <v>0</v>
      </c>
      <c r="JA57" s="20">
        <v>0</v>
      </c>
      <c r="JB57" s="20">
        <v>0</v>
      </c>
      <c r="JC57" s="20"/>
      <c r="JD57" s="20">
        <v>3137.7</v>
      </c>
      <c r="JE57" s="20">
        <v>3200.5622400000002</v>
      </c>
      <c r="JF57" s="20">
        <v>3200.5622400000002</v>
      </c>
      <c r="JG57" s="20"/>
      <c r="JH57" s="20">
        <v>288.60000000000002</v>
      </c>
      <c r="JI57" s="20">
        <v>229.985805</v>
      </c>
      <c r="JJ57" s="20">
        <v>0</v>
      </c>
      <c r="JK57" s="20"/>
      <c r="JL57" s="20">
        <v>631.54999999999995</v>
      </c>
      <c r="JM57" s="20">
        <v>904.83334500000001</v>
      </c>
      <c r="JN57" s="20">
        <v>1414.66669</v>
      </c>
      <c r="JO57" s="20"/>
      <c r="JP57" s="20">
        <v>0</v>
      </c>
      <c r="JQ57" s="20">
        <v>0</v>
      </c>
      <c r="JR57" s="20">
        <v>0</v>
      </c>
      <c r="JS57" s="20"/>
      <c r="JT57" s="20">
        <v>129</v>
      </c>
      <c r="JU57" s="20">
        <v>263.66665499999999</v>
      </c>
      <c r="JV57" s="20">
        <v>527.33330999999998</v>
      </c>
      <c r="JW57" s="20"/>
      <c r="JX57" s="20">
        <v>0</v>
      </c>
      <c r="JY57" s="20">
        <v>96.559629999999999</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2411.75</v>
      </c>
      <c r="KS57" s="20">
        <v>2128.2168750000001</v>
      </c>
      <c r="KT57" s="20">
        <v>1908.5510449999999</v>
      </c>
      <c r="KU57" s="20"/>
      <c r="KV57" s="20">
        <v>0</v>
      </c>
      <c r="KW57" s="20">
        <v>0</v>
      </c>
      <c r="KX57" s="20">
        <v>0</v>
      </c>
      <c r="KY57" s="20"/>
      <c r="KZ57" s="20">
        <v>0</v>
      </c>
      <c r="LA57" s="20">
        <v>0</v>
      </c>
      <c r="LB57" s="20">
        <v>0</v>
      </c>
      <c r="LC57" s="20"/>
      <c r="LD57" s="20">
        <v>4245.3999999999996</v>
      </c>
      <c r="LE57" s="20">
        <v>4481.7393750000001</v>
      </c>
      <c r="LF57" s="20">
        <v>3400.0326949999999</v>
      </c>
      <c r="LG57" s="20"/>
      <c r="LH57" s="20">
        <v>3067.4</v>
      </c>
      <c r="LI57" s="20">
        <v>3208.3190399999999</v>
      </c>
      <c r="LJ57" s="20">
        <v>3208.3190399999999</v>
      </c>
      <c r="LK57" s="20"/>
      <c r="LL57" s="20">
        <v>1462.15</v>
      </c>
      <c r="LM57" s="20">
        <v>1619.0750399999999</v>
      </c>
      <c r="LN57" s="20">
        <v>1619.0750399999999</v>
      </c>
      <c r="LO57" s="20"/>
      <c r="LP57" s="20">
        <v>1931.55</v>
      </c>
      <c r="LQ57" s="20">
        <v>1871.27871</v>
      </c>
      <c r="LR57" s="20">
        <v>1885.6320000000001</v>
      </c>
      <c r="LS57" s="20"/>
      <c r="LT57" s="20">
        <v>722</v>
      </c>
      <c r="LU57" s="20">
        <v>722.34144000000003</v>
      </c>
      <c r="LV57" s="20">
        <v>722.34144000000003</v>
      </c>
      <c r="LW57" s="20"/>
      <c r="LX57" s="20">
        <v>422</v>
      </c>
      <c r="LY57" s="20">
        <v>313.5</v>
      </c>
      <c r="LZ57" s="20">
        <v>343.5</v>
      </c>
      <c r="MA57" s="20"/>
      <c r="MB57" s="20">
        <v>0</v>
      </c>
      <c r="MC57" s="20">
        <v>0</v>
      </c>
      <c r="MD57" s="20">
        <v>0</v>
      </c>
      <c r="ME57" s="20"/>
      <c r="MF57" s="20">
        <v>0</v>
      </c>
      <c r="MG57" s="20">
        <v>0</v>
      </c>
      <c r="MH57" s="20">
        <v>0</v>
      </c>
      <c r="MI57" s="20"/>
      <c r="MJ57" s="20">
        <v>2971.2</v>
      </c>
      <c r="MK57" s="20">
        <v>3243.2376100000001</v>
      </c>
      <c r="ML57" s="20">
        <v>3269.4375949999999</v>
      </c>
      <c r="MM57" s="20"/>
      <c r="MN57" s="20">
        <v>2959.5</v>
      </c>
      <c r="MO57" s="20">
        <v>3243.2376100000001</v>
      </c>
      <c r="MP57" s="20">
        <v>3269.4375949999999</v>
      </c>
      <c r="MQ57" s="20"/>
      <c r="MR57" s="20">
        <v>3207.2</v>
      </c>
      <c r="MS57" s="20">
        <v>3243.2376100000001</v>
      </c>
      <c r="MT57" s="20">
        <v>3269.4375949999999</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7.05</v>
      </c>
      <c r="NY57" s="20">
        <v>6.17</v>
      </c>
      <c r="NZ57" s="20">
        <v>6.17</v>
      </c>
      <c r="OA57" s="20"/>
      <c r="OB57" s="20">
        <v>2038.1</v>
      </c>
      <c r="OC57" s="20">
        <v>1813.2255849999999</v>
      </c>
      <c r="OD57" s="20">
        <v>1652.442</v>
      </c>
      <c r="OE57" s="20"/>
      <c r="OF57" s="20">
        <v>626.35</v>
      </c>
      <c r="OG57" s="20">
        <v>558.24850000000004</v>
      </c>
      <c r="OH57" s="20">
        <v>562.33950000000004</v>
      </c>
      <c r="OI57" s="20"/>
      <c r="OJ57" s="20">
        <v>360.75</v>
      </c>
      <c r="OK57" s="20">
        <v>285.41950000000003</v>
      </c>
      <c r="OL57" s="20">
        <v>285.41950000000003</v>
      </c>
      <c r="OM57" s="20"/>
      <c r="ON57" s="20">
        <v>1.8</v>
      </c>
      <c r="OO57" s="20">
        <v>2.1</v>
      </c>
      <c r="OP57" s="20">
        <v>2.1</v>
      </c>
      <c r="OQ57" s="20"/>
      <c r="OR57" s="20">
        <v>479.7</v>
      </c>
      <c r="OS57" s="20">
        <v>421.46352000000002</v>
      </c>
      <c r="OT57" s="20">
        <v>421.46352000000002</v>
      </c>
      <c r="OU57" s="20"/>
      <c r="OV57" s="20">
        <v>237.9</v>
      </c>
      <c r="OW57" s="20">
        <v>218.949005</v>
      </c>
      <c r="OX57" s="20">
        <v>216</v>
      </c>
      <c r="OY57" s="20"/>
      <c r="OZ57" s="20">
        <v>123.8</v>
      </c>
      <c r="PA57" s="20">
        <v>119.67834000000001</v>
      </c>
      <c r="PB57" s="20">
        <v>134.34940499999999</v>
      </c>
      <c r="PC57" s="20"/>
      <c r="PD57" s="20">
        <v>86.9</v>
      </c>
      <c r="PE57" s="20">
        <v>86.4</v>
      </c>
      <c r="PF57" s="20">
        <v>86.4</v>
      </c>
      <c r="PG57" s="20"/>
      <c r="PH57" s="20">
        <v>123.95</v>
      </c>
      <c r="PI57" s="20">
        <v>120</v>
      </c>
      <c r="PJ57" s="20">
        <v>120</v>
      </c>
      <c r="PK57" s="20"/>
      <c r="PL57" s="20">
        <v>485.15</v>
      </c>
      <c r="PM57" s="20">
        <v>468.2928</v>
      </c>
      <c r="PN57" s="20">
        <v>468.2928</v>
      </c>
      <c r="PO57" s="20"/>
      <c r="PP57" s="20">
        <v>478.9</v>
      </c>
      <c r="PQ57" s="20">
        <v>468.2928</v>
      </c>
      <c r="PR57" s="20">
        <v>468.2928</v>
      </c>
      <c r="PS57" s="20"/>
      <c r="PT57" s="20">
        <v>322.39999999999998</v>
      </c>
      <c r="PU57" s="20">
        <v>336</v>
      </c>
      <c r="PV57" s="20">
        <v>409.75608</v>
      </c>
      <c r="PW57" s="20"/>
      <c r="PX57" s="20">
        <v>55.5</v>
      </c>
      <c r="PY57" s="20">
        <v>84</v>
      </c>
      <c r="PZ57" s="20">
        <v>84</v>
      </c>
      <c r="QA57" s="20"/>
      <c r="QB57" s="20">
        <v>451.2</v>
      </c>
      <c r="QC57" s="20">
        <v>440.19504000000001</v>
      </c>
      <c r="QD57" s="20">
        <v>440.19504000000001</v>
      </c>
      <c r="QE57" s="20"/>
      <c r="QF57" s="20">
        <v>114.85</v>
      </c>
      <c r="QG57" s="20">
        <v>113.6095</v>
      </c>
      <c r="QH57" s="20">
        <v>113.6095</v>
      </c>
      <c r="QI57" s="20"/>
      <c r="QJ57" s="20">
        <v>144</v>
      </c>
      <c r="QK57" s="20">
        <v>144.62299999999999</v>
      </c>
      <c r="QL57" s="20">
        <v>144.62299999999999</v>
      </c>
      <c r="QM57" s="20"/>
      <c r="QN57" s="20">
        <v>560.54999999999995</v>
      </c>
      <c r="QO57" s="20">
        <v>437.62900000000002</v>
      </c>
      <c r="QP57" s="20">
        <v>437.62900000000002</v>
      </c>
      <c r="QQ57" s="20"/>
      <c r="QR57" s="20">
        <v>1594.75</v>
      </c>
      <c r="QS57" s="20">
        <v>1364.19048</v>
      </c>
      <c r="QT57" s="20">
        <v>1267.4124999999999</v>
      </c>
      <c r="QU57" s="20"/>
      <c r="QV57" s="20">
        <v>81.900000000000006</v>
      </c>
      <c r="QW57" s="20">
        <v>79.2</v>
      </c>
      <c r="QX57" s="20">
        <v>79.2</v>
      </c>
      <c r="QY57" s="20"/>
      <c r="QZ57" s="20">
        <v>54.4</v>
      </c>
      <c r="RA57" s="20">
        <v>57.6</v>
      </c>
      <c r="RB57" s="20">
        <v>57.6</v>
      </c>
      <c r="RC57" s="20"/>
      <c r="RD57" s="20">
        <v>55.2</v>
      </c>
      <c r="RE57" s="20">
        <v>57.6</v>
      </c>
      <c r="RF57" s="20">
        <v>57.6</v>
      </c>
      <c r="RG57" s="20"/>
      <c r="RH57" s="20">
        <v>64.150000000000006</v>
      </c>
      <c r="RI57" s="20">
        <v>67.2</v>
      </c>
      <c r="RJ57" s="20">
        <v>67.2</v>
      </c>
      <c r="RK57" s="20"/>
      <c r="RL57" s="20">
        <v>156.1</v>
      </c>
      <c r="RM57" s="20">
        <v>136.63900000000001</v>
      </c>
      <c r="RN57" s="20">
        <v>136.63900000000001</v>
      </c>
      <c r="RO57" s="20"/>
      <c r="RP57" s="20">
        <v>86.2</v>
      </c>
      <c r="RQ57" s="20">
        <v>86.4</v>
      </c>
      <c r="RR57" s="20">
        <v>86.4</v>
      </c>
      <c r="RS57" s="20"/>
      <c r="RT57" s="20">
        <v>355.5</v>
      </c>
      <c r="RU57" s="20">
        <v>271.39071999999999</v>
      </c>
      <c r="RV57" s="20">
        <v>245.31417999999999</v>
      </c>
      <c r="RW57" s="20"/>
      <c r="RX57" s="20">
        <v>48</v>
      </c>
      <c r="RY57" s="20">
        <v>48</v>
      </c>
      <c r="RZ57" s="20">
        <v>48</v>
      </c>
      <c r="SA57" s="20"/>
      <c r="SB57" s="20">
        <v>0</v>
      </c>
      <c r="SC57" s="20">
        <v>0</v>
      </c>
      <c r="SD57" s="20">
        <v>0</v>
      </c>
      <c r="SE57" s="20"/>
      <c r="SF57" s="20">
        <v>356.7</v>
      </c>
      <c r="SG57" s="20">
        <v>336</v>
      </c>
      <c r="SH57" s="20">
        <v>384</v>
      </c>
      <c r="SI57" s="20"/>
      <c r="SJ57" s="20">
        <v>217.45</v>
      </c>
      <c r="SK57" s="20">
        <v>217.24799999999999</v>
      </c>
      <c r="SL57" s="20">
        <v>217.24799999999999</v>
      </c>
      <c r="SM57" s="20"/>
      <c r="SN57" s="20">
        <v>478.9</v>
      </c>
      <c r="SO57" s="20">
        <v>468.2928</v>
      </c>
      <c r="SP57" s="20">
        <v>468.2928</v>
      </c>
      <c r="SQ57" s="20"/>
      <c r="SR57" s="20">
        <v>488.6</v>
      </c>
      <c r="SS57" s="20">
        <v>468.2928</v>
      </c>
      <c r="ST57" s="20">
        <v>468.2928</v>
      </c>
      <c r="SU57" s="20"/>
      <c r="SV57" s="20">
        <v>478.5</v>
      </c>
      <c r="SW57" s="20">
        <v>468</v>
      </c>
      <c r="SX57" s="20">
        <v>463.60968000000003</v>
      </c>
      <c r="SY57" s="20"/>
      <c r="SZ57" s="20">
        <v>272.60000000000002</v>
      </c>
      <c r="TA57" s="20">
        <v>260.43650000000002</v>
      </c>
      <c r="TB57" s="20">
        <v>260.43650000000002</v>
      </c>
      <c r="TC57" s="20"/>
      <c r="TD57" s="20">
        <v>573.1</v>
      </c>
      <c r="TE57" s="20">
        <v>473.92899999999997</v>
      </c>
      <c r="TF57" s="20">
        <v>538.48649999999998</v>
      </c>
      <c r="TG57" s="20"/>
      <c r="TH57" s="20">
        <v>218.65</v>
      </c>
      <c r="TI57" s="20">
        <v>238.89750000000001</v>
      </c>
      <c r="TJ57" s="20">
        <v>239.24799999999999</v>
      </c>
      <c r="TK57" s="20"/>
      <c r="TL57" s="20">
        <v>1359.35</v>
      </c>
      <c r="TM57" s="20">
        <v>1076.7415000000001</v>
      </c>
      <c r="TN57" s="20">
        <v>906.03099999999995</v>
      </c>
      <c r="TO57" s="20"/>
      <c r="TP57" s="20">
        <v>1845</v>
      </c>
      <c r="TQ57" s="20">
        <v>1379.4880000000001</v>
      </c>
      <c r="TR57" s="20">
        <v>1114.2935</v>
      </c>
      <c r="TS57" s="20"/>
      <c r="TT57" s="20">
        <v>135.35</v>
      </c>
      <c r="TU57" s="20">
        <v>119.7265</v>
      </c>
      <c r="TV57" s="20">
        <v>119.7265</v>
      </c>
      <c r="TW57" s="20"/>
      <c r="TX57" s="20">
        <v>130.9</v>
      </c>
      <c r="TY57" s="20">
        <v>92.838999999999999</v>
      </c>
      <c r="TZ57" s="20">
        <v>92.838999999999999</v>
      </c>
      <c r="UA57" s="20"/>
      <c r="UB57" s="20">
        <v>503.85</v>
      </c>
      <c r="UC57" s="20">
        <v>468.2928</v>
      </c>
      <c r="UD57" s="20">
        <v>468.2928</v>
      </c>
      <c r="UE57" s="20"/>
      <c r="UF57" s="20">
        <v>197.95</v>
      </c>
      <c r="UG57" s="20">
        <v>192</v>
      </c>
      <c r="UH57" s="20">
        <v>192</v>
      </c>
      <c r="UI57" s="20"/>
      <c r="UJ57" s="20">
        <v>176.95</v>
      </c>
      <c r="UK57" s="20">
        <v>168</v>
      </c>
      <c r="UL57" s="20">
        <v>168</v>
      </c>
      <c r="UM57" s="20"/>
      <c r="UN57" s="20">
        <v>480</v>
      </c>
      <c r="UO57" s="20">
        <v>468.2928</v>
      </c>
      <c r="UP57" s="20">
        <v>468.2928</v>
      </c>
      <c r="UQ57" s="20"/>
      <c r="UR57" s="20">
        <v>480</v>
      </c>
      <c r="US57" s="20">
        <v>468.2928</v>
      </c>
      <c r="UT57" s="20">
        <v>468.2928</v>
      </c>
      <c r="UU57" s="20"/>
      <c r="UV57" s="20">
        <v>479.65</v>
      </c>
      <c r="UW57" s="20">
        <v>468.2928</v>
      </c>
      <c r="UX57" s="20">
        <v>468.2928</v>
      </c>
      <c r="UY57" s="20"/>
      <c r="UZ57" s="20">
        <v>297.7</v>
      </c>
      <c r="VA57" s="20">
        <v>212.74700000000001</v>
      </c>
      <c r="VB57" s="20">
        <v>212.74700000000001</v>
      </c>
      <c r="VC57" s="20"/>
      <c r="VD57" s="20">
        <v>124.7</v>
      </c>
      <c r="VE57" s="20">
        <v>105.462</v>
      </c>
      <c r="VF57" s="20">
        <v>105.462</v>
      </c>
      <c r="VG57" s="20"/>
      <c r="VH57" s="20">
        <v>1020.6</v>
      </c>
      <c r="VI57" s="20">
        <v>1117.5985000000001</v>
      </c>
      <c r="VJ57" s="20">
        <v>1125.749</v>
      </c>
      <c r="VK57" s="20"/>
      <c r="VL57" s="20">
        <v>14.4</v>
      </c>
      <c r="VM57" s="20">
        <v>14.4</v>
      </c>
      <c r="VN57" s="20">
        <v>14.4</v>
      </c>
      <c r="VO57" s="20"/>
      <c r="VP57" s="20">
        <v>1475.75</v>
      </c>
      <c r="VQ57" s="20">
        <v>1448.6985</v>
      </c>
      <c r="VR57" s="20">
        <v>1448.6985</v>
      </c>
      <c r="VS57" s="20"/>
      <c r="VT57" s="20">
        <v>1431.2</v>
      </c>
      <c r="VU57" s="20">
        <v>1233.748</v>
      </c>
      <c r="VV57" s="20">
        <v>1210.0139999999999</v>
      </c>
      <c r="VW57" s="20"/>
      <c r="VX57" s="20">
        <v>843.5</v>
      </c>
      <c r="VY57" s="20">
        <v>842.77499999999998</v>
      </c>
      <c r="VZ57" s="20">
        <v>851.13750000000005</v>
      </c>
      <c r="WA57" s="20"/>
      <c r="WB57" s="20">
        <v>106.3</v>
      </c>
      <c r="WC57" s="20">
        <v>93.772999999999996</v>
      </c>
      <c r="WD57" s="20">
        <v>93.772999999999996</v>
      </c>
      <c r="WE57" s="20"/>
      <c r="WF57" s="20">
        <v>184.9</v>
      </c>
      <c r="WG57" s="20">
        <v>144</v>
      </c>
      <c r="WH57" s="20">
        <v>144</v>
      </c>
      <c r="WI57" s="20"/>
      <c r="WJ57" s="20">
        <v>478.95</v>
      </c>
      <c r="WK57" s="20">
        <v>468</v>
      </c>
      <c r="WL57" s="20">
        <v>463.60968000000003</v>
      </c>
      <c r="WM57" s="20"/>
      <c r="WN57" s="20">
        <v>239.7</v>
      </c>
      <c r="WO57" s="20">
        <v>256.8</v>
      </c>
      <c r="WP57" s="20">
        <v>256.8</v>
      </c>
      <c r="WQ57" s="20"/>
      <c r="WR57" s="20">
        <v>393.35</v>
      </c>
      <c r="WS57" s="20">
        <v>1320</v>
      </c>
      <c r="WT57" s="20">
        <v>1248</v>
      </c>
      <c r="WU57" s="20"/>
      <c r="WV57" s="20">
        <v>864.15</v>
      </c>
      <c r="WW57" s="20">
        <v>0</v>
      </c>
      <c r="WX57" s="20">
        <v>0</v>
      </c>
      <c r="WY57" s="20"/>
      <c r="WZ57" s="20">
        <v>685.8</v>
      </c>
      <c r="XA57" s="20">
        <v>700.41600000000005</v>
      </c>
      <c r="XB57" s="20">
        <v>700.41600000000005</v>
      </c>
      <c r="XC57" s="20"/>
      <c r="XD57" s="20">
        <v>79.2</v>
      </c>
      <c r="XE57" s="20">
        <v>67.584000000000003</v>
      </c>
      <c r="XF57" s="20">
        <v>67.584000000000003</v>
      </c>
      <c r="XG57" s="20"/>
      <c r="XH57" s="20">
        <v>309.60000000000002</v>
      </c>
      <c r="XI57" s="20">
        <v>336</v>
      </c>
      <c r="XJ57" s="20">
        <v>336</v>
      </c>
      <c r="XK57" s="20"/>
      <c r="XL57" s="20">
        <v>74.55</v>
      </c>
      <c r="XM57" s="20">
        <v>408</v>
      </c>
      <c r="XN57" s="20">
        <v>408</v>
      </c>
      <c r="XO57" s="20"/>
      <c r="XP57" s="20">
        <v>187.65</v>
      </c>
      <c r="XQ57" s="20">
        <v>192</v>
      </c>
      <c r="XR57" s="20">
        <v>240</v>
      </c>
      <c r="XS57" s="20"/>
    </row>
  </sheetData>
  <mergeCells count="325">
    <mergeCell ref="H6:K6"/>
    <mergeCell ref="H7:K7"/>
    <mergeCell ref="L6:O6"/>
    <mergeCell ref="L7:O7"/>
    <mergeCell ref="P6:S6"/>
    <mergeCell ref="P7:S7"/>
    <mergeCell ref="B3:G3"/>
    <mergeCell ref="B6:B8"/>
    <mergeCell ref="C6:C8"/>
    <mergeCell ref="D6:G6"/>
    <mergeCell ref="D7:G7"/>
    <mergeCell ref="B5:XS5"/>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WF7:WI7"/>
    <mergeCell ref="VL6:VO6"/>
    <mergeCell ref="VL7:VO7"/>
    <mergeCell ref="VP6:VS6"/>
    <mergeCell ref="VP7:VS7"/>
    <mergeCell ref="VT6:VW6"/>
    <mergeCell ref="VT7:VW7"/>
    <mergeCell ref="UZ6:VC6"/>
    <mergeCell ref="UZ7:VC7"/>
    <mergeCell ref="VD6:VG6"/>
    <mergeCell ref="VD7:VG7"/>
    <mergeCell ref="VH6:VK6"/>
    <mergeCell ref="VH7:VK7"/>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200" t="s">
        <v>0</v>
      </c>
      <c r="C3" s="201"/>
      <c r="D3" s="201"/>
      <c r="E3" s="201"/>
      <c r="F3" s="203"/>
      <c r="G3" s="203"/>
    </row>
    <row r="4" spans="1:7" ht="0" hidden="1" customHeight="1" x14ac:dyDescent="0.3">
      <c r="A4" s="1"/>
      <c r="B4" s="1"/>
      <c r="C4" s="1"/>
      <c r="D4" s="1"/>
      <c r="E4" s="1"/>
    </row>
    <row r="5" spans="1:7" x14ac:dyDescent="0.3">
      <c r="A5" s="1"/>
      <c r="B5" s="1"/>
      <c r="C5" s="1"/>
      <c r="D5" s="1"/>
      <c r="E5" s="1"/>
    </row>
    <row r="6" spans="1:7" x14ac:dyDescent="0.3">
      <c r="A6" s="1"/>
      <c r="B6" s="1" t="s">
        <v>2626</v>
      </c>
      <c r="C6" s="1"/>
      <c r="D6" s="1"/>
      <c r="E6" s="1"/>
    </row>
    <row r="7" spans="1:7" ht="33" customHeight="1" x14ac:dyDescent="0.3">
      <c r="A7" s="1"/>
      <c r="B7" s="3" t="s">
        <v>2627</v>
      </c>
      <c r="C7" s="3" t="s">
        <v>2628</v>
      </c>
      <c r="D7" s="3" t="s">
        <v>2629</v>
      </c>
      <c r="E7" s="3" t="s">
        <v>843</v>
      </c>
    </row>
    <row r="8" spans="1:7" x14ac:dyDescent="0.3">
      <c r="A8" s="1"/>
      <c r="B8" s="144" t="s">
        <v>2630</v>
      </c>
      <c r="C8" s="53">
        <v>4837089.8615699997</v>
      </c>
      <c r="D8" s="53">
        <v>5076061.7211472001</v>
      </c>
      <c r="E8" s="175">
        <v>-4.7078202099400772E-2</v>
      </c>
    </row>
    <row r="9" spans="1:7" x14ac:dyDescent="0.3">
      <c r="A9" s="1"/>
      <c r="B9" s="144" t="s">
        <v>2631</v>
      </c>
      <c r="C9" s="53">
        <v>5448544.1973200003</v>
      </c>
      <c r="D9" s="53">
        <v>5482569.8964973995</v>
      </c>
      <c r="E9" s="175">
        <v>-6.2061587576179725E-3</v>
      </c>
    </row>
    <row r="10" spans="1:7" x14ac:dyDescent="0.3">
      <c r="A10" s="1"/>
      <c r="B10" s="144" t="s">
        <v>2632</v>
      </c>
      <c r="C10" s="53">
        <v>5123084.9412099998</v>
      </c>
      <c r="D10" s="53">
        <v>5187740.410251</v>
      </c>
      <c r="E10" s="175">
        <v>-1.246312728239842E-2</v>
      </c>
    </row>
    <row r="11" spans="1:7" x14ac:dyDescent="0.3">
      <c r="A11" s="1"/>
      <c r="B11" s="144" t="s">
        <v>2633</v>
      </c>
      <c r="C11" s="53">
        <v>4889969.48276</v>
      </c>
      <c r="D11" s="53">
        <v>5472243.1260315999</v>
      </c>
      <c r="E11" s="175">
        <v>-0.10640492936099813</v>
      </c>
    </row>
    <row r="12" spans="1:7" x14ac:dyDescent="0.3">
      <c r="A12" s="1"/>
      <c r="B12" s="144" t="s">
        <v>2634</v>
      </c>
      <c r="C12" s="53">
        <v>5340061.9378699996</v>
      </c>
      <c r="D12" s="53">
        <v>5822414.9886982003</v>
      </c>
      <c r="E12" s="175">
        <v>-8.2844155176930556E-2</v>
      </c>
    </row>
    <row r="13" spans="1:7" x14ac:dyDescent="0.3">
      <c r="A13" s="1"/>
      <c r="B13" s="144" t="s">
        <v>2635</v>
      </c>
      <c r="C13" s="53">
        <v>4653529.3625999996</v>
      </c>
      <c r="D13" s="53">
        <v>5147899.2759689996</v>
      </c>
      <c r="E13" s="175">
        <v>-9.6033330659124769E-2</v>
      </c>
    </row>
    <row r="14" spans="1:7" x14ac:dyDescent="0.3">
      <c r="A14" s="1"/>
      <c r="B14" s="144" t="s">
        <v>2636</v>
      </c>
      <c r="C14" s="53">
        <v>4429996.0057300003</v>
      </c>
      <c r="D14" s="53">
        <v>3940053.0130484998</v>
      </c>
      <c r="E14" s="175">
        <v>0.12434934023956726</v>
      </c>
    </row>
    <row r="15" spans="1:7" x14ac:dyDescent="0.3">
      <c r="A15" s="1"/>
      <c r="B15" s="144" t="s">
        <v>2637</v>
      </c>
      <c r="C15" s="53">
        <v>5293803.4527099999</v>
      </c>
      <c r="D15" s="53">
        <v>5783440.1750055002</v>
      </c>
      <c r="E15" s="175">
        <v>-8.4661846146793493E-2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0" t="s">
        <v>0</v>
      </c>
      <c r="C3" s="201"/>
      <c r="D3" s="201"/>
      <c r="E3" s="201"/>
      <c r="F3" s="201"/>
      <c r="G3" s="20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2638</v>
      </c>
      <c r="C5" s="1"/>
      <c r="D5" s="1"/>
      <c r="E5" s="1"/>
      <c r="F5" s="1"/>
      <c r="G5" s="1"/>
      <c r="H5" s="1"/>
      <c r="I5" s="1"/>
      <c r="J5" s="1"/>
      <c r="K5" s="1"/>
      <c r="L5" s="1"/>
      <c r="M5" s="1"/>
      <c r="N5" s="1"/>
      <c r="O5" s="1"/>
      <c r="P5" s="1"/>
    </row>
    <row r="6" spans="1:16" ht="27.6" x14ac:dyDescent="0.3">
      <c r="A6" s="1"/>
      <c r="B6" s="3" t="s">
        <v>144</v>
      </c>
      <c r="C6" s="3" t="s">
        <v>1041</v>
      </c>
      <c r="D6" s="3" t="s">
        <v>1042</v>
      </c>
      <c r="E6" s="3" t="s">
        <v>1043</v>
      </c>
      <c r="F6" s="3" t="s">
        <v>147</v>
      </c>
      <c r="G6" s="3" t="s">
        <v>148</v>
      </c>
      <c r="H6" s="3" t="s">
        <v>1044</v>
      </c>
      <c r="I6" s="3" t="s">
        <v>1045</v>
      </c>
      <c r="J6" s="3" t="s">
        <v>1046</v>
      </c>
      <c r="K6" s="3" t="s">
        <v>1047</v>
      </c>
      <c r="L6" s="3" t="s">
        <v>1048</v>
      </c>
      <c r="M6" s="3" t="s">
        <v>1049</v>
      </c>
      <c r="N6" s="3" t="s">
        <v>1050</v>
      </c>
      <c r="O6" s="3" t="s">
        <v>1051</v>
      </c>
      <c r="P6" s="3" t="s">
        <v>1052</v>
      </c>
    </row>
    <row r="7" spans="1:16" x14ac:dyDescent="0.3">
      <c r="A7" s="1"/>
      <c r="B7" s="6" t="s">
        <v>473</v>
      </c>
      <c r="C7" s="6" t="s">
        <v>866</v>
      </c>
      <c r="D7" s="84" t="s">
        <v>17</v>
      </c>
      <c r="E7" s="6" t="s">
        <v>1053</v>
      </c>
      <c r="F7" s="84" t="s">
        <v>27</v>
      </c>
      <c r="G7" s="84" t="s">
        <v>28</v>
      </c>
      <c r="H7" s="84" t="s">
        <v>795</v>
      </c>
      <c r="I7" s="84" t="s">
        <v>795</v>
      </c>
      <c r="J7" s="176" t="s">
        <v>1054</v>
      </c>
      <c r="K7" s="84" t="s">
        <v>795</v>
      </c>
      <c r="L7" s="84" t="s">
        <v>795</v>
      </c>
      <c r="M7" s="84" t="s">
        <v>795</v>
      </c>
      <c r="N7" s="84" t="s">
        <v>795</v>
      </c>
      <c r="O7" s="6" t="s">
        <v>1055</v>
      </c>
      <c r="P7" s="6"/>
    </row>
    <row r="8" spans="1:16" x14ac:dyDescent="0.3">
      <c r="A8" s="1"/>
      <c r="B8" s="6" t="s">
        <v>14</v>
      </c>
      <c r="C8" s="6" t="s">
        <v>921</v>
      </c>
      <c r="D8" s="84" t="s">
        <v>17</v>
      </c>
      <c r="E8" s="6" t="s">
        <v>1056</v>
      </c>
      <c r="F8" s="84" t="s">
        <v>27</v>
      </c>
      <c r="G8" s="84" t="s">
        <v>1057</v>
      </c>
      <c r="H8" s="84" t="s">
        <v>795</v>
      </c>
      <c r="I8" s="84" t="s">
        <v>795</v>
      </c>
      <c r="J8" s="176" t="s">
        <v>1054</v>
      </c>
      <c r="K8" s="84" t="s">
        <v>795</v>
      </c>
      <c r="L8" s="84" t="s">
        <v>795</v>
      </c>
      <c r="M8" s="84" t="s">
        <v>795</v>
      </c>
      <c r="N8" s="84" t="s">
        <v>795</v>
      </c>
      <c r="O8" s="6" t="s">
        <v>1055</v>
      </c>
      <c r="P8" s="6"/>
    </row>
    <row r="9" spans="1:16" x14ac:dyDescent="0.3">
      <c r="A9" s="1"/>
      <c r="B9" s="6" t="s">
        <v>14</v>
      </c>
      <c r="C9" s="6" t="s">
        <v>921</v>
      </c>
      <c r="D9" s="84" t="s">
        <v>17</v>
      </c>
      <c r="E9" s="6" t="s">
        <v>1056</v>
      </c>
      <c r="F9" s="84" t="s">
        <v>1058</v>
      </c>
      <c r="G9" s="84" t="s">
        <v>28</v>
      </c>
      <c r="H9" s="84" t="s">
        <v>795</v>
      </c>
      <c r="I9" s="84" t="s">
        <v>795</v>
      </c>
      <c r="J9" s="176" t="s">
        <v>1054</v>
      </c>
      <c r="K9" s="84" t="s">
        <v>795</v>
      </c>
      <c r="L9" s="84" t="s">
        <v>795</v>
      </c>
      <c r="M9" s="84" t="s">
        <v>795</v>
      </c>
      <c r="N9" s="84" t="s">
        <v>795</v>
      </c>
      <c r="O9" s="6" t="s">
        <v>1055</v>
      </c>
      <c r="P9" s="6"/>
    </row>
    <row r="10" spans="1:16" x14ac:dyDescent="0.3">
      <c r="A10" s="1"/>
      <c r="B10" s="6" t="s">
        <v>474</v>
      </c>
      <c r="C10" s="6" t="s">
        <v>923</v>
      </c>
      <c r="D10" s="84" t="s">
        <v>17</v>
      </c>
      <c r="E10" s="6" t="s">
        <v>1059</v>
      </c>
      <c r="F10" s="84" t="s">
        <v>27</v>
      </c>
      <c r="G10" s="84" t="s">
        <v>28</v>
      </c>
      <c r="H10" s="84" t="s">
        <v>795</v>
      </c>
      <c r="I10" s="84" t="s">
        <v>795</v>
      </c>
      <c r="J10" s="176" t="s">
        <v>1054</v>
      </c>
      <c r="K10" s="84" t="s">
        <v>795</v>
      </c>
      <c r="L10" s="84" t="s">
        <v>795</v>
      </c>
      <c r="M10" s="84" t="s">
        <v>795</v>
      </c>
      <c r="N10" s="84" t="s">
        <v>795</v>
      </c>
      <c r="O10" s="6" t="s">
        <v>1055</v>
      </c>
      <c r="P10" s="6"/>
    </row>
    <row r="11" spans="1:16" x14ac:dyDescent="0.3">
      <c r="A11" s="1"/>
      <c r="B11" s="6" t="s">
        <v>470</v>
      </c>
      <c r="C11" s="6" t="s">
        <v>870</v>
      </c>
      <c r="D11" s="84" t="s">
        <v>1060</v>
      </c>
      <c r="E11" s="6" t="s">
        <v>1061</v>
      </c>
      <c r="F11" s="84" t="s">
        <v>27</v>
      </c>
      <c r="G11" s="84" t="s">
        <v>1062</v>
      </c>
      <c r="H11" s="84" t="s">
        <v>795</v>
      </c>
      <c r="I11" s="84" t="s">
        <v>795</v>
      </c>
      <c r="J11" s="176" t="s">
        <v>1054</v>
      </c>
      <c r="K11" s="84" t="s">
        <v>795</v>
      </c>
      <c r="L11" s="84" t="s">
        <v>795</v>
      </c>
      <c r="M11" s="84" t="s">
        <v>795</v>
      </c>
      <c r="N11" s="84" t="s">
        <v>795</v>
      </c>
      <c r="O11" s="6" t="s">
        <v>1055</v>
      </c>
      <c r="P11" s="6"/>
    </row>
    <row r="12" spans="1:16" x14ac:dyDescent="0.3">
      <c r="A12" s="1"/>
      <c r="B12" s="6" t="s">
        <v>470</v>
      </c>
      <c r="C12" s="6" t="s">
        <v>870</v>
      </c>
      <c r="D12" s="84" t="s">
        <v>17</v>
      </c>
      <c r="E12" s="6" t="s">
        <v>1063</v>
      </c>
      <c r="F12" s="84" t="s">
        <v>1062</v>
      </c>
      <c r="G12" s="84" t="s">
        <v>28</v>
      </c>
      <c r="H12" s="84" t="s">
        <v>795</v>
      </c>
      <c r="I12" s="84" t="s">
        <v>795</v>
      </c>
      <c r="J12" s="176" t="s">
        <v>1054</v>
      </c>
      <c r="K12" s="84" t="s">
        <v>795</v>
      </c>
      <c r="L12" s="84" t="s">
        <v>795</v>
      </c>
      <c r="M12" s="84" t="s">
        <v>795</v>
      </c>
      <c r="N12" s="84" t="s">
        <v>795</v>
      </c>
      <c r="O12" s="6" t="s">
        <v>1055</v>
      </c>
      <c r="P12" s="6"/>
    </row>
    <row r="13" spans="1:16" x14ac:dyDescent="0.3">
      <c r="A13" s="1"/>
      <c r="B13" s="6" t="s">
        <v>30</v>
      </c>
      <c r="C13" s="6" t="s">
        <v>929</v>
      </c>
      <c r="D13" s="84" t="s">
        <v>1064</v>
      </c>
      <c r="E13" s="6" t="s">
        <v>1065</v>
      </c>
      <c r="F13" s="84" t="s">
        <v>1066</v>
      </c>
      <c r="G13" s="84" t="s">
        <v>1067</v>
      </c>
      <c r="H13" s="84" t="s">
        <v>1068</v>
      </c>
      <c r="I13" s="84" t="s">
        <v>795</v>
      </c>
      <c r="J13" s="177" t="s">
        <v>1069</v>
      </c>
      <c r="K13" s="84" t="s">
        <v>795</v>
      </c>
      <c r="L13" s="84" t="s">
        <v>795</v>
      </c>
      <c r="M13" s="84" t="s">
        <v>795</v>
      </c>
      <c r="N13" s="84" t="s">
        <v>795</v>
      </c>
      <c r="O13" s="6" t="s">
        <v>1055</v>
      </c>
      <c r="P13" s="6"/>
    </row>
    <row r="14" spans="1:16" x14ac:dyDescent="0.3">
      <c r="A14" s="1"/>
      <c r="B14" s="6" t="s">
        <v>30</v>
      </c>
      <c r="C14" s="6" t="s">
        <v>929</v>
      </c>
      <c r="D14" s="84" t="s">
        <v>17</v>
      </c>
      <c r="E14" s="6" t="s">
        <v>1065</v>
      </c>
      <c r="F14" s="84" t="s">
        <v>1067</v>
      </c>
      <c r="G14" s="84" t="s">
        <v>1070</v>
      </c>
      <c r="H14" s="84" t="s">
        <v>795</v>
      </c>
      <c r="I14" s="84" t="s">
        <v>795</v>
      </c>
      <c r="J14" s="178" t="s">
        <v>1071</v>
      </c>
      <c r="K14" s="84" t="s">
        <v>795</v>
      </c>
      <c r="L14" s="84" t="s">
        <v>795</v>
      </c>
      <c r="M14" s="84" t="s">
        <v>795</v>
      </c>
      <c r="N14" s="84" t="s">
        <v>795</v>
      </c>
      <c r="O14" s="6" t="s">
        <v>1055</v>
      </c>
      <c r="P14" s="6" t="s">
        <v>1072</v>
      </c>
    </row>
    <row r="15" spans="1:16" x14ac:dyDescent="0.3">
      <c r="A15" s="1"/>
      <c r="B15" s="6" t="s">
        <v>30</v>
      </c>
      <c r="C15" s="6" t="s">
        <v>929</v>
      </c>
      <c r="D15" s="84" t="s">
        <v>1073</v>
      </c>
      <c r="E15" s="6" t="s">
        <v>1065</v>
      </c>
      <c r="F15" s="84" t="s">
        <v>1074</v>
      </c>
      <c r="G15" s="84" t="s">
        <v>35</v>
      </c>
      <c r="H15" s="84" t="s">
        <v>795</v>
      </c>
      <c r="I15" s="84" t="s">
        <v>795</v>
      </c>
      <c r="J15" s="179" t="s">
        <v>1075</v>
      </c>
      <c r="K15" s="84" t="s">
        <v>795</v>
      </c>
      <c r="L15" s="84" t="s">
        <v>795</v>
      </c>
      <c r="M15" s="84" t="s">
        <v>795</v>
      </c>
      <c r="N15" s="84" t="s">
        <v>795</v>
      </c>
      <c r="O15" s="6" t="s">
        <v>1055</v>
      </c>
      <c r="P15" s="6"/>
    </row>
    <row r="16" spans="1:16" x14ac:dyDescent="0.3">
      <c r="A16" s="1"/>
      <c r="B16" s="6" t="s">
        <v>30</v>
      </c>
      <c r="C16" s="6" t="s">
        <v>929</v>
      </c>
      <c r="D16" s="84" t="s">
        <v>17</v>
      </c>
      <c r="E16" s="6" t="s">
        <v>1065</v>
      </c>
      <c r="F16" s="84" t="s">
        <v>1070</v>
      </c>
      <c r="G16" s="84" t="s">
        <v>1076</v>
      </c>
      <c r="H16" s="84" t="s">
        <v>795</v>
      </c>
      <c r="I16" s="84" t="s">
        <v>795</v>
      </c>
      <c r="J16" s="177" t="s">
        <v>1069</v>
      </c>
      <c r="K16" s="84" t="s">
        <v>795</v>
      </c>
      <c r="L16" s="84" t="s">
        <v>795</v>
      </c>
      <c r="M16" s="84" t="s">
        <v>795</v>
      </c>
      <c r="N16" s="84" t="s">
        <v>795</v>
      </c>
      <c r="O16" s="6" t="s">
        <v>1055</v>
      </c>
      <c r="P16" s="6"/>
    </row>
    <row r="17" spans="1:16" x14ac:dyDescent="0.3">
      <c r="A17" s="1"/>
      <c r="B17" s="6" t="s">
        <v>69</v>
      </c>
      <c r="C17" s="6" t="s">
        <v>934</v>
      </c>
      <c r="D17" s="84" t="s">
        <v>17</v>
      </c>
      <c r="E17" s="6" t="s">
        <v>1077</v>
      </c>
      <c r="F17" s="84" t="s">
        <v>27</v>
      </c>
      <c r="G17" s="84" t="s">
        <v>1078</v>
      </c>
      <c r="H17" s="84" t="s">
        <v>795</v>
      </c>
      <c r="I17" s="84" t="s">
        <v>795</v>
      </c>
      <c r="J17" s="178" t="s">
        <v>1071</v>
      </c>
      <c r="K17" s="84" t="s">
        <v>795</v>
      </c>
      <c r="L17" s="84" t="s">
        <v>795</v>
      </c>
      <c r="M17" s="84" t="s">
        <v>795</v>
      </c>
      <c r="N17" s="84" t="s">
        <v>795</v>
      </c>
      <c r="O17" s="6" t="s">
        <v>1055</v>
      </c>
      <c r="P17" s="6"/>
    </row>
    <row r="18" spans="1:16" x14ac:dyDescent="0.3">
      <c r="A18" s="1"/>
      <c r="B18" s="6" t="s">
        <v>69</v>
      </c>
      <c r="C18" s="6" t="s">
        <v>934</v>
      </c>
      <c r="D18" s="84" t="s">
        <v>17</v>
      </c>
      <c r="E18" s="6" t="s">
        <v>1077</v>
      </c>
      <c r="F18" s="84" t="s">
        <v>1078</v>
      </c>
      <c r="G18" s="84" t="s">
        <v>50</v>
      </c>
      <c r="H18" s="84" t="s">
        <v>795</v>
      </c>
      <c r="I18" s="84" t="s">
        <v>795</v>
      </c>
      <c r="J18" s="177" t="s">
        <v>1069</v>
      </c>
      <c r="K18" s="84" t="s">
        <v>795</v>
      </c>
      <c r="L18" s="84" t="s">
        <v>795</v>
      </c>
      <c r="M18" s="84" t="s">
        <v>795</v>
      </c>
      <c r="N18" s="84" t="s">
        <v>795</v>
      </c>
      <c r="O18" s="6" t="s">
        <v>1055</v>
      </c>
      <c r="P18" s="6"/>
    </row>
    <row r="19" spans="1:16" x14ac:dyDescent="0.3">
      <c r="A19" s="1"/>
      <c r="B19" s="6" t="s">
        <v>69</v>
      </c>
      <c r="C19" s="6" t="s">
        <v>934</v>
      </c>
      <c r="D19" s="84" t="s">
        <v>17</v>
      </c>
      <c r="E19" s="6" t="s">
        <v>1077</v>
      </c>
      <c r="F19" s="84" t="s">
        <v>50</v>
      </c>
      <c r="G19" s="84" t="s">
        <v>28</v>
      </c>
      <c r="H19" s="84" t="s">
        <v>795</v>
      </c>
      <c r="I19" s="84" t="s">
        <v>795</v>
      </c>
      <c r="J19" s="178" t="s">
        <v>1071</v>
      </c>
      <c r="K19" s="84" t="s">
        <v>795</v>
      </c>
      <c r="L19" s="84" t="s">
        <v>795</v>
      </c>
      <c r="M19" s="84" t="s">
        <v>795</v>
      </c>
      <c r="N19" s="84" t="s">
        <v>795</v>
      </c>
      <c r="O19" s="6" t="s">
        <v>1055</v>
      </c>
      <c r="P19" s="6"/>
    </row>
    <row r="20" spans="1:16" x14ac:dyDescent="0.3">
      <c r="A20" s="1"/>
      <c r="B20" s="6" t="s">
        <v>73</v>
      </c>
      <c r="C20" s="6" t="s">
        <v>82</v>
      </c>
      <c r="D20" s="84" t="s">
        <v>958</v>
      </c>
      <c r="E20" s="6" t="s">
        <v>1079</v>
      </c>
      <c r="F20" s="84" t="s">
        <v>1080</v>
      </c>
      <c r="G20" s="84" t="s">
        <v>1081</v>
      </c>
      <c r="H20" s="84" t="s">
        <v>1082</v>
      </c>
      <c r="I20" s="84" t="s">
        <v>795</v>
      </c>
      <c r="J20" s="177" t="s">
        <v>1069</v>
      </c>
      <c r="K20" s="84" t="s">
        <v>795</v>
      </c>
      <c r="L20" s="84" t="s">
        <v>795</v>
      </c>
      <c r="M20" s="84" t="s">
        <v>795</v>
      </c>
      <c r="N20" s="84" t="s">
        <v>795</v>
      </c>
      <c r="O20" s="6" t="s">
        <v>1055</v>
      </c>
      <c r="P20" s="6" t="s">
        <v>1083</v>
      </c>
    </row>
    <row r="21" spans="1:16" x14ac:dyDescent="0.3">
      <c r="A21" s="1"/>
      <c r="B21" s="6" t="s">
        <v>73</v>
      </c>
      <c r="C21" s="6" t="s">
        <v>82</v>
      </c>
      <c r="D21" s="84" t="s">
        <v>958</v>
      </c>
      <c r="E21" s="6" t="s">
        <v>1079</v>
      </c>
      <c r="F21" s="84" t="s">
        <v>1081</v>
      </c>
      <c r="G21" s="84" t="s">
        <v>1084</v>
      </c>
      <c r="H21" s="84" t="s">
        <v>795</v>
      </c>
      <c r="I21" s="84" t="s">
        <v>795</v>
      </c>
      <c r="J21" s="178" t="s">
        <v>1071</v>
      </c>
      <c r="K21" s="84" t="s">
        <v>795</v>
      </c>
      <c r="L21" s="84" t="s">
        <v>795</v>
      </c>
      <c r="M21" s="84" t="s">
        <v>795</v>
      </c>
      <c r="N21" s="84" t="s">
        <v>795</v>
      </c>
      <c r="O21" s="6" t="s">
        <v>1055</v>
      </c>
      <c r="P21" s="6"/>
    </row>
    <row r="22" spans="1:16" x14ac:dyDescent="0.3">
      <c r="A22" s="1"/>
      <c r="B22" s="6" t="s">
        <v>73</v>
      </c>
      <c r="C22" s="6" t="s">
        <v>82</v>
      </c>
      <c r="D22" s="84" t="s">
        <v>957</v>
      </c>
      <c r="E22" s="6" t="s">
        <v>1085</v>
      </c>
      <c r="F22" s="84" t="s">
        <v>1086</v>
      </c>
      <c r="G22" s="84" t="s">
        <v>1084</v>
      </c>
      <c r="H22" s="84" t="s">
        <v>1087</v>
      </c>
      <c r="I22" s="84" t="s">
        <v>795</v>
      </c>
      <c r="J22" s="178" t="s">
        <v>1071</v>
      </c>
      <c r="K22" s="84" t="s">
        <v>795</v>
      </c>
      <c r="L22" s="84" t="s">
        <v>795</v>
      </c>
      <c r="M22" s="84" t="s">
        <v>795</v>
      </c>
      <c r="N22" s="84" t="s">
        <v>795</v>
      </c>
      <c r="O22" s="6" t="s">
        <v>1055</v>
      </c>
      <c r="P22" s="6"/>
    </row>
    <row r="23" spans="1:16" x14ac:dyDescent="0.3">
      <c r="A23" s="1"/>
      <c r="B23" s="6" t="s">
        <v>73</v>
      </c>
      <c r="C23" s="6" t="s">
        <v>82</v>
      </c>
      <c r="D23" s="84" t="s">
        <v>957</v>
      </c>
      <c r="E23" s="6" t="s">
        <v>1085</v>
      </c>
      <c r="F23" s="84" t="s">
        <v>1084</v>
      </c>
      <c r="G23" s="84" t="s">
        <v>1088</v>
      </c>
      <c r="H23" s="84" t="s">
        <v>795</v>
      </c>
      <c r="I23" s="84" t="s">
        <v>1089</v>
      </c>
      <c r="J23" s="177" t="s">
        <v>1069</v>
      </c>
      <c r="K23" s="84" t="s">
        <v>795</v>
      </c>
      <c r="L23" s="84" t="s">
        <v>795</v>
      </c>
      <c r="M23" s="84" t="s">
        <v>795</v>
      </c>
      <c r="N23" s="84" t="s">
        <v>795</v>
      </c>
      <c r="O23" s="6" t="s">
        <v>1055</v>
      </c>
      <c r="P23" s="6"/>
    </row>
    <row r="24" spans="1:16" x14ac:dyDescent="0.3">
      <c r="A24" s="1"/>
      <c r="B24" s="6" t="s">
        <v>73</v>
      </c>
      <c r="C24" s="6" t="s">
        <v>82</v>
      </c>
      <c r="D24" s="84" t="s">
        <v>958</v>
      </c>
      <c r="E24" s="6" t="s">
        <v>1079</v>
      </c>
      <c r="F24" s="84" t="s">
        <v>1084</v>
      </c>
      <c r="G24" s="84" t="s">
        <v>1090</v>
      </c>
      <c r="H24" s="84" t="s">
        <v>795</v>
      </c>
      <c r="I24" s="84" t="s">
        <v>795</v>
      </c>
      <c r="J24" s="177" t="s">
        <v>1069</v>
      </c>
      <c r="K24" s="84" t="s">
        <v>795</v>
      </c>
      <c r="L24" s="84" t="s">
        <v>795</v>
      </c>
      <c r="M24" s="84" t="s">
        <v>795</v>
      </c>
      <c r="N24" s="84" t="s">
        <v>795</v>
      </c>
      <c r="O24" s="6" t="s">
        <v>1055</v>
      </c>
      <c r="P24" s="6"/>
    </row>
    <row r="25" spans="1:16" x14ac:dyDescent="0.3">
      <c r="A25" s="1"/>
      <c r="B25" s="6" t="s">
        <v>73</v>
      </c>
      <c r="C25" s="6" t="s">
        <v>82</v>
      </c>
      <c r="D25" s="84" t="s">
        <v>17</v>
      </c>
      <c r="E25" s="6" t="s">
        <v>1091</v>
      </c>
      <c r="F25" s="84" t="s">
        <v>1092</v>
      </c>
      <c r="G25" s="84" t="s">
        <v>28</v>
      </c>
      <c r="H25" s="84" t="s">
        <v>795</v>
      </c>
      <c r="I25" s="84" t="s">
        <v>795</v>
      </c>
      <c r="J25" s="177" t="s">
        <v>1069</v>
      </c>
      <c r="K25" s="84" t="s">
        <v>795</v>
      </c>
      <c r="L25" s="84" t="s">
        <v>795</v>
      </c>
      <c r="M25" s="84" t="s">
        <v>795</v>
      </c>
      <c r="N25" s="84" t="s">
        <v>795</v>
      </c>
      <c r="O25" s="6" t="s">
        <v>1055</v>
      </c>
      <c r="P25" s="6"/>
    </row>
    <row r="26" spans="1:16" x14ac:dyDescent="0.3">
      <c r="A26" s="1"/>
      <c r="B26" s="6" t="s">
        <v>87</v>
      </c>
      <c r="C26" s="6" t="s">
        <v>88</v>
      </c>
      <c r="D26" s="84" t="s">
        <v>17</v>
      </c>
      <c r="E26" s="6" t="s">
        <v>1093</v>
      </c>
      <c r="F26" s="84" t="s">
        <v>27</v>
      </c>
      <c r="G26" s="84" t="s">
        <v>1094</v>
      </c>
      <c r="H26" s="84" t="s">
        <v>795</v>
      </c>
      <c r="I26" s="84" t="s">
        <v>795</v>
      </c>
      <c r="J26" s="177" t="s">
        <v>1069</v>
      </c>
      <c r="K26" s="84" t="s">
        <v>795</v>
      </c>
      <c r="L26" s="84" t="s">
        <v>795</v>
      </c>
      <c r="M26" s="84" t="s">
        <v>795</v>
      </c>
      <c r="N26" s="84" t="s">
        <v>795</v>
      </c>
      <c r="O26" s="6" t="s">
        <v>1055</v>
      </c>
      <c r="P26" s="6"/>
    </row>
    <row r="27" spans="1:16" x14ac:dyDescent="0.3">
      <c r="A27" s="1"/>
      <c r="B27" s="6" t="s">
        <v>87</v>
      </c>
      <c r="C27" s="6" t="s">
        <v>88</v>
      </c>
      <c r="D27" s="84" t="s">
        <v>91</v>
      </c>
      <c r="E27" s="6" t="s">
        <v>1095</v>
      </c>
      <c r="F27" s="84" t="s">
        <v>1096</v>
      </c>
      <c r="G27" s="84" t="s">
        <v>1094</v>
      </c>
      <c r="H27" s="84" t="s">
        <v>1097</v>
      </c>
      <c r="I27" s="84" t="s">
        <v>795</v>
      </c>
      <c r="J27" s="177" t="s">
        <v>1069</v>
      </c>
      <c r="K27" s="84" t="s">
        <v>795</v>
      </c>
      <c r="L27" s="84" t="s">
        <v>795</v>
      </c>
      <c r="M27" s="84" t="s">
        <v>795</v>
      </c>
      <c r="N27" s="84" t="s">
        <v>795</v>
      </c>
      <c r="O27" s="6" t="s">
        <v>1055</v>
      </c>
      <c r="P27" s="6" t="s">
        <v>1098</v>
      </c>
    </row>
    <row r="28" spans="1:16" x14ac:dyDescent="0.3">
      <c r="A28" s="1"/>
      <c r="B28" s="6" t="s">
        <v>87</v>
      </c>
      <c r="C28" s="6" t="s">
        <v>88</v>
      </c>
      <c r="D28" s="84" t="s">
        <v>17</v>
      </c>
      <c r="E28" s="6" t="s">
        <v>1099</v>
      </c>
      <c r="F28" s="84" t="s">
        <v>1094</v>
      </c>
      <c r="G28" s="84" t="s">
        <v>1100</v>
      </c>
      <c r="H28" s="84" t="s">
        <v>795</v>
      </c>
      <c r="I28" s="84" t="s">
        <v>795</v>
      </c>
      <c r="J28" s="178" t="s">
        <v>1071</v>
      </c>
      <c r="K28" s="84" t="s">
        <v>795</v>
      </c>
      <c r="L28" s="84" t="s">
        <v>795</v>
      </c>
      <c r="M28" s="84" t="s">
        <v>795</v>
      </c>
      <c r="N28" s="84" t="s">
        <v>795</v>
      </c>
      <c r="O28" s="6" t="s">
        <v>1055</v>
      </c>
      <c r="P28" s="6"/>
    </row>
    <row r="29" spans="1:16" x14ac:dyDescent="0.3">
      <c r="A29" s="1"/>
      <c r="B29" s="6" t="s">
        <v>87</v>
      </c>
      <c r="C29" s="6" t="s">
        <v>88</v>
      </c>
      <c r="D29" s="84" t="s">
        <v>17</v>
      </c>
      <c r="E29" s="6" t="s">
        <v>1099</v>
      </c>
      <c r="F29" s="84" t="s">
        <v>1100</v>
      </c>
      <c r="G29" s="84" t="s">
        <v>28</v>
      </c>
      <c r="H29" s="84" t="s">
        <v>795</v>
      </c>
      <c r="I29" s="84" t="s">
        <v>795</v>
      </c>
      <c r="J29" s="177" t="s">
        <v>1069</v>
      </c>
      <c r="K29" s="84" t="s">
        <v>795</v>
      </c>
      <c r="L29" s="84" t="s">
        <v>795</v>
      </c>
      <c r="M29" s="84" t="s">
        <v>795</v>
      </c>
      <c r="N29" s="84" t="s">
        <v>795</v>
      </c>
      <c r="O29" s="6" t="s">
        <v>1055</v>
      </c>
      <c r="P29" s="6"/>
    </row>
    <row r="30" spans="1:16" ht="26.4" x14ac:dyDescent="0.3">
      <c r="A30" s="1"/>
      <c r="B30" s="6" t="s">
        <v>471</v>
      </c>
      <c r="C30" s="6" t="s">
        <v>960</v>
      </c>
      <c r="D30" s="84" t="s">
        <v>961</v>
      </c>
      <c r="E30" s="6" t="s">
        <v>1101</v>
      </c>
      <c r="F30" s="84" t="s">
        <v>27</v>
      </c>
      <c r="G30" s="84" t="s">
        <v>1102</v>
      </c>
      <c r="H30" s="84" t="s">
        <v>795</v>
      </c>
      <c r="I30" s="84" t="s">
        <v>1103</v>
      </c>
      <c r="J30" s="176" t="s">
        <v>1054</v>
      </c>
      <c r="K30" s="84" t="s">
        <v>795</v>
      </c>
      <c r="L30" s="84" t="s">
        <v>795</v>
      </c>
      <c r="M30" s="84" t="s">
        <v>795</v>
      </c>
      <c r="N30" s="84" t="s">
        <v>795</v>
      </c>
      <c r="O30" s="6" t="s">
        <v>1055</v>
      </c>
      <c r="P30" s="6"/>
    </row>
    <row r="31" spans="1:16" ht="26.4" x14ac:dyDescent="0.3">
      <c r="A31" s="1"/>
      <c r="B31" s="6" t="s">
        <v>471</v>
      </c>
      <c r="C31" s="6" t="s">
        <v>960</v>
      </c>
      <c r="D31" s="84" t="s">
        <v>962</v>
      </c>
      <c r="E31" s="6" t="s">
        <v>1104</v>
      </c>
      <c r="F31" s="84" t="s">
        <v>27</v>
      </c>
      <c r="G31" s="84" t="s">
        <v>28</v>
      </c>
      <c r="H31" s="84" t="s">
        <v>795</v>
      </c>
      <c r="I31" s="84" t="s">
        <v>795</v>
      </c>
      <c r="J31" s="176" t="s">
        <v>1054</v>
      </c>
      <c r="K31" s="84" t="s">
        <v>795</v>
      </c>
      <c r="L31" s="84" t="s">
        <v>795</v>
      </c>
      <c r="M31" s="84" t="s">
        <v>795</v>
      </c>
      <c r="N31" s="84" t="s">
        <v>795</v>
      </c>
      <c r="O31" s="6" t="s">
        <v>1055</v>
      </c>
      <c r="P31" s="6"/>
    </row>
    <row r="32" spans="1:16" x14ac:dyDescent="0.3">
      <c r="A32" s="1"/>
      <c r="B32" s="6" t="s">
        <v>95</v>
      </c>
      <c r="C32" s="6" t="s">
        <v>98</v>
      </c>
      <c r="D32" s="84" t="s">
        <v>17</v>
      </c>
      <c r="E32" s="6" t="s">
        <v>1105</v>
      </c>
      <c r="F32" s="84" t="s">
        <v>27</v>
      </c>
      <c r="G32" s="84" t="s">
        <v>1106</v>
      </c>
      <c r="H32" s="84" t="s">
        <v>795</v>
      </c>
      <c r="I32" s="84" t="s">
        <v>795</v>
      </c>
      <c r="J32" s="180" t="s">
        <v>1107</v>
      </c>
      <c r="K32" s="84" t="s">
        <v>795</v>
      </c>
      <c r="L32" s="84" t="s">
        <v>795</v>
      </c>
      <c r="M32" s="84" t="s">
        <v>795</v>
      </c>
      <c r="N32" s="84" t="s">
        <v>795</v>
      </c>
      <c r="O32" s="6" t="s">
        <v>1055</v>
      </c>
      <c r="P32" s="6"/>
    </row>
    <row r="33" spans="1:16" x14ac:dyDescent="0.3">
      <c r="A33" s="1"/>
      <c r="B33" s="6" t="s">
        <v>95</v>
      </c>
      <c r="C33" s="6" t="s">
        <v>98</v>
      </c>
      <c r="D33" s="84" t="s">
        <v>17</v>
      </c>
      <c r="E33" s="6" t="s">
        <v>1105</v>
      </c>
      <c r="F33" s="84" t="s">
        <v>1106</v>
      </c>
      <c r="G33" s="84" t="s">
        <v>1108</v>
      </c>
      <c r="H33" s="84" t="s">
        <v>795</v>
      </c>
      <c r="I33" s="84" t="s">
        <v>795</v>
      </c>
      <c r="J33" s="178" t="s">
        <v>1071</v>
      </c>
      <c r="K33" s="84" t="s">
        <v>795</v>
      </c>
      <c r="L33" s="84" t="s">
        <v>795</v>
      </c>
      <c r="M33" s="84" t="s">
        <v>795</v>
      </c>
      <c r="N33" s="84" t="s">
        <v>795</v>
      </c>
      <c r="O33" s="6" t="s">
        <v>1055</v>
      </c>
      <c r="P33" s="6"/>
    </row>
    <row r="34" spans="1:16" x14ac:dyDescent="0.3">
      <c r="A34" s="1"/>
      <c r="B34" s="6" t="s">
        <v>95</v>
      </c>
      <c r="C34" s="6" t="s">
        <v>98</v>
      </c>
      <c r="D34" s="84" t="s">
        <v>17</v>
      </c>
      <c r="E34" s="6" t="s">
        <v>1105</v>
      </c>
      <c r="F34" s="84" t="s">
        <v>1108</v>
      </c>
      <c r="G34" s="84" t="s">
        <v>28</v>
      </c>
      <c r="H34" s="84" t="s">
        <v>795</v>
      </c>
      <c r="I34" s="84" t="s">
        <v>795</v>
      </c>
      <c r="J34" s="180" t="s">
        <v>1107</v>
      </c>
      <c r="K34" s="84" t="s">
        <v>795</v>
      </c>
      <c r="L34" s="84" t="s">
        <v>795</v>
      </c>
      <c r="M34" s="84" t="s">
        <v>795</v>
      </c>
      <c r="N34" s="84" t="s">
        <v>795</v>
      </c>
      <c r="O34" s="6" t="s">
        <v>1055</v>
      </c>
      <c r="P34" s="6"/>
    </row>
    <row r="35" spans="1:16" x14ac:dyDescent="0.3">
      <c r="A35" s="1"/>
      <c r="B35" s="6" t="s">
        <v>95</v>
      </c>
      <c r="C35" s="6" t="s">
        <v>103</v>
      </c>
      <c r="D35" s="84" t="s">
        <v>17</v>
      </c>
      <c r="E35" s="6" t="s">
        <v>1109</v>
      </c>
      <c r="F35" s="84" t="s">
        <v>27</v>
      </c>
      <c r="G35" s="84" t="s">
        <v>1110</v>
      </c>
      <c r="H35" s="84" t="s">
        <v>795</v>
      </c>
      <c r="I35" s="84" t="s">
        <v>795</v>
      </c>
      <c r="J35" s="177" t="s">
        <v>1069</v>
      </c>
      <c r="K35" s="84" t="s">
        <v>795</v>
      </c>
      <c r="L35" s="84" t="s">
        <v>795</v>
      </c>
      <c r="M35" s="84" t="s">
        <v>795</v>
      </c>
      <c r="N35" s="84" t="s">
        <v>795</v>
      </c>
      <c r="O35" s="6" t="s">
        <v>1055</v>
      </c>
      <c r="P35" s="6"/>
    </row>
    <row r="36" spans="1:16" x14ac:dyDescent="0.3">
      <c r="A36" s="1"/>
      <c r="B36" s="6" t="s">
        <v>95</v>
      </c>
      <c r="C36" s="6" t="s">
        <v>103</v>
      </c>
      <c r="D36" s="84" t="s">
        <v>17</v>
      </c>
      <c r="E36" s="6" t="s">
        <v>1109</v>
      </c>
      <c r="F36" s="84" t="s">
        <v>1110</v>
      </c>
      <c r="G36" s="84" t="s">
        <v>1111</v>
      </c>
      <c r="H36" s="84" t="s">
        <v>795</v>
      </c>
      <c r="I36" s="84" t="s">
        <v>795</v>
      </c>
      <c r="J36" s="178" t="s">
        <v>1071</v>
      </c>
      <c r="K36" s="84" t="s">
        <v>795</v>
      </c>
      <c r="L36" s="84" t="s">
        <v>795</v>
      </c>
      <c r="M36" s="84" t="s">
        <v>795</v>
      </c>
      <c r="N36" s="84" t="s">
        <v>795</v>
      </c>
      <c r="O36" s="6" t="s">
        <v>1055</v>
      </c>
      <c r="P36" s="6"/>
    </row>
    <row r="37" spans="1:16" x14ac:dyDescent="0.3">
      <c r="A37" s="1"/>
      <c r="B37" s="6" t="s">
        <v>95</v>
      </c>
      <c r="C37" s="6" t="s">
        <v>103</v>
      </c>
      <c r="D37" s="84" t="s">
        <v>17</v>
      </c>
      <c r="E37" s="6" t="s">
        <v>1109</v>
      </c>
      <c r="F37" s="84" t="s">
        <v>1111</v>
      </c>
      <c r="G37" s="84" t="s">
        <v>28</v>
      </c>
      <c r="H37" s="84" t="s">
        <v>795</v>
      </c>
      <c r="I37" s="84" t="s">
        <v>795</v>
      </c>
      <c r="J37" s="177" t="s">
        <v>1069</v>
      </c>
      <c r="K37" s="84" t="s">
        <v>795</v>
      </c>
      <c r="L37" s="84" t="s">
        <v>795</v>
      </c>
      <c r="M37" s="84" t="s">
        <v>795</v>
      </c>
      <c r="N37" s="84" t="s">
        <v>795</v>
      </c>
      <c r="O37" s="6" t="s">
        <v>1055</v>
      </c>
      <c r="P37" s="6"/>
    </row>
    <row r="38" spans="1:16" x14ac:dyDescent="0.3">
      <c r="A38" s="1"/>
      <c r="B38" s="6" t="s">
        <v>45</v>
      </c>
      <c r="C38" s="6" t="s">
        <v>977</v>
      </c>
      <c r="D38" s="84" t="s">
        <v>112</v>
      </c>
      <c r="E38" s="6" t="s">
        <v>1112</v>
      </c>
      <c r="F38" s="84" t="s">
        <v>1113</v>
      </c>
      <c r="G38" s="84" t="s">
        <v>1114</v>
      </c>
      <c r="H38" s="84" t="s">
        <v>1115</v>
      </c>
      <c r="I38" s="84" t="s">
        <v>1116</v>
      </c>
      <c r="J38" s="179" t="s">
        <v>1075</v>
      </c>
      <c r="K38" s="84" t="s">
        <v>795</v>
      </c>
      <c r="L38" s="84" t="s">
        <v>795</v>
      </c>
      <c r="M38" s="84" t="s">
        <v>795</v>
      </c>
      <c r="N38" s="84" t="s">
        <v>795</v>
      </c>
      <c r="O38" s="6" t="s">
        <v>1117</v>
      </c>
      <c r="P38" s="6"/>
    </row>
    <row r="39" spans="1:16" x14ac:dyDescent="0.3">
      <c r="A39" s="1"/>
      <c r="B39" s="6" t="s">
        <v>45</v>
      </c>
      <c r="C39" s="6" t="s">
        <v>115</v>
      </c>
      <c r="D39" s="84" t="s">
        <v>17</v>
      </c>
      <c r="E39" s="6" t="s">
        <v>1118</v>
      </c>
      <c r="F39" s="84" t="s">
        <v>27</v>
      </c>
      <c r="G39" s="84" t="s">
        <v>1094</v>
      </c>
      <c r="H39" s="84" t="s">
        <v>795</v>
      </c>
      <c r="I39" s="84" t="s">
        <v>795</v>
      </c>
      <c r="J39" s="177" t="s">
        <v>1069</v>
      </c>
      <c r="K39" s="84" t="s">
        <v>795</v>
      </c>
      <c r="L39" s="84" t="s">
        <v>795</v>
      </c>
      <c r="M39" s="84" t="s">
        <v>795</v>
      </c>
      <c r="N39" s="84" t="s">
        <v>795</v>
      </c>
      <c r="O39" s="6" t="s">
        <v>1055</v>
      </c>
      <c r="P39" s="6"/>
    </row>
    <row r="40" spans="1:16" x14ac:dyDescent="0.3">
      <c r="A40" s="1"/>
      <c r="B40" s="6" t="s">
        <v>45</v>
      </c>
      <c r="C40" s="6" t="s">
        <v>115</v>
      </c>
      <c r="D40" s="84" t="s">
        <v>17</v>
      </c>
      <c r="E40" s="6" t="s">
        <v>1118</v>
      </c>
      <c r="F40" s="84" t="s">
        <v>1094</v>
      </c>
      <c r="G40" s="84" t="s">
        <v>1108</v>
      </c>
      <c r="H40" s="84" t="s">
        <v>795</v>
      </c>
      <c r="I40" s="84" t="s">
        <v>795</v>
      </c>
      <c r="J40" s="178" t="s">
        <v>1071</v>
      </c>
      <c r="K40" s="84" t="s">
        <v>795</v>
      </c>
      <c r="L40" s="84" t="s">
        <v>795</v>
      </c>
      <c r="M40" s="84" t="s">
        <v>795</v>
      </c>
      <c r="N40" s="84" t="s">
        <v>795</v>
      </c>
      <c r="O40" s="6" t="s">
        <v>1055</v>
      </c>
      <c r="P40" s="6"/>
    </row>
    <row r="41" spans="1:16" x14ac:dyDescent="0.3">
      <c r="A41" s="1"/>
      <c r="B41" s="6" t="s">
        <v>45</v>
      </c>
      <c r="C41" s="6" t="s">
        <v>115</v>
      </c>
      <c r="D41" s="84" t="s">
        <v>17</v>
      </c>
      <c r="E41" s="6" t="s">
        <v>1118</v>
      </c>
      <c r="F41" s="84" t="s">
        <v>1108</v>
      </c>
      <c r="G41" s="84" t="s">
        <v>1119</v>
      </c>
      <c r="H41" s="84" t="s">
        <v>795</v>
      </c>
      <c r="I41" s="84" t="s">
        <v>795</v>
      </c>
      <c r="J41" s="177" t="s">
        <v>1069</v>
      </c>
      <c r="K41" s="84" t="s">
        <v>795</v>
      </c>
      <c r="L41" s="84" t="s">
        <v>795</v>
      </c>
      <c r="M41" s="84" t="s">
        <v>795</v>
      </c>
      <c r="N41" s="84" t="s">
        <v>795</v>
      </c>
      <c r="O41" s="6" t="s">
        <v>1055</v>
      </c>
      <c r="P41" s="6"/>
    </row>
    <row r="42" spans="1:16" x14ac:dyDescent="0.3">
      <c r="A42" s="1"/>
      <c r="B42" s="6" t="s">
        <v>45</v>
      </c>
      <c r="C42" s="6" t="s">
        <v>115</v>
      </c>
      <c r="D42" s="84" t="s">
        <v>17</v>
      </c>
      <c r="E42" s="6" t="s">
        <v>1118</v>
      </c>
      <c r="F42" s="84" t="s">
        <v>1119</v>
      </c>
      <c r="G42" s="84" t="s">
        <v>1120</v>
      </c>
      <c r="H42" s="84" t="s">
        <v>795</v>
      </c>
      <c r="I42" s="84" t="s">
        <v>795</v>
      </c>
      <c r="J42" s="178" t="s">
        <v>1071</v>
      </c>
      <c r="K42" s="84" t="s">
        <v>795</v>
      </c>
      <c r="L42" s="84" t="s">
        <v>795</v>
      </c>
      <c r="M42" s="84" t="s">
        <v>795</v>
      </c>
      <c r="N42" s="84" t="s">
        <v>795</v>
      </c>
      <c r="O42" s="6" t="s">
        <v>1055</v>
      </c>
      <c r="P42" s="6"/>
    </row>
    <row r="43" spans="1:16" x14ac:dyDescent="0.3">
      <c r="A43" s="1"/>
      <c r="B43" s="6" t="s">
        <v>45</v>
      </c>
      <c r="C43" s="6" t="s">
        <v>115</v>
      </c>
      <c r="D43" s="84" t="s">
        <v>17</v>
      </c>
      <c r="E43" s="6" t="s">
        <v>1118</v>
      </c>
      <c r="F43" s="84" t="s">
        <v>1120</v>
      </c>
      <c r="G43" s="84" t="s">
        <v>28</v>
      </c>
      <c r="H43" s="84" t="s">
        <v>795</v>
      </c>
      <c r="I43" s="84" t="s">
        <v>795</v>
      </c>
      <c r="J43" s="177" t="s">
        <v>1069</v>
      </c>
      <c r="K43" s="84" t="s">
        <v>795</v>
      </c>
      <c r="L43" s="84" t="s">
        <v>795</v>
      </c>
      <c r="M43" s="84" t="s">
        <v>795</v>
      </c>
      <c r="N43" s="84" t="s">
        <v>795</v>
      </c>
      <c r="O43" s="6" t="s">
        <v>1055</v>
      </c>
      <c r="P43" s="6"/>
    </row>
    <row r="44" spans="1:16" x14ac:dyDescent="0.3">
      <c r="A44" s="1"/>
      <c r="B44" s="6" t="s">
        <v>457</v>
      </c>
      <c r="C44" s="6" t="s">
        <v>881</v>
      </c>
      <c r="D44" s="84" t="s">
        <v>17</v>
      </c>
      <c r="E44" s="6" t="s">
        <v>1121</v>
      </c>
      <c r="F44" s="84" t="s">
        <v>27</v>
      </c>
      <c r="G44" s="84" t="s">
        <v>28</v>
      </c>
      <c r="H44" s="84" t="s">
        <v>795</v>
      </c>
      <c r="I44" s="84" t="s">
        <v>1122</v>
      </c>
      <c r="J44" s="178" t="s">
        <v>1071</v>
      </c>
      <c r="K44" s="84" t="s">
        <v>795</v>
      </c>
      <c r="L44" s="84" t="s">
        <v>795</v>
      </c>
      <c r="M44" s="84" t="s">
        <v>795</v>
      </c>
      <c r="N44" s="84" t="s">
        <v>795</v>
      </c>
      <c r="O44" s="6" t="s">
        <v>1055</v>
      </c>
      <c r="P44" s="6"/>
    </row>
    <row r="45" spans="1:16" x14ac:dyDescent="0.3">
      <c r="A45" s="1"/>
      <c r="B45" s="6" t="s">
        <v>457</v>
      </c>
      <c r="C45" s="6" t="s">
        <v>987</v>
      </c>
      <c r="D45" s="84" t="s">
        <v>17</v>
      </c>
      <c r="E45" s="6" t="s">
        <v>1123</v>
      </c>
      <c r="F45" s="84" t="s">
        <v>27</v>
      </c>
      <c r="G45" s="84" t="s">
        <v>28</v>
      </c>
      <c r="H45" s="84" t="s">
        <v>795</v>
      </c>
      <c r="I45" s="84" t="s">
        <v>795</v>
      </c>
      <c r="J45" s="178" t="s">
        <v>1071</v>
      </c>
      <c r="K45" s="84" t="s">
        <v>795</v>
      </c>
      <c r="L45" s="84" t="s">
        <v>795</v>
      </c>
      <c r="M45" s="84" t="s">
        <v>795</v>
      </c>
      <c r="N45" s="84" t="s">
        <v>795</v>
      </c>
      <c r="O45" s="6" t="s">
        <v>1055</v>
      </c>
      <c r="P45" s="6"/>
    </row>
    <row r="46" spans="1:16" x14ac:dyDescent="0.3">
      <c r="A46" s="1"/>
      <c r="B46" s="6" t="s">
        <v>457</v>
      </c>
      <c r="C46" s="6" t="s">
        <v>988</v>
      </c>
      <c r="D46" s="84" t="s">
        <v>17</v>
      </c>
      <c r="E46" s="6" t="s">
        <v>1124</v>
      </c>
      <c r="F46" s="84" t="s">
        <v>27</v>
      </c>
      <c r="G46" s="84" t="s">
        <v>28</v>
      </c>
      <c r="H46" s="84" t="s">
        <v>795</v>
      </c>
      <c r="I46" s="84" t="s">
        <v>795</v>
      </c>
      <c r="J46" s="178" t="s">
        <v>1071</v>
      </c>
      <c r="K46" s="84" t="s">
        <v>795</v>
      </c>
      <c r="L46" s="84" t="s">
        <v>795</v>
      </c>
      <c r="M46" s="84" t="s">
        <v>795</v>
      </c>
      <c r="N46" s="84" t="s">
        <v>795</v>
      </c>
      <c r="O46" s="6" t="s">
        <v>1055</v>
      </c>
      <c r="P46" s="6"/>
    </row>
    <row r="47" spans="1:16" x14ac:dyDescent="0.3">
      <c r="A47" s="1"/>
      <c r="B47" s="6" t="s">
        <v>457</v>
      </c>
      <c r="C47" s="6" t="s">
        <v>989</v>
      </c>
      <c r="D47" s="84" t="s">
        <v>17</v>
      </c>
      <c r="E47" s="6" t="s">
        <v>1125</v>
      </c>
      <c r="F47" s="84" t="s">
        <v>27</v>
      </c>
      <c r="G47" s="84" t="s">
        <v>28</v>
      </c>
      <c r="H47" s="84" t="s">
        <v>795</v>
      </c>
      <c r="I47" s="84" t="s">
        <v>795</v>
      </c>
      <c r="J47" s="178" t="s">
        <v>1071</v>
      </c>
      <c r="K47" s="84" t="s">
        <v>795</v>
      </c>
      <c r="L47" s="84" t="s">
        <v>795</v>
      </c>
      <c r="M47" s="84" t="s">
        <v>795</v>
      </c>
      <c r="N47" s="84" t="s">
        <v>795</v>
      </c>
      <c r="O47" s="6" t="s">
        <v>1055</v>
      </c>
      <c r="P47" s="6"/>
    </row>
    <row r="48" spans="1:16" x14ac:dyDescent="0.3">
      <c r="A48" s="1"/>
      <c r="B48" s="6" t="s">
        <v>472</v>
      </c>
      <c r="C48" s="6" t="s">
        <v>885</v>
      </c>
      <c r="D48" s="84" t="s">
        <v>17</v>
      </c>
      <c r="E48" s="6" t="s">
        <v>1126</v>
      </c>
      <c r="F48" s="84" t="s">
        <v>27</v>
      </c>
      <c r="G48" s="84" t="s">
        <v>28</v>
      </c>
      <c r="H48" s="84" t="s">
        <v>795</v>
      </c>
      <c r="I48" s="84" t="s">
        <v>795</v>
      </c>
      <c r="J48" s="176" t="s">
        <v>1054</v>
      </c>
      <c r="K48" s="84" t="s">
        <v>795</v>
      </c>
      <c r="L48" s="84" t="s">
        <v>795</v>
      </c>
      <c r="M48" s="84" t="s">
        <v>795</v>
      </c>
      <c r="N48" s="84" t="s">
        <v>795</v>
      </c>
      <c r="O48" s="6" t="s">
        <v>1055</v>
      </c>
      <c r="P4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0" t="s">
        <v>0</v>
      </c>
      <c r="C3" s="201"/>
      <c r="D3" s="201"/>
      <c r="E3" s="201"/>
      <c r="F3" s="201"/>
      <c r="G3" s="201"/>
      <c r="H3" s="1"/>
    </row>
    <row r="4" spans="1:8" ht="0" hidden="1" customHeight="1" x14ac:dyDescent="0.3">
      <c r="A4" s="1"/>
      <c r="B4" s="1"/>
      <c r="C4" s="1"/>
      <c r="D4" s="1"/>
      <c r="E4" s="1"/>
      <c r="F4" s="1"/>
      <c r="G4" s="1"/>
      <c r="H4" s="1"/>
    </row>
    <row r="5" spans="1:8" ht="30" customHeight="1" x14ac:dyDescent="0.4">
      <c r="A5" s="1"/>
      <c r="B5" s="22" t="s">
        <v>2639</v>
      </c>
      <c r="C5" s="1"/>
      <c r="D5" s="1"/>
      <c r="E5" s="1"/>
      <c r="F5" s="1"/>
      <c r="G5" s="1"/>
      <c r="H5" s="1"/>
    </row>
    <row r="6" spans="1:8" ht="52.95" customHeight="1" x14ac:dyDescent="0.3">
      <c r="A6" s="1"/>
      <c r="B6" s="3" t="s">
        <v>4</v>
      </c>
      <c r="C6" s="3" t="s">
        <v>2640</v>
      </c>
      <c r="D6" s="3" t="s">
        <v>2641</v>
      </c>
      <c r="E6" s="3" t="s">
        <v>7</v>
      </c>
      <c r="F6" s="3" t="s">
        <v>8</v>
      </c>
      <c r="G6" s="3" t="s">
        <v>2642</v>
      </c>
      <c r="H6" s="3" t="s">
        <v>1388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2643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2644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2645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795</v>
      </c>
      <c r="C8" s="181" t="s">
        <v>795</v>
      </c>
      <c r="D8" s="181" t="s">
        <v>795</v>
      </c>
      <c r="E8" s="181" t="s">
        <v>795</v>
      </c>
      <c r="F8" s="181" t="s">
        <v>795</v>
      </c>
      <c r="G8" s="181" t="s">
        <v>2646</v>
      </c>
      <c r="H8" s="181" t="s">
        <v>795</v>
      </c>
      <c r="I8" s="181" t="s">
        <v>795</v>
      </c>
      <c r="J8" s="181" t="s">
        <v>2647</v>
      </c>
      <c r="K8" s="181" t="s">
        <v>795</v>
      </c>
      <c r="L8" s="181" t="s">
        <v>795</v>
      </c>
      <c r="M8" s="181" t="s">
        <v>2648</v>
      </c>
      <c r="N8" s="181" t="s">
        <v>795</v>
      </c>
      <c r="O8" s="181" t="s">
        <v>795</v>
      </c>
      <c r="P8" s="181" t="s">
        <v>2649</v>
      </c>
      <c r="Q8" s="181" t="s">
        <v>795</v>
      </c>
      <c r="R8" s="181" t="s">
        <v>795</v>
      </c>
      <c r="S8" s="181" t="s">
        <v>2650</v>
      </c>
      <c r="T8" s="181" t="s">
        <v>795</v>
      </c>
      <c r="U8" s="181" t="s">
        <v>795</v>
      </c>
      <c r="V8" s="181" t="s">
        <v>2651</v>
      </c>
      <c r="W8" s="181" t="s">
        <v>795</v>
      </c>
      <c r="X8" s="181" t="s">
        <v>795</v>
      </c>
      <c r="Y8" s="181" t="s">
        <v>2652</v>
      </c>
      <c r="Z8" s="181" t="s">
        <v>795</v>
      </c>
      <c r="AA8" s="181" t="s">
        <v>795</v>
      </c>
      <c r="AB8" s="181" t="s">
        <v>2653</v>
      </c>
      <c r="AC8" s="181" t="s">
        <v>795</v>
      </c>
      <c r="AD8" s="181" t="s">
        <v>795</v>
      </c>
      <c r="AE8" s="181" t="s">
        <v>2654</v>
      </c>
      <c r="AF8" s="181" t="s">
        <v>795</v>
      </c>
      <c r="AG8" s="181" t="s">
        <v>795</v>
      </c>
      <c r="AH8" s="181" t="s">
        <v>2655</v>
      </c>
      <c r="AI8" s="181" t="s">
        <v>795</v>
      </c>
      <c r="AJ8" s="181" t="s">
        <v>795</v>
      </c>
      <c r="AK8" s="181" t="s">
        <v>2656</v>
      </c>
      <c r="AL8" s="181" t="s">
        <v>795</v>
      </c>
      <c r="AM8" s="181" t="s">
        <v>795</v>
      </c>
      <c r="AN8" s="181" t="s">
        <v>2657</v>
      </c>
      <c r="AO8" s="181" t="s">
        <v>795</v>
      </c>
      <c r="AP8" s="181" t="s">
        <v>795</v>
      </c>
      <c r="AQ8" s="181" t="s">
        <v>2658</v>
      </c>
      <c r="AR8" s="181" t="s">
        <v>795</v>
      </c>
      <c r="AS8" s="181" t="s">
        <v>795</v>
      </c>
      <c r="AT8" s="181" t="s">
        <v>2659</v>
      </c>
      <c r="AU8" s="181" t="s">
        <v>795</v>
      </c>
      <c r="AV8" s="181" t="s">
        <v>795</v>
      </c>
      <c r="AW8" s="181" t="s">
        <v>2660</v>
      </c>
      <c r="AX8" s="181" t="s">
        <v>795</v>
      </c>
      <c r="AY8" s="181" t="s">
        <v>795</v>
      </c>
      <c r="AZ8" s="181" t="s">
        <v>2661</v>
      </c>
      <c r="BA8" s="181" t="s">
        <v>795</v>
      </c>
      <c r="BB8" s="181" t="s">
        <v>795</v>
      </c>
      <c r="BC8" s="181" t="s">
        <v>2662</v>
      </c>
      <c r="BD8" s="181" t="s">
        <v>795</v>
      </c>
      <c r="BE8" s="181" t="s">
        <v>795</v>
      </c>
      <c r="BF8" s="181" t="s">
        <v>2663</v>
      </c>
      <c r="BG8" s="181" t="s">
        <v>795</v>
      </c>
      <c r="BH8" s="181" t="s">
        <v>795</v>
      </c>
      <c r="BI8" s="181" t="s">
        <v>2664</v>
      </c>
      <c r="BJ8" s="181" t="s">
        <v>795</v>
      </c>
      <c r="BK8" s="181" t="s">
        <v>795</v>
      </c>
      <c r="BL8" s="181" t="s">
        <v>2665</v>
      </c>
      <c r="BM8" s="181" t="s">
        <v>795</v>
      </c>
      <c r="BN8" s="181" t="s">
        <v>795</v>
      </c>
      <c r="BO8" s="181" t="s">
        <v>2666</v>
      </c>
      <c r="BP8" s="181" t="s">
        <v>795</v>
      </c>
      <c r="BQ8" s="181" t="s">
        <v>795</v>
      </c>
      <c r="BR8" s="181" t="s">
        <v>2667</v>
      </c>
      <c r="BS8" s="181" t="s">
        <v>795</v>
      </c>
      <c r="BT8" s="181" t="s">
        <v>795</v>
      </c>
      <c r="BU8" s="181" t="s">
        <v>2668</v>
      </c>
      <c r="BV8" s="181" t="s">
        <v>795</v>
      </c>
      <c r="BW8" s="181" t="s">
        <v>795</v>
      </c>
      <c r="BX8" s="181" t="s">
        <v>2669</v>
      </c>
      <c r="BY8" s="181" t="s">
        <v>795</v>
      </c>
      <c r="BZ8" s="181" t="s">
        <v>795</v>
      </c>
      <c r="CA8" s="181" t="s">
        <v>2670</v>
      </c>
      <c r="CB8" s="181" t="s">
        <v>795</v>
      </c>
      <c r="CC8" s="181" t="s">
        <v>795</v>
      </c>
      <c r="CD8" s="181" t="s">
        <v>2671</v>
      </c>
      <c r="CE8" s="181" t="s">
        <v>795</v>
      </c>
      <c r="CF8" s="181" t="s">
        <v>795</v>
      </c>
      <c r="CG8" s="181" t="s">
        <v>2672</v>
      </c>
      <c r="CH8" s="181" t="s">
        <v>795</v>
      </c>
      <c r="CI8" s="181" t="s">
        <v>795</v>
      </c>
      <c r="CJ8" s="181" t="s">
        <v>2673</v>
      </c>
      <c r="CK8" s="181" t="s">
        <v>795</v>
      </c>
      <c r="CL8" s="181" t="s">
        <v>795</v>
      </c>
      <c r="CM8" s="181" t="s">
        <v>2674</v>
      </c>
      <c r="CN8" s="181" t="s">
        <v>795</v>
      </c>
      <c r="CO8" s="181" t="s">
        <v>795</v>
      </c>
      <c r="CP8" s="181" t="s">
        <v>2675</v>
      </c>
      <c r="CQ8" s="181" t="s">
        <v>795</v>
      </c>
      <c r="CR8" s="181" t="s">
        <v>795</v>
      </c>
      <c r="CS8" s="181" t="s">
        <v>2676</v>
      </c>
      <c r="CT8" s="181" t="s">
        <v>795</v>
      </c>
      <c r="CU8" s="181" t="s">
        <v>795</v>
      </c>
      <c r="CV8" s="181" t="s">
        <v>2677</v>
      </c>
      <c r="CW8" s="181" t="s">
        <v>795</v>
      </c>
      <c r="CX8" s="181" t="s">
        <v>795</v>
      </c>
      <c r="CY8" s="181" t="s">
        <v>2678</v>
      </c>
      <c r="CZ8" s="181" t="s">
        <v>795</v>
      </c>
      <c r="DA8" s="181" t="s">
        <v>795</v>
      </c>
      <c r="DB8" s="181" t="s">
        <v>2679</v>
      </c>
      <c r="DC8" s="181" t="s">
        <v>795</v>
      </c>
      <c r="DD8" s="181" t="s">
        <v>795</v>
      </c>
      <c r="DE8" s="181" t="s">
        <v>2680</v>
      </c>
      <c r="DF8" s="181" t="s">
        <v>795</v>
      </c>
      <c r="DG8" s="181" t="s">
        <v>795</v>
      </c>
      <c r="DH8" s="181" t="s">
        <v>2681</v>
      </c>
      <c r="DI8" s="181" t="s">
        <v>795</v>
      </c>
      <c r="DJ8" s="181" t="s">
        <v>795</v>
      </c>
      <c r="DK8" s="181" t="s">
        <v>2682</v>
      </c>
      <c r="DL8" s="181" t="s">
        <v>795</v>
      </c>
      <c r="DM8" s="181" t="s">
        <v>795</v>
      </c>
      <c r="DN8" s="181" t="s">
        <v>2683</v>
      </c>
      <c r="DO8" s="181" t="s">
        <v>795</v>
      </c>
      <c r="DP8" s="181" t="s">
        <v>795</v>
      </c>
      <c r="DQ8" s="181" t="s">
        <v>2684</v>
      </c>
      <c r="DR8" s="181" t="s">
        <v>795</v>
      </c>
      <c r="DS8" s="181" t="s">
        <v>795</v>
      </c>
      <c r="DT8" s="181" t="s">
        <v>2685</v>
      </c>
      <c r="DU8" s="181" t="s">
        <v>795</v>
      </c>
      <c r="DV8" s="181" t="s">
        <v>795</v>
      </c>
      <c r="DW8" s="181" t="s">
        <v>2686</v>
      </c>
      <c r="DX8" s="181" t="s">
        <v>795</v>
      </c>
      <c r="DY8" s="181" t="s">
        <v>795</v>
      </c>
      <c r="DZ8" s="181" t="s">
        <v>2687</v>
      </c>
      <c r="EA8" s="181" t="s">
        <v>795</v>
      </c>
      <c r="EB8" s="181" t="s">
        <v>795</v>
      </c>
      <c r="EC8" s="181" t="s">
        <v>2688</v>
      </c>
      <c r="ED8" s="181" t="s">
        <v>795</v>
      </c>
      <c r="EE8" s="181" t="s">
        <v>795</v>
      </c>
      <c r="EF8" s="181" t="s">
        <v>2689</v>
      </c>
      <c r="EG8" s="181" t="s">
        <v>795</v>
      </c>
      <c r="EH8" s="181" t="s">
        <v>795</v>
      </c>
      <c r="EI8" s="181" t="s">
        <v>2690</v>
      </c>
      <c r="EJ8" s="181" t="s">
        <v>795</v>
      </c>
      <c r="EK8" s="181" t="s">
        <v>795</v>
      </c>
      <c r="EL8" s="181" t="s">
        <v>2691</v>
      </c>
      <c r="EM8" s="181" t="s">
        <v>795</v>
      </c>
      <c r="EN8" s="181" t="s">
        <v>795</v>
      </c>
      <c r="EO8" s="181" t="s">
        <v>2692</v>
      </c>
      <c r="EP8" s="181" t="s">
        <v>795</v>
      </c>
      <c r="EQ8" s="181" t="s">
        <v>795</v>
      </c>
      <c r="ER8" s="181" t="s">
        <v>2693</v>
      </c>
      <c r="ES8" s="181" t="s">
        <v>795</v>
      </c>
      <c r="ET8" s="181" t="s">
        <v>795</v>
      </c>
    </row>
    <row r="9" spans="1:150" x14ac:dyDescent="0.3">
      <c r="A9" s="1"/>
      <c r="B9" s="181" t="s">
        <v>2694</v>
      </c>
      <c r="C9" s="181" t="s">
        <v>3</v>
      </c>
      <c r="D9" s="181" t="s">
        <v>17</v>
      </c>
      <c r="E9" s="181" t="s">
        <v>2695</v>
      </c>
      <c r="F9" s="181" t="s">
        <v>2696</v>
      </c>
      <c r="G9" s="181" t="s">
        <v>2697</v>
      </c>
      <c r="H9" s="181" t="s">
        <v>2698</v>
      </c>
      <c r="I9" s="181" t="s">
        <v>2699</v>
      </c>
      <c r="J9" s="181" t="s">
        <v>2697</v>
      </c>
      <c r="K9" s="181" t="s">
        <v>2698</v>
      </c>
      <c r="L9" s="181" t="s">
        <v>2699</v>
      </c>
      <c r="M9" s="181" t="s">
        <v>2697</v>
      </c>
      <c r="N9" s="181" t="s">
        <v>2698</v>
      </c>
      <c r="O9" s="181" t="s">
        <v>2699</v>
      </c>
      <c r="P9" s="181" t="s">
        <v>2697</v>
      </c>
      <c r="Q9" s="181" t="s">
        <v>2698</v>
      </c>
      <c r="R9" s="181" t="s">
        <v>2699</v>
      </c>
      <c r="S9" s="181" t="s">
        <v>2697</v>
      </c>
      <c r="T9" s="181" t="s">
        <v>2698</v>
      </c>
      <c r="U9" s="181" t="s">
        <v>2699</v>
      </c>
      <c r="V9" s="181" t="s">
        <v>2697</v>
      </c>
      <c r="W9" s="181" t="s">
        <v>2698</v>
      </c>
      <c r="X9" s="181" t="s">
        <v>2699</v>
      </c>
      <c r="Y9" s="181" t="s">
        <v>2697</v>
      </c>
      <c r="Z9" s="181" t="s">
        <v>2698</v>
      </c>
      <c r="AA9" s="181" t="s">
        <v>2699</v>
      </c>
      <c r="AB9" s="181" t="s">
        <v>2697</v>
      </c>
      <c r="AC9" s="181" t="s">
        <v>2698</v>
      </c>
      <c r="AD9" s="181" t="s">
        <v>2699</v>
      </c>
      <c r="AE9" s="181" t="s">
        <v>2697</v>
      </c>
      <c r="AF9" s="181" t="s">
        <v>2698</v>
      </c>
      <c r="AG9" s="181" t="s">
        <v>2699</v>
      </c>
      <c r="AH9" s="181" t="s">
        <v>2697</v>
      </c>
      <c r="AI9" s="181" t="s">
        <v>2698</v>
      </c>
      <c r="AJ9" s="181" t="s">
        <v>2699</v>
      </c>
      <c r="AK9" s="181" t="s">
        <v>2697</v>
      </c>
      <c r="AL9" s="181" t="s">
        <v>2698</v>
      </c>
      <c r="AM9" s="181" t="s">
        <v>2699</v>
      </c>
      <c r="AN9" s="181" t="s">
        <v>2697</v>
      </c>
      <c r="AO9" s="181" t="s">
        <v>2698</v>
      </c>
      <c r="AP9" s="181" t="s">
        <v>2699</v>
      </c>
      <c r="AQ9" s="181" t="s">
        <v>2697</v>
      </c>
      <c r="AR9" s="181" t="s">
        <v>2698</v>
      </c>
      <c r="AS9" s="181" t="s">
        <v>2699</v>
      </c>
      <c r="AT9" s="181" t="s">
        <v>2697</v>
      </c>
      <c r="AU9" s="181" t="s">
        <v>2698</v>
      </c>
      <c r="AV9" s="181" t="s">
        <v>2699</v>
      </c>
      <c r="AW9" s="181" t="s">
        <v>2697</v>
      </c>
      <c r="AX9" s="181" t="s">
        <v>2698</v>
      </c>
      <c r="AY9" s="181" t="s">
        <v>2699</v>
      </c>
      <c r="AZ9" s="181" t="s">
        <v>2697</v>
      </c>
      <c r="BA9" s="181" t="s">
        <v>2698</v>
      </c>
      <c r="BB9" s="181" t="s">
        <v>2699</v>
      </c>
      <c r="BC9" s="181" t="s">
        <v>2697</v>
      </c>
      <c r="BD9" s="181" t="s">
        <v>2698</v>
      </c>
      <c r="BE9" s="181" t="s">
        <v>2699</v>
      </c>
      <c r="BF9" s="181" t="s">
        <v>2697</v>
      </c>
      <c r="BG9" s="181" t="s">
        <v>2698</v>
      </c>
      <c r="BH9" s="181" t="s">
        <v>2699</v>
      </c>
      <c r="BI9" s="181" t="s">
        <v>2697</v>
      </c>
      <c r="BJ9" s="181" t="s">
        <v>2698</v>
      </c>
      <c r="BK9" s="181" t="s">
        <v>2699</v>
      </c>
      <c r="BL9" s="181" t="s">
        <v>2697</v>
      </c>
      <c r="BM9" s="181" t="s">
        <v>2698</v>
      </c>
      <c r="BN9" s="181" t="s">
        <v>2699</v>
      </c>
      <c r="BO9" s="181" t="s">
        <v>2697</v>
      </c>
      <c r="BP9" s="181" t="s">
        <v>2698</v>
      </c>
      <c r="BQ9" s="181" t="s">
        <v>2699</v>
      </c>
      <c r="BR9" s="181" t="s">
        <v>2697</v>
      </c>
      <c r="BS9" s="181" t="s">
        <v>2698</v>
      </c>
      <c r="BT9" s="181" t="s">
        <v>2699</v>
      </c>
      <c r="BU9" s="181" t="s">
        <v>2697</v>
      </c>
      <c r="BV9" s="181" t="s">
        <v>2698</v>
      </c>
      <c r="BW9" s="181" t="s">
        <v>2699</v>
      </c>
      <c r="BX9" s="181" t="s">
        <v>2697</v>
      </c>
      <c r="BY9" s="181" t="s">
        <v>2698</v>
      </c>
      <c r="BZ9" s="181" t="s">
        <v>2699</v>
      </c>
      <c r="CA9" s="181" t="s">
        <v>2697</v>
      </c>
      <c r="CB9" s="181" t="s">
        <v>2698</v>
      </c>
      <c r="CC9" s="181" t="s">
        <v>2699</v>
      </c>
      <c r="CD9" s="181" t="s">
        <v>2697</v>
      </c>
      <c r="CE9" s="181" t="s">
        <v>2698</v>
      </c>
      <c r="CF9" s="181" t="s">
        <v>2699</v>
      </c>
      <c r="CG9" s="181" t="s">
        <v>2697</v>
      </c>
      <c r="CH9" s="181" t="s">
        <v>2698</v>
      </c>
      <c r="CI9" s="181" t="s">
        <v>2699</v>
      </c>
      <c r="CJ9" s="181" t="s">
        <v>2697</v>
      </c>
      <c r="CK9" s="181" t="s">
        <v>2698</v>
      </c>
      <c r="CL9" s="181" t="s">
        <v>2699</v>
      </c>
      <c r="CM9" s="181" t="s">
        <v>2697</v>
      </c>
      <c r="CN9" s="181" t="s">
        <v>2698</v>
      </c>
      <c r="CO9" s="181" t="s">
        <v>2699</v>
      </c>
      <c r="CP9" s="181" t="s">
        <v>2697</v>
      </c>
      <c r="CQ9" s="181" t="s">
        <v>2698</v>
      </c>
      <c r="CR9" s="181" t="s">
        <v>2699</v>
      </c>
      <c r="CS9" s="181" t="s">
        <v>2697</v>
      </c>
      <c r="CT9" s="181" t="s">
        <v>2698</v>
      </c>
      <c r="CU9" s="181" t="s">
        <v>2699</v>
      </c>
      <c r="CV9" s="181" t="s">
        <v>2697</v>
      </c>
      <c r="CW9" s="181" t="s">
        <v>2698</v>
      </c>
      <c r="CX9" s="181" t="s">
        <v>2699</v>
      </c>
      <c r="CY9" s="181" t="s">
        <v>2697</v>
      </c>
      <c r="CZ9" s="181" t="s">
        <v>2698</v>
      </c>
      <c r="DA9" s="181" t="s">
        <v>2699</v>
      </c>
      <c r="DB9" s="181" t="s">
        <v>2697</v>
      </c>
      <c r="DC9" s="181" t="s">
        <v>2698</v>
      </c>
      <c r="DD9" s="181" t="s">
        <v>2699</v>
      </c>
      <c r="DE9" s="181" t="s">
        <v>2697</v>
      </c>
      <c r="DF9" s="181" t="s">
        <v>2698</v>
      </c>
      <c r="DG9" s="181" t="s">
        <v>2699</v>
      </c>
      <c r="DH9" s="181" t="s">
        <v>2697</v>
      </c>
      <c r="DI9" s="181" t="s">
        <v>2698</v>
      </c>
      <c r="DJ9" s="181" t="s">
        <v>2699</v>
      </c>
      <c r="DK9" s="181" t="s">
        <v>2697</v>
      </c>
      <c r="DL9" s="181" t="s">
        <v>2698</v>
      </c>
      <c r="DM9" s="181" t="s">
        <v>2699</v>
      </c>
      <c r="DN9" s="181" t="s">
        <v>2697</v>
      </c>
      <c r="DO9" s="181" t="s">
        <v>2698</v>
      </c>
      <c r="DP9" s="181" t="s">
        <v>2699</v>
      </c>
      <c r="DQ9" s="181" t="s">
        <v>2697</v>
      </c>
      <c r="DR9" s="181" t="s">
        <v>2698</v>
      </c>
      <c r="DS9" s="181" t="s">
        <v>2699</v>
      </c>
      <c r="DT9" s="181" t="s">
        <v>2697</v>
      </c>
      <c r="DU9" s="181" t="s">
        <v>2698</v>
      </c>
      <c r="DV9" s="181" t="s">
        <v>2699</v>
      </c>
      <c r="DW9" s="181" t="s">
        <v>2697</v>
      </c>
      <c r="DX9" s="181" t="s">
        <v>2698</v>
      </c>
      <c r="DY9" s="181" t="s">
        <v>2699</v>
      </c>
      <c r="DZ9" s="181" t="s">
        <v>2697</v>
      </c>
      <c r="EA9" s="181" t="s">
        <v>2698</v>
      </c>
      <c r="EB9" s="181" t="s">
        <v>2699</v>
      </c>
      <c r="EC9" s="181" t="s">
        <v>2697</v>
      </c>
      <c r="ED9" s="181" t="s">
        <v>2698</v>
      </c>
      <c r="EE9" s="181" t="s">
        <v>2699</v>
      </c>
      <c r="EF9" s="181" t="s">
        <v>2697</v>
      </c>
      <c r="EG9" s="181" t="s">
        <v>2698</v>
      </c>
      <c r="EH9" s="181" t="s">
        <v>2699</v>
      </c>
      <c r="EI9" s="181" t="s">
        <v>2697</v>
      </c>
      <c r="EJ9" s="181" t="s">
        <v>2698</v>
      </c>
      <c r="EK9" s="181" t="s">
        <v>2699</v>
      </c>
      <c r="EL9" s="181" t="s">
        <v>2697</v>
      </c>
      <c r="EM9" s="181" t="s">
        <v>2698</v>
      </c>
      <c r="EN9" s="181" t="s">
        <v>2699</v>
      </c>
      <c r="EO9" s="181" t="s">
        <v>2697</v>
      </c>
      <c r="EP9" s="181" t="s">
        <v>2698</v>
      </c>
      <c r="EQ9" s="181" t="s">
        <v>2699</v>
      </c>
      <c r="ER9" s="181" t="s">
        <v>2697</v>
      </c>
      <c r="ES9" s="181" t="s">
        <v>2698</v>
      </c>
      <c r="ET9" s="181" t="s">
        <v>2699</v>
      </c>
    </row>
    <row r="10" spans="1:150" x14ac:dyDescent="0.3">
      <c r="A10" s="1"/>
      <c r="B10" s="182" t="s">
        <v>2700</v>
      </c>
      <c r="C10" s="182" t="s">
        <v>95</v>
      </c>
      <c r="D10" s="182" t="s">
        <v>98</v>
      </c>
      <c r="E10" s="182" t="s">
        <v>2701</v>
      </c>
      <c r="F10" s="182" t="s">
        <v>2702</v>
      </c>
      <c r="G10" s="182" t="s">
        <v>2703</v>
      </c>
      <c r="H10" s="182" t="s">
        <v>2704</v>
      </c>
      <c r="I10" s="182" t="s">
        <v>2595</v>
      </c>
      <c r="J10" s="182" t="s">
        <v>2703</v>
      </c>
      <c r="K10" s="182" t="s">
        <v>2704</v>
      </c>
      <c r="L10" s="182" t="s">
        <v>2595</v>
      </c>
      <c r="M10" s="182" t="s">
        <v>2703</v>
      </c>
      <c r="N10" s="182" t="s">
        <v>2704</v>
      </c>
      <c r="O10" s="182" t="s">
        <v>2595</v>
      </c>
      <c r="P10" s="182" t="s">
        <v>2703</v>
      </c>
      <c r="Q10" s="182" t="s">
        <v>2704</v>
      </c>
      <c r="R10" s="182" t="s">
        <v>2595</v>
      </c>
      <c r="S10" s="182" t="s">
        <v>2703</v>
      </c>
      <c r="T10" s="182" t="s">
        <v>2704</v>
      </c>
      <c r="U10" s="182" t="s">
        <v>2595</v>
      </c>
      <c r="V10" s="182" t="s">
        <v>2703</v>
      </c>
      <c r="W10" s="182" t="s">
        <v>2704</v>
      </c>
      <c r="X10" s="182" t="s">
        <v>2595</v>
      </c>
      <c r="Y10" s="182" t="s">
        <v>2703</v>
      </c>
      <c r="Z10" s="182" t="s">
        <v>2705</v>
      </c>
      <c r="AA10" s="182" t="s">
        <v>2595</v>
      </c>
      <c r="AB10" s="182" t="s">
        <v>2703</v>
      </c>
      <c r="AC10" s="182" t="s">
        <v>2706</v>
      </c>
      <c r="AD10" s="182" t="s">
        <v>2595</v>
      </c>
      <c r="AE10" s="182" t="s">
        <v>2703</v>
      </c>
      <c r="AF10" s="182" t="s">
        <v>2707</v>
      </c>
      <c r="AG10" s="182" t="s">
        <v>2595</v>
      </c>
      <c r="AH10" s="182" t="s">
        <v>2703</v>
      </c>
      <c r="AI10" s="182" t="s">
        <v>2708</v>
      </c>
      <c r="AJ10" s="182" t="s">
        <v>2595</v>
      </c>
      <c r="AK10" s="182" t="s">
        <v>2703</v>
      </c>
      <c r="AL10" s="182" t="s">
        <v>2704</v>
      </c>
      <c r="AM10" s="182" t="s">
        <v>2595</v>
      </c>
      <c r="AN10" s="182" t="s">
        <v>2703</v>
      </c>
      <c r="AO10" s="182" t="s">
        <v>2709</v>
      </c>
      <c r="AP10" s="182" t="s">
        <v>2595</v>
      </c>
      <c r="AQ10" s="182" t="s">
        <v>2703</v>
      </c>
      <c r="AR10" s="182" t="s">
        <v>2710</v>
      </c>
      <c r="AS10" s="182" t="s">
        <v>2595</v>
      </c>
      <c r="AT10" s="182" t="s">
        <v>2703</v>
      </c>
      <c r="AU10" s="182" t="s">
        <v>2711</v>
      </c>
      <c r="AV10" s="182" t="s">
        <v>2595</v>
      </c>
      <c r="AW10" s="182" t="s">
        <v>2703</v>
      </c>
      <c r="AX10" s="182" t="s">
        <v>2712</v>
      </c>
      <c r="AY10" s="182" t="s">
        <v>2713</v>
      </c>
      <c r="AZ10" s="182" t="s">
        <v>2703</v>
      </c>
      <c r="BA10" s="182" t="s">
        <v>2712</v>
      </c>
      <c r="BB10" s="182" t="s">
        <v>2713</v>
      </c>
      <c r="BC10" s="182" t="s">
        <v>2703</v>
      </c>
      <c r="BD10" s="182" t="s">
        <v>2712</v>
      </c>
      <c r="BE10" s="182" t="s">
        <v>2713</v>
      </c>
      <c r="BF10" s="182" t="s">
        <v>2703</v>
      </c>
      <c r="BG10" s="182" t="s">
        <v>2712</v>
      </c>
      <c r="BH10" s="182" t="s">
        <v>2714</v>
      </c>
      <c r="BI10" s="182" t="s">
        <v>2703</v>
      </c>
      <c r="BJ10" s="182" t="s">
        <v>2712</v>
      </c>
      <c r="BK10" s="182" t="s">
        <v>2715</v>
      </c>
      <c r="BL10" s="182" t="s">
        <v>2703</v>
      </c>
      <c r="BM10" s="182" t="s">
        <v>2712</v>
      </c>
      <c r="BN10" s="182" t="s">
        <v>2716</v>
      </c>
      <c r="BO10" s="182" t="s">
        <v>2703</v>
      </c>
      <c r="BP10" s="182" t="s">
        <v>2712</v>
      </c>
      <c r="BQ10" s="182" t="s">
        <v>2717</v>
      </c>
      <c r="BR10" s="182" t="s">
        <v>2703</v>
      </c>
      <c r="BS10" s="182" t="s">
        <v>2712</v>
      </c>
      <c r="BT10" s="182" t="s">
        <v>2718</v>
      </c>
      <c r="BU10" s="182" t="s">
        <v>2703</v>
      </c>
      <c r="BV10" s="182" t="s">
        <v>2719</v>
      </c>
      <c r="BW10" s="182" t="s">
        <v>2720</v>
      </c>
      <c r="BX10" s="182" t="s">
        <v>2703</v>
      </c>
      <c r="BY10" s="182" t="s">
        <v>2721</v>
      </c>
      <c r="BZ10" s="182" t="s">
        <v>2722</v>
      </c>
      <c r="CA10" s="182" t="s">
        <v>2703</v>
      </c>
      <c r="CB10" s="182" t="s">
        <v>2723</v>
      </c>
      <c r="CC10" s="182" t="s">
        <v>2724</v>
      </c>
      <c r="CD10" s="182" t="s">
        <v>2703</v>
      </c>
      <c r="CE10" s="182" t="s">
        <v>2725</v>
      </c>
      <c r="CF10" s="182" t="s">
        <v>2726</v>
      </c>
      <c r="CG10" s="182" t="s">
        <v>2703</v>
      </c>
      <c r="CH10" s="182" t="s">
        <v>2721</v>
      </c>
      <c r="CI10" s="182" t="s">
        <v>2727</v>
      </c>
      <c r="CJ10" s="182" t="s">
        <v>2703</v>
      </c>
      <c r="CK10" s="182" t="s">
        <v>2728</v>
      </c>
      <c r="CL10" s="182" t="s">
        <v>2729</v>
      </c>
      <c r="CM10" s="182" t="s">
        <v>2703</v>
      </c>
      <c r="CN10" s="182" t="s">
        <v>2719</v>
      </c>
      <c r="CO10" s="182" t="s">
        <v>2730</v>
      </c>
      <c r="CP10" s="182" t="s">
        <v>2703</v>
      </c>
      <c r="CQ10" s="182" t="s">
        <v>2719</v>
      </c>
      <c r="CR10" s="182" t="s">
        <v>2731</v>
      </c>
      <c r="CS10" s="182" t="s">
        <v>2703</v>
      </c>
      <c r="CT10" s="182" t="s">
        <v>2719</v>
      </c>
      <c r="CU10" s="182" t="s">
        <v>2732</v>
      </c>
      <c r="CV10" s="182" t="s">
        <v>2703</v>
      </c>
      <c r="CW10" s="182" t="s">
        <v>2719</v>
      </c>
      <c r="CX10" s="182" t="s">
        <v>2733</v>
      </c>
      <c r="CY10" s="182" t="s">
        <v>2703</v>
      </c>
      <c r="CZ10" s="182" t="s">
        <v>2719</v>
      </c>
      <c r="DA10" s="182" t="s">
        <v>2734</v>
      </c>
      <c r="DB10" s="182" t="s">
        <v>2703</v>
      </c>
      <c r="DC10" s="182" t="s">
        <v>2719</v>
      </c>
      <c r="DD10" s="182" t="s">
        <v>2735</v>
      </c>
      <c r="DE10" s="182" t="s">
        <v>2703</v>
      </c>
      <c r="DF10" s="182" t="s">
        <v>2719</v>
      </c>
      <c r="DG10" s="182" t="s">
        <v>2736</v>
      </c>
      <c r="DH10" s="182" t="s">
        <v>2703</v>
      </c>
      <c r="DI10" s="182" t="s">
        <v>2719</v>
      </c>
      <c r="DJ10" s="182" t="s">
        <v>2595</v>
      </c>
      <c r="DK10" s="182" t="s">
        <v>2703</v>
      </c>
      <c r="DL10" s="182" t="s">
        <v>2719</v>
      </c>
      <c r="DM10" s="182" t="s">
        <v>2595</v>
      </c>
      <c r="DN10" s="182" t="s">
        <v>2703</v>
      </c>
      <c r="DO10" s="182" t="s">
        <v>2737</v>
      </c>
      <c r="DP10" s="182" t="s">
        <v>2738</v>
      </c>
      <c r="DQ10" s="182" t="s">
        <v>2703</v>
      </c>
      <c r="DR10" s="182" t="s">
        <v>2739</v>
      </c>
      <c r="DS10" s="182" t="s">
        <v>2740</v>
      </c>
      <c r="DT10" s="182" t="s">
        <v>2703</v>
      </c>
      <c r="DU10" s="182" t="s">
        <v>2741</v>
      </c>
      <c r="DV10" s="182" t="s">
        <v>2742</v>
      </c>
      <c r="DW10" s="182" t="s">
        <v>2703</v>
      </c>
      <c r="DX10" s="182" t="s">
        <v>2743</v>
      </c>
      <c r="DY10" s="182" t="s">
        <v>2744</v>
      </c>
      <c r="DZ10" s="182" t="s">
        <v>2703</v>
      </c>
      <c r="EA10" s="182" t="s">
        <v>2745</v>
      </c>
      <c r="EB10" s="182" t="s">
        <v>2746</v>
      </c>
      <c r="EC10" s="182" t="s">
        <v>2703</v>
      </c>
      <c r="ED10" s="182" t="s">
        <v>2745</v>
      </c>
      <c r="EE10" s="182" t="s">
        <v>2747</v>
      </c>
      <c r="EF10" s="182" t="s">
        <v>2703</v>
      </c>
      <c r="EG10" s="182" t="s">
        <v>2745</v>
      </c>
      <c r="EH10" s="182" t="s">
        <v>2748</v>
      </c>
      <c r="EI10" s="182" t="s">
        <v>2703</v>
      </c>
      <c r="EJ10" s="182" t="s">
        <v>2704</v>
      </c>
      <c r="EK10" s="182" t="s">
        <v>2749</v>
      </c>
      <c r="EL10" s="182" t="s">
        <v>2703</v>
      </c>
      <c r="EM10" s="182" t="s">
        <v>2704</v>
      </c>
      <c r="EN10" s="182" t="s">
        <v>2750</v>
      </c>
      <c r="EO10" s="182" t="s">
        <v>2703</v>
      </c>
      <c r="EP10" s="182" t="s">
        <v>2751</v>
      </c>
      <c r="EQ10" s="182" t="s">
        <v>2752</v>
      </c>
      <c r="ER10" s="182" t="s">
        <v>2703</v>
      </c>
      <c r="ES10" s="182" t="s">
        <v>2704</v>
      </c>
      <c r="ET10" s="182" t="s">
        <v>2595</v>
      </c>
    </row>
    <row r="11" spans="1:150" x14ac:dyDescent="0.3">
      <c r="A11" s="1"/>
      <c r="B11" s="183" t="s">
        <v>2753</v>
      </c>
      <c r="C11" s="183" t="s">
        <v>95</v>
      </c>
      <c r="D11" s="183" t="s">
        <v>98</v>
      </c>
      <c r="E11" s="183" t="s">
        <v>2754</v>
      </c>
      <c r="F11" s="183" t="s">
        <v>2755</v>
      </c>
      <c r="G11" s="184" t="s">
        <v>2703</v>
      </c>
      <c r="H11" s="184" t="s">
        <v>795</v>
      </c>
      <c r="I11" s="184" t="s">
        <v>795</v>
      </c>
      <c r="J11" s="184" t="s">
        <v>2703</v>
      </c>
      <c r="K11" s="184" t="s">
        <v>795</v>
      </c>
      <c r="L11" s="184" t="s">
        <v>795</v>
      </c>
      <c r="M11" s="184" t="s">
        <v>2703</v>
      </c>
      <c r="N11" s="184" t="s">
        <v>795</v>
      </c>
      <c r="O11" s="184" t="s">
        <v>795</v>
      </c>
      <c r="P11" s="184" t="s">
        <v>2703</v>
      </c>
      <c r="Q11" s="184" t="s">
        <v>795</v>
      </c>
      <c r="R11" s="184" t="s">
        <v>795</v>
      </c>
      <c r="S11" s="184" t="s">
        <v>2703</v>
      </c>
      <c r="T11" s="184" t="s">
        <v>795</v>
      </c>
      <c r="U11" s="184" t="s">
        <v>795</v>
      </c>
      <c r="V11" s="184" t="s">
        <v>2703</v>
      </c>
      <c r="W11" s="184" t="s">
        <v>795</v>
      </c>
      <c r="X11" s="184" t="s">
        <v>795</v>
      </c>
      <c r="Y11" s="184" t="s">
        <v>2703</v>
      </c>
      <c r="Z11" s="184" t="s">
        <v>795</v>
      </c>
      <c r="AA11" s="184" t="s">
        <v>795</v>
      </c>
      <c r="AB11" s="184" t="s">
        <v>2703</v>
      </c>
      <c r="AC11" s="184" t="s">
        <v>795</v>
      </c>
      <c r="AD11" s="184" t="s">
        <v>795</v>
      </c>
      <c r="AE11" s="184" t="s">
        <v>2703</v>
      </c>
      <c r="AF11" s="184" t="s">
        <v>795</v>
      </c>
      <c r="AG11" s="184" t="s">
        <v>795</v>
      </c>
      <c r="AH11" s="184" t="s">
        <v>2703</v>
      </c>
      <c r="AI11" s="184" t="s">
        <v>795</v>
      </c>
      <c r="AJ11" s="184" t="s">
        <v>795</v>
      </c>
      <c r="AK11" s="184" t="s">
        <v>2703</v>
      </c>
      <c r="AL11" s="184" t="s">
        <v>795</v>
      </c>
      <c r="AM11" s="184" t="s">
        <v>795</v>
      </c>
      <c r="AN11" s="184" t="s">
        <v>2703</v>
      </c>
      <c r="AO11" s="184" t="s">
        <v>795</v>
      </c>
      <c r="AP11" s="184" t="s">
        <v>795</v>
      </c>
      <c r="AQ11" s="184" t="s">
        <v>2703</v>
      </c>
      <c r="AR11" s="184" t="s">
        <v>795</v>
      </c>
      <c r="AS11" s="184" t="s">
        <v>795</v>
      </c>
      <c r="AT11" s="184" t="s">
        <v>2703</v>
      </c>
      <c r="AU11" s="184" t="s">
        <v>795</v>
      </c>
      <c r="AV11" s="184" t="s">
        <v>795</v>
      </c>
      <c r="AW11" s="184" t="s">
        <v>2703</v>
      </c>
      <c r="AX11" s="184" t="s">
        <v>795</v>
      </c>
      <c r="AY11" s="184" t="s">
        <v>795</v>
      </c>
      <c r="AZ11" s="184" t="s">
        <v>2703</v>
      </c>
      <c r="BA11" s="184" t="s">
        <v>795</v>
      </c>
      <c r="BB11" s="184" t="s">
        <v>795</v>
      </c>
      <c r="BC11" s="184" t="s">
        <v>2703</v>
      </c>
      <c r="BD11" s="184" t="s">
        <v>795</v>
      </c>
      <c r="BE11" s="184" t="s">
        <v>795</v>
      </c>
      <c r="BF11" s="184" t="s">
        <v>2703</v>
      </c>
      <c r="BG11" s="184" t="s">
        <v>795</v>
      </c>
      <c r="BH11" s="184" t="s">
        <v>795</v>
      </c>
      <c r="BI11" s="184" t="s">
        <v>2703</v>
      </c>
      <c r="BJ11" s="184" t="s">
        <v>795</v>
      </c>
      <c r="BK11" s="184" t="s">
        <v>795</v>
      </c>
      <c r="BL11" s="184" t="s">
        <v>2703</v>
      </c>
      <c r="BM11" s="184" t="s">
        <v>795</v>
      </c>
      <c r="BN11" s="184" t="s">
        <v>795</v>
      </c>
      <c r="BO11" s="184" t="s">
        <v>2703</v>
      </c>
      <c r="BP11" s="184" t="s">
        <v>795</v>
      </c>
      <c r="BQ11" s="184" t="s">
        <v>795</v>
      </c>
      <c r="BR11" s="184" t="s">
        <v>2703</v>
      </c>
      <c r="BS11" s="184" t="s">
        <v>795</v>
      </c>
      <c r="BT11" s="184" t="s">
        <v>795</v>
      </c>
      <c r="BU11" s="184" t="s">
        <v>2703</v>
      </c>
      <c r="BV11" s="184" t="s">
        <v>795</v>
      </c>
      <c r="BW11" s="184" t="s">
        <v>795</v>
      </c>
      <c r="BX11" s="184" t="s">
        <v>2703</v>
      </c>
      <c r="BY11" s="184" t="s">
        <v>795</v>
      </c>
      <c r="BZ11" s="184" t="s">
        <v>795</v>
      </c>
      <c r="CA11" s="184" t="s">
        <v>2703</v>
      </c>
      <c r="CB11" s="184" t="s">
        <v>795</v>
      </c>
      <c r="CC11" s="184" t="s">
        <v>795</v>
      </c>
      <c r="CD11" s="184" t="s">
        <v>2703</v>
      </c>
      <c r="CE11" s="184" t="s">
        <v>795</v>
      </c>
      <c r="CF11" s="184" t="s">
        <v>795</v>
      </c>
      <c r="CG11" s="184" t="s">
        <v>2703</v>
      </c>
      <c r="CH11" s="184" t="s">
        <v>795</v>
      </c>
      <c r="CI11" s="184" t="s">
        <v>795</v>
      </c>
      <c r="CJ11" s="184" t="s">
        <v>2703</v>
      </c>
      <c r="CK11" s="184" t="s">
        <v>795</v>
      </c>
      <c r="CL11" s="184" t="s">
        <v>795</v>
      </c>
      <c r="CM11" s="184" t="s">
        <v>2703</v>
      </c>
      <c r="CN11" s="184" t="s">
        <v>795</v>
      </c>
      <c r="CO11" s="184" t="s">
        <v>795</v>
      </c>
      <c r="CP11" s="184" t="s">
        <v>2703</v>
      </c>
      <c r="CQ11" s="184" t="s">
        <v>795</v>
      </c>
      <c r="CR11" s="184" t="s">
        <v>795</v>
      </c>
      <c r="CS11" s="184" t="s">
        <v>2703</v>
      </c>
      <c r="CT11" s="184" t="s">
        <v>795</v>
      </c>
      <c r="CU11" s="184" t="s">
        <v>795</v>
      </c>
      <c r="CV11" s="184" t="s">
        <v>2703</v>
      </c>
      <c r="CW11" s="184" t="s">
        <v>795</v>
      </c>
      <c r="CX11" s="184" t="s">
        <v>795</v>
      </c>
      <c r="CY11" s="184" t="s">
        <v>2703</v>
      </c>
      <c r="CZ11" s="184" t="s">
        <v>795</v>
      </c>
      <c r="DA11" s="184" t="s">
        <v>795</v>
      </c>
      <c r="DB11" s="184" t="s">
        <v>2703</v>
      </c>
      <c r="DC11" s="184" t="s">
        <v>795</v>
      </c>
      <c r="DD11" s="184" t="s">
        <v>795</v>
      </c>
      <c r="DE11" s="184" t="s">
        <v>2703</v>
      </c>
      <c r="DF11" s="184" t="s">
        <v>795</v>
      </c>
      <c r="DG11" s="184" t="s">
        <v>795</v>
      </c>
      <c r="DH11" s="184" t="s">
        <v>2703</v>
      </c>
      <c r="DI11" s="184" t="s">
        <v>795</v>
      </c>
      <c r="DJ11" s="184" t="s">
        <v>795</v>
      </c>
      <c r="DK11" s="184" t="s">
        <v>2703</v>
      </c>
      <c r="DL11" s="184" t="s">
        <v>795</v>
      </c>
      <c r="DM11" s="184" t="s">
        <v>795</v>
      </c>
      <c r="DN11" s="184" t="s">
        <v>2703</v>
      </c>
      <c r="DO11" s="184" t="s">
        <v>795</v>
      </c>
      <c r="DP11" s="184" t="s">
        <v>795</v>
      </c>
      <c r="DQ11" s="184" t="s">
        <v>2703</v>
      </c>
      <c r="DR11" s="184" t="s">
        <v>795</v>
      </c>
      <c r="DS11" s="184" t="s">
        <v>795</v>
      </c>
      <c r="DT11" s="184" t="s">
        <v>2703</v>
      </c>
      <c r="DU11" s="184" t="s">
        <v>795</v>
      </c>
      <c r="DV11" s="184" t="s">
        <v>795</v>
      </c>
      <c r="DW11" s="184" t="s">
        <v>2703</v>
      </c>
      <c r="DX11" s="184" t="s">
        <v>795</v>
      </c>
      <c r="DY11" s="184" t="s">
        <v>795</v>
      </c>
      <c r="DZ11" s="184" t="s">
        <v>2703</v>
      </c>
      <c r="EA11" s="184" t="s">
        <v>795</v>
      </c>
      <c r="EB11" s="184" t="s">
        <v>795</v>
      </c>
      <c r="EC11" s="184" t="s">
        <v>2703</v>
      </c>
      <c r="ED11" s="184" t="s">
        <v>795</v>
      </c>
      <c r="EE11" s="184" t="s">
        <v>795</v>
      </c>
      <c r="EF11" s="184" t="s">
        <v>2703</v>
      </c>
      <c r="EG11" s="184" t="s">
        <v>795</v>
      </c>
      <c r="EH11" s="184" t="s">
        <v>795</v>
      </c>
      <c r="EI11" s="184" t="s">
        <v>2703</v>
      </c>
      <c r="EJ11" s="184" t="s">
        <v>795</v>
      </c>
      <c r="EK11" s="184" t="s">
        <v>795</v>
      </c>
      <c r="EL11" s="184" t="s">
        <v>2703</v>
      </c>
      <c r="EM11" s="184" t="s">
        <v>795</v>
      </c>
      <c r="EN11" s="184" t="s">
        <v>795</v>
      </c>
      <c r="EO11" s="184" t="s">
        <v>2703</v>
      </c>
      <c r="EP11" s="184" t="s">
        <v>795</v>
      </c>
      <c r="EQ11" s="184" t="s">
        <v>795</v>
      </c>
      <c r="ER11" s="184" t="s">
        <v>2703</v>
      </c>
      <c r="ES11" s="184" t="s">
        <v>795</v>
      </c>
      <c r="ET11" s="184" t="s">
        <v>795</v>
      </c>
    </row>
    <row r="12" spans="1:150" x14ac:dyDescent="0.3">
      <c r="A12" s="1"/>
      <c r="B12" s="183" t="s">
        <v>2756</v>
      </c>
      <c r="C12" s="183" t="s">
        <v>95</v>
      </c>
      <c r="D12" s="183" t="s">
        <v>98</v>
      </c>
      <c r="E12" s="183" t="s">
        <v>2757</v>
      </c>
      <c r="F12" s="183" t="s">
        <v>2758</v>
      </c>
      <c r="G12" s="184" t="s">
        <v>2703</v>
      </c>
      <c r="H12" s="184" t="s">
        <v>795</v>
      </c>
      <c r="I12" s="184" t="s">
        <v>795</v>
      </c>
      <c r="J12" s="184" t="s">
        <v>2703</v>
      </c>
      <c r="K12" s="184" t="s">
        <v>795</v>
      </c>
      <c r="L12" s="184" t="s">
        <v>795</v>
      </c>
      <c r="M12" s="184" t="s">
        <v>2703</v>
      </c>
      <c r="N12" s="184" t="s">
        <v>795</v>
      </c>
      <c r="O12" s="184" t="s">
        <v>795</v>
      </c>
      <c r="P12" s="184" t="s">
        <v>2703</v>
      </c>
      <c r="Q12" s="184" t="s">
        <v>795</v>
      </c>
      <c r="R12" s="184" t="s">
        <v>795</v>
      </c>
      <c r="S12" s="184" t="s">
        <v>2703</v>
      </c>
      <c r="T12" s="184" t="s">
        <v>795</v>
      </c>
      <c r="U12" s="184" t="s">
        <v>795</v>
      </c>
      <c r="V12" s="184" t="s">
        <v>2703</v>
      </c>
      <c r="W12" s="184" t="s">
        <v>795</v>
      </c>
      <c r="X12" s="184" t="s">
        <v>795</v>
      </c>
      <c r="Y12" s="184" t="s">
        <v>2703</v>
      </c>
      <c r="Z12" s="184" t="s">
        <v>795</v>
      </c>
      <c r="AA12" s="184" t="s">
        <v>795</v>
      </c>
      <c r="AB12" s="184" t="s">
        <v>2703</v>
      </c>
      <c r="AC12" s="184" t="s">
        <v>795</v>
      </c>
      <c r="AD12" s="184" t="s">
        <v>795</v>
      </c>
      <c r="AE12" s="184" t="s">
        <v>2703</v>
      </c>
      <c r="AF12" s="184" t="s">
        <v>795</v>
      </c>
      <c r="AG12" s="184" t="s">
        <v>795</v>
      </c>
      <c r="AH12" s="184" t="s">
        <v>2703</v>
      </c>
      <c r="AI12" s="184" t="s">
        <v>795</v>
      </c>
      <c r="AJ12" s="184" t="s">
        <v>795</v>
      </c>
      <c r="AK12" s="184" t="s">
        <v>2703</v>
      </c>
      <c r="AL12" s="184" t="s">
        <v>795</v>
      </c>
      <c r="AM12" s="184" t="s">
        <v>795</v>
      </c>
      <c r="AN12" s="184" t="s">
        <v>2703</v>
      </c>
      <c r="AO12" s="184" t="s">
        <v>795</v>
      </c>
      <c r="AP12" s="184" t="s">
        <v>795</v>
      </c>
      <c r="AQ12" s="184" t="s">
        <v>2703</v>
      </c>
      <c r="AR12" s="184" t="s">
        <v>795</v>
      </c>
      <c r="AS12" s="184" t="s">
        <v>795</v>
      </c>
      <c r="AT12" s="184" t="s">
        <v>2703</v>
      </c>
      <c r="AU12" s="184" t="s">
        <v>795</v>
      </c>
      <c r="AV12" s="184" t="s">
        <v>795</v>
      </c>
      <c r="AW12" s="184" t="s">
        <v>2703</v>
      </c>
      <c r="AX12" s="184" t="s">
        <v>795</v>
      </c>
      <c r="AY12" s="184" t="s">
        <v>795</v>
      </c>
      <c r="AZ12" s="184" t="s">
        <v>2703</v>
      </c>
      <c r="BA12" s="184" t="s">
        <v>795</v>
      </c>
      <c r="BB12" s="184" t="s">
        <v>795</v>
      </c>
      <c r="BC12" s="184" t="s">
        <v>2703</v>
      </c>
      <c r="BD12" s="184" t="s">
        <v>795</v>
      </c>
      <c r="BE12" s="184" t="s">
        <v>795</v>
      </c>
      <c r="BF12" s="184" t="s">
        <v>2703</v>
      </c>
      <c r="BG12" s="184" t="s">
        <v>795</v>
      </c>
      <c r="BH12" s="184" t="s">
        <v>795</v>
      </c>
      <c r="BI12" s="184" t="s">
        <v>2703</v>
      </c>
      <c r="BJ12" s="184" t="s">
        <v>795</v>
      </c>
      <c r="BK12" s="184" t="s">
        <v>795</v>
      </c>
      <c r="BL12" s="184" t="s">
        <v>2703</v>
      </c>
      <c r="BM12" s="184" t="s">
        <v>795</v>
      </c>
      <c r="BN12" s="184" t="s">
        <v>795</v>
      </c>
      <c r="BO12" s="184" t="s">
        <v>2703</v>
      </c>
      <c r="BP12" s="184" t="s">
        <v>795</v>
      </c>
      <c r="BQ12" s="184" t="s">
        <v>795</v>
      </c>
      <c r="BR12" s="184" t="s">
        <v>2703</v>
      </c>
      <c r="BS12" s="184" t="s">
        <v>795</v>
      </c>
      <c r="BT12" s="184" t="s">
        <v>795</v>
      </c>
      <c r="BU12" s="184" t="s">
        <v>2703</v>
      </c>
      <c r="BV12" s="184" t="s">
        <v>795</v>
      </c>
      <c r="BW12" s="184" t="s">
        <v>795</v>
      </c>
      <c r="BX12" s="184" t="s">
        <v>2703</v>
      </c>
      <c r="BY12" s="184" t="s">
        <v>795</v>
      </c>
      <c r="BZ12" s="184" t="s">
        <v>795</v>
      </c>
      <c r="CA12" s="184" t="s">
        <v>2703</v>
      </c>
      <c r="CB12" s="184" t="s">
        <v>795</v>
      </c>
      <c r="CC12" s="184" t="s">
        <v>795</v>
      </c>
      <c r="CD12" s="184" t="s">
        <v>2703</v>
      </c>
      <c r="CE12" s="184" t="s">
        <v>795</v>
      </c>
      <c r="CF12" s="184" t="s">
        <v>795</v>
      </c>
      <c r="CG12" s="184" t="s">
        <v>2703</v>
      </c>
      <c r="CH12" s="184" t="s">
        <v>795</v>
      </c>
      <c r="CI12" s="184" t="s">
        <v>795</v>
      </c>
      <c r="CJ12" s="184" t="s">
        <v>2703</v>
      </c>
      <c r="CK12" s="184" t="s">
        <v>795</v>
      </c>
      <c r="CL12" s="184" t="s">
        <v>795</v>
      </c>
      <c r="CM12" s="184" t="s">
        <v>2703</v>
      </c>
      <c r="CN12" s="184" t="s">
        <v>795</v>
      </c>
      <c r="CO12" s="184" t="s">
        <v>795</v>
      </c>
      <c r="CP12" s="184" t="s">
        <v>2703</v>
      </c>
      <c r="CQ12" s="184" t="s">
        <v>795</v>
      </c>
      <c r="CR12" s="184" t="s">
        <v>795</v>
      </c>
      <c r="CS12" s="184" t="s">
        <v>2703</v>
      </c>
      <c r="CT12" s="184" t="s">
        <v>795</v>
      </c>
      <c r="CU12" s="184" t="s">
        <v>795</v>
      </c>
      <c r="CV12" s="184" t="s">
        <v>2703</v>
      </c>
      <c r="CW12" s="184" t="s">
        <v>795</v>
      </c>
      <c r="CX12" s="184" t="s">
        <v>795</v>
      </c>
      <c r="CY12" s="184" t="s">
        <v>2703</v>
      </c>
      <c r="CZ12" s="184" t="s">
        <v>795</v>
      </c>
      <c r="DA12" s="184" t="s">
        <v>795</v>
      </c>
      <c r="DB12" s="184" t="s">
        <v>2703</v>
      </c>
      <c r="DC12" s="184" t="s">
        <v>795</v>
      </c>
      <c r="DD12" s="184" t="s">
        <v>795</v>
      </c>
      <c r="DE12" s="184" t="s">
        <v>2703</v>
      </c>
      <c r="DF12" s="184" t="s">
        <v>795</v>
      </c>
      <c r="DG12" s="184" t="s">
        <v>795</v>
      </c>
      <c r="DH12" s="184" t="s">
        <v>2703</v>
      </c>
      <c r="DI12" s="184" t="s">
        <v>795</v>
      </c>
      <c r="DJ12" s="184" t="s">
        <v>795</v>
      </c>
      <c r="DK12" s="184" t="s">
        <v>2703</v>
      </c>
      <c r="DL12" s="184" t="s">
        <v>795</v>
      </c>
      <c r="DM12" s="184" t="s">
        <v>795</v>
      </c>
      <c r="DN12" s="184" t="s">
        <v>2703</v>
      </c>
      <c r="DO12" s="184" t="s">
        <v>795</v>
      </c>
      <c r="DP12" s="184" t="s">
        <v>795</v>
      </c>
      <c r="DQ12" s="184" t="s">
        <v>2703</v>
      </c>
      <c r="DR12" s="184" t="s">
        <v>795</v>
      </c>
      <c r="DS12" s="184" t="s">
        <v>795</v>
      </c>
      <c r="DT12" s="184" t="s">
        <v>2703</v>
      </c>
      <c r="DU12" s="184" t="s">
        <v>795</v>
      </c>
      <c r="DV12" s="184" t="s">
        <v>795</v>
      </c>
      <c r="DW12" s="184" t="s">
        <v>2703</v>
      </c>
      <c r="DX12" s="184" t="s">
        <v>795</v>
      </c>
      <c r="DY12" s="184" t="s">
        <v>795</v>
      </c>
      <c r="DZ12" s="184" t="s">
        <v>2703</v>
      </c>
      <c r="EA12" s="184" t="s">
        <v>795</v>
      </c>
      <c r="EB12" s="184" t="s">
        <v>795</v>
      </c>
      <c r="EC12" s="184" t="s">
        <v>2703</v>
      </c>
      <c r="ED12" s="184" t="s">
        <v>795</v>
      </c>
      <c r="EE12" s="184" t="s">
        <v>795</v>
      </c>
      <c r="EF12" s="184" t="s">
        <v>2703</v>
      </c>
      <c r="EG12" s="184" t="s">
        <v>795</v>
      </c>
      <c r="EH12" s="184" t="s">
        <v>795</v>
      </c>
      <c r="EI12" s="184" t="s">
        <v>2703</v>
      </c>
      <c r="EJ12" s="184" t="s">
        <v>795</v>
      </c>
      <c r="EK12" s="184" t="s">
        <v>795</v>
      </c>
      <c r="EL12" s="184" t="s">
        <v>2703</v>
      </c>
      <c r="EM12" s="184" t="s">
        <v>795</v>
      </c>
      <c r="EN12" s="184" t="s">
        <v>795</v>
      </c>
      <c r="EO12" s="184" t="s">
        <v>2703</v>
      </c>
      <c r="EP12" s="184" t="s">
        <v>795</v>
      </c>
      <c r="EQ12" s="184" t="s">
        <v>795</v>
      </c>
      <c r="ER12" s="184" t="s">
        <v>2703</v>
      </c>
      <c r="ES12" s="184" t="s">
        <v>795</v>
      </c>
      <c r="ET12" s="184" t="s">
        <v>795</v>
      </c>
    </row>
    <row r="13" spans="1:150" x14ac:dyDescent="0.3">
      <c r="A13" s="1"/>
      <c r="B13" s="183" t="s">
        <v>2759</v>
      </c>
      <c r="C13" s="183" t="s">
        <v>95</v>
      </c>
      <c r="D13" s="183" t="s">
        <v>98</v>
      </c>
      <c r="E13" s="183" t="s">
        <v>2760</v>
      </c>
      <c r="F13" s="183" t="s">
        <v>2761</v>
      </c>
      <c r="G13" s="184" t="s">
        <v>2703</v>
      </c>
      <c r="H13" s="184" t="s">
        <v>795</v>
      </c>
      <c r="I13" s="184" t="s">
        <v>795</v>
      </c>
      <c r="J13" s="184" t="s">
        <v>2703</v>
      </c>
      <c r="K13" s="184" t="s">
        <v>795</v>
      </c>
      <c r="L13" s="184" t="s">
        <v>795</v>
      </c>
      <c r="M13" s="184" t="s">
        <v>2703</v>
      </c>
      <c r="N13" s="184" t="s">
        <v>795</v>
      </c>
      <c r="O13" s="184" t="s">
        <v>795</v>
      </c>
      <c r="P13" s="184" t="s">
        <v>2703</v>
      </c>
      <c r="Q13" s="184" t="s">
        <v>795</v>
      </c>
      <c r="R13" s="184" t="s">
        <v>795</v>
      </c>
      <c r="S13" s="184" t="s">
        <v>2703</v>
      </c>
      <c r="T13" s="184" t="s">
        <v>795</v>
      </c>
      <c r="U13" s="184" t="s">
        <v>795</v>
      </c>
      <c r="V13" s="184" t="s">
        <v>2703</v>
      </c>
      <c r="W13" s="184" t="s">
        <v>795</v>
      </c>
      <c r="X13" s="184" t="s">
        <v>795</v>
      </c>
      <c r="Y13" s="184" t="s">
        <v>2703</v>
      </c>
      <c r="Z13" s="184" t="s">
        <v>795</v>
      </c>
      <c r="AA13" s="184" t="s">
        <v>795</v>
      </c>
      <c r="AB13" s="184" t="s">
        <v>2703</v>
      </c>
      <c r="AC13" s="184" t="s">
        <v>795</v>
      </c>
      <c r="AD13" s="184" t="s">
        <v>795</v>
      </c>
      <c r="AE13" s="184" t="s">
        <v>2703</v>
      </c>
      <c r="AF13" s="184" t="s">
        <v>795</v>
      </c>
      <c r="AG13" s="184" t="s">
        <v>795</v>
      </c>
      <c r="AH13" s="184" t="s">
        <v>2703</v>
      </c>
      <c r="AI13" s="184" t="s">
        <v>795</v>
      </c>
      <c r="AJ13" s="184" t="s">
        <v>795</v>
      </c>
      <c r="AK13" s="184" t="s">
        <v>2703</v>
      </c>
      <c r="AL13" s="184" t="s">
        <v>795</v>
      </c>
      <c r="AM13" s="184" t="s">
        <v>795</v>
      </c>
      <c r="AN13" s="184" t="s">
        <v>2703</v>
      </c>
      <c r="AO13" s="184" t="s">
        <v>795</v>
      </c>
      <c r="AP13" s="184" t="s">
        <v>795</v>
      </c>
      <c r="AQ13" s="184" t="s">
        <v>2703</v>
      </c>
      <c r="AR13" s="184" t="s">
        <v>795</v>
      </c>
      <c r="AS13" s="184" t="s">
        <v>795</v>
      </c>
      <c r="AT13" s="184" t="s">
        <v>2703</v>
      </c>
      <c r="AU13" s="184" t="s">
        <v>795</v>
      </c>
      <c r="AV13" s="184" t="s">
        <v>795</v>
      </c>
      <c r="AW13" s="184" t="s">
        <v>2703</v>
      </c>
      <c r="AX13" s="184" t="s">
        <v>795</v>
      </c>
      <c r="AY13" s="184" t="s">
        <v>795</v>
      </c>
      <c r="AZ13" s="184" t="s">
        <v>2703</v>
      </c>
      <c r="BA13" s="184" t="s">
        <v>795</v>
      </c>
      <c r="BB13" s="184" t="s">
        <v>795</v>
      </c>
      <c r="BC13" s="184" t="s">
        <v>2703</v>
      </c>
      <c r="BD13" s="184" t="s">
        <v>795</v>
      </c>
      <c r="BE13" s="184" t="s">
        <v>795</v>
      </c>
      <c r="BF13" s="184" t="s">
        <v>2703</v>
      </c>
      <c r="BG13" s="184" t="s">
        <v>795</v>
      </c>
      <c r="BH13" s="184" t="s">
        <v>795</v>
      </c>
      <c r="BI13" s="184" t="s">
        <v>2703</v>
      </c>
      <c r="BJ13" s="184" t="s">
        <v>795</v>
      </c>
      <c r="BK13" s="184" t="s">
        <v>795</v>
      </c>
      <c r="BL13" s="184" t="s">
        <v>2703</v>
      </c>
      <c r="BM13" s="184" t="s">
        <v>795</v>
      </c>
      <c r="BN13" s="184" t="s">
        <v>795</v>
      </c>
      <c r="BO13" s="184" t="s">
        <v>2703</v>
      </c>
      <c r="BP13" s="184" t="s">
        <v>795</v>
      </c>
      <c r="BQ13" s="184" t="s">
        <v>795</v>
      </c>
      <c r="BR13" s="184" t="s">
        <v>2703</v>
      </c>
      <c r="BS13" s="184" t="s">
        <v>795</v>
      </c>
      <c r="BT13" s="184" t="s">
        <v>795</v>
      </c>
      <c r="BU13" s="184" t="s">
        <v>2703</v>
      </c>
      <c r="BV13" s="184" t="s">
        <v>795</v>
      </c>
      <c r="BW13" s="184" t="s">
        <v>795</v>
      </c>
      <c r="BX13" s="184" t="s">
        <v>2703</v>
      </c>
      <c r="BY13" s="184" t="s">
        <v>795</v>
      </c>
      <c r="BZ13" s="184" t="s">
        <v>795</v>
      </c>
      <c r="CA13" s="184" t="s">
        <v>2703</v>
      </c>
      <c r="CB13" s="184" t="s">
        <v>795</v>
      </c>
      <c r="CC13" s="184" t="s">
        <v>795</v>
      </c>
      <c r="CD13" s="184" t="s">
        <v>2703</v>
      </c>
      <c r="CE13" s="184" t="s">
        <v>795</v>
      </c>
      <c r="CF13" s="184" t="s">
        <v>795</v>
      </c>
      <c r="CG13" s="184" t="s">
        <v>2703</v>
      </c>
      <c r="CH13" s="184" t="s">
        <v>795</v>
      </c>
      <c r="CI13" s="184" t="s">
        <v>795</v>
      </c>
      <c r="CJ13" s="184" t="s">
        <v>2703</v>
      </c>
      <c r="CK13" s="184" t="s">
        <v>795</v>
      </c>
      <c r="CL13" s="184" t="s">
        <v>795</v>
      </c>
      <c r="CM13" s="184" t="s">
        <v>2703</v>
      </c>
      <c r="CN13" s="184" t="s">
        <v>795</v>
      </c>
      <c r="CO13" s="184" t="s">
        <v>795</v>
      </c>
      <c r="CP13" s="184" t="s">
        <v>2703</v>
      </c>
      <c r="CQ13" s="184" t="s">
        <v>795</v>
      </c>
      <c r="CR13" s="184" t="s">
        <v>795</v>
      </c>
      <c r="CS13" s="184" t="s">
        <v>2703</v>
      </c>
      <c r="CT13" s="184" t="s">
        <v>795</v>
      </c>
      <c r="CU13" s="184" t="s">
        <v>795</v>
      </c>
      <c r="CV13" s="184" t="s">
        <v>2703</v>
      </c>
      <c r="CW13" s="184" t="s">
        <v>795</v>
      </c>
      <c r="CX13" s="184" t="s">
        <v>795</v>
      </c>
      <c r="CY13" s="184" t="s">
        <v>2703</v>
      </c>
      <c r="CZ13" s="184" t="s">
        <v>795</v>
      </c>
      <c r="DA13" s="184" t="s">
        <v>795</v>
      </c>
      <c r="DB13" s="184" t="s">
        <v>2703</v>
      </c>
      <c r="DC13" s="184" t="s">
        <v>795</v>
      </c>
      <c r="DD13" s="184" t="s">
        <v>795</v>
      </c>
      <c r="DE13" s="184" t="s">
        <v>2703</v>
      </c>
      <c r="DF13" s="184" t="s">
        <v>795</v>
      </c>
      <c r="DG13" s="184" t="s">
        <v>795</v>
      </c>
      <c r="DH13" s="184" t="s">
        <v>2703</v>
      </c>
      <c r="DI13" s="184" t="s">
        <v>795</v>
      </c>
      <c r="DJ13" s="184" t="s">
        <v>795</v>
      </c>
      <c r="DK13" s="184" t="s">
        <v>2703</v>
      </c>
      <c r="DL13" s="184" t="s">
        <v>795</v>
      </c>
      <c r="DM13" s="184" t="s">
        <v>795</v>
      </c>
      <c r="DN13" s="184" t="s">
        <v>2703</v>
      </c>
      <c r="DO13" s="184" t="s">
        <v>795</v>
      </c>
      <c r="DP13" s="184" t="s">
        <v>795</v>
      </c>
      <c r="DQ13" s="184" t="s">
        <v>2703</v>
      </c>
      <c r="DR13" s="184" t="s">
        <v>795</v>
      </c>
      <c r="DS13" s="184" t="s">
        <v>795</v>
      </c>
      <c r="DT13" s="184" t="s">
        <v>2703</v>
      </c>
      <c r="DU13" s="184" t="s">
        <v>795</v>
      </c>
      <c r="DV13" s="184" t="s">
        <v>795</v>
      </c>
      <c r="DW13" s="184" t="s">
        <v>2703</v>
      </c>
      <c r="DX13" s="184" t="s">
        <v>795</v>
      </c>
      <c r="DY13" s="184" t="s">
        <v>795</v>
      </c>
      <c r="DZ13" s="184" t="s">
        <v>2703</v>
      </c>
      <c r="EA13" s="184" t="s">
        <v>795</v>
      </c>
      <c r="EB13" s="184" t="s">
        <v>795</v>
      </c>
      <c r="EC13" s="184" t="s">
        <v>2703</v>
      </c>
      <c r="ED13" s="184" t="s">
        <v>795</v>
      </c>
      <c r="EE13" s="184" t="s">
        <v>795</v>
      </c>
      <c r="EF13" s="184" t="s">
        <v>2703</v>
      </c>
      <c r="EG13" s="184" t="s">
        <v>795</v>
      </c>
      <c r="EH13" s="184" t="s">
        <v>795</v>
      </c>
      <c r="EI13" s="184" t="s">
        <v>2703</v>
      </c>
      <c r="EJ13" s="184" t="s">
        <v>795</v>
      </c>
      <c r="EK13" s="184" t="s">
        <v>795</v>
      </c>
      <c r="EL13" s="184" t="s">
        <v>2703</v>
      </c>
      <c r="EM13" s="184" t="s">
        <v>795</v>
      </c>
      <c r="EN13" s="184" t="s">
        <v>795</v>
      </c>
      <c r="EO13" s="184" t="s">
        <v>2703</v>
      </c>
      <c r="EP13" s="184" t="s">
        <v>795</v>
      </c>
      <c r="EQ13" s="184" t="s">
        <v>795</v>
      </c>
      <c r="ER13" s="184" t="s">
        <v>2703</v>
      </c>
      <c r="ES13" s="184" t="s">
        <v>795</v>
      </c>
      <c r="ET13" s="184" t="s">
        <v>795</v>
      </c>
    </row>
    <row r="14" spans="1:150" x14ac:dyDescent="0.3">
      <c r="A14" s="1"/>
      <c r="B14" s="183" t="s">
        <v>2762</v>
      </c>
      <c r="C14" s="183" t="s">
        <v>95</v>
      </c>
      <c r="D14" s="183" t="s">
        <v>98</v>
      </c>
      <c r="E14" s="183" t="s">
        <v>2763</v>
      </c>
      <c r="F14" s="183" t="s">
        <v>2764</v>
      </c>
      <c r="G14" s="184" t="s">
        <v>2703</v>
      </c>
      <c r="H14" s="184" t="s">
        <v>2704</v>
      </c>
      <c r="I14" s="184" t="s">
        <v>2595</v>
      </c>
      <c r="J14" s="184" t="s">
        <v>2703</v>
      </c>
      <c r="K14" s="184" t="s">
        <v>2704</v>
      </c>
      <c r="L14" s="184" t="s">
        <v>2595</v>
      </c>
      <c r="M14" s="184" t="s">
        <v>2703</v>
      </c>
      <c r="N14" s="184" t="s">
        <v>2704</v>
      </c>
      <c r="O14" s="184" t="s">
        <v>2595</v>
      </c>
      <c r="P14" s="184" t="s">
        <v>2703</v>
      </c>
      <c r="Q14" s="184" t="s">
        <v>2704</v>
      </c>
      <c r="R14" s="184" t="s">
        <v>2595</v>
      </c>
      <c r="S14" s="184" t="s">
        <v>2703</v>
      </c>
      <c r="T14" s="184" t="s">
        <v>2704</v>
      </c>
      <c r="U14" s="184" t="s">
        <v>2595</v>
      </c>
      <c r="V14" s="184" t="s">
        <v>2703</v>
      </c>
      <c r="W14" s="184" t="s">
        <v>2704</v>
      </c>
      <c r="X14" s="184" t="s">
        <v>2595</v>
      </c>
      <c r="Y14" s="184" t="s">
        <v>2703</v>
      </c>
      <c r="Z14" s="184" t="s">
        <v>2705</v>
      </c>
      <c r="AA14" s="184" t="s">
        <v>2595</v>
      </c>
      <c r="AB14" s="184" t="s">
        <v>2703</v>
      </c>
      <c r="AC14" s="184" t="s">
        <v>2706</v>
      </c>
      <c r="AD14" s="184" t="s">
        <v>2595</v>
      </c>
      <c r="AE14" s="184" t="s">
        <v>2703</v>
      </c>
      <c r="AF14" s="184" t="s">
        <v>2707</v>
      </c>
      <c r="AG14" s="184" t="s">
        <v>2595</v>
      </c>
      <c r="AH14" s="184" t="s">
        <v>2703</v>
      </c>
      <c r="AI14" s="184" t="s">
        <v>2708</v>
      </c>
      <c r="AJ14" s="184" t="s">
        <v>2595</v>
      </c>
      <c r="AK14" s="184" t="s">
        <v>2703</v>
      </c>
      <c r="AL14" s="184" t="s">
        <v>2704</v>
      </c>
      <c r="AM14" s="184" t="s">
        <v>2595</v>
      </c>
      <c r="AN14" s="184" t="s">
        <v>2703</v>
      </c>
      <c r="AO14" s="184" t="s">
        <v>2709</v>
      </c>
      <c r="AP14" s="184" t="s">
        <v>2595</v>
      </c>
      <c r="AQ14" s="184" t="s">
        <v>2703</v>
      </c>
      <c r="AR14" s="184" t="s">
        <v>2710</v>
      </c>
      <c r="AS14" s="184" t="s">
        <v>2595</v>
      </c>
      <c r="AT14" s="184" t="s">
        <v>2703</v>
      </c>
      <c r="AU14" s="184" t="s">
        <v>2711</v>
      </c>
      <c r="AV14" s="184" t="s">
        <v>2595</v>
      </c>
      <c r="AW14" s="184" t="s">
        <v>2703</v>
      </c>
      <c r="AX14" s="184" t="s">
        <v>2712</v>
      </c>
      <c r="AY14" s="184" t="s">
        <v>2713</v>
      </c>
      <c r="AZ14" s="184" t="s">
        <v>2703</v>
      </c>
      <c r="BA14" s="184" t="s">
        <v>2712</v>
      </c>
      <c r="BB14" s="184" t="s">
        <v>2713</v>
      </c>
      <c r="BC14" s="184" t="s">
        <v>2703</v>
      </c>
      <c r="BD14" s="184" t="s">
        <v>2712</v>
      </c>
      <c r="BE14" s="184" t="s">
        <v>2713</v>
      </c>
      <c r="BF14" s="184" t="s">
        <v>2703</v>
      </c>
      <c r="BG14" s="184" t="s">
        <v>2712</v>
      </c>
      <c r="BH14" s="184" t="s">
        <v>2714</v>
      </c>
      <c r="BI14" s="184" t="s">
        <v>2703</v>
      </c>
      <c r="BJ14" s="184" t="s">
        <v>2712</v>
      </c>
      <c r="BK14" s="184" t="s">
        <v>2715</v>
      </c>
      <c r="BL14" s="184" t="s">
        <v>2703</v>
      </c>
      <c r="BM14" s="184" t="s">
        <v>2712</v>
      </c>
      <c r="BN14" s="184" t="s">
        <v>2716</v>
      </c>
      <c r="BO14" s="184" t="s">
        <v>2703</v>
      </c>
      <c r="BP14" s="184" t="s">
        <v>2712</v>
      </c>
      <c r="BQ14" s="184" t="s">
        <v>2717</v>
      </c>
      <c r="BR14" s="184" t="s">
        <v>2703</v>
      </c>
      <c r="BS14" s="184" t="s">
        <v>2712</v>
      </c>
      <c r="BT14" s="184" t="s">
        <v>2718</v>
      </c>
      <c r="BU14" s="184" t="s">
        <v>2703</v>
      </c>
      <c r="BV14" s="184" t="s">
        <v>2719</v>
      </c>
      <c r="BW14" s="184" t="s">
        <v>2720</v>
      </c>
      <c r="BX14" s="184" t="s">
        <v>2703</v>
      </c>
      <c r="BY14" s="184" t="s">
        <v>2721</v>
      </c>
      <c r="BZ14" s="184" t="s">
        <v>2722</v>
      </c>
      <c r="CA14" s="184" t="s">
        <v>2703</v>
      </c>
      <c r="CB14" s="184" t="s">
        <v>2723</v>
      </c>
      <c r="CC14" s="184" t="s">
        <v>2724</v>
      </c>
      <c r="CD14" s="184" t="s">
        <v>2703</v>
      </c>
      <c r="CE14" s="184" t="s">
        <v>2725</v>
      </c>
      <c r="CF14" s="184" t="s">
        <v>2726</v>
      </c>
      <c r="CG14" s="184" t="s">
        <v>2703</v>
      </c>
      <c r="CH14" s="184" t="s">
        <v>2721</v>
      </c>
      <c r="CI14" s="184" t="s">
        <v>2727</v>
      </c>
      <c r="CJ14" s="184" t="s">
        <v>2703</v>
      </c>
      <c r="CK14" s="184" t="s">
        <v>2728</v>
      </c>
      <c r="CL14" s="184" t="s">
        <v>2729</v>
      </c>
      <c r="CM14" s="184" t="s">
        <v>2703</v>
      </c>
      <c r="CN14" s="184" t="s">
        <v>2719</v>
      </c>
      <c r="CO14" s="184" t="s">
        <v>2730</v>
      </c>
      <c r="CP14" s="184" t="s">
        <v>2703</v>
      </c>
      <c r="CQ14" s="184" t="s">
        <v>2719</v>
      </c>
      <c r="CR14" s="184" t="s">
        <v>2731</v>
      </c>
      <c r="CS14" s="184" t="s">
        <v>2703</v>
      </c>
      <c r="CT14" s="184" t="s">
        <v>2719</v>
      </c>
      <c r="CU14" s="184" t="s">
        <v>2732</v>
      </c>
      <c r="CV14" s="184" t="s">
        <v>2703</v>
      </c>
      <c r="CW14" s="184" t="s">
        <v>2719</v>
      </c>
      <c r="CX14" s="184" t="s">
        <v>2733</v>
      </c>
      <c r="CY14" s="184" t="s">
        <v>2703</v>
      </c>
      <c r="CZ14" s="184" t="s">
        <v>2719</v>
      </c>
      <c r="DA14" s="184" t="s">
        <v>2734</v>
      </c>
      <c r="DB14" s="184" t="s">
        <v>2703</v>
      </c>
      <c r="DC14" s="184" t="s">
        <v>2719</v>
      </c>
      <c r="DD14" s="184" t="s">
        <v>2735</v>
      </c>
      <c r="DE14" s="184" t="s">
        <v>2703</v>
      </c>
      <c r="DF14" s="184" t="s">
        <v>2719</v>
      </c>
      <c r="DG14" s="184" t="s">
        <v>2736</v>
      </c>
      <c r="DH14" s="184" t="s">
        <v>2703</v>
      </c>
      <c r="DI14" s="184" t="s">
        <v>2719</v>
      </c>
      <c r="DJ14" s="184" t="s">
        <v>2595</v>
      </c>
      <c r="DK14" s="184" t="s">
        <v>2703</v>
      </c>
      <c r="DL14" s="184" t="s">
        <v>2719</v>
      </c>
      <c r="DM14" s="184" t="s">
        <v>2595</v>
      </c>
      <c r="DN14" s="184" t="s">
        <v>2703</v>
      </c>
      <c r="DO14" s="184" t="s">
        <v>2737</v>
      </c>
      <c r="DP14" s="184" t="s">
        <v>2738</v>
      </c>
      <c r="DQ14" s="184" t="s">
        <v>2703</v>
      </c>
      <c r="DR14" s="184" t="s">
        <v>2739</v>
      </c>
      <c r="DS14" s="184" t="s">
        <v>2740</v>
      </c>
      <c r="DT14" s="184" t="s">
        <v>2703</v>
      </c>
      <c r="DU14" s="184" t="s">
        <v>2741</v>
      </c>
      <c r="DV14" s="184" t="s">
        <v>2742</v>
      </c>
      <c r="DW14" s="184" t="s">
        <v>2703</v>
      </c>
      <c r="DX14" s="184" t="s">
        <v>2743</v>
      </c>
      <c r="DY14" s="184" t="s">
        <v>2744</v>
      </c>
      <c r="DZ14" s="184" t="s">
        <v>2703</v>
      </c>
      <c r="EA14" s="184" t="s">
        <v>2745</v>
      </c>
      <c r="EB14" s="184" t="s">
        <v>2746</v>
      </c>
      <c r="EC14" s="184" t="s">
        <v>2703</v>
      </c>
      <c r="ED14" s="184" t="s">
        <v>2745</v>
      </c>
      <c r="EE14" s="184" t="s">
        <v>2747</v>
      </c>
      <c r="EF14" s="184" t="s">
        <v>2703</v>
      </c>
      <c r="EG14" s="184" t="s">
        <v>2745</v>
      </c>
      <c r="EH14" s="184" t="s">
        <v>2748</v>
      </c>
      <c r="EI14" s="184" t="s">
        <v>2703</v>
      </c>
      <c r="EJ14" s="184" t="s">
        <v>2704</v>
      </c>
      <c r="EK14" s="184" t="s">
        <v>2749</v>
      </c>
      <c r="EL14" s="184" t="s">
        <v>2703</v>
      </c>
      <c r="EM14" s="184" t="s">
        <v>2704</v>
      </c>
      <c r="EN14" s="184" t="s">
        <v>2750</v>
      </c>
      <c r="EO14" s="184" t="s">
        <v>2703</v>
      </c>
      <c r="EP14" s="184" t="s">
        <v>2751</v>
      </c>
      <c r="EQ14" s="184" t="s">
        <v>2752</v>
      </c>
      <c r="ER14" s="184" t="s">
        <v>2703</v>
      </c>
      <c r="ES14" s="184" t="s">
        <v>2704</v>
      </c>
      <c r="ET14" s="184" t="s">
        <v>2595</v>
      </c>
    </row>
    <row r="15" spans="1:150" x14ac:dyDescent="0.3">
      <c r="A15" s="1"/>
      <c r="B15" s="182" t="s">
        <v>2765</v>
      </c>
      <c r="C15" s="182" t="s">
        <v>95</v>
      </c>
      <c r="D15" s="182" t="s">
        <v>103</v>
      </c>
      <c r="E15" s="182" t="s">
        <v>2766</v>
      </c>
      <c r="F15" s="182" t="s">
        <v>2767</v>
      </c>
      <c r="G15" s="182" t="s">
        <v>2703</v>
      </c>
      <c r="H15" s="182" t="s">
        <v>2595</v>
      </c>
      <c r="I15" s="182" t="s">
        <v>2595</v>
      </c>
      <c r="J15" s="182" t="s">
        <v>2703</v>
      </c>
      <c r="K15" s="182" t="s">
        <v>2595</v>
      </c>
      <c r="L15" s="182" t="s">
        <v>2595</v>
      </c>
      <c r="M15" s="182" t="s">
        <v>2703</v>
      </c>
      <c r="N15" s="182" t="s">
        <v>2595</v>
      </c>
      <c r="O15" s="182" t="s">
        <v>2595</v>
      </c>
      <c r="P15" s="182" t="s">
        <v>2703</v>
      </c>
      <c r="Q15" s="182" t="s">
        <v>2595</v>
      </c>
      <c r="R15" s="182" t="s">
        <v>2595</v>
      </c>
      <c r="S15" s="182" t="s">
        <v>2703</v>
      </c>
      <c r="T15" s="182" t="s">
        <v>2595</v>
      </c>
      <c r="U15" s="182" t="s">
        <v>2595</v>
      </c>
      <c r="V15" s="182" t="s">
        <v>2703</v>
      </c>
      <c r="W15" s="182" t="s">
        <v>2595</v>
      </c>
      <c r="X15" s="182" t="s">
        <v>2595</v>
      </c>
      <c r="Y15" s="182" t="s">
        <v>2703</v>
      </c>
      <c r="Z15" s="182" t="s">
        <v>2595</v>
      </c>
      <c r="AA15" s="182" t="s">
        <v>2595</v>
      </c>
      <c r="AB15" s="182" t="s">
        <v>2703</v>
      </c>
      <c r="AC15" s="182" t="s">
        <v>2595</v>
      </c>
      <c r="AD15" s="182" t="s">
        <v>2595</v>
      </c>
      <c r="AE15" s="182" t="s">
        <v>2703</v>
      </c>
      <c r="AF15" s="182" t="s">
        <v>2595</v>
      </c>
      <c r="AG15" s="182" t="s">
        <v>2595</v>
      </c>
      <c r="AH15" s="182" t="s">
        <v>2703</v>
      </c>
      <c r="AI15" s="182" t="s">
        <v>2595</v>
      </c>
      <c r="AJ15" s="182" t="s">
        <v>2595</v>
      </c>
      <c r="AK15" s="182" t="s">
        <v>2703</v>
      </c>
      <c r="AL15" s="182" t="s">
        <v>2595</v>
      </c>
      <c r="AM15" s="182" t="s">
        <v>2595</v>
      </c>
      <c r="AN15" s="182" t="s">
        <v>2703</v>
      </c>
      <c r="AO15" s="182" t="s">
        <v>2595</v>
      </c>
      <c r="AP15" s="182" t="s">
        <v>2595</v>
      </c>
      <c r="AQ15" s="182" t="s">
        <v>2703</v>
      </c>
      <c r="AR15" s="182" t="s">
        <v>2595</v>
      </c>
      <c r="AS15" s="182" t="s">
        <v>2595</v>
      </c>
      <c r="AT15" s="182" t="s">
        <v>2703</v>
      </c>
      <c r="AU15" s="182" t="s">
        <v>2595</v>
      </c>
      <c r="AV15" s="182" t="s">
        <v>2595</v>
      </c>
      <c r="AW15" s="182" t="s">
        <v>2703</v>
      </c>
      <c r="AX15" s="182" t="s">
        <v>2595</v>
      </c>
      <c r="AY15" s="182" t="s">
        <v>2595</v>
      </c>
      <c r="AZ15" s="182" t="s">
        <v>2703</v>
      </c>
      <c r="BA15" s="182" t="s">
        <v>2595</v>
      </c>
      <c r="BB15" s="182" t="s">
        <v>2595</v>
      </c>
      <c r="BC15" s="182" t="s">
        <v>2703</v>
      </c>
      <c r="BD15" s="182" t="s">
        <v>2595</v>
      </c>
      <c r="BE15" s="182" t="s">
        <v>2595</v>
      </c>
      <c r="BF15" s="182" t="s">
        <v>2703</v>
      </c>
      <c r="BG15" s="182" t="s">
        <v>2595</v>
      </c>
      <c r="BH15" s="182" t="s">
        <v>2595</v>
      </c>
      <c r="BI15" s="182" t="s">
        <v>2703</v>
      </c>
      <c r="BJ15" s="182" t="s">
        <v>2595</v>
      </c>
      <c r="BK15" s="182" t="s">
        <v>2595</v>
      </c>
      <c r="BL15" s="182" t="s">
        <v>2703</v>
      </c>
      <c r="BM15" s="182" t="s">
        <v>2595</v>
      </c>
      <c r="BN15" s="182" t="s">
        <v>2595</v>
      </c>
      <c r="BO15" s="182" t="s">
        <v>2703</v>
      </c>
      <c r="BP15" s="182" t="s">
        <v>2595</v>
      </c>
      <c r="BQ15" s="182" t="s">
        <v>2595</v>
      </c>
      <c r="BR15" s="182" t="s">
        <v>2703</v>
      </c>
      <c r="BS15" s="182" t="s">
        <v>2595</v>
      </c>
      <c r="BT15" s="182" t="s">
        <v>2595</v>
      </c>
      <c r="BU15" s="182" t="s">
        <v>2703</v>
      </c>
      <c r="BV15" s="182" t="s">
        <v>2595</v>
      </c>
      <c r="BW15" s="182" t="s">
        <v>2595</v>
      </c>
      <c r="BX15" s="182" t="s">
        <v>2703</v>
      </c>
      <c r="BY15" s="182" t="s">
        <v>2595</v>
      </c>
      <c r="BZ15" s="182" t="s">
        <v>2595</v>
      </c>
      <c r="CA15" s="182" t="s">
        <v>2703</v>
      </c>
      <c r="CB15" s="182" t="s">
        <v>2595</v>
      </c>
      <c r="CC15" s="182" t="s">
        <v>2595</v>
      </c>
      <c r="CD15" s="182" t="s">
        <v>2703</v>
      </c>
      <c r="CE15" s="182" t="s">
        <v>2595</v>
      </c>
      <c r="CF15" s="182" t="s">
        <v>2595</v>
      </c>
      <c r="CG15" s="182" t="s">
        <v>2703</v>
      </c>
      <c r="CH15" s="182" t="s">
        <v>2595</v>
      </c>
      <c r="CI15" s="182" t="s">
        <v>2595</v>
      </c>
      <c r="CJ15" s="182" t="s">
        <v>2703</v>
      </c>
      <c r="CK15" s="182" t="s">
        <v>2595</v>
      </c>
      <c r="CL15" s="182" t="s">
        <v>2595</v>
      </c>
      <c r="CM15" s="182" t="s">
        <v>2703</v>
      </c>
      <c r="CN15" s="182" t="s">
        <v>2595</v>
      </c>
      <c r="CO15" s="182" t="s">
        <v>2595</v>
      </c>
      <c r="CP15" s="182" t="s">
        <v>2703</v>
      </c>
      <c r="CQ15" s="182" t="s">
        <v>2595</v>
      </c>
      <c r="CR15" s="182" t="s">
        <v>2595</v>
      </c>
      <c r="CS15" s="182" t="s">
        <v>2703</v>
      </c>
      <c r="CT15" s="182" t="s">
        <v>2595</v>
      </c>
      <c r="CU15" s="182" t="s">
        <v>2595</v>
      </c>
      <c r="CV15" s="182" t="s">
        <v>2703</v>
      </c>
      <c r="CW15" s="182" t="s">
        <v>2595</v>
      </c>
      <c r="CX15" s="182" t="s">
        <v>2595</v>
      </c>
      <c r="CY15" s="182" t="s">
        <v>2703</v>
      </c>
      <c r="CZ15" s="182" t="s">
        <v>2595</v>
      </c>
      <c r="DA15" s="182" t="s">
        <v>2595</v>
      </c>
      <c r="DB15" s="182" t="s">
        <v>2703</v>
      </c>
      <c r="DC15" s="182" t="s">
        <v>2595</v>
      </c>
      <c r="DD15" s="182" t="s">
        <v>2595</v>
      </c>
      <c r="DE15" s="182" t="s">
        <v>2703</v>
      </c>
      <c r="DF15" s="182" t="s">
        <v>2595</v>
      </c>
      <c r="DG15" s="182" t="s">
        <v>2595</v>
      </c>
      <c r="DH15" s="182" t="s">
        <v>2703</v>
      </c>
      <c r="DI15" s="182" t="s">
        <v>2595</v>
      </c>
      <c r="DJ15" s="182" t="s">
        <v>2595</v>
      </c>
      <c r="DK15" s="182" t="s">
        <v>2703</v>
      </c>
      <c r="DL15" s="182" t="s">
        <v>2595</v>
      </c>
      <c r="DM15" s="182" t="s">
        <v>2595</v>
      </c>
      <c r="DN15" s="182" t="s">
        <v>2703</v>
      </c>
      <c r="DO15" s="182" t="s">
        <v>2595</v>
      </c>
      <c r="DP15" s="182" t="s">
        <v>2595</v>
      </c>
      <c r="DQ15" s="182" t="s">
        <v>2703</v>
      </c>
      <c r="DR15" s="182" t="s">
        <v>2595</v>
      </c>
      <c r="DS15" s="182" t="s">
        <v>2595</v>
      </c>
      <c r="DT15" s="182" t="s">
        <v>2703</v>
      </c>
      <c r="DU15" s="182" t="s">
        <v>2595</v>
      </c>
      <c r="DV15" s="182" t="s">
        <v>2595</v>
      </c>
      <c r="DW15" s="182" t="s">
        <v>2703</v>
      </c>
      <c r="DX15" s="182" t="s">
        <v>2595</v>
      </c>
      <c r="DY15" s="182" t="s">
        <v>2595</v>
      </c>
      <c r="DZ15" s="182" t="s">
        <v>2703</v>
      </c>
      <c r="EA15" s="182" t="s">
        <v>2595</v>
      </c>
      <c r="EB15" s="182" t="s">
        <v>2595</v>
      </c>
      <c r="EC15" s="182" t="s">
        <v>2703</v>
      </c>
      <c r="ED15" s="182" t="s">
        <v>2595</v>
      </c>
      <c r="EE15" s="182" t="s">
        <v>2595</v>
      </c>
      <c r="EF15" s="182" t="s">
        <v>2703</v>
      </c>
      <c r="EG15" s="182" t="s">
        <v>2595</v>
      </c>
      <c r="EH15" s="182" t="s">
        <v>2595</v>
      </c>
      <c r="EI15" s="182" t="s">
        <v>2703</v>
      </c>
      <c r="EJ15" s="182" t="s">
        <v>2595</v>
      </c>
      <c r="EK15" s="182" t="s">
        <v>2595</v>
      </c>
      <c r="EL15" s="182" t="s">
        <v>2703</v>
      </c>
      <c r="EM15" s="182" t="s">
        <v>2595</v>
      </c>
      <c r="EN15" s="182" t="s">
        <v>2595</v>
      </c>
      <c r="EO15" s="182" t="s">
        <v>2703</v>
      </c>
      <c r="EP15" s="182" t="s">
        <v>2595</v>
      </c>
      <c r="EQ15" s="182" t="s">
        <v>2595</v>
      </c>
      <c r="ER15" s="182" t="s">
        <v>2703</v>
      </c>
      <c r="ES15" s="182" t="s">
        <v>2595</v>
      </c>
      <c r="ET15" s="182" t="s">
        <v>2595</v>
      </c>
    </row>
    <row r="16" spans="1:150" x14ac:dyDescent="0.3">
      <c r="A16" s="1"/>
      <c r="B16" s="183" t="s">
        <v>2768</v>
      </c>
      <c r="C16" s="183" t="s">
        <v>95</v>
      </c>
      <c r="D16" s="183" t="s">
        <v>103</v>
      </c>
      <c r="E16" s="183" t="s">
        <v>2769</v>
      </c>
      <c r="F16" s="183" t="s">
        <v>2770</v>
      </c>
      <c r="G16" s="184" t="s">
        <v>2703</v>
      </c>
      <c r="H16" s="184" t="s">
        <v>2595</v>
      </c>
      <c r="I16" s="184" t="s">
        <v>2595</v>
      </c>
      <c r="J16" s="184" t="s">
        <v>2703</v>
      </c>
      <c r="K16" s="184" t="s">
        <v>2595</v>
      </c>
      <c r="L16" s="184" t="s">
        <v>2595</v>
      </c>
      <c r="M16" s="184" t="s">
        <v>2703</v>
      </c>
      <c r="N16" s="184" t="s">
        <v>2595</v>
      </c>
      <c r="O16" s="184" t="s">
        <v>2595</v>
      </c>
      <c r="P16" s="184" t="s">
        <v>2703</v>
      </c>
      <c r="Q16" s="184" t="s">
        <v>2595</v>
      </c>
      <c r="R16" s="184" t="s">
        <v>2595</v>
      </c>
      <c r="S16" s="184" t="s">
        <v>2703</v>
      </c>
      <c r="T16" s="184" t="s">
        <v>2595</v>
      </c>
      <c r="U16" s="184" t="s">
        <v>2595</v>
      </c>
      <c r="V16" s="184" t="s">
        <v>2703</v>
      </c>
      <c r="W16" s="184" t="s">
        <v>2595</v>
      </c>
      <c r="X16" s="184" t="s">
        <v>2595</v>
      </c>
      <c r="Y16" s="184" t="s">
        <v>2703</v>
      </c>
      <c r="Z16" s="184" t="s">
        <v>2595</v>
      </c>
      <c r="AA16" s="184" t="s">
        <v>2595</v>
      </c>
      <c r="AB16" s="184" t="s">
        <v>2703</v>
      </c>
      <c r="AC16" s="184" t="s">
        <v>2595</v>
      </c>
      <c r="AD16" s="184" t="s">
        <v>2595</v>
      </c>
      <c r="AE16" s="184" t="s">
        <v>2703</v>
      </c>
      <c r="AF16" s="184" t="s">
        <v>2595</v>
      </c>
      <c r="AG16" s="184" t="s">
        <v>2595</v>
      </c>
      <c r="AH16" s="184" t="s">
        <v>2703</v>
      </c>
      <c r="AI16" s="184" t="s">
        <v>2595</v>
      </c>
      <c r="AJ16" s="184" t="s">
        <v>2595</v>
      </c>
      <c r="AK16" s="184" t="s">
        <v>2703</v>
      </c>
      <c r="AL16" s="184" t="s">
        <v>2595</v>
      </c>
      <c r="AM16" s="184" t="s">
        <v>2595</v>
      </c>
      <c r="AN16" s="184" t="s">
        <v>2703</v>
      </c>
      <c r="AO16" s="184" t="s">
        <v>2595</v>
      </c>
      <c r="AP16" s="184" t="s">
        <v>2595</v>
      </c>
      <c r="AQ16" s="184" t="s">
        <v>2703</v>
      </c>
      <c r="AR16" s="184" t="s">
        <v>2595</v>
      </c>
      <c r="AS16" s="184" t="s">
        <v>2595</v>
      </c>
      <c r="AT16" s="184" t="s">
        <v>2703</v>
      </c>
      <c r="AU16" s="184" t="s">
        <v>2595</v>
      </c>
      <c r="AV16" s="184" t="s">
        <v>2595</v>
      </c>
      <c r="AW16" s="184" t="s">
        <v>2703</v>
      </c>
      <c r="AX16" s="184" t="s">
        <v>2595</v>
      </c>
      <c r="AY16" s="184" t="s">
        <v>2595</v>
      </c>
      <c r="AZ16" s="184" t="s">
        <v>2703</v>
      </c>
      <c r="BA16" s="184" t="s">
        <v>2595</v>
      </c>
      <c r="BB16" s="184" t="s">
        <v>2595</v>
      </c>
      <c r="BC16" s="184" t="s">
        <v>2703</v>
      </c>
      <c r="BD16" s="184" t="s">
        <v>2595</v>
      </c>
      <c r="BE16" s="184" t="s">
        <v>2595</v>
      </c>
      <c r="BF16" s="184" t="s">
        <v>2703</v>
      </c>
      <c r="BG16" s="184" t="s">
        <v>2595</v>
      </c>
      <c r="BH16" s="184" t="s">
        <v>2595</v>
      </c>
      <c r="BI16" s="184" t="s">
        <v>2703</v>
      </c>
      <c r="BJ16" s="184" t="s">
        <v>2595</v>
      </c>
      <c r="BK16" s="184" t="s">
        <v>2595</v>
      </c>
      <c r="BL16" s="184" t="s">
        <v>2703</v>
      </c>
      <c r="BM16" s="184" t="s">
        <v>2595</v>
      </c>
      <c r="BN16" s="184" t="s">
        <v>2595</v>
      </c>
      <c r="BO16" s="184" t="s">
        <v>2703</v>
      </c>
      <c r="BP16" s="184" t="s">
        <v>2595</v>
      </c>
      <c r="BQ16" s="184" t="s">
        <v>2595</v>
      </c>
      <c r="BR16" s="184" t="s">
        <v>2703</v>
      </c>
      <c r="BS16" s="184" t="s">
        <v>2595</v>
      </c>
      <c r="BT16" s="184" t="s">
        <v>2595</v>
      </c>
      <c r="BU16" s="184" t="s">
        <v>2703</v>
      </c>
      <c r="BV16" s="184" t="s">
        <v>2595</v>
      </c>
      <c r="BW16" s="184" t="s">
        <v>2595</v>
      </c>
      <c r="BX16" s="184" t="s">
        <v>2703</v>
      </c>
      <c r="BY16" s="184" t="s">
        <v>2595</v>
      </c>
      <c r="BZ16" s="184" t="s">
        <v>2595</v>
      </c>
      <c r="CA16" s="184" t="s">
        <v>2703</v>
      </c>
      <c r="CB16" s="184" t="s">
        <v>2595</v>
      </c>
      <c r="CC16" s="184" t="s">
        <v>2595</v>
      </c>
      <c r="CD16" s="184" t="s">
        <v>2703</v>
      </c>
      <c r="CE16" s="184" t="s">
        <v>2595</v>
      </c>
      <c r="CF16" s="184" t="s">
        <v>2595</v>
      </c>
      <c r="CG16" s="184" t="s">
        <v>2703</v>
      </c>
      <c r="CH16" s="184" t="s">
        <v>2595</v>
      </c>
      <c r="CI16" s="184" t="s">
        <v>2595</v>
      </c>
      <c r="CJ16" s="184" t="s">
        <v>2703</v>
      </c>
      <c r="CK16" s="184" t="s">
        <v>2595</v>
      </c>
      <c r="CL16" s="184" t="s">
        <v>2595</v>
      </c>
      <c r="CM16" s="184" t="s">
        <v>2703</v>
      </c>
      <c r="CN16" s="184" t="s">
        <v>2595</v>
      </c>
      <c r="CO16" s="184" t="s">
        <v>2595</v>
      </c>
      <c r="CP16" s="184" t="s">
        <v>2703</v>
      </c>
      <c r="CQ16" s="184" t="s">
        <v>2595</v>
      </c>
      <c r="CR16" s="184" t="s">
        <v>2595</v>
      </c>
      <c r="CS16" s="184" t="s">
        <v>2703</v>
      </c>
      <c r="CT16" s="184" t="s">
        <v>2595</v>
      </c>
      <c r="CU16" s="184" t="s">
        <v>2595</v>
      </c>
      <c r="CV16" s="184" t="s">
        <v>2703</v>
      </c>
      <c r="CW16" s="184" t="s">
        <v>2595</v>
      </c>
      <c r="CX16" s="184" t="s">
        <v>2595</v>
      </c>
      <c r="CY16" s="184" t="s">
        <v>2703</v>
      </c>
      <c r="CZ16" s="184" t="s">
        <v>2595</v>
      </c>
      <c r="DA16" s="184" t="s">
        <v>2595</v>
      </c>
      <c r="DB16" s="184" t="s">
        <v>2703</v>
      </c>
      <c r="DC16" s="184" t="s">
        <v>2595</v>
      </c>
      <c r="DD16" s="184" t="s">
        <v>2595</v>
      </c>
      <c r="DE16" s="184" t="s">
        <v>2703</v>
      </c>
      <c r="DF16" s="184" t="s">
        <v>2595</v>
      </c>
      <c r="DG16" s="184" t="s">
        <v>2595</v>
      </c>
      <c r="DH16" s="184" t="s">
        <v>2703</v>
      </c>
      <c r="DI16" s="184" t="s">
        <v>2595</v>
      </c>
      <c r="DJ16" s="184" t="s">
        <v>2595</v>
      </c>
      <c r="DK16" s="184" t="s">
        <v>2703</v>
      </c>
      <c r="DL16" s="184" t="s">
        <v>2595</v>
      </c>
      <c r="DM16" s="184" t="s">
        <v>2595</v>
      </c>
      <c r="DN16" s="184" t="s">
        <v>2703</v>
      </c>
      <c r="DO16" s="184" t="s">
        <v>2595</v>
      </c>
      <c r="DP16" s="184" t="s">
        <v>2595</v>
      </c>
      <c r="DQ16" s="184" t="s">
        <v>2703</v>
      </c>
      <c r="DR16" s="184" t="s">
        <v>2595</v>
      </c>
      <c r="DS16" s="184" t="s">
        <v>2595</v>
      </c>
      <c r="DT16" s="184" t="s">
        <v>2703</v>
      </c>
      <c r="DU16" s="184" t="s">
        <v>2595</v>
      </c>
      <c r="DV16" s="184" t="s">
        <v>2595</v>
      </c>
      <c r="DW16" s="184" t="s">
        <v>2703</v>
      </c>
      <c r="DX16" s="184" t="s">
        <v>2595</v>
      </c>
      <c r="DY16" s="184" t="s">
        <v>2595</v>
      </c>
      <c r="DZ16" s="184" t="s">
        <v>2703</v>
      </c>
      <c r="EA16" s="184" t="s">
        <v>2595</v>
      </c>
      <c r="EB16" s="184" t="s">
        <v>2595</v>
      </c>
      <c r="EC16" s="184" t="s">
        <v>2703</v>
      </c>
      <c r="ED16" s="184" t="s">
        <v>2595</v>
      </c>
      <c r="EE16" s="184" t="s">
        <v>2595</v>
      </c>
      <c r="EF16" s="184" t="s">
        <v>2703</v>
      </c>
      <c r="EG16" s="184" t="s">
        <v>2595</v>
      </c>
      <c r="EH16" s="184" t="s">
        <v>2595</v>
      </c>
      <c r="EI16" s="184" t="s">
        <v>2703</v>
      </c>
      <c r="EJ16" s="184" t="s">
        <v>2595</v>
      </c>
      <c r="EK16" s="184" t="s">
        <v>2595</v>
      </c>
      <c r="EL16" s="184" t="s">
        <v>2703</v>
      </c>
      <c r="EM16" s="184" t="s">
        <v>2595</v>
      </c>
      <c r="EN16" s="184" t="s">
        <v>2595</v>
      </c>
      <c r="EO16" s="184" t="s">
        <v>2703</v>
      </c>
      <c r="EP16" s="184" t="s">
        <v>2595</v>
      </c>
      <c r="EQ16" s="184" t="s">
        <v>2595</v>
      </c>
      <c r="ER16" s="184" t="s">
        <v>2703</v>
      </c>
      <c r="ES16" s="184" t="s">
        <v>2595</v>
      </c>
      <c r="ET16" s="184" t="s">
        <v>2595</v>
      </c>
    </row>
    <row r="17" spans="1:150" x14ac:dyDescent="0.3">
      <c r="A17" s="1"/>
      <c r="B17" s="183" t="s">
        <v>2771</v>
      </c>
      <c r="C17" s="183" t="s">
        <v>95</v>
      </c>
      <c r="D17" s="183" t="s">
        <v>103</v>
      </c>
      <c r="E17" s="183" t="s">
        <v>2772</v>
      </c>
      <c r="F17" s="183" t="s">
        <v>2773</v>
      </c>
      <c r="G17" s="184" t="s">
        <v>2703</v>
      </c>
      <c r="H17" s="184" t="s">
        <v>795</v>
      </c>
      <c r="I17" s="184" t="s">
        <v>795</v>
      </c>
      <c r="J17" s="184" t="s">
        <v>2703</v>
      </c>
      <c r="K17" s="184" t="s">
        <v>795</v>
      </c>
      <c r="L17" s="184" t="s">
        <v>795</v>
      </c>
      <c r="M17" s="184" t="s">
        <v>2703</v>
      </c>
      <c r="N17" s="184" t="s">
        <v>795</v>
      </c>
      <c r="O17" s="184" t="s">
        <v>795</v>
      </c>
      <c r="P17" s="184" t="s">
        <v>2703</v>
      </c>
      <c r="Q17" s="184" t="s">
        <v>795</v>
      </c>
      <c r="R17" s="184" t="s">
        <v>795</v>
      </c>
      <c r="S17" s="184" t="s">
        <v>2703</v>
      </c>
      <c r="T17" s="184" t="s">
        <v>795</v>
      </c>
      <c r="U17" s="184" t="s">
        <v>795</v>
      </c>
      <c r="V17" s="184" t="s">
        <v>2703</v>
      </c>
      <c r="W17" s="184" t="s">
        <v>795</v>
      </c>
      <c r="X17" s="184" t="s">
        <v>795</v>
      </c>
      <c r="Y17" s="184" t="s">
        <v>2703</v>
      </c>
      <c r="Z17" s="184" t="s">
        <v>795</v>
      </c>
      <c r="AA17" s="184" t="s">
        <v>795</v>
      </c>
      <c r="AB17" s="184" t="s">
        <v>2703</v>
      </c>
      <c r="AC17" s="184" t="s">
        <v>795</v>
      </c>
      <c r="AD17" s="184" t="s">
        <v>795</v>
      </c>
      <c r="AE17" s="184" t="s">
        <v>2703</v>
      </c>
      <c r="AF17" s="184" t="s">
        <v>795</v>
      </c>
      <c r="AG17" s="184" t="s">
        <v>795</v>
      </c>
      <c r="AH17" s="184" t="s">
        <v>2703</v>
      </c>
      <c r="AI17" s="184" t="s">
        <v>795</v>
      </c>
      <c r="AJ17" s="184" t="s">
        <v>795</v>
      </c>
      <c r="AK17" s="184" t="s">
        <v>2703</v>
      </c>
      <c r="AL17" s="184" t="s">
        <v>795</v>
      </c>
      <c r="AM17" s="184" t="s">
        <v>795</v>
      </c>
      <c r="AN17" s="184" t="s">
        <v>2703</v>
      </c>
      <c r="AO17" s="184" t="s">
        <v>795</v>
      </c>
      <c r="AP17" s="184" t="s">
        <v>795</v>
      </c>
      <c r="AQ17" s="184" t="s">
        <v>2703</v>
      </c>
      <c r="AR17" s="184" t="s">
        <v>795</v>
      </c>
      <c r="AS17" s="184" t="s">
        <v>795</v>
      </c>
      <c r="AT17" s="184" t="s">
        <v>2703</v>
      </c>
      <c r="AU17" s="184" t="s">
        <v>795</v>
      </c>
      <c r="AV17" s="184" t="s">
        <v>795</v>
      </c>
      <c r="AW17" s="184" t="s">
        <v>2703</v>
      </c>
      <c r="AX17" s="184" t="s">
        <v>795</v>
      </c>
      <c r="AY17" s="184" t="s">
        <v>795</v>
      </c>
      <c r="AZ17" s="184" t="s">
        <v>2703</v>
      </c>
      <c r="BA17" s="184" t="s">
        <v>795</v>
      </c>
      <c r="BB17" s="184" t="s">
        <v>795</v>
      </c>
      <c r="BC17" s="184" t="s">
        <v>2703</v>
      </c>
      <c r="BD17" s="184" t="s">
        <v>795</v>
      </c>
      <c r="BE17" s="184" t="s">
        <v>795</v>
      </c>
      <c r="BF17" s="184" t="s">
        <v>2703</v>
      </c>
      <c r="BG17" s="184" t="s">
        <v>795</v>
      </c>
      <c r="BH17" s="184" t="s">
        <v>795</v>
      </c>
      <c r="BI17" s="184" t="s">
        <v>2703</v>
      </c>
      <c r="BJ17" s="184" t="s">
        <v>795</v>
      </c>
      <c r="BK17" s="184" t="s">
        <v>795</v>
      </c>
      <c r="BL17" s="184" t="s">
        <v>2703</v>
      </c>
      <c r="BM17" s="184" t="s">
        <v>795</v>
      </c>
      <c r="BN17" s="184" t="s">
        <v>795</v>
      </c>
      <c r="BO17" s="184" t="s">
        <v>2703</v>
      </c>
      <c r="BP17" s="184" t="s">
        <v>795</v>
      </c>
      <c r="BQ17" s="184" t="s">
        <v>795</v>
      </c>
      <c r="BR17" s="184" t="s">
        <v>2703</v>
      </c>
      <c r="BS17" s="184" t="s">
        <v>795</v>
      </c>
      <c r="BT17" s="184" t="s">
        <v>795</v>
      </c>
      <c r="BU17" s="184" t="s">
        <v>2703</v>
      </c>
      <c r="BV17" s="184" t="s">
        <v>795</v>
      </c>
      <c r="BW17" s="184" t="s">
        <v>795</v>
      </c>
      <c r="BX17" s="184" t="s">
        <v>2703</v>
      </c>
      <c r="BY17" s="184" t="s">
        <v>795</v>
      </c>
      <c r="BZ17" s="184" t="s">
        <v>795</v>
      </c>
      <c r="CA17" s="184" t="s">
        <v>2703</v>
      </c>
      <c r="CB17" s="184" t="s">
        <v>795</v>
      </c>
      <c r="CC17" s="184" t="s">
        <v>795</v>
      </c>
      <c r="CD17" s="184" t="s">
        <v>2703</v>
      </c>
      <c r="CE17" s="184" t="s">
        <v>795</v>
      </c>
      <c r="CF17" s="184" t="s">
        <v>795</v>
      </c>
      <c r="CG17" s="184" t="s">
        <v>2703</v>
      </c>
      <c r="CH17" s="184" t="s">
        <v>795</v>
      </c>
      <c r="CI17" s="184" t="s">
        <v>795</v>
      </c>
      <c r="CJ17" s="184" t="s">
        <v>2703</v>
      </c>
      <c r="CK17" s="184" t="s">
        <v>795</v>
      </c>
      <c r="CL17" s="184" t="s">
        <v>795</v>
      </c>
      <c r="CM17" s="184" t="s">
        <v>2703</v>
      </c>
      <c r="CN17" s="184" t="s">
        <v>795</v>
      </c>
      <c r="CO17" s="184" t="s">
        <v>795</v>
      </c>
      <c r="CP17" s="184" t="s">
        <v>2703</v>
      </c>
      <c r="CQ17" s="184" t="s">
        <v>795</v>
      </c>
      <c r="CR17" s="184" t="s">
        <v>795</v>
      </c>
      <c r="CS17" s="184" t="s">
        <v>2703</v>
      </c>
      <c r="CT17" s="184" t="s">
        <v>795</v>
      </c>
      <c r="CU17" s="184" t="s">
        <v>795</v>
      </c>
      <c r="CV17" s="184" t="s">
        <v>2703</v>
      </c>
      <c r="CW17" s="184" t="s">
        <v>795</v>
      </c>
      <c r="CX17" s="184" t="s">
        <v>795</v>
      </c>
      <c r="CY17" s="184" t="s">
        <v>2703</v>
      </c>
      <c r="CZ17" s="184" t="s">
        <v>795</v>
      </c>
      <c r="DA17" s="184" t="s">
        <v>795</v>
      </c>
      <c r="DB17" s="184" t="s">
        <v>2703</v>
      </c>
      <c r="DC17" s="184" t="s">
        <v>795</v>
      </c>
      <c r="DD17" s="184" t="s">
        <v>795</v>
      </c>
      <c r="DE17" s="184" t="s">
        <v>2703</v>
      </c>
      <c r="DF17" s="184" t="s">
        <v>795</v>
      </c>
      <c r="DG17" s="184" t="s">
        <v>795</v>
      </c>
      <c r="DH17" s="184" t="s">
        <v>2703</v>
      </c>
      <c r="DI17" s="184" t="s">
        <v>795</v>
      </c>
      <c r="DJ17" s="184" t="s">
        <v>795</v>
      </c>
      <c r="DK17" s="184" t="s">
        <v>2703</v>
      </c>
      <c r="DL17" s="184" t="s">
        <v>795</v>
      </c>
      <c r="DM17" s="184" t="s">
        <v>795</v>
      </c>
      <c r="DN17" s="184" t="s">
        <v>2703</v>
      </c>
      <c r="DO17" s="184" t="s">
        <v>795</v>
      </c>
      <c r="DP17" s="184" t="s">
        <v>795</v>
      </c>
      <c r="DQ17" s="184" t="s">
        <v>2703</v>
      </c>
      <c r="DR17" s="184" t="s">
        <v>795</v>
      </c>
      <c r="DS17" s="184" t="s">
        <v>795</v>
      </c>
      <c r="DT17" s="184" t="s">
        <v>2703</v>
      </c>
      <c r="DU17" s="184" t="s">
        <v>795</v>
      </c>
      <c r="DV17" s="184" t="s">
        <v>795</v>
      </c>
      <c r="DW17" s="184" t="s">
        <v>2703</v>
      </c>
      <c r="DX17" s="184" t="s">
        <v>795</v>
      </c>
      <c r="DY17" s="184" t="s">
        <v>795</v>
      </c>
      <c r="DZ17" s="184" t="s">
        <v>2703</v>
      </c>
      <c r="EA17" s="184" t="s">
        <v>795</v>
      </c>
      <c r="EB17" s="184" t="s">
        <v>795</v>
      </c>
      <c r="EC17" s="184" t="s">
        <v>2703</v>
      </c>
      <c r="ED17" s="184" t="s">
        <v>795</v>
      </c>
      <c r="EE17" s="184" t="s">
        <v>795</v>
      </c>
      <c r="EF17" s="184" t="s">
        <v>2703</v>
      </c>
      <c r="EG17" s="184" t="s">
        <v>795</v>
      </c>
      <c r="EH17" s="184" t="s">
        <v>795</v>
      </c>
      <c r="EI17" s="184" t="s">
        <v>2703</v>
      </c>
      <c r="EJ17" s="184" t="s">
        <v>795</v>
      </c>
      <c r="EK17" s="184" t="s">
        <v>795</v>
      </c>
      <c r="EL17" s="184" t="s">
        <v>2703</v>
      </c>
      <c r="EM17" s="184" t="s">
        <v>795</v>
      </c>
      <c r="EN17" s="184" t="s">
        <v>795</v>
      </c>
      <c r="EO17" s="184" t="s">
        <v>2703</v>
      </c>
      <c r="EP17" s="184" t="s">
        <v>795</v>
      </c>
      <c r="EQ17" s="184" t="s">
        <v>795</v>
      </c>
      <c r="ER17" s="184" t="s">
        <v>2703</v>
      </c>
      <c r="ES17" s="184" t="s">
        <v>795</v>
      </c>
      <c r="ET17" s="184" t="s">
        <v>795</v>
      </c>
    </row>
    <row r="18" spans="1:150" x14ac:dyDescent="0.3">
      <c r="A18" s="1"/>
      <c r="B18" s="182" t="s">
        <v>2774</v>
      </c>
      <c r="C18" s="182" t="s">
        <v>128</v>
      </c>
      <c r="D18" s="182" t="s">
        <v>862</v>
      </c>
      <c r="E18" s="182" t="s">
        <v>2775</v>
      </c>
      <c r="F18" s="182" t="s">
        <v>2776</v>
      </c>
      <c r="G18" s="182" t="s">
        <v>2703</v>
      </c>
      <c r="H18" s="182" t="s">
        <v>2595</v>
      </c>
      <c r="I18" s="182" t="s">
        <v>2595</v>
      </c>
      <c r="J18" s="182" t="s">
        <v>2703</v>
      </c>
      <c r="K18" s="182" t="s">
        <v>2595</v>
      </c>
      <c r="L18" s="182" t="s">
        <v>2595</v>
      </c>
      <c r="M18" s="182" t="s">
        <v>2703</v>
      </c>
      <c r="N18" s="182" t="s">
        <v>2595</v>
      </c>
      <c r="O18" s="182" t="s">
        <v>2595</v>
      </c>
      <c r="P18" s="182" t="s">
        <v>2703</v>
      </c>
      <c r="Q18" s="182" t="s">
        <v>2595</v>
      </c>
      <c r="R18" s="182" t="s">
        <v>2595</v>
      </c>
      <c r="S18" s="182" t="s">
        <v>2703</v>
      </c>
      <c r="T18" s="182" t="s">
        <v>2595</v>
      </c>
      <c r="U18" s="182" t="s">
        <v>2595</v>
      </c>
      <c r="V18" s="182" t="s">
        <v>2703</v>
      </c>
      <c r="W18" s="182" t="s">
        <v>2595</v>
      </c>
      <c r="X18" s="182" t="s">
        <v>2595</v>
      </c>
      <c r="Y18" s="182" t="s">
        <v>2703</v>
      </c>
      <c r="Z18" s="182" t="s">
        <v>2595</v>
      </c>
      <c r="AA18" s="182" t="s">
        <v>2595</v>
      </c>
      <c r="AB18" s="182" t="s">
        <v>2703</v>
      </c>
      <c r="AC18" s="182" t="s">
        <v>2595</v>
      </c>
      <c r="AD18" s="182" t="s">
        <v>2595</v>
      </c>
      <c r="AE18" s="182" t="s">
        <v>2703</v>
      </c>
      <c r="AF18" s="182" t="s">
        <v>2595</v>
      </c>
      <c r="AG18" s="182" t="s">
        <v>2595</v>
      </c>
      <c r="AH18" s="182" t="s">
        <v>2703</v>
      </c>
      <c r="AI18" s="182" t="s">
        <v>2595</v>
      </c>
      <c r="AJ18" s="182" t="s">
        <v>2595</v>
      </c>
      <c r="AK18" s="182" t="s">
        <v>2703</v>
      </c>
      <c r="AL18" s="182" t="s">
        <v>2595</v>
      </c>
      <c r="AM18" s="182" t="s">
        <v>2595</v>
      </c>
      <c r="AN18" s="182" t="s">
        <v>2703</v>
      </c>
      <c r="AO18" s="182" t="s">
        <v>2595</v>
      </c>
      <c r="AP18" s="182" t="s">
        <v>2595</v>
      </c>
      <c r="AQ18" s="182" t="s">
        <v>2703</v>
      </c>
      <c r="AR18" s="182" t="s">
        <v>2595</v>
      </c>
      <c r="AS18" s="182" t="s">
        <v>2595</v>
      </c>
      <c r="AT18" s="182" t="s">
        <v>2703</v>
      </c>
      <c r="AU18" s="182" t="s">
        <v>2595</v>
      </c>
      <c r="AV18" s="182" t="s">
        <v>2595</v>
      </c>
      <c r="AW18" s="182" t="s">
        <v>2703</v>
      </c>
      <c r="AX18" s="182" t="s">
        <v>2595</v>
      </c>
      <c r="AY18" s="182" t="s">
        <v>2595</v>
      </c>
      <c r="AZ18" s="182" t="s">
        <v>2703</v>
      </c>
      <c r="BA18" s="182" t="s">
        <v>2595</v>
      </c>
      <c r="BB18" s="182" t="s">
        <v>2595</v>
      </c>
      <c r="BC18" s="182" t="s">
        <v>2703</v>
      </c>
      <c r="BD18" s="182" t="s">
        <v>2595</v>
      </c>
      <c r="BE18" s="182" t="s">
        <v>2595</v>
      </c>
      <c r="BF18" s="182" t="s">
        <v>2703</v>
      </c>
      <c r="BG18" s="182" t="s">
        <v>2595</v>
      </c>
      <c r="BH18" s="182" t="s">
        <v>2595</v>
      </c>
      <c r="BI18" s="182" t="s">
        <v>2703</v>
      </c>
      <c r="BJ18" s="182" t="s">
        <v>2595</v>
      </c>
      <c r="BK18" s="182" t="s">
        <v>2595</v>
      </c>
      <c r="BL18" s="182" t="s">
        <v>2703</v>
      </c>
      <c r="BM18" s="182" t="s">
        <v>2595</v>
      </c>
      <c r="BN18" s="182" t="s">
        <v>2595</v>
      </c>
      <c r="BO18" s="182" t="s">
        <v>2703</v>
      </c>
      <c r="BP18" s="182" t="s">
        <v>2595</v>
      </c>
      <c r="BQ18" s="182" t="s">
        <v>2595</v>
      </c>
      <c r="BR18" s="182" t="s">
        <v>2703</v>
      </c>
      <c r="BS18" s="182" t="s">
        <v>2595</v>
      </c>
      <c r="BT18" s="182" t="s">
        <v>2595</v>
      </c>
      <c r="BU18" s="182" t="s">
        <v>2703</v>
      </c>
      <c r="BV18" s="182" t="s">
        <v>2595</v>
      </c>
      <c r="BW18" s="182" t="s">
        <v>2595</v>
      </c>
      <c r="BX18" s="182" t="s">
        <v>2703</v>
      </c>
      <c r="BY18" s="182" t="s">
        <v>2595</v>
      </c>
      <c r="BZ18" s="182" t="s">
        <v>2595</v>
      </c>
      <c r="CA18" s="182" t="s">
        <v>2703</v>
      </c>
      <c r="CB18" s="182" t="s">
        <v>2595</v>
      </c>
      <c r="CC18" s="182" t="s">
        <v>2595</v>
      </c>
      <c r="CD18" s="182" t="s">
        <v>2703</v>
      </c>
      <c r="CE18" s="182" t="s">
        <v>2595</v>
      </c>
      <c r="CF18" s="182" t="s">
        <v>2595</v>
      </c>
      <c r="CG18" s="182" t="s">
        <v>2703</v>
      </c>
      <c r="CH18" s="182" t="s">
        <v>2595</v>
      </c>
      <c r="CI18" s="182" t="s">
        <v>2595</v>
      </c>
      <c r="CJ18" s="182" t="s">
        <v>2703</v>
      </c>
      <c r="CK18" s="182" t="s">
        <v>2595</v>
      </c>
      <c r="CL18" s="182" t="s">
        <v>2595</v>
      </c>
      <c r="CM18" s="182" t="s">
        <v>2703</v>
      </c>
      <c r="CN18" s="182" t="s">
        <v>2595</v>
      </c>
      <c r="CO18" s="182" t="s">
        <v>2595</v>
      </c>
      <c r="CP18" s="182" t="s">
        <v>2703</v>
      </c>
      <c r="CQ18" s="182" t="s">
        <v>2595</v>
      </c>
      <c r="CR18" s="182" t="s">
        <v>2595</v>
      </c>
      <c r="CS18" s="182" t="s">
        <v>2703</v>
      </c>
      <c r="CT18" s="182" t="s">
        <v>2595</v>
      </c>
      <c r="CU18" s="182" t="s">
        <v>2595</v>
      </c>
      <c r="CV18" s="182" t="s">
        <v>2703</v>
      </c>
      <c r="CW18" s="182" t="s">
        <v>2595</v>
      </c>
      <c r="CX18" s="182" t="s">
        <v>2595</v>
      </c>
      <c r="CY18" s="182" t="s">
        <v>2703</v>
      </c>
      <c r="CZ18" s="182" t="s">
        <v>2595</v>
      </c>
      <c r="DA18" s="182" t="s">
        <v>2595</v>
      </c>
      <c r="DB18" s="182" t="s">
        <v>2703</v>
      </c>
      <c r="DC18" s="182" t="s">
        <v>2595</v>
      </c>
      <c r="DD18" s="182" t="s">
        <v>2595</v>
      </c>
      <c r="DE18" s="182" t="s">
        <v>2703</v>
      </c>
      <c r="DF18" s="182" t="s">
        <v>2595</v>
      </c>
      <c r="DG18" s="182" t="s">
        <v>2595</v>
      </c>
      <c r="DH18" s="182" t="s">
        <v>2703</v>
      </c>
      <c r="DI18" s="182" t="s">
        <v>2595</v>
      </c>
      <c r="DJ18" s="182" t="s">
        <v>2595</v>
      </c>
      <c r="DK18" s="182" t="s">
        <v>2703</v>
      </c>
      <c r="DL18" s="182" t="s">
        <v>2595</v>
      </c>
      <c r="DM18" s="182" t="s">
        <v>2595</v>
      </c>
      <c r="DN18" s="182" t="s">
        <v>2703</v>
      </c>
      <c r="DO18" s="182" t="s">
        <v>2595</v>
      </c>
      <c r="DP18" s="182" t="s">
        <v>2595</v>
      </c>
      <c r="DQ18" s="182" t="s">
        <v>2703</v>
      </c>
      <c r="DR18" s="182" t="s">
        <v>2595</v>
      </c>
      <c r="DS18" s="182" t="s">
        <v>2595</v>
      </c>
      <c r="DT18" s="182" t="s">
        <v>2703</v>
      </c>
      <c r="DU18" s="182" t="s">
        <v>2595</v>
      </c>
      <c r="DV18" s="182" t="s">
        <v>2595</v>
      </c>
      <c r="DW18" s="182" t="s">
        <v>2703</v>
      </c>
      <c r="DX18" s="182" t="s">
        <v>2595</v>
      </c>
      <c r="DY18" s="182" t="s">
        <v>2595</v>
      </c>
      <c r="DZ18" s="182" t="s">
        <v>2703</v>
      </c>
      <c r="EA18" s="182" t="s">
        <v>2595</v>
      </c>
      <c r="EB18" s="182" t="s">
        <v>2595</v>
      </c>
      <c r="EC18" s="182" t="s">
        <v>2703</v>
      </c>
      <c r="ED18" s="182" t="s">
        <v>2595</v>
      </c>
      <c r="EE18" s="182" t="s">
        <v>2595</v>
      </c>
      <c r="EF18" s="182" t="s">
        <v>2703</v>
      </c>
      <c r="EG18" s="182" t="s">
        <v>2595</v>
      </c>
      <c r="EH18" s="182" t="s">
        <v>2595</v>
      </c>
      <c r="EI18" s="182" t="s">
        <v>2703</v>
      </c>
      <c r="EJ18" s="182" t="s">
        <v>2595</v>
      </c>
      <c r="EK18" s="182" t="s">
        <v>2595</v>
      </c>
      <c r="EL18" s="182" t="s">
        <v>2703</v>
      </c>
      <c r="EM18" s="182" t="s">
        <v>2595</v>
      </c>
      <c r="EN18" s="182" t="s">
        <v>2595</v>
      </c>
      <c r="EO18" s="182" t="s">
        <v>2703</v>
      </c>
      <c r="EP18" s="182" t="s">
        <v>2595</v>
      </c>
      <c r="EQ18" s="182" t="s">
        <v>2595</v>
      </c>
      <c r="ER18" s="182" t="s">
        <v>2703</v>
      </c>
      <c r="ES18" s="182" t="s">
        <v>2595</v>
      </c>
      <c r="ET18" s="182" t="s">
        <v>2595</v>
      </c>
    </row>
    <row r="19" spans="1:150" x14ac:dyDescent="0.3">
      <c r="A19" s="1"/>
      <c r="B19" s="183" t="s">
        <v>2777</v>
      </c>
      <c r="C19" s="183" t="s">
        <v>128</v>
      </c>
      <c r="D19" s="183" t="s">
        <v>862</v>
      </c>
      <c r="E19" s="183" t="s">
        <v>2778</v>
      </c>
      <c r="F19" s="183" t="s">
        <v>2779</v>
      </c>
      <c r="G19" s="184" t="s">
        <v>2703</v>
      </c>
      <c r="H19" s="184" t="s">
        <v>2595</v>
      </c>
      <c r="I19" s="184" t="s">
        <v>2595</v>
      </c>
      <c r="J19" s="184" t="s">
        <v>2703</v>
      </c>
      <c r="K19" s="184" t="s">
        <v>2595</v>
      </c>
      <c r="L19" s="184" t="s">
        <v>2595</v>
      </c>
      <c r="M19" s="184" t="s">
        <v>2703</v>
      </c>
      <c r="N19" s="184" t="s">
        <v>2595</v>
      </c>
      <c r="O19" s="184" t="s">
        <v>2595</v>
      </c>
      <c r="P19" s="184" t="s">
        <v>2703</v>
      </c>
      <c r="Q19" s="184" t="s">
        <v>2595</v>
      </c>
      <c r="R19" s="184" t="s">
        <v>2595</v>
      </c>
      <c r="S19" s="184" t="s">
        <v>2703</v>
      </c>
      <c r="T19" s="184" t="s">
        <v>2595</v>
      </c>
      <c r="U19" s="184" t="s">
        <v>2595</v>
      </c>
      <c r="V19" s="184" t="s">
        <v>2703</v>
      </c>
      <c r="W19" s="184" t="s">
        <v>2595</v>
      </c>
      <c r="X19" s="184" t="s">
        <v>2595</v>
      </c>
      <c r="Y19" s="184" t="s">
        <v>2703</v>
      </c>
      <c r="Z19" s="184" t="s">
        <v>2595</v>
      </c>
      <c r="AA19" s="184" t="s">
        <v>2595</v>
      </c>
      <c r="AB19" s="184" t="s">
        <v>2703</v>
      </c>
      <c r="AC19" s="184" t="s">
        <v>2595</v>
      </c>
      <c r="AD19" s="184" t="s">
        <v>2595</v>
      </c>
      <c r="AE19" s="184" t="s">
        <v>2703</v>
      </c>
      <c r="AF19" s="184" t="s">
        <v>2595</v>
      </c>
      <c r="AG19" s="184" t="s">
        <v>2595</v>
      </c>
      <c r="AH19" s="184" t="s">
        <v>2703</v>
      </c>
      <c r="AI19" s="184" t="s">
        <v>2595</v>
      </c>
      <c r="AJ19" s="184" t="s">
        <v>2595</v>
      </c>
      <c r="AK19" s="184" t="s">
        <v>2703</v>
      </c>
      <c r="AL19" s="184" t="s">
        <v>2595</v>
      </c>
      <c r="AM19" s="184" t="s">
        <v>2595</v>
      </c>
      <c r="AN19" s="184" t="s">
        <v>2703</v>
      </c>
      <c r="AO19" s="184" t="s">
        <v>2595</v>
      </c>
      <c r="AP19" s="184" t="s">
        <v>2595</v>
      </c>
      <c r="AQ19" s="184" t="s">
        <v>2703</v>
      </c>
      <c r="AR19" s="184" t="s">
        <v>2595</v>
      </c>
      <c r="AS19" s="184" t="s">
        <v>2595</v>
      </c>
      <c r="AT19" s="184" t="s">
        <v>2703</v>
      </c>
      <c r="AU19" s="184" t="s">
        <v>2595</v>
      </c>
      <c r="AV19" s="184" t="s">
        <v>2595</v>
      </c>
      <c r="AW19" s="184" t="s">
        <v>2703</v>
      </c>
      <c r="AX19" s="184" t="s">
        <v>2595</v>
      </c>
      <c r="AY19" s="184" t="s">
        <v>2595</v>
      </c>
      <c r="AZ19" s="184" t="s">
        <v>2703</v>
      </c>
      <c r="BA19" s="184" t="s">
        <v>2595</v>
      </c>
      <c r="BB19" s="184" t="s">
        <v>2595</v>
      </c>
      <c r="BC19" s="184" t="s">
        <v>2703</v>
      </c>
      <c r="BD19" s="184" t="s">
        <v>2595</v>
      </c>
      <c r="BE19" s="184" t="s">
        <v>2595</v>
      </c>
      <c r="BF19" s="184" t="s">
        <v>2703</v>
      </c>
      <c r="BG19" s="184" t="s">
        <v>2595</v>
      </c>
      <c r="BH19" s="184" t="s">
        <v>2595</v>
      </c>
      <c r="BI19" s="184" t="s">
        <v>2703</v>
      </c>
      <c r="BJ19" s="184" t="s">
        <v>2595</v>
      </c>
      <c r="BK19" s="184" t="s">
        <v>2595</v>
      </c>
      <c r="BL19" s="184" t="s">
        <v>2703</v>
      </c>
      <c r="BM19" s="184" t="s">
        <v>2595</v>
      </c>
      <c r="BN19" s="184" t="s">
        <v>2595</v>
      </c>
      <c r="BO19" s="184" t="s">
        <v>2703</v>
      </c>
      <c r="BP19" s="184" t="s">
        <v>2595</v>
      </c>
      <c r="BQ19" s="184" t="s">
        <v>2595</v>
      </c>
      <c r="BR19" s="184" t="s">
        <v>2703</v>
      </c>
      <c r="BS19" s="184" t="s">
        <v>2595</v>
      </c>
      <c r="BT19" s="184" t="s">
        <v>2595</v>
      </c>
      <c r="BU19" s="184" t="s">
        <v>2703</v>
      </c>
      <c r="BV19" s="184" t="s">
        <v>2595</v>
      </c>
      <c r="BW19" s="184" t="s">
        <v>2595</v>
      </c>
      <c r="BX19" s="184" t="s">
        <v>2703</v>
      </c>
      <c r="BY19" s="184" t="s">
        <v>2595</v>
      </c>
      <c r="BZ19" s="184" t="s">
        <v>2595</v>
      </c>
      <c r="CA19" s="184" t="s">
        <v>2703</v>
      </c>
      <c r="CB19" s="184" t="s">
        <v>2595</v>
      </c>
      <c r="CC19" s="184" t="s">
        <v>2595</v>
      </c>
      <c r="CD19" s="184" t="s">
        <v>2703</v>
      </c>
      <c r="CE19" s="184" t="s">
        <v>2595</v>
      </c>
      <c r="CF19" s="184" t="s">
        <v>2595</v>
      </c>
      <c r="CG19" s="184" t="s">
        <v>2703</v>
      </c>
      <c r="CH19" s="184" t="s">
        <v>2595</v>
      </c>
      <c r="CI19" s="184" t="s">
        <v>2595</v>
      </c>
      <c r="CJ19" s="184" t="s">
        <v>2703</v>
      </c>
      <c r="CK19" s="184" t="s">
        <v>2595</v>
      </c>
      <c r="CL19" s="184" t="s">
        <v>2595</v>
      </c>
      <c r="CM19" s="184" t="s">
        <v>2703</v>
      </c>
      <c r="CN19" s="184" t="s">
        <v>2595</v>
      </c>
      <c r="CO19" s="184" t="s">
        <v>2595</v>
      </c>
      <c r="CP19" s="184" t="s">
        <v>2703</v>
      </c>
      <c r="CQ19" s="184" t="s">
        <v>2595</v>
      </c>
      <c r="CR19" s="184" t="s">
        <v>2595</v>
      </c>
      <c r="CS19" s="184" t="s">
        <v>2703</v>
      </c>
      <c r="CT19" s="184" t="s">
        <v>2595</v>
      </c>
      <c r="CU19" s="184" t="s">
        <v>2595</v>
      </c>
      <c r="CV19" s="184" t="s">
        <v>2703</v>
      </c>
      <c r="CW19" s="184" t="s">
        <v>2595</v>
      </c>
      <c r="CX19" s="184" t="s">
        <v>2595</v>
      </c>
      <c r="CY19" s="184" t="s">
        <v>2703</v>
      </c>
      <c r="CZ19" s="184" t="s">
        <v>2595</v>
      </c>
      <c r="DA19" s="184" t="s">
        <v>2595</v>
      </c>
      <c r="DB19" s="184" t="s">
        <v>2703</v>
      </c>
      <c r="DC19" s="184" t="s">
        <v>2595</v>
      </c>
      <c r="DD19" s="184" t="s">
        <v>2595</v>
      </c>
      <c r="DE19" s="184" t="s">
        <v>2703</v>
      </c>
      <c r="DF19" s="184" t="s">
        <v>2595</v>
      </c>
      <c r="DG19" s="184" t="s">
        <v>2595</v>
      </c>
      <c r="DH19" s="184" t="s">
        <v>2703</v>
      </c>
      <c r="DI19" s="184" t="s">
        <v>2595</v>
      </c>
      <c r="DJ19" s="184" t="s">
        <v>2595</v>
      </c>
      <c r="DK19" s="184" t="s">
        <v>2703</v>
      </c>
      <c r="DL19" s="184" t="s">
        <v>2595</v>
      </c>
      <c r="DM19" s="184" t="s">
        <v>2595</v>
      </c>
      <c r="DN19" s="184" t="s">
        <v>2703</v>
      </c>
      <c r="DO19" s="184" t="s">
        <v>2595</v>
      </c>
      <c r="DP19" s="184" t="s">
        <v>2595</v>
      </c>
      <c r="DQ19" s="184" t="s">
        <v>2703</v>
      </c>
      <c r="DR19" s="184" t="s">
        <v>2595</v>
      </c>
      <c r="DS19" s="184" t="s">
        <v>2595</v>
      </c>
      <c r="DT19" s="184" t="s">
        <v>2703</v>
      </c>
      <c r="DU19" s="184" t="s">
        <v>2595</v>
      </c>
      <c r="DV19" s="184" t="s">
        <v>2595</v>
      </c>
      <c r="DW19" s="184" t="s">
        <v>2703</v>
      </c>
      <c r="DX19" s="184" t="s">
        <v>2595</v>
      </c>
      <c r="DY19" s="184" t="s">
        <v>2595</v>
      </c>
      <c r="DZ19" s="184" t="s">
        <v>2703</v>
      </c>
      <c r="EA19" s="184" t="s">
        <v>2595</v>
      </c>
      <c r="EB19" s="184" t="s">
        <v>2595</v>
      </c>
      <c r="EC19" s="184" t="s">
        <v>2703</v>
      </c>
      <c r="ED19" s="184" t="s">
        <v>2595</v>
      </c>
      <c r="EE19" s="184" t="s">
        <v>2595</v>
      </c>
      <c r="EF19" s="184" t="s">
        <v>2703</v>
      </c>
      <c r="EG19" s="184" t="s">
        <v>2595</v>
      </c>
      <c r="EH19" s="184" t="s">
        <v>2595</v>
      </c>
      <c r="EI19" s="184" t="s">
        <v>2703</v>
      </c>
      <c r="EJ19" s="184" t="s">
        <v>2595</v>
      </c>
      <c r="EK19" s="184" t="s">
        <v>2595</v>
      </c>
      <c r="EL19" s="184" t="s">
        <v>2703</v>
      </c>
      <c r="EM19" s="184" t="s">
        <v>2595</v>
      </c>
      <c r="EN19" s="184" t="s">
        <v>2595</v>
      </c>
      <c r="EO19" s="184" t="s">
        <v>2703</v>
      </c>
      <c r="EP19" s="184" t="s">
        <v>2595</v>
      </c>
      <c r="EQ19" s="184" t="s">
        <v>2595</v>
      </c>
      <c r="ER19" s="184" t="s">
        <v>2703</v>
      </c>
      <c r="ES19" s="184" t="s">
        <v>2595</v>
      </c>
      <c r="ET19" s="184" t="s">
        <v>2595</v>
      </c>
    </row>
    <row r="20" spans="1:150" x14ac:dyDescent="0.3">
      <c r="A20" s="1"/>
      <c r="B20" s="183" t="s">
        <v>2780</v>
      </c>
      <c r="C20" s="183" t="s">
        <v>128</v>
      </c>
      <c r="D20" s="183" t="s">
        <v>862</v>
      </c>
      <c r="E20" s="183" t="s">
        <v>2781</v>
      </c>
      <c r="F20" s="183" t="s">
        <v>2782</v>
      </c>
      <c r="G20" s="184" t="s">
        <v>2703</v>
      </c>
      <c r="H20" s="184" t="s">
        <v>2595</v>
      </c>
      <c r="I20" s="184" t="s">
        <v>2595</v>
      </c>
      <c r="J20" s="184" t="s">
        <v>2703</v>
      </c>
      <c r="K20" s="184" t="s">
        <v>2595</v>
      </c>
      <c r="L20" s="184" t="s">
        <v>2595</v>
      </c>
      <c r="M20" s="184" t="s">
        <v>2703</v>
      </c>
      <c r="N20" s="184" t="s">
        <v>2595</v>
      </c>
      <c r="O20" s="184" t="s">
        <v>2595</v>
      </c>
      <c r="P20" s="184" t="s">
        <v>2703</v>
      </c>
      <c r="Q20" s="184" t="s">
        <v>2595</v>
      </c>
      <c r="R20" s="184" t="s">
        <v>2595</v>
      </c>
      <c r="S20" s="184" t="s">
        <v>2703</v>
      </c>
      <c r="T20" s="184" t="s">
        <v>2595</v>
      </c>
      <c r="U20" s="184" t="s">
        <v>2595</v>
      </c>
      <c r="V20" s="184" t="s">
        <v>2703</v>
      </c>
      <c r="W20" s="184" t="s">
        <v>2595</v>
      </c>
      <c r="X20" s="184" t="s">
        <v>2595</v>
      </c>
      <c r="Y20" s="184" t="s">
        <v>2703</v>
      </c>
      <c r="Z20" s="184" t="s">
        <v>2595</v>
      </c>
      <c r="AA20" s="184" t="s">
        <v>2595</v>
      </c>
      <c r="AB20" s="184" t="s">
        <v>2703</v>
      </c>
      <c r="AC20" s="184" t="s">
        <v>2595</v>
      </c>
      <c r="AD20" s="184" t="s">
        <v>2595</v>
      </c>
      <c r="AE20" s="184" t="s">
        <v>2703</v>
      </c>
      <c r="AF20" s="184" t="s">
        <v>2595</v>
      </c>
      <c r="AG20" s="184" t="s">
        <v>2595</v>
      </c>
      <c r="AH20" s="184" t="s">
        <v>2703</v>
      </c>
      <c r="AI20" s="184" t="s">
        <v>2595</v>
      </c>
      <c r="AJ20" s="184" t="s">
        <v>2595</v>
      </c>
      <c r="AK20" s="184" t="s">
        <v>2703</v>
      </c>
      <c r="AL20" s="184" t="s">
        <v>2595</v>
      </c>
      <c r="AM20" s="184" t="s">
        <v>2595</v>
      </c>
      <c r="AN20" s="184" t="s">
        <v>2703</v>
      </c>
      <c r="AO20" s="184" t="s">
        <v>2595</v>
      </c>
      <c r="AP20" s="184" t="s">
        <v>2595</v>
      </c>
      <c r="AQ20" s="184" t="s">
        <v>2703</v>
      </c>
      <c r="AR20" s="184" t="s">
        <v>2595</v>
      </c>
      <c r="AS20" s="184" t="s">
        <v>2595</v>
      </c>
      <c r="AT20" s="184" t="s">
        <v>2703</v>
      </c>
      <c r="AU20" s="184" t="s">
        <v>2595</v>
      </c>
      <c r="AV20" s="184" t="s">
        <v>2595</v>
      </c>
      <c r="AW20" s="184" t="s">
        <v>2703</v>
      </c>
      <c r="AX20" s="184" t="s">
        <v>2595</v>
      </c>
      <c r="AY20" s="184" t="s">
        <v>2595</v>
      </c>
      <c r="AZ20" s="184" t="s">
        <v>2703</v>
      </c>
      <c r="BA20" s="184" t="s">
        <v>2595</v>
      </c>
      <c r="BB20" s="184" t="s">
        <v>2595</v>
      </c>
      <c r="BC20" s="184" t="s">
        <v>2703</v>
      </c>
      <c r="BD20" s="184" t="s">
        <v>2595</v>
      </c>
      <c r="BE20" s="184" t="s">
        <v>2595</v>
      </c>
      <c r="BF20" s="184" t="s">
        <v>2703</v>
      </c>
      <c r="BG20" s="184" t="s">
        <v>2595</v>
      </c>
      <c r="BH20" s="184" t="s">
        <v>2595</v>
      </c>
      <c r="BI20" s="184" t="s">
        <v>2703</v>
      </c>
      <c r="BJ20" s="184" t="s">
        <v>2595</v>
      </c>
      <c r="BK20" s="184" t="s">
        <v>2595</v>
      </c>
      <c r="BL20" s="184" t="s">
        <v>2703</v>
      </c>
      <c r="BM20" s="184" t="s">
        <v>2595</v>
      </c>
      <c r="BN20" s="184" t="s">
        <v>2595</v>
      </c>
      <c r="BO20" s="184" t="s">
        <v>2703</v>
      </c>
      <c r="BP20" s="184" t="s">
        <v>2595</v>
      </c>
      <c r="BQ20" s="184" t="s">
        <v>2595</v>
      </c>
      <c r="BR20" s="184" t="s">
        <v>2703</v>
      </c>
      <c r="BS20" s="184" t="s">
        <v>2595</v>
      </c>
      <c r="BT20" s="184" t="s">
        <v>2595</v>
      </c>
      <c r="BU20" s="184" t="s">
        <v>2703</v>
      </c>
      <c r="BV20" s="184" t="s">
        <v>2595</v>
      </c>
      <c r="BW20" s="184" t="s">
        <v>2595</v>
      </c>
      <c r="BX20" s="184" t="s">
        <v>2703</v>
      </c>
      <c r="BY20" s="184" t="s">
        <v>2595</v>
      </c>
      <c r="BZ20" s="184" t="s">
        <v>2595</v>
      </c>
      <c r="CA20" s="184" t="s">
        <v>2703</v>
      </c>
      <c r="CB20" s="184" t="s">
        <v>2595</v>
      </c>
      <c r="CC20" s="184" t="s">
        <v>2595</v>
      </c>
      <c r="CD20" s="184" t="s">
        <v>2703</v>
      </c>
      <c r="CE20" s="184" t="s">
        <v>2595</v>
      </c>
      <c r="CF20" s="184" t="s">
        <v>2595</v>
      </c>
      <c r="CG20" s="184" t="s">
        <v>2703</v>
      </c>
      <c r="CH20" s="184" t="s">
        <v>2595</v>
      </c>
      <c r="CI20" s="184" t="s">
        <v>2595</v>
      </c>
      <c r="CJ20" s="184" t="s">
        <v>2703</v>
      </c>
      <c r="CK20" s="184" t="s">
        <v>2595</v>
      </c>
      <c r="CL20" s="184" t="s">
        <v>2595</v>
      </c>
      <c r="CM20" s="184" t="s">
        <v>2703</v>
      </c>
      <c r="CN20" s="184" t="s">
        <v>2595</v>
      </c>
      <c r="CO20" s="184" t="s">
        <v>2595</v>
      </c>
      <c r="CP20" s="184" t="s">
        <v>2703</v>
      </c>
      <c r="CQ20" s="184" t="s">
        <v>2595</v>
      </c>
      <c r="CR20" s="184" t="s">
        <v>2595</v>
      </c>
      <c r="CS20" s="184" t="s">
        <v>2703</v>
      </c>
      <c r="CT20" s="184" t="s">
        <v>2595</v>
      </c>
      <c r="CU20" s="184" t="s">
        <v>2595</v>
      </c>
      <c r="CV20" s="184" t="s">
        <v>2703</v>
      </c>
      <c r="CW20" s="184" t="s">
        <v>2595</v>
      </c>
      <c r="CX20" s="184" t="s">
        <v>2595</v>
      </c>
      <c r="CY20" s="184" t="s">
        <v>2703</v>
      </c>
      <c r="CZ20" s="184" t="s">
        <v>2595</v>
      </c>
      <c r="DA20" s="184" t="s">
        <v>2595</v>
      </c>
      <c r="DB20" s="184" t="s">
        <v>2703</v>
      </c>
      <c r="DC20" s="184" t="s">
        <v>2595</v>
      </c>
      <c r="DD20" s="184" t="s">
        <v>2595</v>
      </c>
      <c r="DE20" s="184" t="s">
        <v>2703</v>
      </c>
      <c r="DF20" s="184" t="s">
        <v>2595</v>
      </c>
      <c r="DG20" s="184" t="s">
        <v>2595</v>
      </c>
      <c r="DH20" s="184" t="s">
        <v>2703</v>
      </c>
      <c r="DI20" s="184" t="s">
        <v>2595</v>
      </c>
      <c r="DJ20" s="184" t="s">
        <v>2595</v>
      </c>
      <c r="DK20" s="184" t="s">
        <v>2703</v>
      </c>
      <c r="DL20" s="184" t="s">
        <v>2595</v>
      </c>
      <c r="DM20" s="184" t="s">
        <v>2595</v>
      </c>
      <c r="DN20" s="184" t="s">
        <v>2703</v>
      </c>
      <c r="DO20" s="184" t="s">
        <v>2595</v>
      </c>
      <c r="DP20" s="184" t="s">
        <v>2595</v>
      </c>
      <c r="DQ20" s="184" t="s">
        <v>2703</v>
      </c>
      <c r="DR20" s="184" t="s">
        <v>2595</v>
      </c>
      <c r="DS20" s="184" t="s">
        <v>2595</v>
      </c>
      <c r="DT20" s="184" t="s">
        <v>2703</v>
      </c>
      <c r="DU20" s="184" t="s">
        <v>2595</v>
      </c>
      <c r="DV20" s="184" t="s">
        <v>2595</v>
      </c>
      <c r="DW20" s="184" t="s">
        <v>2703</v>
      </c>
      <c r="DX20" s="184" t="s">
        <v>2595</v>
      </c>
      <c r="DY20" s="184" t="s">
        <v>2595</v>
      </c>
      <c r="DZ20" s="184" t="s">
        <v>2703</v>
      </c>
      <c r="EA20" s="184" t="s">
        <v>2595</v>
      </c>
      <c r="EB20" s="184" t="s">
        <v>2595</v>
      </c>
      <c r="EC20" s="184" t="s">
        <v>2703</v>
      </c>
      <c r="ED20" s="184" t="s">
        <v>2595</v>
      </c>
      <c r="EE20" s="184" t="s">
        <v>2595</v>
      </c>
      <c r="EF20" s="184" t="s">
        <v>2703</v>
      </c>
      <c r="EG20" s="184" t="s">
        <v>2595</v>
      </c>
      <c r="EH20" s="184" t="s">
        <v>2595</v>
      </c>
      <c r="EI20" s="184" t="s">
        <v>2703</v>
      </c>
      <c r="EJ20" s="184" t="s">
        <v>2595</v>
      </c>
      <c r="EK20" s="184" t="s">
        <v>2595</v>
      </c>
      <c r="EL20" s="184" t="s">
        <v>2703</v>
      </c>
      <c r="EM20" s="184" t="s">
        <v>2595</v>
      </c>
      <c r="EN20" s="184" t="s">
        <v>2595</v>
      </c>
      <c r="EO20" s="184" t="s">
        <v>2703</v>
      </c>
      <c r="EP20" s="184" t="s">
        <v>2595</v>
      </c>
      <c r="EQ20" s="184" t="s">
        <v>2595</v>
      </c>
      <c r="ER20" s="184" t="s">
        <v>2703</v>
      </c>
      <c r="ES20" s="184" t="s">
        <v>2595</v>
      </c>
      <c r="ET20" s="184" t="s">
        <v>2595</v>
      </c>
    </row>
    <row r="21" spans="1:150" x14ac:dyDescent="0.3">
      <c r="A21" s="1"/>
      <c r="B21" s="183" t="s">
        <v>2783</v>
      </c>
      <c r="C21" s="183" t="s">
        <v>128</v>
      </c>
      <c r="D21" s="183" t="s">
        <v>862</v>
      </c>
      <c r="E21" s="183" t="s">
        <v>2784</v>
      </c>
      <c r="F21" s="183" t="s">
        <v>2785</v>
      </c>
      <c r="G21" s="184" t="s">
        <v>2703</v>
      </c>
      <c r="H21" s="184" t="s">
        <v>2595</v>
      </c>
      <c r="I21" s="184" t="s">
        <v>2595</v>
      </c>
      <c r="J21" s="184" t="s">
        <v>2703</v>
      </c>
      <c r="K21" s="184" t="s">
        <v>2595</v>
      </c>
      <c r="L21" s="184" t="s">
        <v>2595</v>
      </c>
      <c r="M21" s="184" t="s">
        <v>2703</v>
      </c>
      <c r="N21" s="184" t="s">
        <v>2595</v>
      </c>
      <c r="O21" s="184" t="s">
        <v>2595</v>
      </c>
      <c r="P21" s="184" t="s">
        <v>2703</v>
      </c>
      <c r="Q21" s="184" t="s">
        <v>2595</v>
      </c>
      <c r="R21" s="184" t="s">
        <v>2595</v>
      </c>
      <c r="S21" s="184" t="s">
        <v>2703</v>
      </c>
      <c r="T21" s="184" t="s">
        <v>2595</v>
      </c>
      <c r="U21" s="184" t="s">
        <v>2595</v>
      </c>
      <c r="V21" s="184" t="s">
        <v>2703</v>
      </c>
      <c r="W21" s="184" t="s">
        <v>2595</v>
      </c>
      <c r="X21" s="184" t="s">
        <v>2595</v>
      </c>
      <c r="Y21" s="184" t="s">
        <v>2703</v>
      </c>
      <c r="Z21" s="184" t="s">
        <v>2595</v>
      </c>
      <c r="AA21" s="184" t="s">
        <v>2595</v>
      </c>
      <c r="AB21" s="184" t="s">
        <v>2703</v>
      </c>
      <c r="AC21" s="184" t="s">
        <v>2595</v>
      </c>
      <c r="AD21" s="184" t="s">
        <v>2595</v>
      </c>
      <c r="AE21" s="184" t="s">
        <v>2703</v>
      </c>
      <c r="AF21" s="184" t="s">
        <v>2595</v>
      </c>
      <c r="AG21" s="184" t="s">
        <v>2595</v>
      </c>
      <c r="AH21" s="184" t="s">
        <v>2703</v>
      </c>
      <c r="AI21" s="184" t="s">
        <v>2595</v>
      </c>
      <c r="AJ21" s="184" t="s">
        <v>2595</v>
      </c>
      <c r="AK21" s="184" t="s">
        <v>2703</v>
      </c>
      <c r="AL21" s="184" t="s">
        <v>2595</v>
      </c>
      <c r="AM21" s="184" t="s">
        <v>2595</v>
      </c>
      <c r="AN21" s="184" t="s">
        <v>2703</v>
      </c>
      <c r="AO21" s="184" t="s">
        <v>2595</v>
      </c>
      <c r="AP21" s="184" t="s">
        <v>2595</v>
      </c>
      <c r="AQ21" s="184" t="s">
        <v>2703</v>
      </c>
      <c r="AR21" s="184" t="s">
        <v>2595</v>
      </c>
      <c r="AS21" s="184" t="s">
        <v>2595</v>
      </c>
      <c r="AT21" s="184" t="s">
        <v>2703</v>
      </c>
      <c r="AU21" s="184" t="s">
        <v>2595</v>
      </c>
      <c r="AV21" s="184" t="s">
        <v>2595</v>
      </c>
      <c r="AW21" s="184" t="s">
        <v>2703</v>
      </c>
      <c r="AX21" s="184" t="s">
        <v>2595</v>
      </c>
      <c r="AY21" s="184" t="s">
        <v>2595</v>
      </c>
      <c r="AZ21" s="184" t="s">
        <v>2703</v>
      </c>
      <c r="BA21" s="184" t="s">
        <v>2595</v>
      </c>
      <c r="BB21" s="184" t="s">
        <v>2595</v>
      </c>
      <c r="BC21" s="184" t="s">
        <v>2703</v>
      </c>
      <c r="BD21" s="184" t="s">
        <v>2595</v>
      </c>
      <c r="BE21" s="184" t="s">
        <v>2595</v>
      </c>
      <c r="BF21" s="184" t="s">
        <v>2703</v>
      </c>
      <c r="BG21" s="184" t="s">
        <v>2595</v>
      </c>
      <c r="BH21" s="184" t="s">
        <v>2595</v>
      </c>
      <c r="BI21" s="184" t="s">
        <v>2703</v>
      </c>
      <c r="BJ21" s="184" t="s">
        <v>2595</v>
      </c>
      <c r="BK21" s="184" t="s">
        <v>2595</v>
      </c>
      <c r="BL21" s="184" t="s">
        <v>2703</v>
      </c>
      <c r="BM21" s="184" t="s">
        <v>2595</v>
      </c>
      <c r="BN21" s="184" t="s">
        <v>2595</v>
      </c>
      <c r="BO21" s="184" t="s">
        <v>2703</v>
      </c>
      <c r="BP21" s="184" t="s">
        <v>2595</v>
      </c>
      <c r="BQ21" s="184" t="s">
        <v>2595</v>
      </c>
      <c r="BR21" s="184" t="s">
        <v>2703</v>
      </c>
      <c r="BS21" s="184" t="s">
        <v>2595</v>
      </c>
      <c r="BT21" s="184" t="s">
        <v>2595</v>
      </c>
      <c r="BU21" s="184" t="s">
        <v>2703</v>
      </c>
      <c r="BV21" s="184" t="s">
        <v>2595</v>
      </c>
      <c r="BW21" s="184" t="s">
        <v>2595</v>
      </c>
      <c r="BX21" s="184" t="s">
        <v>2703</v>
      </c>
      <c r="BY21" s="184" t="s">
        <v>2595</v>
      </c>
      <c r="BZ21" s="184" t="s">
        <v>2595</v>
      </c>
      <c r="CA21" s="184" t="s">
        <v>2703</v>
      </c>
      <c r="CB21" s="184" t="s">
        <v>2595</v>
      </c>
      <c r="CC21" s="184" t="s">
        <v>2595</v>
      </c>
      <c r="CD21" s="184" t="s">
        <v>2703</v>
      </c>
      <c r="CE21" s="184" t="s">
        <v>2595</v>
      </c>
      <c r="CF21" s="184" t="s">
        <v>2595</v>
      </c>
      <c r="CG21" s="184" t="s">
        <v>2703</v>
      </c>
      <c r="CH21" s="184" t="s">
        <v>2595</v>
      </c>
      <c r="CI21" s="184" t="s">
        <v>2595</v>
      </c>
      <c r="CJ21" s="184" t="s">
        <v>2703</v>
      </c>
      <c r="CK21" s="184" t="s">
        <v>2595</v>
      </c>
      <c r="CL21" s="184" t="s">
        <v>2595</v>
      </c>
      <c r="CM21" s="184" t="s">
        <v>2703</v>
      </c>
      <c r="CN21" s="184" t="s">
        <v>2595</v>
      </c>
      <c r="CO21" s="184" t="s">
        <v>2595</v>
      </c>
      <c r="CP21" s="184" t="s">
        <v>2703</v>
      </c>
      <c r="CQ21" s="184" t="s">
        <v>2595</v>
      </c>
      <c r="CR21" s="184" t="s">
        <v>2595</v>
      </c>
      <c r="CS21" s="184" t="s">
        <v>2703</v>
      </c>
      <c r="CT21" s="184" t="s">
        <v>2595</v>
      </c>
      <c r="CU21" s="184" t="s">
        <v>2595</v>
      </c>
      <c r="CV21" s="184" t="s">
        <v>2703</v>
      </c>
      <c r="CW21" s="184" t="s">
        <v>2595</v>
      </c>
      <c r="CX21" s="184" t="s">
        <v>2595</v>
      </c>
      <c r="CY21" s="184" t="s">
        <v>2703</v>
      </c>
      <c r="CZ21" s="184" t="s">
        <v>2595</v>
      </c>
      <c r="DA21" s="184" t="s">
        <v>2595</v>
      </c>
      <c r="DB21" s="184" t="s">
        <v>2703</v>
      </c>
      <c r="DC21" s="184" t="s">
        <v>2595</v>
      </c>
      <c r="DD21" s="184" t="s">
        <v>2595</v>
      </c>
      <c r="DE21" s="184" t="s">
        <v>2703</v>
      </c>
      <c r="DF21" s="184" t="s">
        <v>2595</v>
      </c>
      <c r="DG21" s="184" t="s">
        <v>2595</v>
      </c>
      <c r="DH21" s="184" t="s">
        <v>2703</v>
      </c>
      <c r="DI21" s="184" t="s">
        <v>2595</v>
      </c>
      <c r="DJ21" s="184" t="s">
        <v>2595</v>
      </c>
      <c r="DK21" s="184" t="s">
        <v>2703</v>
      </c>
      <c r="DL21" s="184" t="s">
        <v>2595</v>
      </c>
      <c r="DM21" s="184" t="s">
        <v>2595</v>
      </c>
      <c r="DN21" s="184" t="s">
        <v>2703</v>
      </c>
      <c r="DO21" s="184" t="s">
        <v>2595</v>
      </c>
      <c r="DP21" s="184" t="s">
        <v>2595</v>
      </c>
      <c r="DQ21" s="184" t="s">
        <v>2703</v>
      </c>
      <c r="DR21" s="184" t="s">
        <v>2595</v>
      </c>
      <c r="DS21" s="184" t="s">
        <v>2595</v>
      </c>
      <c r="DT21" s="184" t="s">
        <v>2703</v>
      </c>
      <c r="DU21" s="184" t="s">
        <v>2595</v>
      </c>
      <c r="DV21" s="184" t="s">
        <v>2595</v>
      </c>
      <c r="DW21" s="184" t="s">
        <v>2703</v>
      </c>
      <c r="DX21" s="184" t="s">
        <v>2595</v>
      </c>
      <c r="DY21" s="184" t="s">
        <v>2595</v>
      </c>
      <c r="DZ21" s="184" t="s">
        <v>2703</v>
      </c>
      <c r="EA21" s="184" t="s">
        <v>2595</v>
      </c>
      <c r="EB21" s="184" t="s">
        <v>2595</v>
      </c>
      <c r="EC21" s="184" t="s">
        <v>2703</v>
      </c>
      <c r="ED21" s="184" t="s">
        <v>2595</v>
      </c>
      <c r="EE21" s="184" t="s">
        <v>2595</v>
      </c>
      <c r="EF21" s="184" t="s">
        <v>2703</v>
      </c>
      <c r="EG21" s="184" t="s">
        <v>2595</v>
      </c>
      <c r="EH21" s="184" t="s">
        <v>2595</v>
      </c>
      <c r="EI21" s="184" t="s">
        <v>2703</v>
      </c>
      <c r="EJ21" s="184" t="s">
        <v>2595</v>
      </c>
      <c r="EK21" s="184" t="s">
        <v>2595</v>
      </c>
      <c r="EL21" s="184" t="s">
        <v>2703</v>
      </c>
      <c r="EM21" s="184" t="s">
        <v>2595</v>
      </c>
      <c r="EN21" s="184" t="s">
        <v>2595</v>
      </c>
      <c r="EO21" s="184" t="s">
        <v>2703</v>
      </c>
      <c r="EP21" s="184" t="s">
        <v>2595</v>
      </c>
      <c r="EQ21" s="184" t="s">
        <v>2595</v>
      </c>
      <c r="ER21" s="184" t="s">
        <v>2703</v>
      </c>
      <c r="ES21" s="184" t="s">
        <v>2595</v>
      </c>
      <c r="ET21" s="184" t="s">
        <v>2595</v>
      </c>
    </row>
    <row r="22" spans="1:150" x14ac:dyDescent="0.3">
      <c r="A22" s="1"/>
      <c r="B22" s="183" t="s">
        <v>2786</v>
      </c>
      <c r="C22" s="183" t="s">
        <v>128</v>
      </c>
      <c r="D22" s="183" t="s">
        <v>862</v>
      </c>
      <c r="E22" s="183" t="s">
        <v>2787</v>
      </c>
      <c r="F22" s="183" t="s">
        <v>2788</v>
      </c>
      <c r="G22" s="184" t="s">
        <v>2703</v>
      </c>
      <c r="H22" s="184" t="s">
        <v>2595</v>
      </c>
      <c r="I22" s="184" t="s">
        <v>2595</v>
      </c>
      <c r="J22" s="184" t="s">
        <v>2703</v>
      </c>
      <c r="K22" s="184" t="s">
        <v>2595</v>
      </c>
      <c r="L22" s="184" t="s">
        <v>2595</v>
      </c>
      <c r="M22" s="184" t="s">
        <v>2703</v>
      </c>
      <c r="N22" s="184" t="s">
        <v>2595</v>
      </c>
      <c r="O22" s="184" t="s">
        <v>2595</v>
      </c>
      <c r="P22" s="184" t="s">
        <v>2703</v>
      </c>
      <c r="Q22" s="184" t="s">
        <v>2595</v>
      </c>
      <c r="R22" s="184" t="s">
        <v>2595</v>
      </c>
      <c r="S22" s="184" t="s">
        <v>2703</v>
      </c>
      <c r="T22" s="184" t="s">
        <v>2595</v>
      </c>
      <c r="U22" s="184" t="s">
        <v>2595</v>
      </c>
      <c r="V22" s="184" t="s">
        <v>2703</v>
      </c>
      <c r="W22" s="184" t="s">
        <v>2595</v>
      </c>
      <c r="X22" s="184" t="s">
        <v>2595</v>
      </c>
      <c r="Y22" s="184" t="s">
        <v>2703</v>
      </c>
      <c r="Z22" s="184" t="s">
        <v>2595</v>
      </c>
      <c r="AA22" s="184" t="s">
        <v>2595</v>
      </c>
      <c r="AB22" s="184" t="s">
        <v>2703</v>
      </c>
      <c r="AC22" s="184" t="s">
        <v>2595</v>
      </c>
      <c r="AD22" s="184" t="s">
        <v>2595</v>
      </c>
      <c r="AE22" s="184" t="s">
        <v>2703</v>
      </c>
      <c r="AF22" s="184" t="s">
        <v>2595</v>
      </c>
      <c r="AG22" s="184" t="s">
        <v>2595</v>
      </c>
      <c r="AH22" s="184" t="s">
        <v>2703</v>
      </c>
      <c r="AI22" s="184" t="s">
        <v>2595</v>
      </c>
      <c r="AJ22" s="184" t="s">
        <v>2595</v>
      </c>
      <c r="AK22" s="184" t="s">
        <v>2703</v>
      </c>
      <c r="AL22" s="184" t="s">
        <v>2595</v>
      </c>
      <c r="AM22" s="184" t="s">
        <v>2595</v>
      </c>
      <c r="AN22" s="184" t="s">
        <v>2703</v>
      </c>
      <c r="AO22" s="184" t="s">
        <v>2595</v>
      </c>
      <c r="AP22" s="184" t="s">
        <v>2595</v>
      </c>
      <c r="AQ22" s="184" t="s">
        <v>2703</v>
      </c>
      <c r="AR22" s="184" t="s">
        <v>2595</v>
      </c>
      <c r="AS22" s="184" t="s">
        <v>2595</v>
      </c>
      <c r="AT22" s="184" t="s">
        <v>2703</v>
      </c>
      <c r="AU22" s="184" t="s">
        <v>2595</v>
      </c>
      <c r="AV22" s="184" t="s">
        <v>2595</v>
      </c>
      <c r="AW22" s="184" t="s">
        <v>2703</v>
      </c>
      <c r="AX22" s="184" t="s">
        <v>2595</v>
      </c>
      <c r="AY22" s="184" t="s">
        <v>2595</v>
      </c>
      <c r="AZ22" s="184" t="s">
        <v>2703</v>
      </c>
      <c r="BA22" s="184" t="s">
        <v>2595</v>
      </c>
      <c r="BB22" s="184" t="s">
        <v>2595</v>
      </c>
      <c r="BC22" s="184" t="s">
        <v>2703</v>
      </c>
      <c r="BD22" s="184" t="s">
        <v>2595</v>
      </c>
      <c r="BE22" s="184" t="s">
        <v>2595</v>
      </c>
      <c r="BF22" s="184" t="s">
        <v>2703</v>
      </c>
      <c r="BG22" s="184" t="s">
        <v>2595</v>
      </c>
      <c r="BH22" s="184" t="s">
        <v>2595</v>
      </c>
      <c r="BI22" s="184" t="s">
        <v>2703</v>
      </c>
      <c r="BJ22" s="184" t="s">
        <v>2595</v>
      </c>
      <c r="BK22" s="184" t="s">
        <v>2595</v>
      </c>
      <c r="BL22" s="184" t="s">
        <v>2703</v>
      </c>
      <c r="BM22" s="184" t="s">
        <v>2595</v>
      </c>
      <c r="BN22" s="184" t="s">
        <v>2595</v>
      </c>
      <c r="BO22" s="184" t="s">
        <v>2703</v>
      </c>
      <c r="BP22" s="184" t="s">
        <v>2595</v>
      </c>
      <c r="BQ22" s="184" t="s">
        <v>2595</v>
      </c>
      <c r="BR22" s="184" t="s">
        <v>2703</v>
      </c>
      <c r="BS22" s="184" t="s">
        <v>2595</v>
      </c>
      <c r="BT22" s="184" t="s">
        <v>2595</v>
      </c>
      <c r="BU22" s="184" t="s">
        <v>2703</v>
      </c>
      <c r="BV22" s="184" t="s">
        <v>2595</v>
      </c>
      <c r="BW22" s="184" t="s">
        <v>2595</v>
      </c>
      <c r="BX22" s="184" t="s">
        <v>2703</v>
      </c>
      <c r="BY22" s="184" t="s">
        <v>2595</v>
      </c>
      <c r="BZ22" s="184" t="s">
        <v>2595</v>
      </c>
      <c r="CA22" s="184" t="s">
        <v>2703</v>
      </c>
      <c r="CB22" s="184" t="s">
        <v>2595</v>
      </c>
      <c r="CC22" s="184" t="s">
        <v>2595</v>
      </c>
      <c r="CD22" s="184" t="s">
        <v>2703</v>
      </c>
      <c r="CE22" s="184" t="s">
        <v>2595</v>
      </c>
      <c r="CF22" s="184" t="s">
        <v>2595</v>
      </c>
      <c r="CG22" s="184" t="s">
        <v>2703</v>
      </c>
      <c r="CH22" s="184" t="s">
        <v>2595</v>
      </c>
      <c r="CI22" s="184" t="s">
        <v>2595</v>
      </c>
      <c r="CJ22" s="184" t="s">
        <v>2703</v>
      </c>
      <c r="CK22" s="184" t="s">
        <v>2595</v>
      </c>
      <c r="CL22" s="184" t="s">
        <v>2595</v>
      </c>
      <c r="CM22" s="184" t="s">
        <v>2703</v>
      </c>
      <c r="CN22" s="184" t="s">
        <v>2595</v>
      </c>
      <c r="CO22" s="184" t="s">
        <v>2595</v>
      </c>
      <c r="CP22" s="184" t="s">
        <v>2703</v>
      </c>
      <c r="CQ22" s="184" t="s">
        <v>2595</v>
      </c>
      <c r="CR22" s="184" t="s">
        <v>2595</v>
      </c>
      <c r="CS22" s="184" t="s">
        <v>2703</v>
      </c>
      <c r="CT22" s="184" t="s">
        <v>2595</v>
      </c>
      <c r="CU22" s="184" t="s">
        <v>2595</v>
      </c>
      <c r="CV22" s="184" t="s">
        <v>2703</v>
      </c>
      <c r="CW22" s="184" t="s">
        <v>2595</v>
      </c>
      <c r="CX22" s="184" t="s">
        <v>2595</v>
      </c>
      <c r="CY22" s="184" t="s">
        <v>2703</v>
      </c>
      <c r="CZ22" s="184" t="s">
        <v>2595</v>
      </c>
      <c r="DA22" s="184" t="s">
        <v>2595</v>
      </c>
      <c r="DB22" s="184" t="s">
        <v>2703</v>
      </c>
      <c r="DC22" s="184" t="s">
        <v>2595</v>
      </c>
      <c r="DD22" s="184" t="s">
        <v>2595</v>
      </c>
      <c r="DE22" s="184" t="s">
        <v>2703</v>
      </c>
      <c r="DF22" s="184" t="s">
        <v>2595</v>
      </c>
      <c r="DG22" s="184" t="s">
        <v>2595</v>
      </c>
      <c r="DH22" s="184" t="s">
        <v>2703</v>
      </c>
      <c r="DI22" s="184" t="s">
        <v>2595</v>
      </c>
      <c r="DJ22" s="184" t="s">
        <v>2595</v>
      </c>
      <c r="DK22" s="184" t="s">
        <v>2703</v>
      </c>
      <c r="DL22" s="184" t="s">
        <v>2595</v>
      </c>
      <c r="DM22" s="184" t="s">
        <v>2595</v>
      </c>
      <c r="DN22" s="184" t="s">
        <v>2703</v>
      </c>
      <c r="DO22" s="184" t="s">
        <v>2595</v>
      </c>
      <c r="DP22" s="184" t="s">
        <v>2595</v>
      </c>
      <c r="DQ22" s="184" t="s">
        <v>2703</v>
      </c>
      <c r="DR22" s="184" t="s">
        <v>2595</v>
      </c>
      <c r="DS22" s="184" t="s">
        <v>2595</v>
      </c>
      <c r="DT22" s="184" t="s">
        <v>2703</v>
      </c>
      <c r="DU22" s="184" t="s">
        <v>2595</v>
      </c>
      <c r="DV22" s="184" t="s">
        <v>2595</v>
      </c>
      <c r="DW22" s="184" t="s">
        <v>2703</v>
      </c>
      <c r="DX22" s="184" t="s">
        <v>2595</v>
      </c>
      <c r="DY22" s="184" t="s">
        <v>2595</v>
      </c>
      <c r="DZ22" s="184" t="s">
        <v>2703</v>
      </c>
      <c r="EA22" s="184" t="s">
        <v>2595</v>
      </c>
      <c r="EB22" s="184" t="s">
        <v>2595</v>
      </c>
      <c r="EC22" s="184" t="s">
        <v>2703</v>
      </c>
      <c r="ED22" s="184" t="s">
        <v>2595</v>
      </c>
      <c r="EE22" s="184" t="s">
        <v>2595</v>
      </c>
      <c r="EF22" s="184" t="s">
        <v>2703</v>
      </c>
      <c r="EG22" s="184" t="s">
        <v>2595</v>
      </c>
      <c r="EH22" s="184" t="s">
        <v>2595</v>
      </c>
      <c r="EI22" s="184" t="s">
        <v>2703</v>
      </c>
      <c r="EJ22" s="184" t="s">
        <v>2595</v>
      </c>
      <c r="EK22" s="184" t="s">
        <v>2595</v>
      </c>
      <c r="EL22" s="184" t="s">
        <v>2703</v>
      </c>
      <c r="EM22" s="184" t="s">
        <v>2595</v>
      </c>
      <c r="EN22" s="184" t="s">
        <v>2595</v>
      </c>
      <c r="EO22" s="184" t="s">
        <v>2703</v>
      </c>
      <c r="EP22" s="184" t="s">
        <v>2595</v>
      </c>
      <c r="EQ22" s="184" t="s">
        <v>2595</v>
      </c>
      <c r="ER22" s="184" t="s">
        <v>2703</v>
      </c>
      <c r="ES22" s="184" t="s">
        <v>2595</v>
      </c>
      <c r="ET22" s="184" t="s">
        <v>2595</v>
      </c>
    </row>
    <row r="23" spans="1:150" x14ac:dyDescent="0.3">
      <c r="A23" s="1"/>
      <c r="B23" s="183" t="s">
        <v>2789</v>
      </c>
      <c r="C23" s="183" t="s">
        <v>128</v>
      </c>
      <c r="D23" s="183" t="s">
        <v>862</v>
      </c>
      <c r="E23" s="183" t="s">
        <v>2790</v>
      </c>
      <c r="F23" s="183" t="s">
        <v>2791</v>
      </c>
      <c r="G23" s="184" t="s">
        <v>2703</v>
      </c>
      <c r="H23" s="184" t="s">
        <v>2595</v>
      </c>
      <c r="I23" s="184" t="s">
        <v>2595</v>
      </c>
      <c r="J23" s="184" t="s">
        <v>2703</v>
      </c>
      <c r="K23" s="184" t="s">
        <v>2595</v>
      </c>
      <c r="L23" s="184" t="s">
        <v>2595</v>
      </c>
      <c r="M23" s="184" t="s">
        <v>2703</v>
      </c>
      <c r="N23" s="184" t="s">
        <v>2595</v>
      </c>
      <c r="O23" s="184" t="s">
        <v>2595</v>
      </c>
      <c r="P23" s="184" t="s">
        <v>2703</v>
      </c>
      <c r="Q23" s="184" t="s">
        <v>2595</v>
      </c>
      <c r="R23" s="184" t="s">
        <v>2595</v>
      </c>
      <c r="S23" s="184" t="s">
        <v>2703</v>
      </c>
      <c r="T23" s="184" t="s">
        <v>2595</v>
      </c>
      <c r="U23" s="184" t="s">
        <v>2595</v>
      </c>
      <c r="V23" s="184" t="s">
        <v>2703</v>
      </c>
      <c r="W23" s="184" t="s">
        <v>2595</v>
      </c>
      <c r="X23" s="184" t="s">
        <v>2595</v>
      </c>
      <c r="Y23" s="184" t="s">
        <v>2703</v>
      </c>
      <c r="Z23" s="184" t="s">
        <v>2595</v>
      </c>
      <c r="AA23" s="184" t="s">
        <v>2595</v>
      </c>
      <c r="AB23" s="184" t="s">
        <v>2703</v>
      </c>
      <c r="AC23" s="184" t="s">
        <v>2595</v>
      </c>
      <c r="AD23" s="184" t="s">
        <v>2595</v>
      </c>
      <c r="AE23" s="184" t="s">
        <v>2703</v>
      </c>
      <c r="AF23" s="184" t="s">
        <v>2595</v>
      </c>
      <c r="AG23" s="184" t="s">
        <v>2595</v>
      </c>
      <c r="AH23" s="184" t="s">
        <v>2703</v>
      </c>
      <c r="AI23" s="184" t="s">
        <v>2595</v>
      </c>
      <c r="AJ23" s="184" t="s">
        <v>2595</v>
      </c>
      <c r="AK23" s="184" t="s">
        <v>2703</v>
      </c>
      <c r="AL23" s="184" t="s">
        <v>2595</v>
      </c>
      <c r="AM23" s="184" t="s">
        <v>2595</v>
      </c>
      <c r="AN23" s="184" t="s">
        <v>2703</v>
      </c>
      <c r="AO23" s="184" t="s">
        <v>2595</v>
      </c>
      <c r="AP23" s="184" t="s">
        <v>2595</v>
      </c>
      <c r="AQ23" s="184" t="s">
        <v>2703</v>
      </c>
      <c r="AR23" s="184" t="s">
        <v>2595</v>
      </c>
      <c r="AS23" s="184" t="s">
        <v>2595</v>
      </c>
      <c r="AT23" s="184" t="s">
        <v>2703</v>
      </c>
      <c r="AU23" s="184" t="s">
        <v>2595</v>
      </c>
      <c r="AV23" s="184" t="s">
        <v>2595</v>
      </c>
      <c r="AW23" s="184" t="s">
        <v>2703</v>
      </c>
      <c r="AX23" s="184" t="s">
        <v>2595</v>
      </c>
      <c r="AY23" s="184" t="s">
        <v>2595</v>
      </c>
      <c r="AZ23" s="184" t="s">
        <v>2703</v>
      </c>
      <c r="BA23" s="184" t="s">
        <v>2595</v>
      </c>
      <c r="BB23" s="184" t="s">
        <v>2595</v>
      </c>
      <c r="BC23" s="184" t="s">
        <v>2703</v>
      </c>
      <c r="BD23" s="184" t="s">
        <v>2595</v>
      </c>
      <c r="BE23" s="184" t="s">
        <v>2595</v>
      </c>
      <c r="BF23" s="184" t="s">
        <v>2703</v>
      </c>
      <c r="BG23" s="184" t="s">
        <v>2595</v>
      </c>
      <c r="BH23" s="184" t="s">
        <v>2595</v>
      </c>
      <c r="BI23" s="184" t="s">
        <v>2703</v>
      </c>
      <c r="BJ23" s="184" t="s">
        <v>2595</v>
      </c>
      <c r="BK23" s="184" t="s">
        <v>2595</v>
      </c>
      <c r="BL23" s="184" t="s">
        <v>2703</v>
      </c>
      <c r="BM23" s="184" t="s">
        <v>2595</v>
      </c>
      <c r="BN23" s="184" t="s">
        <v>2595</v>
      </c>
      <c r="BO23" s="184" t="s">
        <v>2703</v>
      </c>
      <c r="BP23" s="184" t="s">
        <v>2595</v>
      </c>
      <c r="BQ23" s="184" t="s">
        <v>2595</v>
      </c>
      <c r="BR23" s="184" t="s">
        <v>2703</v>
      </c>
      <c r="BS23" s="184" t="s">
        <v>2595</v>
      </c>
      <c r="BT23" s="184" t="s">
        <v>2595</v>
      </c>
      <c r="BU23" s="184" t="s">
        <v>2703</v>
      </c>
      <c r="BV23" s="184" t="s">
        <v>2595</v>
      </c>
      <c r="BW23" s="184" t="s">
        <v>2595</v>
      </c>
      <c r="BX23" s="184" t="s">
        <v>2703</v>
      </c>
      <c r="BY23" s="184" t="s">
        <v>2595</v>
      </c>
      <c r="BZ23" s="184" t="s">
        <v>2595</v>
      </c>
      <c r="CA23" s="184" t="s">
        <v>2703</v>
      </c>
      <c r="CB23" s="184" t="s">
        <v>2595</v>
      </c>
      <c r="CC23" s="184" t="s">
        <v>2595</v>
      </c>
      <c r="CD23" s="184" t="s">
        <v>2703</v>
      </c>
      <c r="CE23" s="184" t="s">
        <v>2595</v>
      </c>
      <c r="CF23" s="184" t="s">
        <v>2595</v>
      </c>
      <c r="CG23" s="184" t="s">
        <v>2703</v>
      </c>
      <c r="CH23" s="184" t="s">
        <v>2595</v>
      </c>
      <c r="CI23" s="184" t="s">
        <v>2595</v>
      </c>
      <c r="CJ23" s="184" t="s">
        <v>2703</v>
      </c>
      <c r="CK23" s="184" t="s">
        <v>2595</v>
      </c>
      <c r="CL23" s="184" t="s">
        <v>2595</v>
      </c>
      <c r="CM23" s="184" t="s">
        <v>2703</v>
      </c>
      <c r="CN23" s="184" t="s">
        <v>2595</v>
      </c>
      <c r="CO23" s="184" t="s">
        <v>2595</v>
      </c>
      <c r="CP23" s="184" t="s">
        <v>2703</v>
      </c>
      <c r="CQ23" s="184" t="s">
        <v>2595</v>
      </c>
      <c r="CR23" s="184" t="s">
        <v>2595</v>
      </c>
      <c r="CS23" s="184" t="s">
        <v>2703</v>
      </c>
      <c r="CT23" s="184" t="s">
        <v>2595</v>
      </c>
      <c r="CU23" s="184" t="s">
        <v>2595</v>
      </c>
      <c r="CV23" s="184" t="s">
        <v>2703</v>
      </c>
      <c r="CW23" s="184" t="s">
        <v>2595</v>
      </c>
      <c r="CX23" s="184" t="s">
        <v>2595</v>
      </c>
      <c r="CY23" s="184" t="s">
        <v>2703</v>
      </c>
      <c r="CZ23" s="184" t="s">
        <v>2595</v>
      </c>
      <c r="DA23" s="184" t="s">
        <v>2595</v>
      </c>
      <c r="DB23" s="184" t="s">
        <v>2703</v>
      </c>
      <c r="DC23" s="184" t="s">
        <v>2595</v>
      </c>
      <c r="DD23" s="184" t="s">
        <v>2595</v>
      </c>
      <c r="DE23" s="184" t="s">
        <v>2703</v>
      </c>
      <c r="DF23" s="184" t="s">
        <v>2595</v>
      </c>
      <c r="DG23" s="184" t="s">
        <v>2595</v>
      </c>
      <c r="DH23" s="184" t="s">
        <v>2703</v>
      </c>
      <c r="DI23" s="184" t="s">
        <v>2595</v>
      </c>
      <c r="DJ23" s="184" t="s">
        <v>2595</v>
      </c>
      <c r="DK23" s="184" t="s">
        <v>2703</v>
      </c>
      <c r="DL23" s="184" t="s">
        <v>2595</v>
      </c>
      <c r="DM23" s="184" t="s">
        <v>2595</v>
      </c>
      <c r="DN23" s="184" t="s">
        <v>2703</v>
      </c>
      <c r="DO23" s="184" t="s">
        <v>2595</v>
      </c>
      <c r="DP23" s="184" t="s">
        <v>2595</v>
      </c>
      <c r="DQ23" s="184" t="s">
        <v>2703</v>
      </c>
      <c r="DR23" s="184" t="s">
        <v>2595</v>
      </c>
      <c r="DS23" s="184" t="s">
        <v>2595</v>
      </c>
      <c r="DT23" s="184" t="s">
        <v>2703</v>
      </c>
      <c r="DU23" s="184" t="s">
        <v>2595</v>
      </c>
      <c r="DV23" s="184" t="s">
        <v>2595</v>
      </c>
      <c r="DW23" s="184" t="s">
        <v>2703</v>
      </c>
      <c r="DX23" s="184" t="s">
        <v>2595</v>
      </c>
      <c r="DY23" s="184" t="s">
        <v>2595</v>
      </c>
      <c r="DZ23" s="184" t="s">
        <v>2703</v>
      </c>
      <c r="EA23" s="184" t="s">
        <v>2595</v>
      </c>
      <c r="EB23" s="184" t="s">
        <v>2595</v>
      </c>
      <c r="EC23" s="184" t="s">
        <v>2703</v>
      </c>
      <c r="ED23" s="184" t="s">
        <v>2595</v>
      </c>
      <c r="EE23" s="184" t="s">
        <v>2595</v>
      </c>
      <c r="EF23" s="184" t="s">
        <v>2703</v>
      </c>
      <c r="EG23" s="184" t="s">
        <v>2595</v>
      </c>
      <c r="EH23" s="184" t="s">
        <v>2595</v>
      </c>
      <c r="EI23" s="184" t="s">
        <v>2703</v>
      </c>
      <c r="EJ23" s="184" t="s">
        <v>2595</v>
      </c>
      <c r="EK23" s="184" t="s">
        <v>2595</v>
      </c>
      <c r="EL23" s="184" t="s">
        <v>2703</v>
      </c>
      <c r="EM23" s="184" t="s">
        <v>2595</v>
      </c>
      <c r="EN23" s="184" t="s">
        <v>2595</v>
      </c>
      <c r="EO23" s="184" t="s">
        <v>2703</v>
      </c>
      <c r="EP23" s="184" t="s">
        <v>2595</v>
      </c>
      <c r="EQ23" s="184" t="s">
        <v>2595</v>
      </c>
      <c r="ER23" s="184" t="s">
        <v>2703</v>
      </c>
      <c r="ES23" s="184" t="s">
        <v>2595</v>
      </c>
      <c r="ET23" s="184" t="s">
        <v>2595</v>
      </c>
    </row>
    <row r="24" spans="1:150" x14ac:dyDescent="0.3">
      <c r="A24" s="1"/>
      <c r="B24" s="182" t="s">
        <v>2792</v>
      </c>
      <c r="C24" s="182" t="s">
        <v>128</v>
      </c>
      <c r="D24" s="182" t="s">
        <v>859</v>
      </c>
      <c r="E24" s="182" t="s">
        <v>2793</v>
      </c>
      <c r="F24" s="182" t="s">
        <v>2794</v>
      </c>
      <c r="G24" s="182" t="s">
        <v>2703</v>
      </c>
      <c r="H24" s="182" t="s">
        <v>2595</v>
      </c>
      <c r="I24" s="182" t="s">
        <v>2595</v>
      </c>
      <c r="J24" s="182" t="s">
        <v>2703</v>
      </c>
      <c r="K24" s="182" t="s">
        <v>2595</v>
      </c>
      <c r="L24" s="182" t="s">
        <v>2595</v>
      </c>
      <c r="M24" s="182" t="s">
        <v>2703</v>
      </c>
      <c r="N24" s="182" t="s">
        <v>2595</v>
      </c>
      <c r="O24" s="182" t="s">
        <v>2595</v>
      </c>
      <c r="P24" s="182" t="s">
        <v>2703</v>
      </c>
      <c r="Q24" s="182" t="s">
        <v>2595</v>
      </c>
      <c r="R24" s="182" t="s">
        <v>2595</v>
      </c>
      <c r="S24" s="182" t="s">
        <v>2703</v>
      </c>
      <c r="T24" s="182" t="s">
        <v>2595</v>
      </c>
      <c r="U24" s="182" t="s">
        <v>2595</v>
      </c>
      <c r="V24" s="182" t="s">
        <v>2703</v>
      </c>
      <c r="W24" s="182" t="s">
        <v>2595</v>
      </c>
      <c r="X24" s="182" t="s">
        <v>2595</v>
      </c>
      <c r="Y24" s="182" t="s">
        <v>2703</v>
      </c>
      <c r="Z24" s="182" t="s">
        <v>2595</v>
      </c>
      <c r="AA24" s="182" t="s">
        <v>2595</v>
      </c>
      <c r="AB24" s="182" t="s">
        <v>2703</v>
      </c>
      <c r="AC24" s="182" t="s">
        <v>2595</v>
      </c>
      <c r="AD24" s="182" t="s">
        <v>2595</v>
      </c>
      <c r="AE24" s="182" t="s">
        <v>2703</v>
      </c>
      <c r="AF24" s="182" t="s">
        <v>2595</v>
      </c>
      <c r="AG24" s="182" t="s">
        <v>2595</v>
      </c>
      <c r="AH24" s="182" t="s">
        <v>2703</v>
      </c>
      <c r="AI24" s="182" t="s">
        <v>2595</v>
      </c>
      <c r="AJ24" s="182" t="s">
        <v>2595</v>
      </c>
      <c r="AK24" s="182" t="s">
        <v>2703</v>
      </c>
      <c r="AL24" s="182" t="s">
        <v>2595</v>
      </c>
      <c r="AM24" s="182" t="s">
        <v>2595</v>
      </c>
      <c r="AN24" s="182" t="s">
        <v>2703</v>
      </c>
      <c r="AO24" s="182" t="s">
        <v>2595</v>
      </c>
      <c r="AP24" s="182" t="s">
        <v>2595</v>
      </c>
      <c r="AQ24" s="182" t="s">
        <v>2703</v>
      </c>
      <c r="AR24" s="182" t="s">
        <v>2595</v>
      </c>
      <c r="AS24" s="182" t="s">
        <v>2595</v>
      </c>
      <c r="AT24" s="182" t="s">
        <v>2703</v>
      </c>
      <c r="AU24" s="182" t="s">
        <v>2595</v>
      </c>
      <c r="AV24" s="182" t="s">
        <v>2595</v>
      </c>
      <c r="AW24" s="182" t="s">
        <v>2703</v>
      </c>
      <c r="AX24" s="182" t="s">
        <v>2595</v>
      </c>
      <c r="AY24" s="182" t="s">
        <v>2595</v>
      </c>
      <c r="AZ24" s="182" t="s">
        <v>2703</v>
      </c>
      <c r="BA24" s="182" t="s">
        <v>2595</v>
      </c>
      <c r="BB24" s="182" t="s">
        <v>2595</v>
      </c>
      <c r="BC24" s="182" t="s">
        <v>2703</v>
      </c>
      <c r="BD24" s="182" t="s">
        <v>2595</v>
      </c>
      <c r="BE24" s="182" t="s">
        <v>2595</v>
      </c>
      <c r="BF24" s="182" t="s">
        <v>2703</v>
      </c>
      <c r="BG24" s="182" t="s">
        <v>2595</v>
      </c>
      <c r="BH24" s="182" t="s">
        <v>2595</v>
      </c>
      <c r="BI24" s="182" t="s">
        <v>2703</v>
      </c>
      <c r="BJ24" s="182" t="s">
        <v>2595</v>
      </c>
      <c r="BK24" s="182" t="s">
        <v>2595</v>
      </c>
      <c r="BL24" s="182" t="s">
        <v>2703</v>
      </c>
      <c r="BM24" s="182" t="s">
        <v>2595</v>
      </c>
      <c r="BN24" s="182" t="s">
        <v>2595</v>
      </c>
      <c r="BO24" s="182" t="s">
        <v>2703</v>
      </c>
      <c r="BP24" s="182" t="s">
        <v>2595</v>
      </c>
      <c r="BQ24" s="182" t="s">
        <v>2595</v>
      </c>
      <c r="BR24" s="182" t="s">
        <v>2703</v>
      </c>
      <c r="BS24" s="182" t="s">
        <v>2595</v>
      </c>
      <c r="BT24" s="182" t="s">
        <v>2595</v>
      </c>
      <c r="BU24" s="182" t="s">
        <v>2703</v>
      </c>
      <c r="BV24" s="182" t="s">
        <v>2595</v>
      </c>
      <c r="BW24" s="182" t="s">
        <v>2595</v>
      </c>
      <c r="BX24" s="182" t="s">
        <v>2703</v>
      </c>
      <c r="BY24" s="182" t="s">
        <v>2595</v>
      </c>
      <c r="BZ24" s="182" t="s">
        <v>2595</v>
      </c>
      <c r="CA24" s="182" t="s">
        <v>2703</v>
      </c>
      <c r="CB24" s="182" t="s">
        <v>2595</v>
      </c>
      <c r="CC24" s="182" t="s">
        <v>2595</v>
      </c>
      <c r="CD24" s="182" t="s">
        <v>2703</v>
      </c>
      <c r="CE24" s="182" t="s">
        <v>2595</v>
      </c>
      <c r="CF24" s="182" t="s">
        <v>2595</v>
      </c>
      <c r="CG24" s="182" t="s">
        <v>2703</v>
      </c>
      <c r="CH24" s="182" t="s">
        <v>2595</v>
      </c>
      <c r="CI24" s="182" t="s">
        <v>2595</v>
      </c>
      <c r="CJ24" s="182" t="s">
        <v>2703</v>
      </c>
      <c r="CK24" s="182" t="s">
        <v>2595</v>
      </c>
      <c r="CL24" s="182" t="s">
        <v>2595</v>
      </c>
      <c r="CM24" s="182" t="s">
        <v>2703</v>
      </c>
      <c r="CN24" s="182" t="s">
        <v>2595</v>
      </c>
      <c r="CO24" s="182" t="s">
        <v>2595</v>
      </c>
      <c r="CP24" s="182" t="s">
        <v>2703</v>
      </c>
      <c r="CQ24" s="182" t="s">
        <v>2595</v>
      </c>
      <c r="CR24" s="182" t="s">
        <v>2595</v>
      </c>
      <c r="CS24" s="182" t="s">
        <v>2703</v>
      </c>
      <c r="CT24" s="182" t="s">
        <v>2595</v>
      </c>
      <c r="CU24" s="182" t="s">
        <v>2595</v>
      </c>
      <c r="CV24" s="182" t="s">
        <v>2703</v>
      </c>
      <c r="CW24" s="182" t="s">
        <v>2595</v>
      </c>
      <c r="CX24" s="182" t="s">
        <v>2595</v>
      </c>
      <c r="CY24" s="182" t="s">
        <v>2703</v>
      </c>
      <c r="CZ24" s="182" t="s">
        <v>2595</v>
      </c>
      <c r="DA24" s="182" t="s">
        <v>2595</v>
      </c>
      <c r="DB24" s="182" t="s">
        <v>2703</v>
      </c>
      <c r="DC24" s="182" t="s">
        <v>2595</v>
      </c>
      <c r="DD24" s="182" t="s">
        <v>2595</v>
      </c>
      <c r="DE24" s="182" t="s">
        <v>2703</v>
      </c>
      <c r="DF24" s="182" t="s">
        <v>2595</v>
      </c>
      <c r="DG24" s="182" t="s">
        <v>2595</v>
      </c>
      <c r="DH24" s="182" t="s">
        <v>2703</v>
      </c>
      <c r="DI24" s="182" t="s">
        <v>2595</v>
      </c>
      <c r="DJ24" s="182" t="s">
        <v>2595</v>
      </c>
      <c r="DK24" s="182" t="s">
        <v>2703</v>
      </c>
      <c r="DL24" s="182" t="s">
        <v>2595</v>
      </c>
      <c r="DM24" s="182" t="s">
        <v>2595</v>
      </c>
      <c r="DN24" s="182" t="s">
        <v>2703</v>
      </c>
      <c r="DO24" s="182" t="s">
        <v>2595</v>
      </c>
      <c r="DP24" s="182" t="s">
        <v>2595</v>
      </c>
      <c r="DQ24" s="182" t="s">
        <v>2703</v>
      </c>
      <c r="DR24" s="182" t="s">
        <v>2595</v>
      </c>
      <c r="DS24" s="182" t="s">
        <v>2595</v>
      </c>
      <c r="DT24" s="182" t="s">
        <v>2703</v>
      </c>
      <c r="DU24" s="182" t="s">
        <v>2595</v>
      </c>
      <c r="DV24" s="182" t="s">
        <v>2595</v>
      </c>
      <c r="DW24" s="182" t="s">
        <v>2703</v>
      </c>
      <c r="DX24" s="182" t="s">
        <v>2595</v>
      </c>
      <c r="DY24" s="182" t="s">
        <v>2595</v>
      </c>
      <c r="DZ24" s="182" t="s">
        <v>2703</v>
      </c>
      <c r="EA24" s="182" t="s">
        <v>2595</v>
      </c>
      <c r="EB24" s="182" t="s">
        <v>2595</v>
      </c>
      <c r="EC24" s="182" t="s">
        <v>2703</v>
      </c>
      <c r="ED24" s="182" t="s">
        <v>2595</v>
      </c>
      <c r="EE24" s="182" t="s">
        <v>2595</v>
      </c>
      <c r="EF24" s="182" t="s">
        <v>2703</v>
      </c>
      <c r="EG24" s="182" t="s">
        <v>2595</v>
      </c>
      <c r="EH24" s="182" t="s">
        <v>2595</v>
      </c>
      <c r="EI24" s="182" t="s">
        <v>2703</v>
      </c>
      <c r="EJ24" s="182" t="s">
        <v>2595</v>
      </c>
      <c r="EK24" s="182" t="s">
        <v>2595</v>
      </c>
      <c r="EL24" s="182" t="s">
        <v>2703</v>
      </c>
      <c r="EM24" s="182" t="s">
        <v>2595</v>
      </c>
      <c r="EN24" s="182" t="s">
        <v>2595</v>
      </c>
      <c r="EO24" s="182" t="s">
        <v>2703</v>
      </c>
      <c r="EP24" s="182" t="s">
        <v>2595</v>
      </c>
      <c r="EQ24" s="182" t="s">
        <v>2595</v>
      </c>
      <c r="ER24" s="182" t="s">
        <v>2703</v>
      </c>
      <c r="ES24" s="182" t="s">
        <v>2595</v>
      </c>
      <c r="ET24" s="182" t="s">
        <v>2595</v>
      </c>
    </row>
    <row r="25" spans="1:150" x14ac:dyDescent="0.3">
      <c r="A25" s="1"/>
      <c r="B25" s="183" t="s">
        <v>2795</v>
      </c>
      <c r="C25" s="183" t="s">
        <v>128</v>
      </c>
      <c r="D25" s="183" t="s">
        <v>859</v>
      </c>
      <c r="E25" s="183" t="s">
        <v>2796</v>
      </c>
      <c r="F25" s="183" t="s">
        <v>2797</v>
      </c>
      <c r="G25" s="184" t="s">
        <v>2703</v>
      </c>
      <c r="H25" s="184" t="s">
        <v>2595</v>
      </c>
      <c r="I25" s="184" t="s">
        <v>2595</v>
      </c>
      <c r="J25" s="184" t="s">
        <v>2703</v>
      </c>
      <c r="K25" s="184" t="s">
        <v>2595</v>
      </c>
      <c r="L25" s="184" t="s">
        <v>2595</v>
      </c>
      <c r="M25" s="184" t="s">
        <v>2703</v>
      </c>
      <c r="N25" s="184" t="s">
        <v>2595</v>
      </c>
      <c r="O25" s="184" t="s">
        <v>2595</v>
      </c>
      <c r="P25" s="184" t="s">
        <v>2703</v>
      </c>
      <c r="Q25" s="184" t="s">
        <v>2595</v>
      </c>
      <c r="R25" s="184" t="s">
        <v>2595</v>
      </c>
      <c r="S25" s="184" t="s">
        <v>2703</v>
      </c>
      <c r="T25" s="184" t="s">
        <v>2595</v>
      </c>
      <c r="U25" s="184" t="s">
        <v>2595</v>
      </c>
      <c r="V25" s="184" t="s">
        <v>2703</v>
      </c>
      <c r="W25" s="184" t="s">
        <v>2595</v>
      </c>
      <c r="X25" s="184" t="s">
        <v>2595</v>
      </c>
      <c r="Y25" s="184" t="s">
        <v>2703</v>
      </c>
      <c r="Z25" s="184" t="s">
        <v>2595</v>
      </c>
      <c r="AA25" s="184" t="s">
        <v>2595</v>
      </c>
      <c r="AB25" s="184" t="s">
        <v>2703</v>
      </c>
      <c r="AC25" s="184" t="s">
        <v>2595</v>
      </c>
      <c r="AD25" s="184" t="s">
        <v>2595</v>
      </c>
      <c r="AE25" s="184" t="s">
        <v>2703</v>
      </c>
      <c r="AF25" s="184" t="s">
        <v>2595</v>
      </c>
      <c r="AG25" s="184" t="s">
        <v>2595</v>
      </c>
      <c r="AH25" s="184" t="s">
        <v>2703</v>
      </c>
      <c r="AI25" s="184" t="s">
        <v>2595</v>
      </c>
      <c r="AJ25" s="184" t="s">
        <v>2595</v>
      </c>
      <c r="AK25" s="184" t="s">
        <v>2703</v>
      </c>
      <c r="AL25" s="184" t="s">
        <v>2595</v>
      </c>
      <c r="AM25" s="184" t="s">
        <v>2595</v>
      </c>
      <c r="AN25" s="184" t="s">
        <v>2703</v>
      </c>
      <c r="AO25" s="184" t="s">
        <v>2595</v>
      </c>
      <c r="AP25" s="184" t="s">
        <v>2595</v>
      </c>
      <c r="AQ25" s="184" t="s">
        <v>2703</v>
      </c>
      <c r="AR25" s="184" t="s">
        <v>2595</v>
      </c>
      <c r="AS25" s="184" t="s">
        <v>2595</v>
      </c>
      <c r="AT25" s="184" t="s">
        <v>2703</v>
      </c>
      <c r="AU25" s="184" t="s">
        <v>2595</v>
      </c>
      <c r="AV25" s="184" t="s">
        <v>2595</v>
      </c>
      <c r="AW25" s="184" t="s">
        <v>2703</v>
      </c>
      <c r="AX25" s="184" t="s">
        <v>2595</v>
      </c>
      <c r="AY25" s="184" t="s">
        <v>2595</v>
      </c>
      <c r="AZ25" s="184" t="s">
        <v>2703</v>
      </c>
      <c r="BA25" s="184" t="s">
        <v>2595</v>
      </c>
      <c r="BB25" s="184" t="s">
        <v>2595</v>
      </c>
      <c r="BC25" s="184" t="s">
        <v>2703</v>
      </c>
      <c r="BD25" s="184" t="s">
        <v>2595</v>
      </c>
      <c r="BE25" s="184" t="s">
        <v>2595</v>
      </c>
      <c r="BF25" s="184" t="s">
        <v>2703</v>
      </c>
      <c r="BG25" s="184" t="s">
        <v>2595</v>
      </c>
      <c r="BH25" s="184" t="s">
        <v>2595</v>
      </c>
      <c r="BI25" s="184" t="s">
        <v>2703</v>
      </c>
      <c r="BJ25" s="184" t="s">
        <v>2595</v>
      </c>
      <c r="BK25" s="184" t="s">
        <v>2595</v>
      </c>
      <c r="BL25" s="184" t="s">
        <v>2703</v>
      </c>
      <c r="BM25" s="184" t="s">
        <v>2595</v>
      </c>
      <c r="BN25" s="184" t="s">
        <v>2595</v>
      </c>
      <c r="BO25" s="184" t="s">
        <v>2703</v>
      </c>
      <c r="BP25" s="184" t="s">
        <v>2595</v>
      </c>
      <c r="BQ25" s="184" t="s">
        <v>2595</v>
      </c>
      <c r="BR25" s="184" t="s">
        <v>2703</v>
      </c>
      <c r="BS25" s="184" t="s">
        <v>2595</v>
      </c>
      <c r="BT25" s="184" t="s">
        <v>2595</v>
      </c>
      <c r="BU25" s="184" t="s">
        <v>2703</v>
      </c>
      <c r="BV25" s="184" t="s">
        <v>2595</v>
      </c>
      <c r="BW25" s="184" t="s">
        <v>2595</v>
      </c>
      <c r="BX25" s="184" t="s">
        <v>2703</v>
      </c>
      <c r="BY25" s="184" t="s">
        <v>2595</v>
      </c>
      <c r="BZ25" s="184" t="s">
        <v>2595</v>
      </c>
      <c r="CA25" s="184" t="s">
        <v>2703</v>
      </c>
      <c r="CB25" s="184" t="s">
        <v>2595</v>
      </c>
      <c r="CC25" s="184" t="s">
        <v>2595</v>
      </c>
      <c r="CD25" s="184" t="s">
        <v>2703</v>
      </c>
      <c r="CE25" s="184" t="s">
        <v>2595</v>
      </c>
      <c r="CF25" s="184" t="s">
        <v>2595</v>
      </c>
      <c r="CG25" s="184" t="s">
        <v>2703</v>
      </c>
      <c r="CH25" s="184" t="s">
        <v>2595</v>
      </c>
      <c r="CI25" s="184" t="s">
        <v>2595</v>
      </c>
      <c r="CJ25" s="184" t="s">
        <v>2703</v>
      </c>
      <c r="CK25" s="184" t="s">
        <v>2595</v>
      </c>
      <c r="CL25" s="184" t="s">
        <v>2595</v>
      </c>
      <c r="CM25" s="184" t="s">
        <v>2703</v>
      </c>
      <c r="CN25" s="184" t="s">
        <v>2595</v>
      </c>
      <c r="CO25" s="184" t="s">
        <v>2595</v>
      </c>
      <c r="CP25" s="184" t="s">
        <v>2703</v>
      </c>
      <c r="CQ25" s="184" t="s">
        <v>2595</v>
      </c>
      <c r="CR25" s="184" t="s">
        <v>2595</v>
      </c>
      <c r="CS25" s="184" t="s">
        <v>2703</v>
      </c>
      <c r="CT25" s="184" t="s">
        <v>2595</v>
      </c>
      <c r="CU25" s="184" t="s">
        <v>2595</v>
      </c>
      <c r="CV25" s="184" t="s">
        <v>2703</v>
      </c>
      <c r="CW25" s="184" t="s">
        <v>2595</v>
      </c>
      <c r="CX25" s="184" t="s">
        <v>2595</v>
      </c>
      <c r="CY25" s="184" t="s">
        <v>2703</v>
      </c>
      <c r="CZ25" s="184" t="s">
        <v>2595</v>
      </c>
      <c r="DA25" s="184" t="s">
        <v>2595</v>
      </c>
      <c r="DB25" s="184" t="s">
        <v>2703</v>
      </c>
      <c r="DC25" s="184" t="s">
        <v>2595</v>
      </c>
      <c r="DD25" s="184" t="s">
        <v>2595</v>
      </c>
      <c r="DE25" s="184" t="s">
        <v>2703</v>
      </c>
      <c r="DF25" s="184" t="s">
        <v>2595</v>
      </c>
      <c r="DG25" s="184" t="s">
        <v>2595</v>
      </c>
      <c r="DH25" s="184" t="s">
        <v>2703</v>
      </c>
      <c r="DI25" s="184" t="s">
        <v>2595</v>
      </c>
      <c r="DJ25" s="184" t="s">
        <v>2595</v>
      </c>
      <c r="DK25" s="184" t="s">
        <v>2703</v>
      </c>
      <c r="DL25" s="184" t="s">
        <v>2595</v>
      </c>
      <c r="DM25" s="184" t="s">
        <v>2595</v>
      </c>
      <c r="DN25" s="184" t="s">
        <v>2703</v>
      </c>
      <c r="DO25" s="184" t="s">
        <v>2595</v>
      </c>
      <c r="DP25" s="184" t="s">
        <v>2595</v>
      </c>
      <c r="DQ25" s="184" t="s">
        <v>2703</v>
      </c>
      <c r="DR25" s="184" t="s">
        <v>2595</v>
      </c>
      <c r="DS25" s="184" t="s">
        <v>2595</v>
      </c>
      <c r="DT25" s="184" t="s">
        <v>2703</v>
      </c>
      <c r="DU25" s="184" t="s">
        <v>2595</v>
      </c>
      <c r="DV25" s="184" t="s">
        <v>2595</v>
      </c>
      <c r="DW25" s="184" t="s">
        <v>2703</v>
      </c>
      <c r="DX25" s="184" t="s">
        <v>2595</v>
      </c>
      <c r="DY25" s="184" t="s">
        <v>2595</v>
      </c>
      <c r="DZ25" s="184" t="s">
        <v>2703</v>
      </c>
      <c r="EA25" s="184" t="s">
        <v>2595</v>
      </c>
      <c r="EB25" s="184" t="s">
        <v>2595</v>
      </c>
      <c r="EC25" s="184" t="s">
        <v>2703</v>
      </c>
      <c r="ED25" s="184" t="s">
        <v>2595</v>
      </c>
      <c r="EE25" s="184" t="s">
        <v>2595</v>
      </c>
      <c r="EF25" s="184" t="s">
        <v>2703</v>
      </c>
      <c r="EG25" s="184" t="s">
        <v>2595</v>
      </c>
      <c r="EH25" s="184" t="s">
        <v>2595</v>
      </c>
      <c r="EI25" s="184" t="s">
        <v>2703</v>
      </c>
      <c r="EJ25" s="184" t="s">
        <v>2595</v>
      </c>
      <c r="EK25" s="184" t="s">
        <v>2595</v>
      </c>
      <c r="EL25" s="184" t="s">
        <v>2703</v>
      </c>
      <c r="EM25" s="184" t="s">
        <v>2595</v>
      </c>
      <c r="EN25" s="184" t="s">
        <v>2595</v>
      </c>
      <c r="EO25" s="184" t="s">
        <v>2703</v>
      </c>
      <c r="EP25" s="184" t="s">
        <v>2595</v>
      </c>
      <c r="EQ25" s="184" t="s">
        <v>2595</v>
      </c>
      <c r="ER25" s="184" t="s">
        <v>2703</v>
      </c>
      <c r="ES25" s="184" t="s">
        <v>2595</v>
      </c>
      <c r="ET25" s="184" t="s">
        <v>2595</v>
      </c>
    </row>
    <row r="26" spans="1:150" x14ac:dyDescent="0.3">
      <c r="A26" s="1"/>
      <c r="B26" s="183" t="s">
        <v>2798</v>
      </c>
      <c r="C26" s="183" t="s">
        <v>128</v>
      </c>
      <c r="D26" s="183" t="s">
        <v>859</v>
      </c>
      <c r="E26" s="183" t="s">
        <v>2799</v>
      </c>
      <c r="F26" s="183" t="s">
        <v>2800</v>
      </c>
      <c r="G26" s="184" t="s">
        <v>2703</v>
      </c>
      <c r="H26" s="184" t="s">
        <v>2595</v>
      </c>
      <c r="I26" s="184" t="s">
        <v>2595</v>
      </c>
      <c r="J26" s="184" t="s">
        <v>2703</v>
      </c>
      <c r="K26" s="184" t="s">
        <v>2595</v>
      </c>
      <c r="L26" s="184" t="s">
        <v>2595</v>
      </c>
      <c r="M26" s="184" t="s">
        <v>2703</v>
      </c>
      <c r="N26" s="184" t="s">
        <v>2595</v>
      </c>
      <c r="O26" s="184" t="s">
        <v>2595</v>
      </c>
      <c r="P26" s="184" t="s">
        <v>2703</v>
      </c>
      <c r="Q26" s="184" t="s">
        <v>2595</v>
      </c>
      <c r="R26" s="184" t="s">
        <v>2595</v>
      </c>
      <c r="S26" s="184" t="s">
        <v>2703</v>
      </c>
      <c r="T26" s="184" t="s">
        <v>2595</v>
      </c>
      <c r="U26" s="184" t="s">
        <v>2595</v>
      </c>
      <c r="V26" s="184" t="s">
        <v>2703</v>
      </c>
      <c r="W26" s="184" t="s">
        <v>2595</v>
      </c>
      <c r="X26" s="184" t="s">
        <v>2595</v>
      </c>
      <c r="Y26" s="184" t="s">
        <v>2703</v>
      </c>
      <c r="Z26" s="184" t="s">
        <v>2595</v>
      </c>
      <c r="AA26" s="184" t="s">
        <v>2595</v>
      </c>
      <c r="AB26" s="184" t="s">
        <v>2703</v>
      </c>
      <c r="AC26" s="184" t="s">
        <v>2595</v>
      </c>
      <c r="AD26" s="184" t="s">
        <v>2595</v>
      </c>
      <c r="AE26" s="184" t="s">
        <v>2703</v>
      </c>
      <c r="AF26" s="184" t="s">
        <v>2595</v>
      </c>
      <c r="AG26" s="184" t="s">
        <v>2595</v>
      </c>
      <c r="AH26" s="184" t="s">
        <v>2703</v>
      </c>
      <c r="AI26" s="184" t="s">
        <v>2595</v>
      </c>
      <c r="AJ26" s="184" t="s">
        <v>2595</v>
      </c>
      <c r="AK26" s="184" t="s">
        <v>2703</v>
      </c>
      <c r="AL26" s="184" t="s">
        <v>2595</v>
      </c>
      <c r="AM26" s="184" t="s">
        <v>2595</v>
      </c>
      <c r="AN26" s="184" t="s">
        <v>2703</v>
      </c>
      <c r="AO26" s="184" t="s">
        <v>2595</v>
      </c>
      <c r="AP26" s="184" t="s">
        <v>2595</v>
      </c>
      <c r="AQ26" s="184" t="s">
        <v>2703</v>
      </c>
      <c r="AR26" s="184" t="s">
        <v>2595</v>
      </c>
      <c r="AS26" s="184" t="s">
        <v>2595</v>
      </c>
      <c r="AT26" s="184" t="s">
        <v>2703</v>
      </c>
      <c r="AU26" s="184" t="s">
        <v>2595</v>
      </c>
      <c r="AV26" s="184" t="s">
        <v>2595</v>
      </c>
      <c r="AW26" s="184" t="s">
        <v>2703</v>
      </c>
      <c r="AX26" s="184" t="s">
        <v>2595</v>
      </c>
      <c r="AY26" s="184" t="s">
        <v>2595</v>
      </c>
      <c r="AZ26" s="184" t="s">
        <v>2703</v>
      </c>
      <c r="BA26" s="184" t="s">
        <v>2595</v>
      </c>
      <c r="BB26" s="184" t="s">
        <v>2595</v>
      </c>
      <c r="BC26" s="184" t="s">
        <v>2703</v>
      </c>
      <c r="BD26" s="184" t="s">
        <v>2595</v>
      </c>
      <c r="BE26" s="184" t="s">
        <v>2595</v>
      </c>
      <c r="BF26" s="184" t="s">
        <v>2703</v>
      </c>
      <c r="BG26" s="184" t="s">
        <v>2595</v>
      </c>
      <c r="BH26" s="184" t="s">
        <v>2595</v>
      </c>
      <c r="BI26" s="184" t="s">
        <v>2703</v>
      </c>
      <c r="BJ26" s="184" t="s">
        <v>2595</v>
      </c>
      <c r="BK26" s="184" t="s">
        <v>2595</v>
      </c>
      <c r="BL26" s="184" t="s">
        <v>2703</v>
      </c>
      <c r="BM26" s="184" t="s">
        <v>2595</v>
      </c>
      <c r="BN26" s="184" t="s">
        <v>2595</v>
      </c>
      <c r="BO26" s="184" t="s">
        <v>2703</v>
      </c>
      <c r="BP26" s="184" t="s">
        <v>2595</v>
      </c>
      <c r="BQ26" s="184" t="s">
        <v>2595</v>
      </c>
      <c r="BR26" s="184" t="s">
        <v>2703</v>
      </c>
      <c r="BS26" s="184" t="s">
        <v>2595</v>
      </c>
      <c r="BT26" s="184" t="s">
        <v>2595</v>
      </c>
      <c r="BU26" s="184" t="s">
        <v>2703</v>
      </c>
      <c r="BV26" s="184" t="s">
        <v>2595</v>
      </c>
      <c r="BW26" s="184" t="s">
        <v>2595</v>
      </c>
      <c r="BX26" s="184" t="s">
        <v>2703</v>
      </c>
      <c r="BY26" s="184" t="s">
        <v>2595</v>
      </c>
      <c r="BZ26" s="184" t="s">
        <v>2595</v>
      </c>
      <c r="CA26" s="184" t="s">
        <v>2703</v>
      </c>
      <c r="CB26" s="184" t="s">
        <v>2595</v>
      </c>
      <c r="CC26" s="184" t="s">
        <v>2595</v>
      </c>
      <c r="CD26" s="184" t="s">
        <v>2703</v>
      </c>
      <c r="CE26" s="184" t="s">
        <v>2595</v>
      </c>
      <c r="CF26" s="184" t="s">
        <v>2595</v>
      </c>
      <c r="CG26" s="184" t="s">
        <v>2703</v>
      </c>
      <c r="CH26" s="184" t="s">
        <v>2595</v>
      </c>
      <c r="CI26" s="184" t="s">
        <v>2595</v>
      </c>
      <c r="CJ26" s="184" t="s">
        <v>2703</v>
      </c>
      <c r="CK26" s="184" t="s">
        <v>2595</v>
      </c>
      <c r="CL26" s="184" t="s">
        <v>2595</v>
      </c>
      <c r="CM26" s="184" t="s">
        <v>2703</v>
      </c>
      <c r="CN26" s="184" t="s">
        <v>2595</v>
      </c>
      <c r="CO26" s="184" t="s">
        <v>2595</v>
      </c>
      <c r="CP26" s="184" t="s">
        <v>2703</v>
      </c>
      <c r="CQ26" s="184" t="s">
        <v>2595</v>
      </c>
      <c r="CR26" s="184" t="s">
        <v>2595</v>
      </c>
      <c r="CS26" s="184" t="s">
        <v>2703</v>
      </c>
      <c r="CT26" s="184" t="s">
        <v>2595</v>
      </c>
      <c r="CU26" s="184" t="s">
        <v>2595</v>
      </c>
      <c r="CV26" s="184" t="s">
        <v>2703</v>
      </c>
      <c r="CW26" s="184" t="s">
        <v>2595</v>
      </c>
      <c r="CX26" s="184" t="s">
        <v>2595</v>
      </c>
      <c r="CY26" s="184" t="s">
        <v>2703</v>
      </c>
      <c r="CZ26" s="184" t="s">
        <v>2595</v>
      </c>
      <c r="DA26" s="184" t="s">
        <v>2595</v>
      </c>
      <c r="DB26" s="184" t="s">
        <v>2703</v>
      </c>
      <c r="DC26" s="184" t="s">
        <v>2595</v>
      </c>
      <c r="DD26" s="184" t="s">
        <v>2595</v>
      </c>
      <c r="DE26" s="184" t="s">
        <v>2703</v>
      </c>
      <c r="DF26" s="184" t="s">
        <v>2595</v>
      </c>
      <c r="DG26" s="184" t="s">
        <v>2595</v>
      </c>
      <c r="DH26" s="184" t="s">
        <v>2703</v>
      </c>
      <c r="DI26" s="184" t="s">
        <v>2595</v>
      </c>
      <c r="DJ26" s="184" t="s">
        <v>2595</v>
      </c>
      <c r="DK26" s="184" t="s">
        <v>2703</v>
      </c>
      <c r="DL26" s="184" t="s">
        <v>2595</v>
      </c>
      <c r="DM26" s="184" t="s">
        <v>2595</v>
      </c>
      <c r="DN26" s="184" t="s">
        <v>2703</v>
      </c>
      <c r="DO26" s="184" t="s">
        <v>2595</v>
      </c>
      <c r="DP26" s="184" t="s">
        <v>2595</v>
      </c>
      <c r="DQ26" s="184" t="s">
        <v>2703</v>
      </c>
      <c r="DR26" s="184" t="s">
        <v>2595</v>
      </c>
      <c r="DS26" s="184" t="s">
        <v>2595</v>
      </c>
      <c r="DT26" s="184" t="s">
        <v>2703</v>
      </c>
      <c r="DU26" s="184" t="s">
        <v>2595</v>
      </c>
      <c r="DV26" s="184" t="s">
        <v>2595</v>
      </c>
      <c r="DW26" s="184" t="s">
        <v>2703</v>
      </c>
      <c r="DX26" s="184" t="s">
        <v>2595</v>
      </c>
      <c r="DY26" s="184" t="s">
        <v>2595</v>
      </c>
      <c r="DZ26" s="184" t="s">
        <v>2703</v>
      </c>
      <c r="EA26" s="184" t="s">
        <v>2595</v>
      </c>
      <c r="EB26" s="184" t="s">
        <v>2595</v>
      </c>
      <c r="EC26" s="184" t="s">
        <v>2703</v>
      </c>
      <c r="ED26" s="184" t="s">
        <v>2595</v>
      </c>
      <c r="EE26" s="184" t="s">
        <v>2595</v>
      </c>
      <c r="EF26" s="184" t="s">
        <v>2703</v>
      </c>
      <c r="EG26" s="184" t="s">
        <v>2595</v>
      </c>
      <c r="EH26" s="184" t="s">
        <v>2595</v>
      </c>
      <c r="EI26" s="184" t="s">
        <v>2703</v>
      </c>
      <c r="EJ26" s="184" t="s">
        <v>2595</v>
      </c>
      <c r="EK26" s="184" t="s">
        <v>2595</v>
      </c>
      <c r="EL26" s="184" t="s">
        <v>2703</v>
      </c>
      <c r="EM26" s="184" t="s">
        <v>2595</v>
      </c>
      <c r="EN26" s="184" t="s">
        <v>2595</v>
      </c>
      <c r="EO26" s="184" t="s">
        <v>2703</v>
      </c>
      <c r="EP26" s="184" t="s">
        <v>2595</v>
      </c>
      <c r="EQ26" s="184" t="s">
        <v>2595</v>
      </c>
      <c r="ER26" s="184" t="s">
        <v>2703</v>
      </c>
      <c r="ES26" s="184" t="s">
        <v>2595</v>
      </c>
      <c r="ET26" s="184" t="s">
        <v>2595</v>
      </c>
    </row>
    <row r="27" spans="1:150" x14ac:dyDescent="0.3">
      <c r="A27" s="1"/>
      <c r="B27" s="183" t="s">
        <v>2801</v>
      </c>
      <c r="C27" s="183" t="s">
        <v>128</v>
      </c>
      <c r="D27" s="183" t="s">
        <v>859</v>
      </c>
      <c r="E27" s="183" t="s">
        <v>2802</v>
      </c>
      <c r="F27" s="183" t="s">
        <v>2803</v>
      </c>
      <c r="G27" s="184" t="s">
        <v>2703</v>
      </c>
      <c r="H27" s="184" t="s">
        <v>2595</v>
      </c>
      <c r="I27" s="184" t="s">
        <v>2595</v>
      </c>
      <c r="J27" s="184" t="s">
        <v>2703</v>
      </c>
      <c r="K27" s="184" t="s">
        <v>2595</v>
      </c>
      <c r="L27" s="184" t="s">
        <v>2595</v>
      </c>
      <c r="M27" s="184" t="s">
        <v>2703</v>
      </c>
      <c r="N27" s="184" t="s">
        <v>2595</v>
      </c>
      <c r="O27" s="184" t="s">
        <v>2595</v>
      </c>
      <c r="P27" s="184" t="s">
        <v>2703</v>
      </c>
      <c r="Q27" s="184" t="s">
        <v>2595</v>
      </c>
      <c r="R27" s="184" t="s">
        <v>2595</v>
      </c>
      <c r="S27" s="184" t="s">
        <v>2703</v>
      </c>
      <c r="T27" s="184" t="s">
        <v>2595</v>
      </c>
      <c r="U27" s="184" t="s">
        <v>2595</v>
      </c>
      <c r="V27" s="184" t="s">
        <v>2703</v>
      </c>
      <c r="W27" s="184" t="s">
        <v>2595</v>
      </c>
      <c r="X27" s="184" t="s">
        <v>2595</v>
      </c>
      <c r="Y27" s="184" t="s">
        <v>2703</v>
      </c>
      <c r="Z27" s="184" t="s">
        <v>2595</v>
      </c>
      <c r="AA27" s="184" t="s">
        <v>2595</v>
      </c>
      <c r="AB27" s="184" t="s">
        <v>2703</v>
      </c>
      <c r="AC27" s="184" t="s">
        <v>2595</v>
      </c>
      <c r="AD27" s="184" t="s">
        <v>2595</v>
      </c>
      <c r="AE27" s="184" t="s">
        <v>2703</v>
      </c>
      <c r="AF27" s="184" t="s">
        <v>2595</v>
      </c>
      <c r="AG27" s="184" t="s">
        <v>2595</v>
      </c>
      <c r="AH27" s="184" t="s">
        <v>2703</v>
      </c>
      <c r="AI27" s="184" t="s">
        <v>2595</v>
      </c>
      <c r="AJ27" s="184" t="s">
        <v>2595</v>
      </c>
      <c r="AK27" s="184" t="s">
        <v>2703</v>
      </c>
      <c r="AL27" s="184" t="s">
        <v>2595</v>
      </c>
      <c r="AM27" s="184" t="s">
        <v>2595</v>
      </c>
      <c r="AN27" s="184" t="s">
        <v>2703</v>
      </c>
      <c r="AO27" s="184" t="s">
        <v>2595</v>
      </c>
      <c r="AP27" s="184" t="s">
        <v>2595</v>
      </c>
      <c r="AQ27" s="184" t="s">
        <v>2703</v>
      </c>
      <c r="AR27" s="184" t="s">
        <v>2595</v>
      </c>
      <c r="AS27" s="184" t="s">
        <v>2595</v>
      </c>
      <c r="AT27" s="184" t="s">
        <v>2703</v>
      </c>
      <c r="AU27" s="184" t="s">
        <v>2595</v>
      </c>
      <c r="AV27" s="184" t="s">
        <v>2595</v>
      </c>
      <c r="AW27" s="184" t="s">
        <v>2703</v>
      </c>
      <c r="AX27" s="184" t="s">
        <v>2595</v>
      </c>
      <c r="AY27" s="184" t="s">
        <v>2595</v>
      </c>
      <c r="AZ27" s="184" t="s">
        <v>2703</v>
      </c>
      <c r="BA27" s="184" t="s">
        <v>2595</v>
      </c>
      <c r="BB27" s="184" t="s">
        <v>2595</v>
      </c>
      <c r="BC27" s="184" t="s">
        <v>2703</v>
      </c>
      <c r="BD27" s="184" t="s">
        <v>2595</v>
      </c>
      <c r="BE27" s="184" t="s">
        <v>2595</v>
      </c>
      <c r="BF27" s="184" t="s">
        <v>2703</v>
      </c>
      <c r="BG27" s="184" t="s">
        <v>2595</v>
      </c>
      <c r="BH27" s="184" t="s">
        <v>2595</v>
      </c>
      <c r="BI27" s="184" t="s">
        <v>2703</v>
      </c>
      <c r="BJ27" s="184" t="s">
        <v>2595</v>
      </c>
      <c r="BK27" s="184" t="s">
        <v>2595</v>
      </c>
      <c r="BL27" s="184" t="s">
        <v>2703</v>
      </c>
      <c r="BM27" s="184" t="s">
        <v>2595</v>
      </c>
      <c r="BN27" s="184" t="s">
        <v>2595</v>
      </c>
      <c r="BO27" s="184" t="s">
        <v>2703</v>
      </c>
      <c r="BP27" s="184" t="s">
        <v>2595</v>
      </c>
      <c r="BQ27" s="184" t="s">
        <v>2595</v>
      </c>
      <c r="BR27" s="184" t="s">
        <v>2703</v>
      </c>
      <c r="BS27" s="184" t="s">
        <v>2595</v>
      </c>
      <c r="BT27" s="184" t="s">
        <v>2595</v>
      </c>
      <c r="BU27" s="184" t="s">
        <v>2703</v>
      </c>
      <c r="BV27" s="184" t="s">
        <v>2595</v>
      </c>
      <c r="BW27" s="184" t="s">
        <v>2595</v>
      </c>
      <c r="BX27" s="184" t="s">
        <v>2703</v>
      </c>
      <c r="BY27" s="184" t="s">
        <v>2595</v>
      </c>
      <c r="BZ27" s="184" t="s">
        <v>2595</v>
      </c>
      <c r="CA27" s="184" t="s">
        <v>2703</v>
      </c>
      <c r="CB27" s="184" t="s">
        <v>2595</v>
      </c>
      <c r="CC27" s="184" t="s">
        <v>2595</v>
      </c>
      <c r="CD27" s="184" t="s">
        <v>2703</v>
      </c>
      <c r="CE27" s="184" t="s">
        <v>2595</v>
      </c>
      <c r="CF27" s="184" t="s">
        <v>2595</v>
      </c>
      <c r="CG27" s="184" t="s">
        <v>2703</v>
      </c>
      <c r="CH27" s="184" t="s">
        <v>2595</v>
      </c>
      <c r="CI27" s="184" t="s">
        <v>2595</v>
      </c>
      <c r="CJ27" s="184" t="s">
        <v>2703</v>
      </c>
      <c r="CK27" s="184" t="s">
        <v>2595</v>
      </c>
      <c r="CL27" s="184" t="s">
        <v>2595</v>
      </c>
      <c r="CM27" s="184" t="s">
        <v>2703</v>
      </c>
      <c r="CN27" s="184" t="s">
        <v>2595</v>
      </c>
      <c r="CO27" s="184" t="s">
        <v>2595</v>
      </c>
      <c r="CP27" s="184" t="s">
        <v>2703</v>
      </c>
      <c r="CQ27" s="184" t="s">
        <v>2595</v>
      </c>
      <c r="CR27" s="184" t="s">
        <v>2595</v>
      </c>
      <c r="CS27" s="184" t="s">
        <v>2703</v>
      </c>
      <c r="CT27" s="184" t="s">
        <v>2595</v>
      </c>
      <c r="CU27" s="184" t="s">
        <v>2595</v>
      </c>
      <c r="CV27" s="184" t="s">
        <v>2703</v>
      </c>
      <c r="CW27" s="184" t="s">
        <v>2595</v>
      </c>
      <c r="CX27" s="184" t="s">
        <v>2595</v>
      </c>
      <c r="CY27" s="184" t="s">
        <v>2703</v>
      </c>
      <c r="CZ27" s="184" t="s">
        <v>2595</v>
      </c>
      <c r="DA27" s="184" t="s">
        <v>2595</v>
      </c>
      <c r="DB27" s="184" t="s">
        <v>2703</v>
      </c>
      <c r="DC27" s="184" t="s">
        <v>2595</v>
      </c>
      <c r="DD27" s="184" t="s">
        <v>2595</v>
      </c>
      <c r="DE27" s="184" t="s">
        <v>2703</v>
      </c>
      <c r="DF27" s="184" t="s">
        <v>2595</v>
      </c>
      <c r="DG27" s="184" t="s">
        <v>2595</v>
      </c>
      <c r="DH27" s="184" t="s">
        <v>2703</v>
      </c>
      <c r="DI27" s="184" t="s">
        <v>2595</v>
      </c>
      <c r="DJ27" s="184" t="s">
        <v>2595</v>
      </c>
      <c r="DK27" s="184" t="s">
        <v>2703</v>
      </c>
      <c r="DL27" s="184" t="s">
        <v>2595</v>
      </c>
      <c r="DM27" s="184" t="s">
        <v>2595</v>
      </c>
      <c r="DN27" s="184" t="s">
        <v>2703</v>
      </c>
      <c r="DO27" s="184" t="s">
        <v>2595</v>
      </c>
      <c r="DP27" s="184" t="s">
        <v>2595</v>
      </c>
      <c r="DQ27" s="184" t="s">
        <v>2703</v>
      </c>
      <c r="DR27" s="184" t="s">
        <v>2595</v>
      </c>
      <c r="DS27" s="184" t="s">
        <v>2595</v>
      </c>
      <c r="DT27" s="184" t="s">
        <v>2703</v>
      </c>
      <c r="DU27" s="184" t="s">
        <v>2595</v>
      </c>
      <c r="DV27" s="184" t="s">
        <v>2595</v>
      </c>
      <c r="DW27" s="184" t="s">
        <v>2703</v>
      </c>
      <c r="DX27" s="184" t="s">
        <v>2595</v>
      </c>
      <c r="DY27" s="184" t="s">
        <v>2595</v>
      </c>
      <c r="DZ27" s="184" t="s">
        <v>2703</v>
      </c>
      <c r="EA27" s="184" t="s">
        <v>2595</v>
      </c>
      <c r="EB27" s="184" t="s">
        <v>2595</v>
      </c>
      <c r="EC27" s="184" t="s">
        <v>2703</v>
      </c>
      <c r="ED27" s="184" t="s">
        <v>2595</v>
      </c>
      <c r="EE27" s="184" t="s">
        <v>2595</v>
      </c>
      <c r="EF27" s="184" t="s">
        <v>2703</v>
      </c>
      <c r="EG27" s="184" t="s">
        <v>2595</v>
      </c>
      <c r="EH27" s="184" t="s">
        <v>2595</v>
      </c>
      <c r="EI27" s="184" t="s">
        <v>2703</v>
      </c>
      <c r="EJ27" s="184" t="s">
        <v>2595</v>
      </c>
      <c r="EK27" s="184" t="s">
        <v>2595</v>
      </c>
      <c r="EL27" s="184" t="s">
        <v>2703</v>
      </c>
      <c r="EM27" s="184" t="s">
        <v>2595</v>
      </c>
      <c r="EN27" s="184" t="s">
        <v>2595</v>
      </c>
      <c r="EO27" s="184" t="s">
        <v>2703</v>
      </c>
      <c r="EP27" s="184" t="s">
        <v>2595</v>
      </c>
      <c r="EQ27" s="184" t="s">
        <v>2595</v>
      </c>
      <c r="ER27" s="184" t="s">
        <v>2703</v>
      </c>
      <c r="ES27" s="184" t="s">
        <v>2595</v>
      </c>
      <c r="ET27" s="184" t="s">
        <v>2595</v>
      </c>
    </row>
    <row r="28" spans="1:150" x14ac:dyDescent="0.3">
      <c r="A28" s="1"/>
      <c r="B28" s="183" t="s">
        <v>2804</v>
      </c>
      <c r="C28" s="183" t="s">
        <v>128</v>
      </c>
      <c r="D28" s="183" t="s">
        <v>859</v>
      </c>
      <c r="E28" s="183" t="s">
        <v>2805</v>
      </c>
      <c r="F28" s="183" t="s">
        <v>2806</v>
      </c>
      <c r="G28" s="184" t="s">
        <v>2703</v>
      </c>
      <c r="H28" s="184" t="s">
        <v>2595</v>
      </c>
      <c r="I28" s="184" t="s">
        <v>2595</v>
      </c>
      <c r="J28" s="184" t="s">
        <v>2703</v>
      </c>
      <c r="K28" s="184" t="s">
        <v>2595</v>
      </c>
      <c r="L28" s="184" t="s">
        <v>2595</v>
      </c>
      <c r="M28" s="184" t="s">
        <v>2703</v>
      </c>
      <c r="N28" s="184" t="s">
        <v>2595</v>
      </c>
      <c r="O28" s="184" t="s">
        <v>2595</v>
      </c>
      <c r="P28" s="184" t="s">
        <v>2703</v>
      </c>
      <c r="Q28" s="184" t="s">
        <v>2595</v>
      </c>
      <c r="R28" s="184" t="s">
        <v>2595</v>
      </c>
      <c r="S28" s="184" t="s">
        <v>2703</v>
      </c>
      <c r="T28" s="184" t="s">
        <v>2595</v>
      </c>
      <c r="U28" s="184" t="s">
        <v>2595</v>
      </c>
      <c r="V28" s="184" t="s">
        <v>2703</v>
      </c>
      <c r="W28" s="184" t="s">
        <v>2595</v>
      </c>
      <c r="X28" s="184" t="s">
        <v>2595</v>
      </c>
      <c r="Y28" s="184" t="s">
        <v>2703</v>
      </c>
      <c r="Z28" s="184" t="s">
        <v>2595</v>
      </c>
      <c r="AA28" s="184" t="s">
        <v>2595</v>
      </c>
      <c r="AB28" s="184" t="s">
        <v>2703</v>
      </c>
      <c r="AC28" s="184" t="s">
        <v>2595</v>
      </c>
      <c r="AD28" s="184" t="s">
        <v>2595</v>
      </c>
      <c r="AE28" s="184" t="s">
        <v>2703</v>
      </c>
      <c r="AF28" s="184" t="s">
        <v>2595</v>
      </c>
      <c r="AG28" s="184" t="s">
        <v>2595</v>
      </c>
      <c r="AH28" s="184" t="s">
        <v>2703</v>
      </c>
      <c r="AI28" s="184" t="s">
        <v>2595</v>
      </c>
      <c r="AJ28" s="184" t="s">
        <v>2595</v>
      </c>
      <c r="AK28" s="184" t="s">
        <v>2703</v>
      </c>
      <c r="AL28" s="184" t="s">
        <v>2595</v>
      </c>
      <c r="AM28" s="184" t="s">
        <v>2595</v>
      </c>
      <c r="AN28" s="184" t="s">
        <v>2703</v>
      </c>
      <c r="AO28" s="184" t="s">
        <v>2595</v>
      </c>
      <c r="AP28" s="184" t="s">
        <v>2595</v>
      </c>
      <c r="AQ28" s="184" t="s">
        <v>2703</v>
      </c>
      <c r="AR28" s="184" t="s">
        <v>2595</v>
      </c>
      <c r="AS28" s="184" t="s">
        <v>2595</v>
      </c>
      <c r="AT28" s="184" t="s">
        <v>2703</v>
      </c>
      <c r="AU28" s="184" t="s">
        <v>2595</v>
      </c>
      <c r="AV28" s="184" t="s">
        <v>2595</v>
      </c>
      <c r="AW28" s="184" t="s">
        <v>2703</v>
      </c>
      <c r="AX28" s="184" t="s">
        <v>2595</v>
      </c>
      <c r="AY28" s="184" t="s">
        <v>2595</v>
      </c>
      <c r="AZ28" s="184" t="s">
        <v>2703</v>
      </c>
      <c r="BA28" s="184" t="s">
        <v>2595</v>
      </c>
      <c r="BB28" s="184" t="s">
        <v>2595</v>
      </c>
      <c r="BC28" s="184" t="s">
        <v>2703</v>
      </c>
      <c r="BD28" s="184" t="s">
        <v>2595</v>
      </c>
      <c r="BE28" s="184" t="s">
        <v>2595</v>
      </c>
      <c r="BF28" s="184" t="s">
        <v>2703</v>
      </c>
      <c r="BG28" s="184" t="s">
        <v>2595</v>
      </c>
      <c r="BH28" s="184" t="s">
        <v>2595</v>
      </c>
      <c r="BI28" s="184" t="s">
        <v>2703</v>
      </c>
      <c r="BJ28" s="184" t="s">
        <v>2595</v>
      </c>
      <c r="BK28" s="184" t="s">
        <v>2595</v>
      </c>
      <c r="BL28" s="184" t="s">
        <v>2703</v>
      </c>
      <c r="BM28" s="184" t="s">
        <v>2595</v>
      </c>
      <c r="BN28" s="184" t="s">
        <v>2595</v>
      </c>
      <c r="BO28" s="184" t="s">
        <v>2703</v>
      </c>
      <c r="BP28" s="184" t="s">
        <v>2595</v>
      </c>
      <c r="BQ28" s="184" t="s">
        <v>2595</v>
      </c>
      <c r="BR28" s="184" t="s">
        <v>2703</v>
      </c>
      <c r="BS28" s="184" t="s">
        <v>2595</v>
      </c>
      <c r="BT28" s="184" t="s">
        <v>2595</v>
      </c>
      <c r="BU28" s="184" t="s">
        <v>2703</v>
      </c>
      <c r="BV28" s="184" t="s">
        <v>2595</v>
      </c>
      <c r="BW28" s="184" t="s">
        <v>2595</v>
      </c>
      <c r="BX28" s="184" t="s">
        <v>2703</v>
      </c>
      <c r="BY28" s="184" t="s">
        <v>2595</v>
      </c>
      <c r="BZ28" s="184" t="s">
        <v>2595</v>
      </c>
      <c r="CA28" s="184" t="s">
        <v>2703</v>
      </c>
      <c r="CB28" s="184" t="s">
        <v>2595</v>
      </c>
      <c r="CC28" s="184" t="s">
        <v>2595</v>
      </c>
      <c r="CD28" s="184" t="s">
        <v>2703</v>
      </c>
      <c r="CE28" s="184" t="s">
        <v>2595</v>
      </c>
      <c r="CF28" s="184" t="s">
        <v>2595</v>
      </c>
      <c r="CG28" s="184" t="s">
        <v>2703</v>
      </c>
      <c r="CH28" s="184" t="s">
        <v>2595</v>
      </c>
      <c r="CI28" s="184" t="s">
        <v>2595</v>
      </c>
      <c r="CJ28" s="184" t="s">
        <v>2703</v>
      </c>
      <c r="CK28" s="184" t="s">
        <v>2595</v>
      </c>
      <c r="CL28" s="184" t="s">
        <v>2595</v>
      </c>
      <c r="CM28" s="184" t="s">
        <v>2703</v>
      </c>
      <c r="CN28" s="184" t="s">
        <v>2595</v>
      </c>
      <c r="CO28" s="184" t="s">
        <v>2595</v>
      </c>
      <c r="CP28" s="184" t="s">
        <v>2703</v>
      </c>
      <c r="CQ28" s="184" t="s">
        <v>2595</v>
      </c>
      <c r="CR28" s="184" t="s">
        <v>2595</v>
      </c>
      <c r="CS28" s="184" t="s">
        <v>2703</v>
      </c>
      <c r="CT28" s="184" t="s">
        <v>2595</v>
      </c>
      <c r="CU28" s="184" t="s">
        <v>2595</v>
      </c>
      <c r="CV28" s="184" t="s">
        <v>2703</v>
      </c>
      <c r="CW28" s="184" t="s">
        <v>2595</v>
      </c>
      <c r="CX28" s="184" t="s">
        <v>2595</v>
      </c>
      <c r="CY28" s="184" t="s">
        <v>2703</v>
      </c>
      <c r="CZ28" s="184" t="s">
        <v>2595</v>
      </c>
      <c r="DA28" s="184" t="s">
        <v>2595</v>
      </c>
      <c r="DB28" s="184" t="s">
        <v>2703</v>
      </c>
      <c r="DC28" s="184" t="s">
        <v>2595</v>
      </c>
      <c r="DD28" s="184" t="s">
        <v>2595</v>
      </c>
      <c r="DE28" s="184" t="s">
        <v>2703</v>
      </c>
      <c r="DF28" s="184" t="s">
        <v>2595</v>
      </c>
      <c r="DG28" s="184" t="s">
        <v>2595</v>
      </c>
      <c r="DH28" s="184" t="s">
        <v>2703</v>
      </c>
      <c r="DI28" s="184" t="s">
        <v>2595</v>
      </c>
      <c r="DJ28" s="184" t="s">
        <v>2595</v>
      </c>
      <c r="DK28" s="184" t="s">
        <v>2703</v>
      </c>
      <c r="DL28" s="184" t="s">
        <v>2595</v>
      </c>
      <c r="DM28" s="184" t="s">
        <v>2595</v>
      </c>
      <c r="DN28" s="184" t="s">
        <v>2703</v>
      </c>
      <c r="DO28" s="184" t="s">
        <v>2595</v>
      </c>
      <c r="DP28" s="184" t="s">
        <v>2595</v>
      </c>
      <c r="DQ28" s="184" t="s">
        <v>2703</v>
      </c>
      <c r="DR28" s="184" t="s">
        <v>2595</v>
      </c>
      <c r="DS28" s="184" t="s">
        <v>2595</v>
      </c>
      <c r="DT28" s="184" t="s">
        <v>2703</v>
      </c>
      <c r="DU28" s="184" t="s">
        <v>2595</v>
      </c>
      <c r="DV28" s="184" t="s">
        <v>2595</v>
      </c>
      <c r="DW28" s="184" t="s">
        <v>2703</v>
      </c>
      <c r="DX28" s="184" t="s">
        <v>2595</v>
      </c>
      <c r="DY28" s="184" t="s">
        <v>2595</v>
      </c>
      <c r="DZ28" s="184" t="s">
        <v>2703</v>
      </c>
      <c r="EA28" s="184" t="s">
        <v>2595</v>
      </c>
      <c r="EB28" s="184" t="s">
        <v>2595</v>
      </c>
      <c r="EC28" s="184" t="s">
        <v>2703</v>
      </c>
      <c r="ED28" s="184" t="s">
        <v>2595</v>
      </c>
      <c r="EE28" s="184" t="s">
        <v>2595</v>
      </c>
      <c r="EF28" s="184" t="s">
        <v>2703</v>
      </c>
      <c r="EG28" s="184" t="s">
        <v>2595</v>
      </c>
      <c r="EH28" s="184" t="s">
        <v>2595</v>
      </c>
      <c r="EI28" s="184" t="s">
        <v>2703</v>
      </c>
      <c r="EJ28" s="184" t="s">
        <v>2595</v>
      </c>
      <c r="EK28" s="184" t="s">
        <v>2595</v>
      </c>
      <c r="EL28" s="184" t="s">
        <v>2703</v>
      </c>
      <c r="EM28" s="184" t="s">
        <v>2595</v>
      </c>
      <c r="EN28" s="184" t="s">
        <v>2595</v>
      </c>
      <c r="EO28" s="184" t="s">
        <v>2703</v>
      </c>
      <c r="EP28" s="184" t="s">
        <v>2595</v>
      </c>
      <c r="EQ28" s="184" t="s">
        <v>2595</v>
      </c>
      <c r="ER28" s="184" t="s">
        <v>2703</v>
      </c>
      <c r="ES28" s="184" t="s">
        <v>2595</v>
      </c>
      <c r="ET28" s="184" t="s">
        <v>2595</v>
      </c>
    </row>
    <row r="29" spans="1:150" x14ac:dyDescent="0.3">
      <c r="A29" s="1"/>
      <c r="B29" s="182" t="s">
        <v>2807</v>
      </c>
      <c r="C29" s="182" t="s">
        <v>128</v>
      </c>
      <c r="D29" s="182" t="s">
        <v>857</v>
      </c>
      <c r="E29" s="182" t="s">
        <v>2808</v>
      </c>
      <c r="F29" s="182" t="s">
        <v>2809</v>
      </c>
      <c r="G29" s="182" t="s">
        <v>2703</v>
      </c>
      <c r="H29" s="182" t="s">
        <v>2595</v>
      </c>
      <c r="I29" s="182" t="s">
        <v>2595</v>
      </c>
      <c r="J29" s="182" t="s">
        <v>2703</v>
      </c>
      <c r="K29" s="182" t="s">
        <v>2595</v>
      </c>
      <c r="L29" s="182" t="s">
        <v>2595</v>
      </c>
      <c r="M29" s="182" t="s">
        <v>2703</v>
      </c>
      <c r="N29" s="182" t="s">
        <v>2595</v>
      </c>
      <c r="O29" s="182" t="s">
        <v>2595</v>
      </c>
      <c r="P29" s="182" t="s">
        <v>2703</v>
      </c>
      <c r="Q29" s="182" t="s">
        <v>2595</v>
      </c>
      <c r="R29" s="182" t="s">
        <v>2595</v>
      </c>
      <c r="S29" s="182" t="s">
        <v>2703</v>
      </c>
      <c r="T29" s="182" t="s">
        <v>2595</v>
      </c>
      <c r="U29" s="182" t="s">
        <v>2595</v>
      </c>
      <c r="V29" s="182" t="s">
        <v>2703</v>
      </c>
      <c r="W29" s="182" t="s">
        <v>2595</v>
      </c>
      <c r="X29" s="182" t="s">
        <v>2595</v>
      </c>
      <c r="Y29" s="182" t="s">
        <v>2703</v>
      </c>
      <c r="Z29" s="182" t="s">
        <v>2595</v>
      </c>
      <c r="AA29" s="182" t="s">
        <v>2595</v>
      </c>
      <c r="AB29" s="182" t="s">
        <v>2703</v>
      </c>
      <c r="AC29" s="182" t="s">
        <v>2595</v>
      </c>
      <c r="AD29" s="182" t="s">
        <v>2595</v>
      </c>
      <c r="AE29" s="182" t="s">
        <v>2703</v>
      </c>
      <c r="AF29" s="182" t="s">
        <v>2595</v>
      </c>
      <c r="AG29" s="182" t="s">
        <v>2595</v>
      </c>
      <c r="AH29" s="182" t="s">
        <v>2703</v>
      </c>
      <c r="AI29" s="182" t="s">
        <v>2595</v>
      </c>
      <c r="AJ29" s="182" t="s">
        <v>2595</v>
      </c>
      <c r="AK29" s="182" t="s">
        <v>2703</v>
      </c>
      <c r="AL29" s="182" t="s">
        <v>2595</v>
      </c>
      <c r="AM29" s="182" t="s">
        <v>2595</v>
      </c>
      <c r="AN29" s="182" t="s">
        <v>2703</v>
      </c>
      <c r="AO29" s="182" t="s">
        <v>2595</v>
      </c>
      <c r="AP29" s="182" t="s">
        <v>2595</v>
      </c>
      <c r="AQ29" s="182" t="s">
        <v>2703</v>
      </c>
      <c r="AR29" s="182" t="s">
        <v>2595</v>
      </c>
      <c r="AS29" s="182" t="s">
        <v>2595</v>
      </c>
      <c r="AT29" s="182" t="s">
        <v>2703</v>
      </c>
      <c r="AU29" s="182" t="s">
        <v>2595</v>
      </c>
      <c r="AV29" s="182" t="s">
        <v>2595</v>
      </c>
      <c r="AW29" s="182" t="s">
        <v>2703</v>
      </c>
      <c r="AX29" s="182" t="s">
        <v>2595</v>
      </c>
      <c r="AY29" s="182" t="s">
        <v>2595</v>
      </c>
      <c r="AZ29" s="182" t="s">
        <v>2703</v>
      </c>
      <c r="BA29" s="182" t="s">
        <v>2595</v>
      </c>
      <c r="BB29" s="182" t="s">
        <v>2595</v>
      </c>
      <c r="BC29" s="182" t="s">
        <v>2703</v>
      </c>
      <c r="BD29" s="182" t="s">
        <v>2595</v>
      </c>
      <c r="BE29" s="182" t="s">
        <v>2595</v>
      </c>
      <c r="BF29" s="182" t="s">
        <v>2703</v>
      </c>
      <c r="BG29" s="182" t="s">
        <v>2595</v>
      </c>
      <c r="BH29" s="182" t="s">
        <v>2595</v>
      </c>
      <c r="BI29" s="182" t="s">
        <v>2703</v>
      </c>
      <c r="BJ29" s="182" t="s">
        <v>2595</v>
      </c>
      <c r="BK29" s="182" t="s">
        <v>2595</v>
      </c>
      <c r="BL29" s="182" t="s">
        <v>2703</v>
      </c>
      <c r="BM29" s="182" t="s">
        <v>2595</v>
      </c>
      <c r="BN29" s="182" t="s">
        <v>2595</v>
      </c>
      <c r="BO29" s="182" t="s">
        <v>2703</v>
      </c>
      <c r="BP29" s="182" t="s">
        <v>2595</v>
      </c>
      <c r="BQ29" s="182" t="s">
        <v>2595</v>
      </c>
      <c r="BR29" s="182" t="s">
        <v>2703</v>
      </c>
      <c r="BS29" s="182" t="s">
        <v>2595</v>
      </c>
      <c r="BT29" s="182" t="s">
        <v>2595</v>
      </c>
      <c r="BU29" s="182" t="s">
        <v>2703</v>
      </c>
      <c r="BV29" s="182" t="s">
        <v>2595</v>
      </c>
      <c r="BW29" s="182" t="s">
        <v>2595</v>
      </c>
      <c r="BX29" s="182" t="s">
        <v>2703</v>
      </c>
      <c r="BY29" s="182" t="s">
        <v>2595</v>
      </c>
      <c r="BZ29" s="182" t="s">
        <v>2595</v>
      </c>
      <c r="CA29" s="182" t="s">
        <v>2703</v>
      </c>
      <c r="CB29" s="182" t="s">
        <v>2595</v>
      </c>
      <c r="CC29" s="182" t="s">
        <v>2595</v>
      </c>
      <c r="CD29" s="182" t="s">
        <v>2703</v>
      </c>
      <c r="CE29" s="182" t="s">
        <v>2595</v>
      </c>
      <c r="CF29" s="182" t="s">
        <v>2595</v>
      </c>
      <c r="CG29" s="182" t="s">
        <v>2703</v>
      </c>
      <c r="CH29" s="182" t="s">
        <v>2595</v>
      </c>
      <c r="CI29" s="182" t="s">
        <v>2595</v>
      </c>
      <c r="CJ29" s="182" t="s">
        <v>2703</v>
      </c>
      <c r="CK29" s="182" t="s">
        <v>2595</v>
      </c>
      <c r="CL29" s="182" t="s">
        <v>2595</v>
      </c>
      <c r="CM29" s="182" t="s">
        <v>2703</v>
      </c>
      <c r="CN29" s="182" t="s">
        <v>2595</v>
      </c>
      <c r="CO29" s="182" t="s">
        <v>2595</v>
      </c>
      <c r="CP29" s="182" t="s">
        <v>2703</v>
      </c>
      <c r="CQ29" s="182" t="s">
        <v>2595</v>
      </c>
      <c r="CR29" s="182" t="s">
        <v>2595</v>
      </c>
      <c r="CS29" s="182" t="s">
        <v>2703</v>
      </c>
      <c r="CT29" s="182" t="s">
        <v>2595</v>
      </c>
      <c r="CU29" s="182" t="s">
        <v>2595</v>
      </c>
      <c r="CV29" s="182" t="s">
        <v>2703</v>
      </c>
      <c r="CW29" s="182" t="s">
        <v>2595</v>
      </c>
      <c r="CX29" s="182" t="s">
        <v>2595</v>
      </c>
      <c r="CY29" s="182" t="s">
        <v>2703</v>
      </c>
      <c r="CZ29" s="182" t="s">
        <v>2595</v>
      </c>
      <c r="DA29" s="182" t="s">
        <v>2595</v>
      </c>
      <c r="DB29" s="182" t="s">
        <v>2703</v>
      </c>
      <c r="DC29" s="182" t="s">
        <v>2595</v>
      </c>
      <c r="DD29" s="182" t="s">
        <v>2595</v>
      </c>
      <c r="DE29" s="182" t="s">
        <v>2703</v>
      </c>
      <c r="DF29" s="182" t="s">
        <v>2595</v>
      </c>
      <c r="DG29" s="182" t="s">
        <v>2595</v>
      </c>
      <c r="DH29" s="182" t="s">
        <v>2703</v>
      </c>
      <c r="DI29" s="182" t="s">
        <v>2595</v>
      </c>
      <c r="DJ29" s="182" t="s">
        <v>2595</v>
      </c>
      <c r="DK29" s="182" t="s">
        <v>2703</v>
      </c>
      <c r="DL29" s="182" t="s">
        <v>2595</v>
      </c>
      <c r="DM29" s="182" t="s">
        <v>2595</v>
      </c>
      <c r="DN29" s="182" t="s">
        <v>2703</v>
      </c>
      <c r="DO29" s="182" t="s">
        <v>2595</v>
      </c>
      <c r="DP29" s="182" t="s">
        <v>2595</v>
      </c>
      <c r="DQ29" s="182" t="s">
        <v>2703</v>
      </c>
      <c r="DR29" s="182" t="s">
        <v>2595</v>
      </c>
      <c r="DS29" s="182" t="s">
        <v>2595</v>
      </c>
      <c r="DT29" s="182" t="s">
        <v>2703</v>
      </c>
      <c r="DU29" s="182" t="s">
        <v>2595</v>
      </c>
      <c r="DV29" s="182" t="s">
        <v>2595</v>
      </c>
      <c r="DW29" s="182" t="s">
        <v>2703</v>
      </c>
      <c r="DX29" s="182" t="s">
        <v>2595</v>
      </c>
      <c r="DY29" s="182" t="s">
        <v>2595</v>
      </c>
      <c r="DZ29" s="182" t="s">
        <v>2703</v>
      </c>
      <c r="EA29" s="182" t="s">
        <v>2595</v>
      </c>
      <c r="EB29" s="182" t="s">
        <v>2595</v>
      </c>
      <c r="EC29" s="182" t="s">
        <v>2703</v>
      </c>
      <c r="ED29" s="182" t="s">
        <v>2595</v>
      </c>
      <c r="EE29" s="182" t="s">
        <v>2595</v>
      </c>
      <c r="EF29" s="182" t="s">
        <v>2703</v>
      </c>
      <c r="EG29" s="182" t="s">
        <v>2595</v>
      </c>
      <c r="EH29" s="182" t="s">
        <v>2595</v>
      </c>
      <c r="EI29" s="182" t="s">
        <v>2703</v>
      </c>
      <c r="EJ29" s="182" t="s">
        <v>2595</v>
      </c>
      <c r="EK29" s="182" t="s">
        <v>2595</v>
      </c>
      <c r="EL29" s="182" t="s">
        <v>2703</v>
      </c>
      <c r="EM29" s="182" t="s">
        <v>2595</v>
      </c>
      <c r="EN29" s="182" t="s">
        <v>2595</v>
      </c>
      <c r="EO29" s="182" t="s">
        <v>2703</v>
      </c>
      <c r="EP29" s="182" t="s">
        <v>2595</v>
      </c>
      <c r="EQ29" s="182" t="s">
        <v>2595</v>
      </c>
      <c r="ER29" s="182" t="s">
        <v>2703</v>
      </c>
      <c r="ES29" s="182" t="s">
        <v>2595</v>
      </c>
      <c r="ET29" s="182" t="s">
        <v>2595</v>
      </c>
    </row>
    <row r="30" spans="1:150" x14ac:dyDescent="0.3">
      <c r="A30" s="1"/>
      <c r="B30" s="183" t="s">
        <v>2810</v>
      </c>
      <c r="C30" s="183" t="s">
        <v>128</v>
      </c>
      <c r="D30" s="183" t="s">
        <v>857</v>
      </c>
      <c r="E30" s="183" t="s">
        <v>2811</v>
      </c>
      <c r="F30" s="183" t="s">
        <v>2812</v>
      </c>
      <c r="G30" s="184" t="s">
        <v>2703</v>
      </c>
      <c r="H30" s="184" t="s">
        <v>2595</v>
      </c>
      <c r="I30" s="184" t="s">
        <v>2595</v>
      </c>
      <c r="J30" s="184" t="s">
        <v>2703</v>
      </c>
      <c r="K30" s="184" t="s">
        <v>2595</v>
      </c>
      <c r="L30" s="184" t="s">
        <v>2595</v>
      </c>
      <c r="M30" s="184" t="s">
        <v>2703</v>
      </c>
      <c r="N30" s="184" t="s">
        <v>2595</v>
      </c>
      <c r="O30" s="184" t="s">
        <v>2595</v>
      </c>
      <c r="P30" s="184" t="s">
        <v>2703</v>
      </c>
      <c r="Q30" s="184" t="s">
        <v>2595</v>
      </c>
      <c r="R30" s="184" t="s">
        <v>2595</v>
      </c>
      <c r="S30" s="184" t="s">
        <v>2703</v>
      </c>
      <c r="T30" s="184" t="s">
        <v>2595</v>
      </c>
      <c r="U30" s="184" t="s">
        <v>2595</v>
      </c>
      <c r="V30" s="184" t="s">
        <v>2703</v>
      </c>
      <c r="W30" s="184" t="s">
        <v>2595</v>
      </c>
      <c r="X30" s="184" t="s">
        <v>2595</v>
      </c>
      <c r="Y30" s="184" t="s">
        <v>2703</v>
      </c>
      <c r="Z30" s="184" t="s">
        <v>2595</v>
      </c>
      <c r="AA30" s="184" t="s">
        <v>2595</v>
      </c>
      <c r="AB30" s="184" t="s">
        <v>2703</v>
      </c>
      <c r="AC30" s="184" t="s">
        <v>2595</v>
      </c>
      <c r="AD30" s="184" t="s">
        <v>2595</v>
      </c>
      <c r="AE30" s="184" t="s">
        <v>2703</v>
      </c>
      <c r="AF30" s="184" t="s">
        <v>2595</v>
      </c>
      <c r="AG30" s="184" t="s">
        <v>2595</v>
      </c>
      <c r="AH30" s="184" t="s">
        <v>2703</v>
      </c>
      <c r="AI30" s="184" t="s">
        <v>2595</v>
      </c>
      <c r="AJ30" s="184" t="s">
        <v>2595</v>
      </c>
      <c r="AK30" s="184" t="s">
        <v>2703</v>
      </c>
      <c r="AL30" s="184" t="s">
        <v>2595</v>
      </c>
      <c r="AM30" s="184" t="s">
        <v>2595</v>
      </c>
      <c r="AN30" s="184" t="s">
        <v>2703</v>
      </c>
      <c r="AO30" s="184" t="s">
        <v>2595</v>
      </c>
      <c r="AP30" s="184" t="s">
        <v>2595</v>
      </c>
      <c r="AQ30" s="184" t="s">
        <v>2703</v>
      </c>
      <c r="AR30" s="184" t="s">
        <v>2595</v>
      </c>
      <c r="AS30" s="184" t="s">
        <v>2595</v>
      </c>
      <c r="AT30" s="184" t="s">
        <v>2703</v>
      </c>
      <c r="AU30" s="184" t="s">
        <v>2595</v>
      </c>
      <c r="AV30" s="184" t="s">
        <v>2595</v>
      </c>
      <c r="AW30" s="184" t="s">
        <v>2703</v>
      </c>
      <c r="AX30" s="184" t="s">
        <v>2595</v>
      </c>
      <c r="AY30" s="184" t="s">
        <v>2595</v>
      </c>
      <c r="AZ30" s="184" t="s">
        <v>2703</v>
      </c>
      <c r="BA30" s="184" t="s">
        <v>2595</v>
      </c>
      <c r="BB30" s="184" t="s">
        <v>2595</v>
      </c>
      <c r="BC30" s="184" t="s">
        <v>2703</v>
      </c>
      <c r="BD30" s="184" t="s">
        <v>2595</v>
      </c>
      <c r="BE30" s="184" t="s">
        <v>2595</v>
      </c>
      <c r="BF30" s="184" t="s">
        <v>2703</v>
      </c>
      <c r="BG30" s="184" t="s">
        <v>2595</v>
      </c>
      <c r="BH30" s="184" t="s">
        <v>2595</v>
      </c>
      <c r="BI30" s="184" t="s">
        <v>2703</v>
      </c>
      <c r="BJ30" s="184" t="s">
        <v>2595</v>
      </c>
      <c r="BK30" s="184" t="s">
        <v>2595</v>
      </c>
      <c r="BL30" s="184" t="s">
        <v>2703</v>
      </c>
      <c r="BM30" s="184" t="s">
        <v>2595</v>
      </c>
      <c r="BN30" s="184" t="s">
        <v>2595</v>
      </c>
      <c r="BO30" s="184" t="s">
        <v>2703</v>
      </c>
      <c r="BP30" s="184" t="s">
        <v>2595</v>
      </c>
      <c r="BQ30" s="184" t="s">
        <v>2595</v>
      </c>
      <c r="BR30" s="184" t="s">
        <v>2703</v>
      </c>
      <c r="BS30" s="184" t="s">
        <v>2595</v>
      </c>
      <c r="BT30" s="184" t="s">
        <v>2595</v>
      </c>
      <c r="BU30" s="184" t="s">
        <v>2703</v>
      </c>
      <c r="BV30" s="184" t="s">
        <v>2595</v>
      </c>
      <c r="BW30" s="184" t="s">
        <v>2595</v>
      </c>
      <c r="BX30" s="184" t="s">
        <v>2703</v>
      </c>
      <c r="BY30" s="184" t="s">
        <v>2595</v>
      </c>
      <c r="BZ30" s="184" t="s">
        <v>2595</v>
      </c>
      <c r="CA30" s="184" t="s">
        <v>2703</v>
      </c>
      <c r="CB30" s="184" t="s">
        <v>2595</v>
      </c>
      <c r="CC30" s="184" t="s">
        <v>2595</v>
      </c>
      <c r="CD30" s="184" t="s">
        <v>2703</v>
      </c>
      <c r="CE30" s="184" t="s">
        <v>2595</v>
      </c>
      <c r="CF30" s="184" t="s">
        <v>2595</v>
      </c>
      <c r="CG30" s="184" t="s">
        <v>2703</v>
      </c>
      <c r="CH30" s="184" t="s">
        <v>2595</v>
      </c>
      <c r="CI30" s="184" t="s">
        <v>2595</v>
      </c>
      <c r="CJ30" s="184" t="s">
        <v>2703</v>
      </c>
      <c r="CK30" s="184" t="s">
        <v>2595</v>
      </c>
      <c r="CL30" s="184" t="s">
        <v>2595</v>
      </c>
      <c r="CM30" s="184" t="s">
        <v>2703</v>
      </c>
      <c r="CN30" s="184" t="s">
        <v>2595</v>
      </c>
      <c r="CO30" s="184" t="s">
        <v>2595</v>
      </c>
      <c r="CP30" s="184" t="s">
        <v>2703</v>
      </c>
      <c r="CQ30" s="184" t="s">
        <v>2595</v>
      </c>
      <c r="CR30" s="184" t="s">
        <v>2595</v>
      </c>
      <c r="CS30" s="184" t="s">
        <v>2703</v>
      </c>
      <c r="CT30" s="184" t="s">
        <v>2595</v>
      </c>
      <c r="CU30" s="184" t="s">
        <v>2595</v>
      </c>
      <c r="CV30" s="184" t="s">
        <v>2703</v>
      </c>
      <c r="CW30" s="184" t="s">
        <v>2595</v>
      </c>
      <c r="CX30" s="184" t="s">
        <v>2595</v>
      </c>
      <c r="CY30" s="184" t="s">
        <v>2703</v>
      </c>
      <c r="CZ30" s="184" t="s">
        <v>2595</v>
      </c>
      <c r="DA30" s="184" t="s">
        <v>2595</v>
      </c>
      <c r="DB30" s="184" t="s">
        <v>2703</v>
      </c>
      <c r="DC30" s="184" t="s">
        <v>2595</v>
      </c>
      <c r="DD30" s="184" t="s">
        <v>2595</v>
      </c>
      <c r="DE30" s="184" t="s">
        <v>2703</v>
      </c>
      <c r="DF30" s="184" t="s">
        <v>2595</v>
      </c>
      <c r="DG30" s="184" t="s">
        <v>2595</v>
      </c>
      <c r="DH30" s="184" t="s">
        <v>2703</v>
      </c>
      <c r="DI30" s="184" t="s">
        <v>2595</v>
      </c>
      <c r="DJ30" s="184" t="s">
        <v>2595</v>
      </c>
      <c r="DK30" s="184" t="s">
        <v>2703</v>
      </c>
      <c r="DL30" s="184" t="s">
        <v>2595</v>
      </c>
      <c r="DM30" s="184" t="s">
        <v>2595</v>
      </c>
      <c r="DN30" s="184" t="s">
        <v>2703</v>
      </c>
      <c r="DO30" s="184" t="s">
        <v>2595</v>
      </c>
      <c r="DP30" s="184" t="s">
        <v>2595</v>
      </c>
      <c r="DQ30" s="184" t="s">
        <v>2703</v>
      </c>
      <c r="DR30" s="184" t="s">
        <v>2595</v>
      </c>
      <c r="DS30" s="184" t="s">
        <v>2595</v>
      </c>
      <c r="DT30" s="184" t="s">
        <v>2703</v>
      </c>
      <c r="DU30" s="184" t="s">
        <v>2595</v>
      </c>
      <c r="DV30" s="184" t="s">
        <v>2595</v>
      </c>
      <c r="DW30" s="184" t="s">
        <v>2703</v>
      </c>
      <c r="DX30" s="184" t="s">
        <v>2595</v>
      </c>
      <c r="DY30" s="184" t="s">
        <v>2595</v>
      </c>
      <c r="DZ30" s="184" t="s">
        <v>2703</v>
      </c>
      <c r="EA30" s="184" t="s">
        <v>2595</v>
      </c>
      <c r="EB30" s="184" t="s">
        <v>2595</v>
      </c>
      <c r="EC30" s="184" t="s">
        <v>2703</v>
      </c>
      <c r="ED30" s="184" t="s">
        <v>2595</v>
      </c>
      <c r="EE30" s="184" t="s">
        <v>2595</v>
      </c>
      <c r="EF30" s="184" t="s">
        <v>2703</v>
      </c>
      <c r="EG30" s="184" t="s">
        <v>2595</v>
      </c>
      <c r="EH30" s="184" t="s">
        <v>2595</v>
      </c>
      <c r="EI30" s="184" t="s">
        <v>2703</v>
      </c>
      <c r="EJ30" s="184" t="s">
        <v>2595</v>
      </c>
      <c r="EK30" s="184" t="s">
        <v>2595</v>
      </c>
      <c r="EL30" s="184" t="s">
        <v>2703</v>
      </c>
      <c r="EM30" s="184" t="s">
        <v>2595</v>
      </c>
      <c r="EN30" s="184" t="s">
        <v>2595</v>
      </c>
      <c r="EO30" s="184" t="s">
        <v>2703</v>
      </c>
      <c r="EP30" s="184" t="s">
        <v>2595</v>
      </c>
      <c r="EQ30" s="184" t="s">
        <v>2595</v>
      </c>
      <c r="ER30" s="184" t="s">
        <v>2703</v>
      </c>
      <c r="ES30" s="184" t="s">
        <v>2595</v>
      </c>
      <c r="ET30" s="184" t="s">
        <v>2595</v>
      </c>
    </row>
    <row r="31" spans="1:150" x14ac:dyDescent="0.3">
      <c r="A31" s="1"/>
      <c r="B31" s="183" t="s">
        <v>2813</v>
      </c>
      <c r="C31" s="183" t="s">
        <v>128</v>
      </c>
      <c r="D31" s="183" t="s">
        <v>857</v>
      </c>
      <c r="E31" s="183" t="s">
        <v>2814</v>
      </c>
      <c r="F31" s="183" t="s">
        <v>2815</v>
      </c>
      <c r="G31" s="184" t="s">
        <v>2703</v>
      </c>
      <c r="H31" s="184" t="s">
        <v>2595</v>
      </c>
      <c r="I31" s="184" t="s">
        <v>2595</v>
      </c>
      <c r="J31" s="184" t="s">
        <v>2703</v>
      </c>
      <c r="K31" s="184" t="s">
        <v>2595</v>
      </c>
      <c r="L31" s="184" t="s">
        <v>2595</v>
      </c>
      <c r="M31" s="184" t="s">
        <v>2703</v>
      </c>
      <c r="N31" s="184" t="s">
        <v>2595</v>
      </c>
      <c r="O31" s="184" t="s">
        <v>2595</v>
      </c>
      <c r="P31" s="184" t="s">
        <v>2703</v>
      </c>
      <c r="Q31" s="184" t="s">
        <v>2595</v>
      </c>
      <c r="R31" s="184" t="s">
        <v>2595</v>
      </c>
      <c r="S31" s="184" t="s">
        <v>2703</v>
      </c>
      <c r="T31" s="184" t="s">
        <v>2595</v>
      </c>
      <c r="U31" s="184" t="s">
        <v>2595</v>
      </c>
      <c r="V31" s="184" t="s">
        <v>2703</v>
      </c>
      <c r="W31" s="184" t="s">
        <v>2595</v>
      </c>
      <c r="X31" s="184" t="s">
        <v>2595</v>
      </c>
      <c r="Y31" s="184" t="s">
        <v>2703</v>
      </c>
      <c r="Z31" s="184" t="s">
        <v>2595</v>
      </c>
      <c r="AA31" s="184" t="s">
        <v>2595</v>
      </c>
      <c r="AB31" s="184" t="s">
        <v>2703</v>
      </c>
      <c r="AC31" s="184" t="s">
        <v>2595</v>
      </c>
      <c r="AD31" s="184" t="s">
        <v>2595</v>
      </c>
      <c r="AE31" s="184" t="s">
        <v>2703</v>
      </c>
      <c r="AF31" s="184" t="s">
        <v>2595</v>
      </c>
      <c r="AG31" s="184" t="s">
        <v>2595</v>
      </c>
      <c r="AH31" s="184" t="s">
        <v>2703</v>
      </c>
      <c r="AI31" s="184" t="s">
        <v>2595</v>
      </c>
      <c r="AJ31" s="184" t="s">
        <v>2595</v>
      </c>
      <c r="AK31" s="184" t="s">
        <v>2703</v>
      </c>
      <c r="AL31" s="184" t="s">
        <v>2595</v>
      </c>
      <c r="AM31" s="184" t="s">
        <v>2595</v>
      </c>
      <c r="AN31" s="184" t="s">
        <v>2703</v>
      </c>
      <c r="AO31" s="184" t="s">
        <v>2595</v>
      </c>
      <c r="AP31" s="184" t="s">
        <v>2595</v>
      </c>
      <c r="AQ31" s="184" t="s">
        <v>2703</v>
      </c>
      <c r="AR31" s="184" t="s">
        <v>2595</v>
      </c>
      <c r="AS31" s="184" t="s">
        <v>2595</v>
      </c>
      <c r="AT31" s="184" t="s">
        <v>2703</v>
      </c>
      <c r="AU31" s="184" t="s">
        <v>2595</v>
      </c>
      <c r="AV31" s="184" t="s">
        <v>2595</v>
      </c>
      <c r="AW31" s="184" t="s">
        <v>2703</v>
      </c>
      <c r="AX31" s="184" t="s">
        <v>2595</v>
      </c>
      <c r="AY31" s="184" t="s">
        <v>2595</v>
      </c>
      <c r="AZ31" s="184" t="s">
        <v>2703</v>
      </c>
      <c r="BA31" s="184" t="s">
        <v>2595</v>
      </c>
      <c r="BB31" s="184" t="s">
        <v>2595</v>
      </c>
      <c r="BC31" s="184" t="s">
        <v>2703</v>
      </c>
      <c r="BD31" s="184" t="s">
        <v>2595</v>
      </c>
      <c r="BE31" s="184" t="s">
        <v>2595</v>
      </c>
      <c r="BF31" s="184" t="s">
        <v>2703</v>
      </c>
      <c r="BG31" s="184" t="s">
        <v>2595</v>
      </c>
      <c r="BH31" s="184" t="s">
        <v>2595</v>
      </c>
      <c r="BI31" s="184" t="s">
        <v>2703</v>
      </c>
      <c r="BJ31" s="184" t="s">
        <v>2595</v>
      </c>
      <c r="BK31" s="184" t="s">
        <v>2595</v>
      </c>
      <c r="BL31" s="184" t="s">
        <v>2703</v>
      </c>
      <c r="BM31" s="184" t="s">
        <v>2595</v>
      </c>
      <c r="BN31" s="184" t="s">
        <v>2595</v>
      </c>
      <c r="BO31" s="184" t="s">
        <v>2703</v>
      </c>
      <c r="BP31" s="184" t="s">
        <v>2595</v>
      </c>
      <c r="BQ31" s="184" t="s">
        <v>2595</v>
      </c>
      <c r="BR31" s="184" t="s">
        <v>2703</v>
      </c>
      <c r="BS31" s="184" t="s">
        <v>2595</v>
      </c>
      <c r="BT31" s="184" t="s">
        <v>2595</v>
      </c>
      <c r="BU31" s="184" t="s">
        <v>2703</v>
      </c>
      <c r="BV31" s="184" t="s">
        <v>2595</v>
      </c>
      <c r="BW31" s="184" t="s">
        <v>2595</v>
      </c>
      <c r="BX31" s="184" t="s">
        <v>2703</v>
      </c>
      <c r="BY31" s="184" t="s">
        <v>2595</v>
      </c>
      <c r="BZ31" s="184" t="s">
        <v>2595</v>
      </c>
      <c r="CA31" s="184" t="s">
        <v>2703</v>
      </c>
      <c r="CB31" s="184" t="s">
        <v>2595</v>
      </c>
      <c r="CC31" s="184" t="s">
        <v>2595</v>
      </c>
      <c r="CD31" s="184" t="s">
        <v>2703</v>
      </c>
      <c r="CE31" s="184" t="s">
        <v>2595</v>
      </c>
      <c r="CF31" s="184" t="s">
        <v>2595</v>
      </c>
      <c r="CG31" s="184" t="s">
        <v>2703</v>
      </c>
      <c r="CH31" s="184" t="s">
        <v>2595</v>
      </c>
      <c r="CI31" s="184" t="s">
        <v>2595</v>
      </c>
      <c r="CJ31" s="184" t="s">
        <v>2703</v>
      </c>
      <c r="CK31" s="184" t="s">
        <v>2595</v>
      </c>
      <c r="CL31" s="184" t="s">
        <v>2595</v>
      </c>
      <c r="CM31" s="184" t="s">
        <v>2703</v>
      </c>
      <c r="CN31" s="184" t="s">
        <v>2595</v>
      </c>
      <c r="CO31" s="184" t="s">
        <v>2595</v>
      </c>
      <c r="CP31" s="184" t="s">
        <v>2703</v>
      </c>
      <c r="CQ31" s="184" t="s">
        <v>2595</v>
      </c>
      <c r="CR31" s="184" t="s">
        <v>2595</v>
      </c>
      <c r="CS31" s="184" t="s">
        <v>2703</v>
      </c>
      <c r="CT31" s="184" t="s">
        <v>2595</v>
      </c>
      <c r="CU31" s="184" t="s">
        <v>2595</v>
      </c>
      <c r="CV31" s="184" t="s">
        <v>2703</v>
      </c>
      <c r="CW31" s="184" t="s">
        <v>2595</v>
      </c>
      <c r="CX31" s="184" t="s">
        <v>2595</v>
      </c>
      <c r="CY31" s="184" t="s">
        <v>2703</v>
      </c>
      <c r="CZ31" s="184" t="s">
        <v>2595</v>
      </c>
      <c r="DA31" s="184" t="s">
        <v>2595</v>
      </c>
      <c r="DB31" s="184" t="s">
        <v>2703</v>
      </c>
      <c r="DC31" s="184" t="s">
        <v>2595</v>
      </c>
      <c r="DD31" s="184" t="s">
        <v>2595</v>
      </c>
      <c r="DE31" s="184" t="s">
        <v>2703</v>
      </c>
      <c r="DF31" s="184" t="s">
        <v>2595</v>
      </c>
      <c r="DG31" s="184" t="s">
        <v>2595</v>
      </c>
      <c r="DH31" s="184" t="s">
        <v>2703</v>
      </c>
      <c r="DI31" s="184" t="s">
        <v>2595</v>
      </c>
      <c r="DJ31" s="184" t="s">
        <v>2595</v>
      </c>
      <c r="DK31" s="184" t="s">
        <v>2703</v>
      </c>
      <c r="DL31" s="184" t="s">
        <v>2595</v>
      </c>
      <c r="DM31" s="184" t="s">
        <v>2595</v>
      </c>
      <c r="DN31" s="184" t="s">
        <v>2703</v>
      </c>
      <c r="DO31" s="184" t="s">
        <v>2595</v>
      </c>
      <c r="DP31" s="184" t="s">
        <v>2595</v>
      </c>
      <c r="DQ31" s="184" t="s">
        <v>2703</v>
      </c>
      <c r="DR31" s="184" t="s">
        <v>2595</v>
      </c>
      <c r="DS31" s="184" t="s">
        <v>2595</v>
      </c>
      <c r="DT31" s="184" t="s">
        <v>2703</v>
      </c>
      <c r="DU31" s="184" t="s">
        <v>2595</v>
      </c>
      <c r="DV31" s="184" t="s">
        <v>2595</v>
      </c>
      <c r="DW31" s="184" t="s">
        <v>2703</v>
      </c>
      <c r="DX31" s="184" t="s">
        <v>2595</v>
      </c>
      <c r="DY31" s="184" t="s">
        <v>2595</v>
      </c>
      <c r="DZ31" s="184" t="s">
        <v>2703</v>
      </c>
      <c r="EA31" s="184" t="s">
        <v>2595</v>
      </c>
      <c r="EB31" s="184" t="s">
        <v>2595</v>
      </c>
      <c r="EC31" s="184" t="s">
        <v>2703</v>
      </c>
      <c r="ED31" s="184" t="s">
        <v>2595</v>
      </c>
      <c r="EE31" s="184" t="s">
        <v>2595</v>
      </c>
      <c r="EF31" s="184" t="s">
        <v>2703</v>
      </c>
      <c r="EG31" s="184" t="s">
        <v>2595</v>
      </c>
      <c r="EH31" s="184" t="s">
        <v>2595</v>
      </c>
      <c r="EI31" s="184" t="s">
        <v>2703</v>
      </c>
      <c r="EJ31" s="184" t="s">
        <v>2595</v>
      </c>
      <c r="EK31" s="184" t="s">
        <v>2595</v>
      </c>
      <c r="EL31" s="184" t="s">
        <v>2703</v>
      </c>
      <c r="EM31" s="184" t="s">
        <v>2595</v>
      </c>
      <c r="EN31" s="184" t="s">
        <v>2595</v>
      </c>
      <c r="EO31" s="184" t="s">
        <v>2703</v>
      </c>
      <c r="EP31" s="184" t="s">
        <v>2595</v>
      </c>
      <c r="EQ31" s="184" t="s">
        <v>2595</v>
      </c>
      <c r="ER31" s="184" t="s">
        <v>2703</v>
      </c>
      <c r="ES31" s="184" t="s">
        <v>2595</v>
      </c>
      <c r="ET31" s="184" t="s">
        <v>2595</v>
      </c>
    </row>
    <row r="32" spans="1:150" x14ac:dyDescent="0.3">
      <c r="A32" s="1"/>
      <c r="B32" s="182" t="s">
        <v>2816</v>
      </c>
      <c r="C32" s="182" t="s">
        <v>106</v>
      </c>
      <c r="D32" s="182" t="s">
        <v>2817</v>
      </c>
      <c r="E32" s="182" t="s">
        <v>2818</v>
      </c>
      <c r="F32" s="182" t="s">
        <v>2819</v>
      </c>
      <c r="G32" s="182" t="s">
        <v>2703</v>
      </c>
      <c r="H32" s="182" t="s">
        <v>2595</v>
      </c>
      <c r="I32" s="182" t="s">
        <v>2595</v>
      </c>
      <c r="J32" s="182" t="s">
        <v>2703</v>
      </c>
      <c r="K32" s="182" t="s">
        <v>2595</v>
      </c>
      <c r="L32" s="182" t="s">
        <v>2595</v>
      </c>
      <c r="M32" s="182" t="s">
        <v>2703</v>
      </c>
      <c r="N32" s="182" t="s">
        <v>2595</v>
      </c>
      <c r="O32" s="182" t="s">
        <v>2595</v>
      </c>
      <c r="P32" s="182" t="s">
        <v>2703</v>
      </c>
      <c r="Q32" s="182" t="s">
        <v>2595</v>
      </c>
      <c r="R32" s="182" t="s">
        <v>2595</v>
      </c>
      <c r="S32" s="182" t="s">
        <v>2703</v>
      </c>
      <c r="T32" s="182" t="s">
        <v>2595</v>
      </c>
      <c r="U32" s="182" t="s">
        <v>2595</v>
      </c>
      <c r="V32" s="182" t="s">
        <v>2703</v>
      </c>
      <c r="W32" s="182" t="s">
        <v>2595</v>
      </c>
      <c r="X32" s="182" t="s">
        <v>2595</v>
      </c>
      <c r="Y32" s="182" t="s">
        <v>2703</v>
      </c>
      <c r="Z32" s="182" t="s">
        <v>2595</v>
      </c>
      <c r="AA32" s="182" t="s">
        <v>2595</v>
      </c>
      <c r="AB32" s="182" t="s">
        <v>2703</v>
      </c>
      <c r="AC32" s="182" t="s">
        <v>2595</v>
      </c>
      <c r="AD32" s="182" t="s">
        <v>2595</v>
      </c>
      <c r="AE32" s="182" t="s">
        <v>2703</v>
      </c>
      <c r="AF32" s="182" t="s">
        <v>2595</v>
      </c>
      <c r="AG32" s="182" t="s">
        <v>2595</v>
      </c>
      <c r="AH32" s="182" t="s">
        <v>2703</v>
      </c>
      <c r="AI32" s="182" t="s">
        <v>2595</v>
      </c>
      <c r="AJ32" s="182" t="s">
        <v>2595</v>
      </c>
      <c r="AK32" s="182" t="s">
        <v>2703</v>
      </c>
      <c r="AL32" s="182" t="s">
        <v>2595</v>
      </c>
      <c r="AM32" s="182" t="s">
        <v>2595</v>
      </c>
      <c r="AN32" s="182" t="s">
        <v>2703</v>
      </c>
      <c r="AO32" s="182" t="s">
        <v>2595</v>
      </c>
      <c r="AP32" s="182" t="s">
        <v>2595</v>
      </c>
      <c r="AQ32" s="182" t="s">
        <v>2703</v>
      </c>
      <c r="AR32" s="182" t="s">
        <v>2595</v>
      </c>
      <c r="AS32" s="182" t="s">
        <v>2595</v>
      </c>
      <c r="AT32" s="182" t="s">
        <v>2703</v>
      </c>
      <c r="AU32" s="182" t="s">
        <v>2595</v>
      </c>
      <c r="AV32" s="182" t="s">
        <v>2595</v>
      </c>
      <c r="AW32" s="182" t="s">
        <v>2703</v>
      </c>
      <c r="AX32" s="182" t="s">
        <v>2595</v>
      </c>
      <c r="AY32" s="182" t="s">
        <v>2595</v>
      </c>
      <c r="AZ32" s="182" t="s">
        <v>2703</v>
      </c>
      <c r="BA32" s="182" t="s">
        <v>2595</v>
      </c>
      <c r="BB32" s="182" t="s">
        <v>2595</v>
      </c>
      <c r="BC32" s="182" t="s">
        <v>2703</v>
      </c>
      <c r="BD32" s="182" t="s">
        <v>2595</v>
      </c>
      <c r="BE32" s="182" t="s">
        <v>2595</v>
      </c>
      <c r="BF32" s="182" t="s">
        <v>2703</v>
      </c>
      <c r="BG32" s="182" t="s">
        <v>2595</v>
      </c>
      <c r="BH32" s="182" t="s">
        <v>2595</v>
      </c>
      <c r="BI32" s="182" t="s">
        <v>2703</v>
      </c>
      <c r="BJ32" s="182" t="s">
        <v>2595</v>
      </c>
      <c r="BK32" s="182" t="s">
        <v>2595</v>
      </c>
      <c r="BL32" s="182" t="s">
        <v>2703</v>
      </c>
      <c r="BM32" s="182" t="s">
        <v>2595</v>
      </c>
      <c r="BN32" s="182" t="s">
        <v>2595</v>
      </c>
      <c r="BO32" s="182" t="s">
        <v>2703</v>
      </c>
      <c r="BP32" s="182" t="s">
        <v>2595</v>
      </c>
      <c r="BQ32" s="182" t="s">
        <v>2595</v>
      </c>
      <c r="BR32" s="182" t="s">
        <v>2703</v>
      </c>
      <c r="BS32" s="182" t="s">
        <v>2595</v>
      </c>
      <c r="BT32" s="182" t="s">
        <v>2595</v>
      </c>
      <c r="BU32" s="182" t="s">
        <v>2703</v>
      </c>
      <c r="BV32" s="182" t="s">
        <v>2595</v>
      </c>
      <c r="BW32" s="182" t="s">
        <v>2595</v>
      </c>
      <c r="BX32" s="182" t="s">
        <v>2703</v>
      </c>
      <c r="BY32" s="182" t="s">
        <v>2595</v>
      </c>
      <c r="BZ32" s="182" t="s">
        <v>2595</v>
      </c>
      <c r="CA32" s="182" t="s">
        <v>2703</v>
      </c>
      <c r="CB32" s="182" t="s">
        <v>2595</v>
      </c>
      <c r="CC32" s="182" t="s">
        <v>2595</v>
      </c>
      <c r="CD32" s="182" t="s">
        <v>2703</v>
      </c>
      <c r="CE32" s="182" t="s">
        <v>2595</v>
      </c>
      <c r="CF32" s="182" t="s">
        <v>2595</v>
      </c>
      <c r="CG32" s="182" t="s">
        <v>2703</v>
      </c>
      <c r="CH32" s="182" t="s">
        <v>2595</v>
      </c>
      <c r="CI32" s="182" t="s">
        <v>2595</v>
      </c>
      <c r="CJ32" s="182" t="s">
        <v>2703</v>
      </c>
      <c r="CK32" s="182" t="s">
        <v>2595</v>
      </c>
      <c r="CL32" s="182" t="s">
        <v>2595</v>
      </c>
      <c r="CM32" s="182" t="s">
        <v>2703</v>
      </c>
      <c r="CN32" s="182" t="s">
        <v>2595</v>
      </c>
      <c r="CO32" s="182" t="s">
        <v>2595</v>
      </c>
      <c r="CP32" s="182" t="s">
        <v>2703</v>
      </c>
      <c r="CQ32" s="182" t="s">
        <v>2595</v>
      </c>
      <c r="CR32" s="182" t="s">
        <v>2595</v>
      </c>
      <c r="CS32" s="182" t="s">
        <v>2703</v>
      </c>
      <c r="CT32" s="182" t="s">
        <v>2595</v>
      </c>
      <c r="CU32" s="182" t="s">
        <v>2595</v>
      </c>
      <c r="CV32" s="182" t="s">
        <v>2703</v>
      </c>
      <c r="CW32" s="182" t="s">
        <v>2595</v>
      </c>
      <c r="CX32" s="182" t="s">
        <v>2595</v>
      </c>
      <c r="CY32" s="182" t="s">
        <v>2703</v>
      </c>
      <c r="CZ32" s="182" t="s">
        <v>2595</v>
      </c>
      <c r="DA32" s="182" t="s">
        <v>2595</v>
      </c>
      <c r="DB32" s="182" t="s">
        <v>2703</v>
      </c>
      <c r="DC32" s="182" t="s">
        <v>2595</v>
      </c>
      <c r="DD32" s="182" t="s">
        <v>2595</v>
      </c>
      <c r="DE32" s="182" t="s">
        <v>2703</v>
      </c>
      <c r="DF32" s="182" t="s">
        <v>2595</v>
      </c>
      <c r="DG32" s="182" t="s">
        <v>2595</v>
      </c>
      <c r="DH32" s="182" t="s">
        <v>2703</v>
      </c>
      <c r="DI32" s="182" t="s">
        <v>2595</v>
      </c>
      <c r="DJ32" s="182" t="s">
        <v>2595</v>
      </c>
      <c r="DK32" s="182" t="s">
        <v>2703</v>
      </c>
      <c r="DL32" s="182" t="s">
        <v>2595</v>
      </c>
      <c r="DM32" s="182" t="s">
        <v>2595</v>
      </c>
      <c r="DN32" s="182" t="s">
        <v>2703</v>
      </c>
      <c r="DO32" s="182" t="s">
        <v>2595</v>
      </c>
      <c r="DP32" s="182" t="s">
        <v>2595</v>
      </c>
      <c r="DQ32" s="182" t="s">
        <v>2703</v>
      </c>
      <c r="DR32" s="182" t="s">
        <v>2595</v>
      </c>
      <c r="DS32" s="182" t="s">
        <v>2595</v>
      </c>
      <c r="DT32" s="182" t="s">
        <v>2703</v>
      </c>
      <c r="DU32" s="182" t="s">
        <v>2595</v>
      </c>
      <c r="DV32" s="182" t="s">
        <v>2595</v>
      </c>
      <c r="DW32" s="182" t="s">
        <v>2703</v>
      </c>
      <c r="DX32" s="182" t="s">
        <v>2595</v>
      </c>
      <c r="DY32" s="182" t="s">
        <v>2595</v>
      </c>
      <c r="DZ32" s="182" t="s">
        <v>2703</v>
      </c>
      <c r="EA32" s="182" t="s">
        <v>2595</v>
      </c>
      <c r="EB32" s="182" t="s">
        <v>2595</v>
      </c>
      <c r="EC32" s="182" t="s">
        <v>2703</v>
      </c>
      <c r="ED32" s="182" t="s">
        <v>2595</v>
      </c>
      <c r="EE32" s="182" t="s">
        <v>2595</v>
      </c>
      <c r="EF32" s="182" t="s">
        <v>2703</v>
      </c>
      <c r="EG32" s="182" t="s">
        <v>2595</v>
      </c>
      <c r="EH32" s="182" t="s">
        <v>2595</v>
      </c>
      <c r="EI32" s="182" t="s">
        <v>2703</v>
      </c>
      <c r="EJ32" s="182" t="s">
        <v>2595</v>
      </c>
      <c r="EK32" s="182" t="s">
        <v>2595</v>
      </c>
      <c r="EL32" s="182" t="s">
        <v>2703</v>
      </c>
      <c r="EM32" s="182" t="s">
        <v>2595</v>
      </c>
      <c r="EN32" s="182" t="s">
        <v>2595</v>
      </c>
      <c r="EO32" s="182" t="s">
        <v>2703</v>
      </c>
      <c r="EP32" s="182" t="s">
        <v>2595</v>
      </c>
      <c r="EQ32" s="182" t="s">
        <v>2595</v>
      </c>
      <c r="ER32" s="182" t="s">
        <v>2703</v>
      </c>
      <c r="ES32" s="182" t="s">
        <v>2595</v>
      </c>
      <c r="ET32" s="182" t="s">
        <v>2595</v>
      </c>
    </row>
    <row r="33" spans="1:150" x14ac:dyDescent="0.3">
      <c r="A33" s="1"/>
      <c r="B33" s="183" t="s">
        <v>2820</v>
      </c>
      <c r="C33" s="183" t="s">
        <v>106</v>
      </c>
      <c r="D33" s="183" t="s">
        <v>2817</v>
      </c>
      <c r="E33" s="183" t="s">
        <v>2821</v>
      </c>
      <c r="F33" s="183" t="s">
        <v>2822</v>
      </c>
      <c r="G33" s="184" t="s">
        <v>2703</v>
      </c>
      <c r="H33" s="184" t="s">
        <v>795</v>
      </c>
      <c r="I33" s="184" t="s">
        <v>795</v>
      </c>
      <c r="J33" s="184" t="s">
        <v>2703</v>
      </c>
      <c r="K33" s="184" t="s">
        <v>795</v>
      </c>
      <c r="L33" s="184" t="s">
        <v>795</v>
      </c>
      <c r="M33" s="184" t="s">
        <v>2703</v>
      </c>
      <c r="N33" s="184" t="s">
        <v>795</v>
      </c>
      <c r="O33" s="184" t="s">
        <v>795</v>
      </c>
      <c r="P33" s="184" t="s">
        <v>2703</v>
      </c>
      <c r="Q33" s="184" t="s">
        <v>795</v>
      </c>
      <c r="R33" s="184" t="s">
        <v>795</v>
      </c>
      <c r="S33" s="184" t="s">
        <v>2703</v>
      </c>
      <c r="T33" s="184" t="s">
        <v>795</v>
      </c>
      <c r="U33" s="184" t="s">
        <v>795</v>
      </c>
      <c r="V33" s="184" t="s">
        <v>2703</v>
      </c>
      <c r="W33" s="184" t="s">
        <v>795</v>
      </c>
      <c r="X33" s="184" t="s">
        <v>795</v>
      </c>
      <c r="Y33" s="184" t="s">
        <v>2703</v>
      </c>
      <c r="Z33" s="184" t="s">
        <v>795</v>
      </c>
      <c r="AA33" s="184" t="s">
        <v>795</v>
      </c>
      <c r="AB33" s="184" t="s">
        <v>2703</v>
      </c>
      <c r="AC33" s="184" t="s">
        <v>795</v>
      </c>
      <c r="AD33" s="184" t="s">
        <v>795</v>
      </c>
      <c r="AE33" s="184" t="s">
        <v>2703</v>
      </c>
      <c r="AF33" s="184" t="s">
        <v>795</v>
      </c>
      <c r="AG33" s="184" t="s">
        <v>795</v>
      </c>
      <c r="AH33" s="184" t="s">
        <v>2703</v>
      </c>
      <c r="AI33" s="184" t="s">
        <v>795</v>
      </c>
      <c r="AJ33" s="184" t="s">
        <v>795</v>
      </c>
      <c r="AK33" s="184" t="s">
        <v>2703</v>
      </c>
      <c r="AL33" s="184" t="s">
        <v>795</v>
      </c>
      <c r="AM33" s="184" t="s">
        <v>795</v>
      </c>
      <c r="AN33" s="184" t="s">
        <v>2703</v>
      </c>
      <c r="AO33" s="184" t="s">
        <v>795</v>
      </c>
      <c r="AP33" s="184" t="s">
        <v>795</v>
      </c>
      <c r="AQ33" s="184" t="s">
        <v>2703</v>
      </c>
      <c r="AR33" s="184" t="s">
        <v>795</v>
      </c>
      <c r="AS33" s="184" t="s">
        <v>795</v>
      </c>
      <c r="AT33" s="184" t="s">
        <v>2703</v>
      </c>
      <c r="AU33" s="184" t="s">
        <v>795</v>
      </c>
      <c r="AV33" s="184" t="s">
        <v>795</v>
      </c>
      <c r="AW33" s="184" t="s">
        <v>2703</v>
      </c>
      <c r="AX33" s="184" t="s">
        <v>795</v>
      </c>
      <c r="AY33" s="184" t="s">
        <v>795</v>
      </c>
      <c r="AZ33" s="184" t="s">
        <v>2703</v>
      </c>
      <c r="BA33" s="184" t="s">
        <v>795</v>
      </c>
      <c r="BB33" s="184" t="s">
        <v>795</v>
      </c>
      <c r="BC33" s="184" t="s">
        <v>2703</v>
      </c>
      <c r="BD33" s="184" t="s">
        <v>795</v>
      </c>
      <c r="BE33" s="184" t="s">
        <v>795</v>
      </c>
      <c r="BF33" s="184" t="s">
        <v>2703</v>
      </c>
      <c r="BG33" s="184" t="s">
        <v>795</v>
      </c>
      <c r="BH33" s="184" t="s">
        <v>795</v>
      </c>
      <c r="BI33" s="184" t="s">
        <v>2703</v>
      </c>
      <c r="BJ33" s="184" t="s">
        <v>795</v>
      </c>
      <c r="BK33" s="184" t="s">
        <v>795</v>
      </c>
      <c r="BL33" s="184" t="s">
        <v>2703</v>
      </c>
      <c r="BM33" s="184" t="s">
        <v>795</v>
      </c>
      <c r="BN33" s="184" t="s">
        <v>795</v>
      </c>
      <c r="BO33" s="184" t="s">
        <v>2703</v>
      </c>
      <c r="BP33" s="184" t="s">
        <v>795</v>
      </c>
      <c r="BQ33" s="184" t="s">
        <v>795</v>
      </c>
      <c r="BR33" s="184" t="s">
        <v>2703</v>
      </c>
      <c r="BS33" s="184" t="s">
        <v>795</v>
      </c>
      <c r="BT33" s="184" t="s">
        <v>795</v>
      </c>
      <c r="BU33" s="184" t="s">
        <v>2703</v>
      </c>
      <c r="BV33" s="184" t="s">
        <v>795</v>
      </c>
      <c r="BW33" s="184" t="s">
        <v>795</v>
      </c>
      <c r="BX33" s="184" t="s">
        <v>2703</v>
      </c>
      <c r="BY33" s="184" t="s">
        <v>795</v>
      </c>
      <c r="BZ33" s="184" t="s">
        <v>795</v>
      </c>
      <c r="CA33" s="184" t="s">
        <v>2703</v>
      </c>
      <c r="CB33" s="184" t="s">
        <v>795</v>
      </c>
      <c r="CC33" s="184" t="s">
        <v>795</v>
      </c>
      <c r="CD33" s="184" t="s">
        <v>2703</v>
      </c>
      <c r="CE33" s="184" t="s">
        <v>795</v>
      </c>
      <c r="CF33" s="184" t="s">
        <v>795</v>
      </c>
      <c r="CG33" s="184" t="s">
        <v>2703</v>
      </c>
      <c r="CH33" s="184" t="s">
        <v>795</v>
      </c>
      <c r="CI33" s="184" t="s">
        <v>795</v>
      </c>
      <c r="CJ33" s="184" t="s">
        <v>2703</v>
      </c>
      <c r="CK33" s="184" t="s">
        <v>795</v>
      </c>
      <c r="CL33" s="184" t="s">
        <v>795</v>
      </c>
      <c r="CM33" s="184" t="s">
        <v>2703</v>
      </c>
      <c r="CN33" s="184" t="s">
        <v>795</v>
      </c>
      <c r="CO33" s="184" t="s">
        <v>795</v>
      </c>
      <c r="CP33" s="184" t="s">
        <v>2703</v>
      </c>
      <c r="CQ33" s="184" t="s">
        <v>795</v>
      </c>
      <c r="CR33" s="184" t="s">
        <v>795</v>
      </c>
      <c r="CS33" s="184" t="s">
        <v>2703</v>
      </c>
      <c r="CT33" s="184" t="s">
        <v>795</v>
      </c>
      <c r="CU33" s="184" t="s">
        <v>795</v>
      </c>
      <c r="CV33" s="184" t="s">
        <v>2703</v>
      </c>
      <c r="CW33" s="184" t="s">
        <v>795</v>
      </c>
      <c r="CX33" s="184" t="s">
        <v>795</v>
      </c>
      <c r="CY33" s="184" t="s">
        <v>2703</v>
      </c>
      <c r="CZ33" s="184" t="s">
        <v>795</v>
      </c>
      <c r="DA33" s="184" t="s">
        <v>795</v>
      </c>
      <c r="DB33" s="184" t="s">
        <v>2703</v>
      </c>
      <c r="DC33" s="184" t="s">
        <v>795</v>
      </c>
      <c r="DD33" s="184" t="s">
        <v>795</v>
      </c>
      <c r="DE33" s="184" t="s">
        <v>2703</v>
      </c>
      <c r="DF33" s="184" t="s">
        <v>795</v>
      </c>
      <c r="DG33" s="184" t="s">
        <v>795</v>
      </c>
      <c r="DH33" s="184" t="s">
        <v>2703</v>
      </c>
      <c r="DI33" s="184" t="s">
        <v>795</v>
      </c>
      <c r="DJ33" s="184" t="s">
        <v>795</v>
      </c>
      <c r="DK33" s="184" t="s">
        <v>2703</v>
      </c>
      <c r="DL33" s="184" t="s">
        <v>795</v>
      </c>
      <c r="DM33" s="184" t="s">
        <v>795</v>
      </c>
      <c r="DN33" s="184" t="s">
        <v>2703</v>
      </c>
      <c r="DO33" s="184" t="s">
        <v>795</v>
      </c>
      <c r="DP33" s="184" t="s">
        <v>795</v>
      </c>
      <c r="DQ33" s="184" t="s">
        <v>2703</v>
      </c>
      <c r="DR33" s="184" t="s">
        <v>795</v>
      </c>
      <c r="DS33" s="184" t="s">
        <v>795</v>
      </c>
      <c r="DT33" s="184" t="s">
        <v>2703</v>
      </c>
      <c r="DU33" s="184" t="s">
        <v>795</v>
      </c>
      <c r="DV33" s="184" t="s">
        <v>795</v>
      </c>
      <c r="DW33" s="184" t="s">
        <v>2703</v>
      </c>
      <c r="DX33" s="184" t="s">
        <v>795</v>
      </c>
      <c r="DY33" s="184" t="s">
        <v>795</v>
      </c>
      <c r="DZ33" s="184" t="s">
        <v>2703</v>
      </c>
      <c r="EA33" s="184" t="s">
        <v>795</v>
      </c>
      <c r="EB33" s="184" t="s">
        <v>795</v>
      </c>
      <c r="EC33" s="184" t="s">
        <v>2703</v>
      </c>
      <c r="ED33" s="184" t="s">
        <v>795</v>
      </c>
      <c r="EE33" s="184" t="s">
        <v>795</v>
      </c>
      <c r="EF33" s="184" t="s">
        <v>2703</v>
      </c>
      <c r="EG33" s="184" t="s">
        <v>795</v>
      </c>
      <c r="EH33" s="184" t="s">
        <v>795</v>
      </c>
      <c r="EI33" s="184" t="s">
        <v>2703</v>
      </c>
      <c r="EJ33" s="184" t="s">
        <v>795</v>
      </c>
      <c r="EK33" s="184" t="s">
        <v>795</v>
      </c>
      <c r="EL33" s="184" t="s">
        <v>2703</v>
      </c>
      <c r="EM33" s="184" t="s">
        <v>795</v>
      </c>
      <c r="EN33" s="184" t="s">
        <v>795</v>
      </c>
      <c r="EO33" s="184" t="s">
        <v>2703</v>
      </c>
      <c r="EP33" s="184" t="s">
        <v>795</v>
      </c>
      <c r="EQ33" s="184" t="s">
        <v>795</v>
      </c>
      <c r="ER33" s="184" t="s">
        <v>2703</v>
      </c>
      <c r="ES33" s="184" t="s">
        <v>795</v>
      </c>
      <c r="ET33" s="184" t="s">
        <v>795</v>
      </c>
    </row>
    <row r="34" spans="1:150" x14ac:dyDescent="0.3">
      <c r="A34" s="1"/>
      <c r="B34" s="183" t="s">
        <v>2823</v>
      </c>
      <c r="C34" s="183" t="s">
        <v>106</v>
      </c>
      <c r="D34" s="183" t="s">
        <v>2817</v>
      </c>
      <c r="E34" s="183" t="s">
        <v>2824</v>
      </c>
      <c r="F34" s="183" t="s">
        <v>2825</v>
      </c>
      <c r="G34" s="184" t="s">
        <v>2703</v>
      </c>
      <c r="H34" s="184" t="s">
        <v>795</v>
      </c>
      <c r="I34" s="184" t="s">
        <v>795</v>
      </c>
      <c r="J34" s="184" t="s">
        <v>2703</v>
      </c>
      <c r="K34" s="184" t="s">
        <v>795</v>
      </c>
      <c r="L34" s="184" t="s">
        <v>795</v>
      </c>
      <c r="M34" s="184" t="s">
        <v>2703</v>
      </c>
      <c r="N34" s="184" t="s">
        <v>795</v>
      </c>
      <c r="O34" s="184" t="s">
        <v>795</v>
      </c>
      <c r="P34" s="184" t="s">
        <v>2703</v>
      </c>
      <c r="Q34" s="184" t="s">
        <v>795</v>
      </c>
      <c r="R34" s="184" t="s">
        <v>795</v>
      </c>
      <c r="S34" s="184" t="s">
        <v>2703</v>
      </c>
      <c r="T34" s="184" t="s">
        <v>795</v>
      </c>
      <c r="U34" s="184" t="s">
        <v>795</v>
      </c>
      <c r="V34" s="184" t="s">
        <v>2703</v>
      </c>
      <c r="W34" s="184" t="s">
        <v>795</v>
      </c>
      <c r="X34" s="184" t="s">
        <v>795</v>
      </c>
      <c r="Y34" s="184" t="s">
        <v>2703</v>
      </c>
      <c r="Z34" s="184" t="s">
        <v>795</v>
      </c>
      <c r="AA34" s="184" t="s">
        <v>795</v>
      </c>
      <c r="AB34" s="184" t="s">
        <v>2703</v>
      </c>
      <c r="AC34" s="184" t="s">
        <v>795</v>
      </c>
      <c r="AD34" s="184" t="s">
        <v>795</v>
      </c>
      <c r="AE34" s="184" t="s">
        <v>2703</v>
      </c>
      <c r="AF34" s="184" t="s">
        <v>795</v>
      </c>
      <c r="AG34" s="184" t="s">
        <v>795</v>
      </c>
      <c r="AH34" s="184" t="s">
        <v>2703</v>
      </c>
      <c r="AI34" s="184" t="s">
        <v>795</v>
      </c>
      <c r="AJ34" s="184" t="s">
        <v>795</v>
      </c>
      <c r="AK34" s="184" t="s">
        <v>2703</v>
      </c>
      <c r="AL34" s="184" t="s">
        <v>795</v>
      </c>
      <c r="AM34" s="184" t="s">
        <v>795</v>
      </c>
      <c r="AN34" s="184" t="s">
        <v>2703</v>
      </c>
      <c r="AO34" s="184" t="s">
        <v>795</v>
      </c>
      <c r="AP34" s="184" t="s">
        <v>795</v>
      </c>
      <c r="AQ34" s="184" t="s">
        <v>2703</v>
      </c>
      <c r="AR34" s="184" t="s">
        <v>795</v>
      </c>
      <c r="AS34" s="184" t="s">
        <v>795</v>
      </c>
      <c r="AT34" s="184" t="s">
        <v>2703</v>
      </c>
      <c r="AU34" s="184" t="s">
        <v>795</v>
      </c>
      <c r="AV34" s="184" t="s">
        <v>795</v>
      </c>
      <c r="AW34" s="184" t="s">
        <v>2703</v>
      </c>
      <c r="AX34" s="184" t="s">
        <v>795</v>
      </c>
      <c r="AY34" s="184" t="s">
        <v>795</v>
      </c>
      <c r="AZ34" s="184" t="s">
        <v>2703</v>
      </c>
      <c r="BA34" s="184" t="s">
        <v>795</v>
      </c>
      <c r="BB34" s="184" t="s">
        <v>795</v>
      </c>
      <c r="BC34" s="184" t="s">
        <v>2703</v>
      </c>
      <c r="BD34" s="184" t="s">
        <v>795</v>
      </c>
      <c r="BE34" s="184" t="s">
        <v>795</v>
      </c>
      <c r="BF34" s="184" t="s">
        <v>2703</v>
      </c>
      <c r="BG34" s="184" t="s">
        <v>795</v>
      </c>
      <c r="BH34" s="184" t="s">
        <v>795</v>
      </c>
      <c r="BI34" s="184" t="s">
        <v>2703</v>
      </c>
      <c r="BJ34" s="184" t="s">
        <v>795</v>
      </c>
      <c r="BK34" s="184" t="s">
        <v>795</v>
      </c>
      <c r="BL34" s="184" t="s">
        <v>2703</v>
      </c>
      <c r="BM34" s="184" t="s">
        <v>795</v>
      </c>
      <c r="BN34" s="184" t="s">
        <v>795</v>
      </c>
      <c r="BO34" s="184" t="s">
        <v>2703</v>
      </c>
      <c r="BP34" s="184" t="s">
        <v>795</v>
      </c>
      <c r="BQ34" s="184" t="s">
        <v>795</v>
      </c>
      <c r="BR34" s="184" t="s">
        <v>2703</v>
      </c>
      <c r="BS34" s="184" t="s">
        <v>795</v>
      </c>
      <c r="BT34" s="184" t="s">
        <v>795</v>
      </c>
      <c r="BU34" s="184" t="s">
        <v>2703</v>
      </c>
      <c r="BV34" s="184" t="s">
        <v>795</v>
      </c>
      <c r="BW34" s="184" t="s">
        <v>795</v>
      </c>
      <c r="BX34" s="184" t="s">
        <v>2703</v>
      </c>
      <c r="BY34" s="184" t="s">
        <v>795</v>
      </c>
      <c r="BZ34" s="184" t="s">
        <v>795</v>
      </c>
      <c r="CA34" s="184" t="s">
        <v>2703</v>
      </c>
      <c r="CB34" s="184" t="s">
        <v>795</v>
      </c>
      <c r="CC34" s="184" t="s">
        <v>795</v>
      </c>
      <c r="CD34" s="184" t="s">
        <v>2703</v>
      </c>
      <c r="CE34" s="184" t="s">
        <v>795</v>
      </c>
      <c r="CF34" s="184" t="s">
        <v>795</v>
      </c>
      <c r="CG34" s="184" t="s">
        <v>2703</v>
      </c>
      <c r="CH34" s="184" t="s">
        <v>795</v>
      </c>
      <c r="CI34" s="184" t="s">
        <v>795</v>
      </c>
      <c r="CJ34" s="184" t="s">
        <v>2703</v>
      </c>
      <c r="CK34" s="184" t="s">
        <v>795</v>
      </c>
      <c r="CL34" s="184" t="s">
        <v>795</v>
      </c>
      <c r="CM34" s="184" t="s">
        <v>2703</v>
      </c>
      <c r="CN34" s="184" t="s">
        <v>795</v>
      </c>
      <c r="CO34" s="184" t="s">
        <v>795</v>
      </c>
      <c r="CP34" s="184" t="s">
        <v>2703</v>
      </c>
      <c r="CQ34" s="184" t="s">
        <v>795</v>
      </c>
      <c r="CR34" s="184" t="s">
        <v>795</v>
      </c>
      <c r="CS34" s="184" t="s">
        <v>2703</v>
      </c>
      <c r="CT34" s="184" t="s">
        <v>795</v>
      </c>
      <c r="CU34" s="184" t="s">
        <v>795</v>
      </c>
      <c r="CV34" s="184" t="s">
        <v>2703</v>
      </c>
      <c r="CW34" s="184" t="s">
        <v>795</v>
      </c>
      <c r="CX34" s="184" t="s">
        <v>795</v>
      </c>
      <c r="CY34" s="184" t="s">
        <v>2703</v>
      </c>
      <c r="CZ34" s="184" t="s">
        <v>795</v>
      </c>
      <c r="DA34" s="184" t="s">
        <v>795</v>
      </c>
      <c r="DB34" s="184" t="s">
        <v>2703</v>
      </c>
      <c r="DC34" s="184" t="s">
        <v>795</v>
      </c>
      <c r="DD34" s="184" t="s">
        <v>795</v>
      </c>
      <c r="DE34" s="184" t="s">
        <v>2703</v>
      </c>
      <c r="DF34" s="184" t="s">
        <v>795</v>
      </c>
      <c r="DG34" s="184" t="s">
        <v>795</v>
      </c>
      <c r="DH34" s="184" t="s">
        <v>2703</v>
      </c>
      <c r="DI34" s="184" t="s">
        <v>795</v>
      </c>
      <c r="DJ34" s="184" t="s">
        <v>795</v>
      </c>
      <c r="DK34" s="184" t="s">
        <v>2703</v>
      </c>
      <c r="DL34" s="184" t="s">
        <v>795</v>
      </c>
      <c r="DM34" s="184" t="s">
        <v>795</v>
      </c>
      <c r="DN34" s="184" t="s">
        <v>2703</v>
      </c>
      <c r="DO34" s="184" t="s">
        <v>795</v>
      </c>
      <c r="DP34" s="184" t="s">
        <v>795</v>
      </c>
      <c r="DQ34" s="184" t="s">
        <v>2703</v>
      </c>
      <c r="DR34" s="184" t="s">
        <v>795</v>
      </c>
      <c r="DS34" s="184" t="s">
        <v>795</v>
      </c>
      <c r="DT34" s="184" t="s">
        <v>2703</v>
      </c>
      <c r="DU34" s="184" t="s">
        <v>795</v>
      </c>
      <c r="DV34" s="184" t="s">
        <v>795</v>
      </c>
      <c r="DW34" s="184" t="s">
        <v>2703</v>
      </c>
      <c r="DX34" s="184" t="s">
        <v>795</v>
      </c>
      <c r="DY34" s="184" t="s">
        <v>795</v>
      </c>
      <c r="DZ34" s="184" t="s">
        <v>2703</v>
      </c>
      <c r="EA34" s="184" t="s">
        <v>795</v>
      </c>
      <c r="EB34" s="184" t="s">
        <v>795</v>
      </c>
      <c r="EC34" s="184" t="s">
        <v>2703</v>
      </c>
      <c r="ED34" s="184" t="s">
        <v>795</v>
      </c>
      <c r="EE34" s="184" t="s">
        <v>795</v>
      </c>
      <c r="EF34" s="184" t="s">
        <v>2703</v>
      </c>
      <c r="EG34" s="184" t="s">
        <v>795</v>
      </c>
      <c r="EH34" s="184" t="s">
        <v>795</v>
      </c>
      <c r="EI34" s="184" t="s">
        <v>2703</v>
      </c>
      <c r="EJ34" s="184" t="s">
        <v>795</v>
      </c>
      <c r="EK34" s="184" t="s">
        <v>795</v>
      </c>
      <c r="EL34" s="184" t="s">
        <v>2703</v>
      </c>
      <c r="EM34" s="184" t="s">
        <v>795</v>
      </c>
      <c r="EN34" s="184" t="s">
        <v>795</v>
      </c>
      <c r="EO34" s="184" t="s">
        <v>2703</v>
      </c>
      <c r="EP34" s="184" t="s">
        <v>795</v>
      </c>
      <c r="EQ34" s="184" t="s">
        <v>795</v>
      </c>
      <c r="ER34" s="184" t="s">
        <v>2703</v>
      </c>
      <c r="ES34" s="184" t="s">
        <v>795</v>
      </c>
      <c r="ET34" s="184" t="s">
        <v>795</v>
      </c>
    </row>
    <row r="35" spans="1:150" x14ac:dyDescent="0.3">
      <c r="A35" s="1"/>
      <c r="B35" s="183" t="s">
        <v>2826</v>
      </c>
      <c r="C35" s="183" t="s">
        <v>106</v>
      </c>
      <c r="D35" s="183" t="s">
        <v>2817</v>
      </c>
      <c r="E35" s="183" t="s">
        <v>2827</v>
      </c>
      <c r="F35" s="183" t="s">
        <v>2828</v>
      </c>
      <c r="G35" s="184" t="s">
        <v>2703</v>
      </c>
      <c r="H35" s="184" t="s">
        <v>795</v>
      </c>
      <c r="I35" s="184" t="s">
        <v>795</v>
      </c>
      <c r="J35" s="184" t="s">
        <v>2703</v>
      </c>
      <c r="K35" s="184" t="s">
        <v>795</v>
      </c>
      <c r="L35" s="184" t="s">
        <v>795</v>
      </c>
      <c r="M35" s="184" t="s">
        <v>2703</v>
      </c>
      <c r="N35" s="184" t="s">
        <v>795</v>
      </c>
      <c r="O35" s="184" t="s">
        <v>795</v>
      </c>
      <c r="P35" s="184" t="s">
        <v>2703</v>
      </c>
      <c r="Q35" s="184" t="s">
        <v>795</v>
      </c>
      <c r="R35" s="184" t="s">
        <v>795</v>
      </c>
      <c r="S35" s="184" t="s">
        <v>2703</v>
      </c>
      <c r="T35" s="184" t="s">
        <v>795</v>
      </c>
      <c r="U35" s="184" t="s">
        <v>795</v>
      </c>
      <c r="V35" s="184" t="s">
        <v>2703</v>
      </c>
      <c r="W35" s="184" t="s">
        <v>795</v>
      </c>
      <c r="X35" s="184" t="s">
        <v>795</v>
      </c>
      <c r="Y35" s="184" t="s">
        <v>2703</v>
      </c>
      <c r="Z35" s="184" t="s">
        <v>795</v>
      </c>
      <c r="AA35" s="184" t="s">
        <v>795</v>
      </c>
      <c r="AB35" s="184" t="s">
        <v>2703</v>
      </c>
      <c r="AC35" s="184" t="s">
        <v>795</v>
      </c>
      <c r="AD35" s="184" t="s">
        <v>795</v>
      </c>
      <c r="AE35" s="184" t="s">
        <v>2703</v>
      </c>
      <c r="AF35" s="184" t="s">
        <v>795</v>
      </c>
      <c r="AG35" s="184" t="s">
        <v>795</v>
      </c>
      <c r="AH35" s="184" t="s">
        <v>2703</v>
      </c>
      <c r="AI35" s="184" t="s">
        <v>795</v>
      </c>
      <c r="AJ35" s="184" t="s">
        <v>795</v>
      </c>
      <c r="AK35" s="184" t="s">
        <v>2703</v>
      </c>
      <c r="AL35" s="184" t="s">
        <v>795</v>
      </c>
      <c r="AM35" s="184" t="s">
        <v>795</v>
      </c>
      <c r="AN35" s="184" t="s">
        <v>2703</v>
      </c>
      <c r="AO35" s="184" t="s">
        <v>795</v>
      </c>
      <c r="AP35" s="184" t="s">
        <v>795</v>
      </c>
      <c r="AQ35" s="184" t="s">
        <v>2703</v>
      </c>
      <c r="AR35" s="184" t="s">
        <v>795</v>
      </c>
      <c r="AS35" s="184" t="s">
        <v>795</v>
      </c>
      <c r="AT35" s="184" t="s">
        <v>2703</v>
      </c>
      <c r="AU35" s="184" t="s">
        <v>795</v>
      </c>
      <c r="AV35" s="184" t="s">
        <v>795</v>
      </c>
      <c r="AW35" s="184" t="s">
        <v>2703</v>
      </c>
      <c r="AX35" s="184" t="s">
        <v>795</v>
      </c>
      <c r="AY35" s="184" t="s">
        <v>795</v>
      </c>
      <c r="AZ35" s="184" t="s">
        <v>2703</v>
      </c>
      <c r="BA35" s="184" t="s">
        <v>795</v>
      </c>
      <c r="BB35" s="184" t="s">
        <v>795</v>
      </c>
      <c r="BC35" s="184" t="s">
        <v>2703</v>
      </c>
      <c r="BD35" s="184" t="s">
        <v>795</v>
      </c>
      <c r="BE35" s="184" t="s">
        <v>795</v>
      </c>
      <c r="BF35" s="184" t="s">
        <v>2703</v>
      </c>
      <c r="BG35" s="184" t="s">
        <v>795</v>
      </c>
      <c r="BH35" s="184" t="s">
        <v>795</v>
      </c>
      <c r="BI35" s="184" t="s">
        <v>2703</v>
      </c>
      <c r="BJ35" s="184" t="s">
        <v>795</v>
      </c>
      <c r="BK35" s="184" t="s">
        <v>795</v>
      </c>
      <c r="BL35" s="184" t="s">
        <v>2703</v>
      </c>
      <c r="BM35" s="184" t="s">
        <v>795</v>
      </c>
      <c r="BN35" s="184" t="s">
        <v>795</v>
      </c>
      <c r="BO35" s="184" t="s">
        <v>2703</v>
      </c>
      <c r="BP35" s="184" t="s">
        <v>795</v>
      </c>
      <c r="BQ35" s="184" t="s">
        <v>795</v>
      </c>
      <c r="BR35" s="184" t="s">
        <v>2703</v>
      </c>
      <c r="BS35" s="184" t="s">
        <v>795</v>
      </c>
      <c r="BT35" s="184" t="s">
        <v>795</v>
      </c>
      <c r="BU35" s="184" t="s">
        <v>2703</v>
      </c>
      <c r="BV35" s="184" t="s">
        <v>795</v>
      </c>
      <c r="BW35" s="184" t="s">
        <v>795</v>
      </c>
      <c r="BX35" s="184" t="s">
        <v>2703</v>
      </c>
      <c r="BY35" s="184" t="s">
        <v>795</v>
      </c>
      <c r="BZ35" s="184" t="s">
        <v>795</v>
      </c>
      <c r="CA35" s="184" t="s">
        <v>2703</v>
      </c>
      <c r="CB35" s="184" t="s">
        <v>795</v>
      </c>
      <c r="CC35" s="184" t="s">
        <v>795</v>
      </c>
      <c r="CD35" s="184" t="s">
        <v>2703</v>
      </c>
      <c r="CE35" s="184" t="s">
        <v>795</v>
      </c>
      <c r="CF35" s="184" t="s">
        <v>795</v>
      </c>
      <c r="CG35" s="184" t="s">
        <v>2703</v>
      </c>
      <c r="CH35" s="184" t="s">
        <v>795</v>
      </c>
      <c r="CI35" s="184" t="s">
        <v>795</v>
      </c>
      <c r="CJ35" s="184" t="s">
        <v>2703</v>
      </c>
      <c r="CK35" s="184" t="s">
        <v>795</v>
      </c>
      <c r="CL35" s="184" t="s">
        <v>795</v>
      </c>
      <c r="CM35" s="184" t="s">
        <v>2703</v>
      </c>
      <c r="CN35" s="184" t="s">
        <v>795</v>
      </c>
      <c r="CO35" s="184" t="s">
        <v>795</v>
      </c>
      <c r="CP35" s="184" t="s">
        <v>2703</v>
      </c>
      <c r="CQ35" s="184" t="s">
        <v>795</v>
      </c>
      <c r="CR35" s="184" t="s">
        <v>795</v>
      </c>
      <c r="CS35" s="184" t="s">
        <v>2703</v>
      </c>
      <c r="CT35" s="184" t="s">
        <v>795</v>
      </c>
      <c r="CU35" s="184" t="s">
        <v>795</v>
      </c>
      <c r="CV35" s="184" t="s">
        <v>2703</v>
      </c>
      <c r="CW35" s="184" t="s">
        <v>795</v>
      </c>
      <c r="CX35" s="184" t="s">
        <v>795</v>
      </c>
      <c r="CY35" s="184" t="s">
        <v>2703</v>
      </c>
      <c r="CZ35" s="184" t="s">
        <v>795</v>
      </c>
      <c r="DA35" s="184" t="s">
        <v>795</v>
      </c>
      <c r="DB35" s="184" t="s">
        <v>2703</v>
      </c>
      <c r="DC35" s="184" t="s">
        <v>795</v>
      </c>
      <c r="DD35" s="184" t="s">
        <v>795</v>
      </c>
      <c r="DE35" s="184" t="s">
        <v>2703</v>
      </c>
      <c r="DF35" s="184" t="s">
        <v>795</v>
      </c>
      <c r="DG35" s="184" t="s">
        <v>795</v>
      </c>
      <c r="DH35" s="184" t="s">
        <v>2703</v>
      </c>
      <c r="DI35" s="184" t="s">
        <v>795</v>
      </c>
      <c r="DJ35" s="184" t="s">
        <v>795</v>
      </c>
      <c r="DK35" s="184" t="s">
        <v>2703</v>
      </c>
      <c r="DL35" s="184" t="s">
        <v>795</v>
      </c>
      <c r="DM35" s="184" t="s">
        <v>795</v>
      </c>
      <c r="DN35" s="184" t="s">
        <v>2703</v>
      </c>
      <c r="DO35" s="184" t="s">
        <v>795</v>
      </c>
      <c r="DP35" s="184" t="s">
        <v>795</v>
      </c>
      <c r="DQ35" s="184" t="s">
        <v>2703</v>
      </c>
      <c r="DR35" s="184" t="s">
        <v>795</v>
      </c>
      <c r="DS35" s="184" t="s">
        <v>795</v>
      </c>
      <c r="DT35" s="184" t="s">
        <v>2703</v>
      </c>
      <c r="DU35" s="184" t="s">
        <v>795</v>
      </c>
      <c r="DV35" s="184" t="s">
        <v>795</v>
      </c>
      <c r="DW35" s="184" t="s">
        <v>2703</v>
      </c>
      <c r="DX35" s="184" t="s">
        <v>795</v>
      </c>
      <c r="DY35" s="184" t="s">
        <v>795</v>
      </c>
      <c r="DZ35" s="184" t="s">
        <v>2703</v>
      </c>
      <c r="EA35" s="184" t="s">
        <v>795</v>
      </c>
      <c r="EB35" s="184" t="s">
        <v>795</v>
      </c>
      <c r="EC35" s="184" t="s">
        <v>2703</v>
      </c>
      <c r="ED35" s="184" t="s">
        <v>795</v>
      </c>
      <c r="EE35" s="184" t="s">
        <v>795</v>
      </c>
      <c r="EF35" s="184" t="s">
        <v>2703</v>
      </c>
      <c r="EG35" s="184" t="s">
        <v>795</v>
      </c>
      <c r="EH35" s="184" t="s">
        <v>795</v>
      </c>
      <c r="EI35" s="184" t="s">
        <v>2703</v>
      </c>
      <c r="EJ35" s="184" t="s">
        <v>795</v>
      </c>
      <c r="EK35" s="184" t="s">
        <v>795</v>
      </c>
      <c r="EL35" s="184" t="s">
        <v>2703</v>
      </c>
      <c r="EM35" s="184" t="s">
        <v>795</v>
      </c>
      <c r="EN35" s="184" t="s">
        <v>795</v>
      </c>
      <c r="EO35" s="184" t="s">
        <v>2703</v>
      </c>
      <c r="EP35" s="184" t="s">
        <v>795</v>
      </c>
      <c r="EQ35" s="184" t="s">
        <v>795</v>
      </c>
      <c r="ER35" s="184" t="s">
        <v>2703</v>
      </c>
      <c r="ES35" s="184" t="s">
        <v>795</v>
      </c>
      <c r="ET35" s="184" t="s">
        <v>795</v>
      </c>
    </row>
    <row r="36" spans="1:150" x14ac:dyDescent="0.3">
      <c r="A36" s="1"/>
      <c r="B36" s="183" t="s">
        <v>2829</v>
      </c>
      <c r="C36" s="183" t="s">
        <v>106</v>
      </c>
      <c r="D36" s="183" t="s">
        <v>2817</v>
      </c>
      <c r="E36" s="183" t="s">
        <v>2830</v>
      </c>
      <c r="F36" s="183" t="s">
        <v>2831</v>
      </c>
      <c r="G36" s="184" t="s">
        <v>2703</v>
      </c>
      <c r="H36" s="184" t="s">
        <v>795</v>
      </c>
      <c r="I36" s="184" t="s">
        <v>795</v>
      </c>
      <c r="J36" s="184" t="s">
        <v>2703</v>
      </c>
      <c r="K36" s="184" t="s">
        <v>795</v>
      </c>
      <c r="L36" s="184" t="s">
        <v>795</v>
      </c>
      <c r="M36" s="184" t="s">
        <v>2703</v>
      </c>
      <c r="N36" s="184" t="s">
        <v>795</v>
      </c>
      <c r="O36" s="184" t="s">
        <v>795</v>
      </c>
      <c r="P36" s="184" t="s">
        <v>2703</v>
      </c>
      <c r="Q36" s="184" t="s">
        <v>795</v>
      </c>
      <c r="R36" s="184" t="s">
        <v>795</v>
      </c>
      <c r="S36" s="184" t="s">
        <v>2703</v>
      </c>
      <c r="T36" s="184" t="s">
        <v>795</v>
      </c>
      <c r="U36" s="184" t="s">
        <v>795</v>
      </c>
      <c r="V36" s="184" t="s">
        <v>2703</v>
      </c>
      <c r="W36" s="184" t="s">
        <v>795</v>
      </c>
      <c r="X36" s="184" t="s">
        <v>795</v>
      </c>
      <c r="Y36" s="184" t="s">
        <v>2703</v>
      </c>
      <c r="Z36" s="184" t="s">
        <v>795</v>
      </c>
      <c r="AA36" s="184" t="s">
        <v>795</v>
      </c>
      <c r="AB36" s="184" t="s">
        <v>2703</v>
      </c>
      <c r="AC36" s="184" t="s">
        <v>795</v>
      </c>
      <c r="AD36" s="184" t="s">
        <v>795</v>
      </c>
      <c r="AE36" s="184" t="s">
        <v>2703</v>
      </c>
      <c r="AF36" s="184" t="s">
        <v>795</v>
      </c>
      <c r="AG36" s="184" t="s">
        <v>795</v>
      </c>
      <c r="AH36" s="184" t="s">
        <v>2703</v>
      </c>
      <c r="AI36" s="184" t="s">
        <v>795</v>
      </c>
      <c r="AJ36" s="184" t="s">
        <v>795</v>
      </c>
      <c r="AK36" s="184" t="s">
        <v>2703</v>
      </c>
      <c r="AL36" s="184" t="s">
        <v>795</v>
      </c>
      <c r="AM36" s="184" t="s">
        <v>795</v>
      </c>
      <c r="AN36" s="184" t="s">
        <v>2703</v>
      </c>
      <c r="AO36" s="184" t="s">
        <v>795</v>
      </c>
      <c r="AP36" s="184" t="s">
        <v>795</v>
      </c>
      <c r="AQ36" s="184" t="s">
        <v>2703</v>
      </c>
      <c r="AR36" s="184" t="s">
        <v>795</v>
      </c>
      <c r="AS36" s="184" t="s">
        <v>795</v>
      </c>
      <c r="AT36" s="184" t="s">
        <v>2703</v>
      </c>
      <c r="AU36" s="184" t="s">
        <v>795</v>
      </c>
      <c r="AV36" s="184" t="s">
        <v>795</v>
      </c>
      <c r="AW36" s="184" t="s">
        <v>2703</v>
      </c>
      <c r="AX36" s="184" t="s">
        <v>795</v>
      </c>
      <c r="AY36" s="184" t="s">
        <v>795</v>
      </c>
      <c r="AZ36" s="184" t="s">
        <v>2703</v>
      </c>
      <c r="BA36" s="184" t="s">
        <v>795</v>
      </c>
      <c r="BB36" s="184" t="s">
        <v>795</v>
      </c>
      <c r="BC36" s="184" t="s">
        <v>2703</v>
      </c>
      <c r="BD36" s="184" t="s">
        <v>795</v>
      </c>
      <c r="BE36" s="184" t="s">
        <v>795</v>
      </c>
      <c r="BF36" s="184" t="s">
        <v>2703</v>
      </c>
      <c r="BG36" s="184" t="s">
        <v>795</v>
      </c>
      <c r="BH36" s="184" t="s">
        <v>795</v>
      </c>
      <c r="BI36" s="184" t="s">
        <v>2703</v>
      </c>
      <c r="BJ36" s="184" t="s">
        <v>795</v>
      </c>
      <c r="BK36" s="184" t="s">
        <v>795</v>
      </c>
      <c r="BL36" s="184" t="s">
        <v>2703</v>
      </c>
      <c r="BM36" s="184" t="s">
        <v>795</v>
      </c>
      <c r="BN36" s="184" t="s">
        <v>795</v>
      </c>
      <c r="BO36" s="184" t="s">
        <v>2703</v>
      </c>
      <c r="BP36" s="184" t="s">
        <v>795</v>
      </c>
      <c r="BQ36" s="184" t="s">
        <v>795</v>
      </c>
      <c r="BR36" s="184" t="s">
        <v>2703</v>
      </c>
      <c r="BS36" s="184" t="s">
        <v>795</v>
      </c>
      <c r="BT36" s="184" t="s">
        <v>795</v>
      </c>
      <c r="BU36" s="184" t="s">
        <v>2703</v>
      </c>
      <c r="BV36" s="184" t="s">
        <v>795</v>
      </c>
      <c r="BW36" s="184" t="s">
        <v>795</v>
      </c>
      <c r="BX36" s="184" t="s">
        <v>2703</v>
      </c>
      <c r="BY36" s="184" t="s">
        <v>795</v>
      </c>
      <c r="BZ36" s="184" t="s">
        <v>795</v>
      </c>
      <c r="CA36" s="184" t="s">
        <v>2703</v>
      </c>
      <c r="CB36" s="184" t="s">
        <v>795</v>
      </c>
      <c r="CC36" s="184" t="s">
        <v>795</v>
      </c>
      <c r="CD36" s="184" t="s">
        <v>2703</v>
      </c>
      <c r="CE36" s="184" t="s">
        <v>795</v>
      </c>
      <c r="CF36" s="184" t="s">
        <v>795</v>
      </c>
      <c r="CG36" s="184" t="s">
        <v>2703</v>
      </c>
      <c r="CH36" s="184" t="s">
        <v>795</v>
      </c>
      <c r="CI36" s="184" t="s">
        <v>795</v>
      </c>
      <c r="CJ36" s="184" t="s">
        <v>2703</v>
      </c>
      <c r="CK36" s="184" t="s">
        <v>795</v>
      </c>
      <c r="CL36" s="184" t="s">
        <v>795</v>
      </c>
      <c r="CM36" s="184" t="s">
        <v>2703</v>
      </c>
      <c r="CN36" s="184" t="s">
        <v>795</v>
      </c>
      <c r="CO36" s="184" t="s">
        <v>795</v>
      </c>
      <c r="CP36" s="184" t="s">
        <v>2703</v>
      </c>
      <c r="CQ36" s="184" t="s">
        <v>795</v>
      </c>
      <c r="CR36" s="184" t="s">
        <v>795</v>
      </c>
      <c r="CS36" s="184" t="s">
        <v>2703</v>
      </c>
      <c r="CT36" s="184" t="s">
        <v>795</v>
      </c>
      <c r="CU36" s="184" t="s">
        <v>795</v>
      </c>
      <c r="CV36" s="184" t="s">
        <v>2703</v>
      </c>
      <c r="CW36" s="184" t="s">
        <v>795</v>
      </c>
      <c r="CX36" s="184" t="s">
        <v>795</v>
      </c>
      <c r="CY36" s="184" t="s">
        <v>2703</v>
      </c>
      <c r="CZ36" s="184" t="s">
        <v>795</v>
      </c>
      <c r="DA36" s="184" t="s">
        <v>795</v>
      </c>
      <c r="DB36" s="184" t="s">
        <v>2703</v>
      </c>
      <c r="DC36" s="184" t="s">
        <v>795</v>
      </c>
      <c r="DD36" s="184" t="s">
        <v>795</v>
      </c>
      <c r="DE36" s="184" t="s">
        <v>2703</v>
      </c>
      <c r="DF36" s="184" t="s">
        <v>795</v>
      </c>
      <c r="DG36" s="184" t="s">
        <v>795</v>
      </c>
      <c r="DH36" s="184" t="s">
        <v>2703</v>
      </c>
      <c r="DI36" s="184" t="s">
        <v>795</v>
      </c>
      <c r="DJ36" s="184" t="s">
        <v>795</v>
      </c>
      <c r="DK36" s="184" t="s">
        <v>2703</v>
      </c>
      <c r="DL36" s="184" t="s">
        <v>795</v>
      </c>
      <c r="DM36" s="184" t="s">
        <v>795</v>
      </c>
      <c r="DN36" s="184" t="s">
        <v>2703</v>
      </c>
      <c r="DO36" s="184" t="s">
        <v>795</v>
      </c>
      <c r="DP36" s="184" t="s">
        <v>795</v>
      </c>
      <c r="DQ36" s="184" t="s">
        <v>2703</v>
      </c>
      <c r="DR36" s="184" t="s">
        <v>795</v>
      </c>
      <c r="DS36" s="184" t="s">
        <v>795</v>
      </c>
      <c r="DT36" s="184" t="s">
        <v>2703</v>
      </c>
      <c r="DU36" s="184" t="s">
        <v>795</v>
      </c>
      <c r="DV36" s="184" t="s">
        <v>795</v>
      </c>
      <c r="DW36" s="184" t="s">
        <v>2703</v>
      </c>
      <c r="DX36" s="184" t="s">
        <v>795</v>
      </c>
      <c r="DY36" s="184" t="s">
        <v>795</v>
      </c>
      <c r="DZ36" s="184" t="s">
        <v>2703</v>
      </c>
      <c r="EA36" s="184" t="s">
        <v>795</v>
      </c>
      <c r="EB36" s="184" t="s">
        <v>795</v>
      </c>
      <c r="EC36" s="184" t="s">
        <v>2703</v>
      </c>
      <c r="ED36" s="184" t="s">
        <v>795</v>
      </c>
      <c r="EE36" s="184" t="s">
        <v>795</v>
      </c>
      <c r="EF36" s="184" t="s">
        <v>2703</v>
      </c>
      <c r="EG36" s="184" t="s">
        <v>795</v>
      </c>
      <c r="EH36" s="184" t="s">
        <v>795</v>
      </c>
      <c r="EI36" s="184" t="s">
        <v>2703</v>
      </c>
      <c r="EJ36" s="184" t="s">
        <v>795</v>
      </c>
      <c r="EK36" s="184" t="s">
        <v>795</v>
      </c>
      <c r="EL36" s="184" t="s">
        <v>2703</v>
      </c>
      <c r="EM36" s="184" t="s">
        <v>795</v>
      </c>
      <c r="EN36" s="184" t="s">
        <v>795</v>
      </c>
      <c r="EO36" s="184" t="s">
        <v>2703</v>
      </c>
      <c r="EP36" s="184" t="s">
        <v>795</v>
      </c>
      <c r="EQ36" s="184" t="s">
        <v>795</v>
      </c>
      <c r="ER36" s="184" t="s">
        <v>2703</v>
      </c>
      <c r="ES36" s="184" t="s">
        <v>795</v>
      </c>
      <c r="ET36" s="184" t="s">
        <v>795</v>
      </c>
    </row>
    <row r="37" spans="1:150" x14ac:dyDescent="0.3">
      <c r="A37" s="1"/>
      <c r="B37" s="183" t="s">
        <v>2832</v>
      </c>
      <c r="C37" s="183" t="s">
        <v>106</v>
      </c>
      <c r="D37" s="183" t="s">
        <v>2817</v>
      </c>
      <c r="E37" s="183" t="s">
        <v>2833</v>
      </c>
      <c r="F37" s="183" t="s">
        <v>2834</v>
      </c>
      <c r="G37" s="184" t="s">
        <v>2703</v>
      </c>
      <c r="H37" s="184" t="s">
        <v>795</v>
      </c>
      <c r="I37" s="184" t="s">
        <v>795</v>
      </c>
      <c r="J37" s="184" t="s">
        <v>2703</v>
      </c>
      <c r="K37" s="184" t="s">
        <v>795</v>
      </c>
      <c r="L37" s="184" t="s">
        <v>795</v>
      </c>
      <c r="M37" s="184" t="s">
        <v>2703</v>
      </c>
      <c r="N37" s="184" t="s">
        <v>795</v>
      </c>
      <c r="O37" s="184" t="s">
        <v>795</v>
      </c>
      <c r="P37" s="184" t="s">
        <v>2703</v>
      </c>
      <c r="Q37" s="184" t="s">
        <v>795</v>
      </c>
      <c r="R37" s="184" t="s">
        <v>795</v>
      </c>
      <c r="S37" s="184" t="s">
        <v>2703</v>
      </c>
      <c r="T37" s="184" t="s">
        <v>795</v>
      </c>
      <c r="U37" s="184" t="s">
        <v>795</v>
      </c>
      <c r="V37" s="184" t="s">
        <v>2703</v>
      </c>
      <c r="W37" s="184" t="s">
        <v>795</v>
      </c>
      <c r="X37" s="184" t="s">
        <v>795</v>
      </c>
      <c r="Y37" s="184" t="s">
        <v>2703</v>
      </c>
      <c r="Z37" s="184" t="s">
        <v>795</v>
      </c>
      <c r="AA37" s="184" t="s">
        <v>795</v>
      </c>
      <c r="AB37" s="184" t="s">
        <v>2703</v>
      </c>
      <c r="AC37" s="184" t="s">
        <v>795</v>
      </c>
      <c r="AD37" s="184" t="s">
        <v>795</v>
      </c>
      <c r="AE37" s="184" t="s">
        <v>2703</v>
      </c>
      <c r="AF37" s="184" t="s">
        <v>795</v>
      </c>
      <c r="AG37" s="184" t="s">
        <v>795</v>
      </c>
      <c r="AH37" s="184" t="s">
        <v>2703</v>
      </c>
      <c r="AI37" s="184" t="s">
        <v>795</v>
      </c>
      <c r="AJ37" s="184" t="s">
        <v>795</v>
      </c>
      <c r="AK37" s="184" t="s">
        <v>2703</v>
      </c>
      <c r="AL37" s="184" t="s">
        <v>795</v>
      </c>
      <c r="AM37" s="184" t="s">
        <v>795</v>
      </c>
      <c r="AN37" s="184" t="s">
        <v>2703</v>
      </c>
      <c r="AO37" s="184" t="s">
        <v>795</v>
      </c>
      <c r="AP37" s="184" t="s">
        <v>795</v>
      </c>
      <c r="AQ37" s="184" t="s">
        <v>2703</v>
      </c>
      <c r="AR37" s="184" t="s">
        <v>795</v>
      </c>
      <c r="AS37" s="184" t="s">
        <v>795</v>
      </c>
      <c r="AT37" s="184" t="s">
        <v>2703</v>
      </c>
      <c r="AU37" s="184" t="s">
        <v>795</v>
      </c>
      <c r="AV37" s="184" t="s">
        <v>795</v>
      </c>
      <c r="AW37" s="184" t="s">
        <v>2703</v>
      </c>
      <c r="AX37" s="184" t="s">
        <v>795</v>
      </c>
      <c r="AY37" s="184" t="s">
        <v>795</v>
      </c>
      <c r="AZ37" s="184" t="s">
        <v>2703</v>
      </c>
      <c r="BA37" s="184" t="s">
        <v>795</v>
      </c>
      <c r="BB37" s="184" t="s">
        <v>795</v>
      </c>
      <c r="BC37" s="184" t="s">
        <v>2703</v>
      </c>
      <c r="BD37" s="184" t="s">
        <v>795</v>
      </c>
      <c r="BE37" s="184" t="s">
        <v>795</v>
      </c>
      <c r="BF37" s="184" t="s">
        <v>2703</v>
      </c>
      <c r="BG37" s="184" t="s">
        <v>795</v>
      </c>
      <c r="BH37" s="184" t="s">
        <v>795</v>
      </c>
      <c r="BI37" s="184" t="s">
        <v>2703</v>
      </c>
      <c r="BJ37" s="184" t="s">
        <v>795</v>
      </c>
      <c r="BK37" s="184" t="s">
        <v>795</v>
      </c>
      <c r="BL37" s="184" t="s">
        <v>2703</v>
      </c>
      <c r="BM37" s="184" t="s">
        <v>795</v>
      </c>
      <c r="BN37" s="184" t="s">
        <v>795</v>
      </c>
      <c r="BO37" s="184" t="s">
        <v>2703</v>
      </c>
      <c r="BP37" s="184" t="s">
        <v>795</v>
      </c>
      <c r="BQ37" s="184" t="s">
        <v>795</v>
      </c>
      <c r="BR37" s="184" t="s">
        <v>2703</v>
      </c>
      <c r="BS37" s="184" t="s">
        <v>795</v>
      </c>
      <c r="BT37" s="184" t="s">
        <v>795</v>
      </c>
      <c r="BU37" s="184" t="s">
        <v>2703</v>
      </c>
      <c r="BV37" s="184" t="s">
        <v>795</v>
      </c>
      <c r="BW37" s="184" t="s">
        <v>795</v>
      </c>
      <c r="BX37" s="184" t="s">
        <v>2703</v>
      </c>
      <c r="BY37" s="184" t="s">
        <v>795</v>
      </c>
      <c r="BZ37" s="184" t="s">
        <v>795</v>
      </c>
      <c r="CA37" s="184" t="s">
        <v>2703</v>
      </c>
      <c r="CB37" s="184" t="s">
        <v>795</v>
      </c>
      <c r="CC37" s="184" t="s">
        <v>795</v>
      </c>
      <c r="CD37" s="184" t="s">
        <v>2703</v>
      </c>
      <c r="CE37" s="184" t="s">
        <v>795</v>
      </c>
      <c r="CF37" s="184" t="s">
        <v>795</v>
      </c>
      <c r="CG37" s="184" t="s">
        <v>2703</v>
      </c>
      <c r="CH37" s="184" t="s">
        <v>795</v>
      </c>
      <c r="CI37" s="184" t="s">
        <v>795</v>
      </c>
      <c r="CJ37" s="184" t="s">
        <v>2703</v>
      </c>
      <c r="CK37" s="184" t="s">
        <v>795</v>
      </c>
      <c r="CL37" s="184" t="s">
        <v>795</v>
      </c>
      <c r="CM37" s="184" t="s">
        <v>2703</v>
      </c>
      <c r="CN37" s="184" t="s">
        <v>795</v>
      </c>
      <c r="CO37" s="184" t="s">
        <v>795</v>
      </c>
      <c r="CP37" s="184" t="s">
        <v>2703</v>
      </c>
      <c r="CQ37" s="184" t="s">
        <v>795</v>
      </c>
      <c r="CR37" s="184" t="s">
        <v>795</v>
      </c>
      <c r="CS37" s="184" t="s">
        <v>2703</v>
      </c>
      <c r="CT37" s="184" t="s">
        <v>795</v>
      </c>
      <c r="CU37" s="184" t="s">
        <v>795</v>
      </c>
      <c r="CV37" s="184" t="s">
        <v>2703</v>
      </c>
      <c r="CW37" s="184" t="s">
        <v>795</v>
      </c>
      <c r="CX37" s="184" t="s">
        <v>795</v>
      </c>
      <c r="CY37" s="184" t="s">
        <v>2703</v>
      </c>
      <c r="CZ37" s="184" t="s">
        <v>795</v>
      </c>
      <c r="DA37" s="184" t="s">
        <v>795</v>
      </c>
      <c r="DB37" s="184" t="s">
        <v>2703</v>
      </c>
      <c r="DC37" s="184" t="s">
        <v>795</v>
      </c>
      <c r="DD37" s="184" t="s">
        <v>795</v>
      </c>
      <c r="DE37" s="184" t="s">
        <v>2703</v>
      </c>
      <c r="DF37" s="184" t="s">
        <v>795</v>
      </c>
      <c r="DG37" s="184" t="s">
        <v>795</v>
      </c>
      <c r="DH37" s="184" t="s">
        <v>2703</v>
      </c>
      <c r="DI37" s="184" t="s">
        <v>795</v>
      </c>
      <c r="DJ37" s="184" t="s">
        <v>795</v>
      </c>
      <c r="DK37" s="184" t="s">
        <v>2703</v>
      </c>
      <c r="DL37" s="184" t="s">
        <v>795</v>
      </c>
      <c r="DM37" s="184" t="s">
        <v>795</v>
      </c>
      <c r="DN37" s="184" t="s">
        <v>2703</v>
      </c>
      <c r="DO37" s="184" t="s">
        <v>795</v>
      </c>
      <c r="DP37" s="184" t="s">
        <v>795</v>
      </c>
      <c r="DQ37" s="184" t="s">
        <v>2703</v>
      </c>
      <c r="DR37" s="184" t="s">
        <v>795</v>
      </c>
      <c r="DS37" s="184" t="s">
        <v>795</v>
      </c>
      <c r="DT37" s="184" t="s">
        <v>2703</v>
      </c>
      <c r="DU37" s="184" t="s">
        <v>795</v>
      </c>
      <c r="DV37" s="184" t="s">
        <v>795</v>
      </c>
      <c r="DW37" s="184" t="s">
        <v>2703</v>
      </c>
      <c r="DX37" s="184" t="s">
        <v>795</v>
      </c>
      <c r="DY37" s="184" t="s">
        <v>795</v>
      </c>
      <c r="DZ37" s="184" t="s">
        <v>2703</v>
      </c>
      <c r="EA37" s="184" t="s">
        <v>795</v>
      </c>
      <c r="EB37" s="184" t="s">
        <v>795</v>
      </c>
      <c r="EC37" s="184" t="s">
        <v>2703</v>
      </c>
      <c r="ED37" s="184" t="s">
        <v>795</v>
      </c>
      <c r="EE37" s="184" t="s">
        <v>795</v>
      </c>
      <c r="EF37" s="184" t="s">
        <v>2703</v>
      </c>
      <c r="EG37" s="184" t="s">
        <v>795</v>
      </c>
      <c r="EH37" s="184" t="s">
        <v>795</v>
      </c>
      <c r="EI37" s="184" t="s">
        <v>2703</v>
      </c>
      <c r="EJ37" s="184" t="s">
        <v>795</v>
      </c>
      <c r="EK37" s="184" t="s">
        <v>795</v>
      </c>
      <c r="EL37" s="184" t="s">
        <v>2703</v>
      </c>
      <c r="EM37" s="184" t="s">
        <v>795</v>
      </c>
      <c r="EN37" s="184" t="s">
        <v>795</v>
      </c>
      <c r="EO37" s="184" t="s">
        <v>2703</v>
      </c>
      <c r="EP37" s="184" t="s">
        <v>795</v>
      </c>
      <c r="EQ37" s="184" t="s">
        <v>795</v>
      </c>
      <c r="ER37" s="184" t="s">
        <v>2703</v>
      </c>
      <c r="ES37" s="184" t="s">
        <v>795</v>
      </c>
      <c r="ET37" s="184" t="s">
        <v>795</v>
      </c>
    </row>
    <row r="38" spans="1:150" x14ac:dyDescent="0.3">
      <c r="A38" s="1"/>
      <c r="B38" s="183" t="s">
        <v>2835</v>
      </c>
      <c r="C38" s="183" t="s">
        <v>106</v>
      </c>
      <c r="D38" s="183" t="s">
        <v>2817</v>
      </c>
      <c r="E38" s="183" t="s">
        <v>2836</v>
      </c>
      <c r="F38" s="183" t="s">
        <v>2837</v>
      </c>
      <c r="G38" s="184" t="s">
        <v>2703</v>
      </c>
      <c r="H38" s="184" t="s">
        <v>795</v>
      </c>
      <c r="I38" s="184" t="s">
        <v>795</v>
      </c>
      <c r="J38" s="184" t="s">
        <v>2703</v>
      </c>
      <c r="K38" s="184" t="s">
        <v>795</v>
      </c>
      <c r="L38" s="184" t="s">
        <v>795</v>
      </c>
      <c r="M38" s="184" t="s">
        <v>2703</v>
      </c>
      <c r="N38" s="184" t="s">
        <v>795</v>
      </c>
      <c r="O38" s="184" t="s">
        <v>795</v>
      </c>
      <c r="P38" s="184" t="s">
        <v>2703</v>
      </c>
      <c r="Q38" s="184" t="s">
        <v>795</v>
      </c>
      <c r="R38" s="184" t="s">
        <v>795</v>
      </c>
      <c r="S38" s="184" t="s">
        <v>2703</v>
      </c>
      <c r="T38" s="184" t="s">
        <v>795</v>
      </c>
      <c r="U38" s="184" t="s">
        <v>795</v>
      </c>
      <c r="V38" s="184" t="s">
        <v>2703</v>
      </c>
      <c r="W38" s="184" t="s">
        <v>795</v>
      </c>
      <c r="X38" s="184" t="s">
        <v>795</v>
      </c>
      <c r="Y38" s="184" t="s">
        <v>2703</v>
      </c>
      <c r="Z38" s="184" t="s">
        <v>795</v>
      </c>
      <c r="AA38" s="184" t="s">
        <v>795</v>
      </c>
      <c r="AB38" s="184" t="s">
        <v>2703</v>
      </c>
      <c r="AC38" s="184" t="s">
        <v>795</v>
      </c>
      <c r="AD38" s="184" t="s">
        <v>795</v>
      </c>
      <c r="AE38" s="184" t="s">
        <v>2703</v>
      </c>
      <c r="AF38" s="184" t="s">
        <v>795</v>
      </c>
      <c r="AG38" s="184" t="s">
        <v>795</v>
      </c>
      <c r="AH38" s="184" t="s">
        <v>2703</v>
      </c>
      <c r="AI38" s="184" t="s">
        <v>795</v>
      </c>
      <c r="AJ38" s="184" t="s">
        <v>795</v>
      </c>
      <c r="AK38" s="184" t="s">
        <v>2703</v>
      </c>
      <c r="AL38" s="184" t="s">
        <v>795</v>
      </c>
      <c r="AM38" s="184" t="s">
        <v>795</v>
      </c>
      <c r="AN38" s="184" t="s">
        <v>2703</v>
      </c>
      <c r="AO38" s="184" t="s">
        <v>795</v>
      </c>
      <c r="AP38" s="184" t="s">
        <v>795</v>
      </c>
      <c r="AQ38" s="184" t="s">
        <v>2703</v>
      </c>
      <c r="AR38" s="184" t="s">
        <v>795</v>
      </c>
      <c r="AS38" s="184" t="s">
        <v>795</v>
      </c>
      <c r="AT38" s="184" t="s">
        <v>2703</v>
      </c>
      <c r="AU38" s="184" t="s">
        <v>795</v>
      </c>
      <c r="AV38" s="184" t="s">
        <v>795</v>
      </c>
      <c r="AW38" s="184" t="s">
        <v>2703</v>
      </c>
      <c r="AX38" s="184" t="s">
        <v>795</v>
      </c>
      <c r="AY38" s="184" t="s">
        <v>795</v>
      </c>
      <c r="AZ38" s="184" t="s">
        <v>2703</v>
      </c>
      <c r="BA38" s="184" t="s">
        <v>795</v>
      </c>
      <c r="BB38" s="184" t="s">
        <v>795</v>
      </c>
      <c r="BC38" s="184" t="s">
        <v>2703</v>
      </c>
      <c r="BD38" s="184" t="s">
        <v>795</v>
      </c>
      <c r="BE38" s="184" t="s">
        <v>795</v>
      </c>
      <c r="BF38" s="184" t="s">
        <v>2703</v>
      </c>
      <c r="BG38" s="184" t="s">
        <v>795</v>
      </c>
      <c r="BH38" s="184" t="s">
        <v>795</v>
      </c>
      <c r="BI38" s="184" t="s">
        <v>2703</v>
      </c>
      <c r="BJ38" s="184" t="s">
        <v>795</v>
      </c>
      <c r="BK38" s="184" t="s">
        <v>795</v>
      </c>
      <c r="BL38" s="184" t="s">
        <v>2703</v>
      </c>
      <c r="BM38" s="184" t="s">
        <v>795</v>
      </c>
      <c r="BN38" s="184" t="s">
        <v>795</v>
      </c>
      <c r="BO38" s="184" t="s">
        <v>2703</v>
      </c>
      <c r="BP38" s="184" t="s">
        <v>795</v>
      </c>
      <c r="BQ38" s="184" t="s">
        <v>795</v>
      </c>
      <c r="BR38" s="184" t="s">
        <v>2703</v>
      </c>
      <c r="BS38" s="184" t="s">
        <v>795</v>
      </c>
      <c r="BT38" s="184" t="s">
        <v>795</v>
      </c>
      <c r="BU38" s="184" t="s">
        <v>2703</v>
      </c>
      <c r="BV38" s="184" t="s">
        <v>795</v>
      </c>
      <c r="BW38" s="184" t="s">
        <v>795</v>
      </c>
      <c r="BX38" s="184" t="s">
        <v>2703</v>
      </c>
      <c r="BY38" s="184" t="s">
        <v>795</v>
      </c>
      <c r="BZ38" s="184" t="s">
        <v>795</v>
      </c>
      <c r="CA38" s="184" t="s">
        <v>2703</v>
      </c>
      <c r="CB38" s="184" t="s">
        <v>795</v>
      </c>
      <c r="CC38" s="184" t="s">
        <v>795</v>
      </c>
      <c r="CD38" s="184" t="s">
        <v>2703</v>
      </c>
      <c r="CE38" s="184" t="s">
        <v>795</v>
      </c>
      <c r="CF38" s="184" t="s">
        <v>795</v>
      </c>
      <c r="CG38" s="184" t="s">
        <v>2703</v>
      </c>
      <c r="CH38" s="184" t="s">
        <v>795</v>
      </c>
      <c r="CI38" s="184" t="s">
        <v>795</v>
      </c>
      <c r="CJ38" s="184" t="s">
        <v>2703</v>
      </c>
      <c r="CK38" s="184" t="s">
        <v>795</v>
      </c>
      <c r="CL38" s="184" t="s">
        <v>795</v>
      </c>
      <c r="CM38" s="184" t="s">
        <v>2703</v>
      </c>
      <c r="CN38" s="184" t="s">
        <v>795</v>
      </c>
      <c r="CO38" s="184" t="s">
        <v>795</v>
      </c>
      <c r="CP38" s="184" t="s">
        <v>2703</v>
      </c>
      <c r="CQ38" s="184" t="s">
        <v>795</v>
      </c>
      <c r="CR38" s="184" t="s">
        <v>795</v>
      </c>
      <c r="CS38" s="184" t="s">
        <v>2703</v>
      </c>
      <c r="CT38" s="184" t="s">
        <v>795</v>
      </c>
      <c r="CU38" s="184" t="s">
        <v>795</v>
      </c>
      <c r="CV38" s="184" t="s">
        <v>2703</v>
      </c>
      <c r="CW38" s="184" t="s">
        <v>795</v>
      </c>
      <c r="CX38" s="184" t="s">
        <v>795</v>
      </c>
      <c r="CY38" s="184" t="s">
        <v>2703</v>
      </c>
      <c r="CZ38" s="184" t="s">
        <v>795</v>
      </c>
      <c r="DA38" s="184" t="s">
        <v>795</v>
      </c>
      <c r="DB38" s="184" t="s">
        <v>2703</v>
      </c>
      <c r="DC38" s="184" t="s">
        <v>795</v>
      </c>
      <c r="DD38" s="184" t="s">
        <v>795</v>
      </c>
      <c r="DE38" s="184" t="s">
        <v>2703</v>
      </c>
      <c r="DF38" s="184" t="s">
        <v>795</v>
      </c>
      <c r="DG38" s="184" t="s">
        <v>795</v>
      </c>
      <c r="DH38" s="184" t="s">
        <v>2703</v>
      </c>
      <c r="DI38" s="184" t="s">
        <v>795</v>
      </c>
      <c r="DJ38" s="184" t="s">
        <v>795</v>
      </c>
      <c r="DK38" s="184" t="s">
        <v>2703</v>
      </c>
      <c r="DL38" s="184" t="s">
        <v>795</v>
      </c>
      <c r="DM38" s="184" t="s">
        <v>795</v>
      </c>
      <c r="DN38" s="184" t="s">
        <v>2703</v>
      </c>
      <c r="DO38" s="184" t="s">
        <v>795</v>
      </c>
      <c r="DP38" s="184" t="s">
        <v>795</v>
      </c>
      <c r="DQ38" s="184" t="s">
        <v>2703</v>
      </c>
      <c r="DR38" s="184" t="s">
        <v>795</v>
      </c>
      <c r="DS38" s="184" t="s">
        <v>795</v>
      </c>
      <c r="DT38" s="184" t="s">
        <v>2703</v>
      </c>
      <c r="DU38" s="184" t="s">
        <v>795</v>
      </c>
      <c r="DV38" s="184" t="s">
        <v>795</v>
      </c>
      <c r="DW38" s="184" t="s">
        <v>2703</v>
      </c>
      <c r="DX38" s="184" t="s">
        <v>795</v>
      </c>
      <c r="DY38" s="184" t="s">
        <v>795</v>
      </c>
      <c r="DZ38" s="184" t="s">
        <v>2703</v>
      </c>
      <c r="EA38" s="184" t="s">
        <v>795</v>
      </c>
      <c r="EB38" s="184" t="s">
        <v>795</v>
      </c>
      <c r="EC38" s="184" t="s">
        <v>2703</v>
      </c>
      <c r="ED38" s="184" t="s">
        <v>795</v>
      </c>
      <c r="EE38" s="184" t="s">
        <v>795</v>
      </c>
      <c r="EF38" s="184" t="s">
        <v>2703</v>
      </c>
      <c r="EG38" s="184" t="s">
        <v>795</v>
      </c>
      <c r="EH38" s="184" t="s">
        <v>795</v>
      </c>
      <c r="EI38" s="184" t="s">
        <v>2703</v>
      </c>
      <c r="EJ38" s="184" t="s">
        <v>795</v>
      </c>
      <c r="EK38" s="184" t="s">
        <v>795</v>
      </c>
      <c r="EL38" s="184" t="s">
        <v>2703</v>
      </c>
      <c r="EM38" s="184" t="s">
        <v>795</v>
      </c>
      <c r="EN38" s="184" t="s">
        <v>795</v>
      </c>
      <c r="EO38" s="184" t="s">
        <v>2703</v>
      </c>
      <c r="EP38" s="184" t="s">
        <v>795</v>
      </c>
      <c r="EQ38" s="184" t="s">
        <v>795</v>
      </c>
      <c r="ER38" s="184" t="s">
        <v>2703</v>
      </c>
      <c r="ES38" s="184" t="s">
        <v>795</v>
      </c>
      <c r="ET38" s="184" t="s">
        <v>795</v>
      </c>
    </row>
    <row r="39" spans="1:150" x14ac:dyDescent="0.3">
      <c r="A39" s="1"/>
      <c r="B39" s="182" t="s">
        <v>2838</v>
      </c>
      <c r="C39" s="182" t="s">
        <v>106</v>
      </c>
      <c r="D39" s="182" t="s">
        <v>109</v>
      </c>
      <c r="E39" s="182" t="s">
        <v>2839</v>
      </c>
      <c r="F39" s="182" t="s">
        <v>2840</v>
      </c>
      <c r="G39" s="182" t="s">
        <v>2703</v>
      </c>
      <c r="H39" s="182" t="s">
        <v>2595</v>
      </c>
      <c r="I39" s="182" t="s">
        <v>2595</v>
      </c>
      <c r="J39" s="182" t="s">
        <v>2703</v>
      </c>
      <c r="K39" s="182" t="s">
        <v>2595</v>
      </c>
      <c r="L39" s="182" t="s">
        <v>2595</v>
      </c>
      <c r="M39" s="182" t="s">
        <v>2703</v>
      </c>
      <c r="N39" s="182" t="s">
        <v>2595</v>
      </c>
      <c r="O39" s="182" t="s">
        <v>2595</v>
      </c>
      <c r="P39" s="182" t="s">
        <v>2703</v>
      </c>
      <c r="Q39" s="182" t="s">
        <v>2595</v>
      </c>
      <c r="R39" s="182" t="s">
        <v>2595</v>
      </c>
      <c r="S39" s="182" t="s">
        <v>2703</v>
      </c>
      <c r="T39" s="182" t="s">
        <v>2595</v>
      </c>
      <c r="U39" s="182" t="s">
        <v>2595</v>
      </c>
      <c r="V39" s="182" t="s">
        <v>2703</v>
      </c>
      <c r="W39" s="182" t="s">
        <v>2595</v>
      </c>
      <c r="X39" s="182" t="s">
        <v>2595</v>
      </c>
      <c r="Y39" s="182" t="s">
        <v>2703</v>
      </c>
      <c r="Z39" s="182" t="s">
        <v>2595</v>
      </c>
      <c r="AA39" s="182" t="s">
        <v>2595</v>
      </c>
      <c r="AB39" s="182" t="s">
        <v>2703</v>
      </c>
      <c r="AC39" s="182" t="s">
        <v>2595</v>
      </c>
      <c r="AD39" s="182" t="s">
        <v>2595</v>
      </c>
      <c r="AE39" s="182" t="s">
        <v>2703</v>
      </c>
      <c r="AF39" s="182" t="s">
        <v>2595</v>
      </c>
      <c r="AG39" s="182" t="s">
        <v>2595</v>
      </c>
      <c r="AH39" s="182" t="s">
        <v>2703</v>
      </c>
      <c r="AI39" s="182" t="s">
        <v>2595</v>
      </c>
      <c r="AJ39" s="182" t="s">
        <v>2595</v>
      </c>
      <c r="AK39" s="182" t="s">
        <v>2703</v>
      </c>
      <c r="AL39" s="182" t="s">
        <v>2595</v>
      </c>
      <c r="AM39" s="182" t="s">
        <v>2595</v>
      </c>
      <c r="AN39" s="182" t="s">
        <v>2703</v>
      </c>
      <c r="AO39" s="182" t="s">
        <v>2595</v>
      </c>
      <c r="AP39" s="182" t="s">
        <v>2595</v>
      </c>
      <c r="AQ39" s="182" t="s">
        <v>2703</v>
      </c>
      <c r="AR39" s="182" t="s">
        <v>2595</v>
      </c>
      <c r="AS39" s="182" t="s">
        <v>2595</v>
      </c>
      <c r="AT39" s="182" t="s">
        <v>2703</v>
      </c>
      <c r="AU39" s="182" t="s">
        <v>2595</v>
      </c>
      <c r="AV39" s="182" t="s">
        <v>2595</v>
      </c>
      <c r="AW39" s="182" t="s">
        <v>2703</v>
      </c>
      <c r="AX39" s="182" t="s">
        <v>2595</v>
      </c>
      <c r="AY39" s="182" t="s">
        <v>2595</v>
      </c>
      <c r="AZ39" s="182" t="s">
        <v>2703</v>
      </c>
      <c r="BA39" s="182" t="s">
        <v>2595</v>
      </c>
      <c r="BB39" s="182" t="s">
        <v>2595</v>
      </c>
      <c r="BC39" s="182" t="s">
        <v>2703</v>
      </c>
      <c r="BD39" s="182" t="s">
        <v>2595</v>
      </c>
      <c r="BE39" s="182" t="s">
        <v>2595</v>
      </c>
      <c r="BF39" s="182" t="s">
        <v>2703</v>
      </c>
      <c r="BG39" s="182" t="s">
        <v>2595</v>
      </c>
      <c r="BH39" s="182" t="s">
        <v>2595</v>
      </c>
      <c r="BI39" s="182" t="s">
        <v>2703</v>
      </c>
      <c r="BJ39" s="182" t="s">
        <v>2595</v>
      </c>
      <c r="BK39" s="182" t="s">
        <v>2595</v>
      </c>
      <c r="BL39" s="182" t="s">
        <v>2703</v>
      </c>
      <c r="BM39" s="182" t="s">
        <v>2595</v>
      </c>
      <c r="BN39" s="182" t="s">
        <v>2595</v>
      </c>
      <c r="BO39" s="182" t="s">
        <v>2703</v>
      </c>
      <c r="BP39" s="182" t="s">
        <v>2595</v>
      </c>
      <c r="BQ39" s="182" t="s">
        <v>2595</v>
      </c>
      <c r="BR39" s="182" t="s">
        <v>2703</v>
      </c>
      <c r="BS39" s="182" t="s">
        <v>2595</v>
      </c>
      <c r="BT39" s="182" t="s">
        <v>2595</v>
      </c>
      <c r="BU39" s="182" t="s">
        <v>2703</v>
      </c>
      <c r="BV39" s="182" t="s">
        <v>2595</v>
      </c>
      <c r="BW39" s="182" t="s">
        <v>2595</v>
      </c>
      <c r="BX39" s="182" t="s">
        <v>2703</v>
      </c>
      <c r="BY39" s="182" t="s">
        <v>2595</v>
      </c>
      <c r="BZ39" s="182" t="s">
        <v>2595</v>
      </c>
      <c r="CA39" s="182" t="s">
        <v>2703</v>
      </c>
      <c r="CB39" s="182" t="s">
        <v>2595</v>
      </c>
      <c r="CC39" s="182" t="s">
        <v>2595</v>
      </c>
      <c r="CD39" s="182" t="s">
        <v>2703</v>
      </c>
      <c r="CE39" s="182" t="s">
        <v>2595</v>
      </c>
      <c r="CF39" s="182" t="s">
        <v>2595</v>
      </c>
      <c r="CG39" s="182" t="s">
        <v>2703</v>
      </c>
      <c r="CH39" s="182" t="s">
        <v>2595</v>
      </c>
      <c r="CI39" s="182" t="s">
        <v>2595</v>
      </c>
      <c r="CJ39" s="182" t="s">
        <v>2703</v>
      </c>
      <c r="CK39" s="182" t="s">
        <v>2595</v>
      </c>
      <c r="CL39" s="182" t="s">
        <v>2595</v>
      </c>
      <c r="CM39" s="182" t="s">
        <v>2703</v>
      </c>
      <c r="CN39" s="182" t="s">
        <v>2595</v>
      </c>
      <c r="CO39" s="182" t="s">
        <v>2595</v>
      </c>
      <c r="CP39" s="182" t="s">
        <v>2703</v>
      </c>
      <c r="CQ39" s="182" t="s">
        <v>2595</v>
      </c>
      <c r="CR39" s="182" t="s">
        <v>2595</v>
      </c>
      <c r="CS39" s="182" t="s">
        <v>2703</v>
      </c>
      <c r="CT39" s="182" t="s">
        <v>2595</v>
      </c>
      <c r="CU39" s="182" t="s">
        <v>2595</v>
      </c>
      <c r="CV39" s="182" t="s">
        <v>2703</v>
      </c>
      <c r="CW39" s="182" t="s">
        <v>2595</v>
      </c>
      <c r="CX39" s="182" t="s">
        <v>2595</v>
      </c>
      <c r="CY39" s="182" t="s">
        <v>2703</v>
      </c>
      <c r="CZ39" s="182" t="s">
        <v>2595</v>
      </c>
      <c r="DA39" s="182" t="s">
        <v>2595</v>
      </c>
      <c r="DB39" s="182" t="s">
        <v>2703</v>
      </c>
      <c r="DC39" s="182" t="s">
        <v>2595</v>
      </c>
      <c r="DD39" s="182" t="s">
        <v>2595</v>
      </c>
      <c r="DE39" s="182" t="s">
        <v>2703</v>
      </c>
      <c r="DF39" s="182" t="s">
        <v>2595</v>
      </c>
      <c r="DG39" s="182" t="s">
        <v>2595</v>
      </c>
      <c r="DH39" s="182" t="s">
        <v>2703</v>
      </c>
      <c r="DI39" s="182" t="s">
        <v>2595</v>
      </c>
      <c r="DJ39" s="182" t="s">
        <v>2595</v>
      </c>
      <c r="DK39" s="182" t="s">
        <v>2703</v>
      </c>
      <c r="DL39" s="182" t="s">
        <v>2595</v>
      </c>
      <c r="DM39" s="182" t="s">
        <v>2595</v>
      </c>
      <c r="DN39" s="182" t="s">
        <v>2703</v>
      </c>
      <c r="DO39" s="182" t="s">
        <v>2595</v>
      </c>
      <c r="DP39" s="182" t="s">
        <v>2595</v>
      </c>
      <c r="DQ39" s="182" t="s">
        <v>2703</v>
      </c>
      <c r="DR39" s="182" t="s">
        <v>2595</v>
      </c>
      <c r="DS39" s="182" t="s">
        <v>2595</v>
      </c>
      <c r="DT39" s="182" t="s">
        <v>2703</v>
      </c>
      <c r="DU39" s="182" t="s">
        <v>2595</v>
      </c>
      <c r="DV39" s="182" t="s">
        <v>2595</v>
      </c>
      <c r="DW39" s="182" t="s">
        <v>2703</v>
      </c>
      <c r="DX39" s="182" t="s">
        <v>2595</v>
      </c>
      <c r="DY39" s="182" t="s">
        <v>2595</v>
      </c>
      <c r="DZ39" s="182" t="s">
        <v>2703</v>
      </c>
      <c r="EA39" s="182" t="s">
        <v>2595</v>
      </c>
      <c r="EB39" s="182" t="s">
        <v>2595</v>
      </c>
      <c r="EC39" s="182" t="s">
        <v>2703</v>
      </c>
      <c r="ED39" s="182" t="s">
        <v>2595</v>
      </c>
      <c r="EE39" s="182" t="s">
        <v>2595</v>
      </c>
      <c r="EF39" s="182" t="s">
        <v>2703</v>
      </c>
      <c r="EG39" s="182" t="s">
        <v>2595</v>
      </c>
      <c r="EH39" s="182" t="s">
        <v>2595</v>
      </c>
      <c r="EI39" s="182" t="s">
        <v>2703</v>
      </c>
      <c r="EJ39" s="182" t="s">
        <v>2595</v>
      </c>
      <c r="EK39" s="182" t="s">
        <v>2595</v>
      </c>
      <c r="EL39" s="182" t="s">
        <v>2703</v>
      </c>
      <c r="EM39" s="182" t="s">
        <v>2595</v>
      </c>
      <c r="EN39" s="182" t="s">
        <v>2595</v>
      </c>
      <c r="EO39" s="182" t="s">
        <v>2703</v>
      </c>
      <c r="EP39" s="182" t="s">
        <v>2595</v>
      </c>
      <c r="EQ39" s="182" t="s">
        <v>2595</v>
      </c>
      <c r="ER39" s="182" t="s">
        <v>2703</v>
      </c>
      <c r="ES39" s="182" t="s">
        <v>2595</v>
      </c>
      <c r="ET39" s="182" t="s">
        <v>2595</v>
      </c>
    </row>
    <row r="40" spans="1:150" x14ac:dyDescent="0.3">
      <c r="A40" s="1"/>
      <c r="B40" s="183" t="s">
        <v>2841</v>
      </c>
      <c r="C40" s="183" t="s">
        <v>106</v>
      </c>
      <c r="D40" s="183" t="s">
        <v>109</v>
      </c>
      <c r="E40" s="183" t="s">
        <v>2842</v>
      </c>
      <c r="F40" s="183" t="s">
        <v>2843</v>
      </c>
      <c r="G40" s="184" t="s">
        <v>2703</v>
      </c>
      <c r="H40" s="184" t="s">
        <v>2595</v>
      </c>
      <c r="I40" s="184" t="s">
        <v>2595</v>
      </c>
      <c r="J40" s="184" t="s">
        <v>2703</v>
      </c>
      <c r="K40" s="184" t="s">
        <v>2595</v>
      </c>
      <c r="L40" s="184" t="s">
        <v>2595</v>
      </c>
      <c r="M40" s="184" t="s">
        <v>2703</v>
      </c>
      <c r="N40" s="184" t="s">
        <v>2595</v>
      </c>
      <c r="O40" s="184" t="s">
        <v>2595</v>
      </c>
      <c r="P40" s="184" t="s">
        <v>2703</v>
      </c>
      <c r="Q40" s="184" t="s">
        <v>2595</v>
      </c>
      <c r="R40" s="184" t="s">
        <v>2595</v>
      </c>
      <c r="S40" s="184" t="s">
        <v>2703</v>
      </c>
      <c r="T40" s="184" t="s">
        <v>2595</v>
      </c>
      <c r="U40" s="184" t="s">
        <v>2595</v>
      </c>
      <c r="V40" s="184" t="s">
        <v>2703</v>
      </c>
      <c r="W40" s="184" t="s">
        <v>2595</v>
      </c>
      <c r="X40" s="184" t="s">
        <v>2595</v>
      </c>
      <c r="Y40" s="184" t="s">
        <v>2703</v>
      </c>
      <c r="Z40" s="184" t="s">
        <v>2595</v>
      </c>
      <c r="AA40" s="184" t="s">
        <v>2595</v>
      </c>
      <c r="AB40" s="184" t="s">
        <v>2703</v>
      </c>
      <c r="AC40" s="184" t="s">
        <v>2595</v>
      </c>
      <c r="AD40" s="184" t="s">
        <v>2595</v>
      </c>
      <c r="AE40" s="184" t="s">
        <v>2703</v>
      </c>
      <c r="AF40" s="184" t="s">
        <v>2595</v>
      </c>
      <c r="AG40" s="184" t="s">
        <v>2595</v>
      </c>
      <c r="AH40" s="184" t="s">
        <v>2703</v>
      </c>
      <c r="AI40" s="184" t="s">
        <v>2595</v>
      </c>
      <c r="AJ40" s="184" t="s">
        <v>2595</v>
      </c>
      <c r="AK40" s="184" t="s">
        <v>2703</v>
      </c>
      <c r="AL40" s="184" t="s">
        <v>2595</v>
      </c>
      <c r="AM40" s="184" t="s">
        <v>2595</v>
      </c>
      <c r="AN40" s="184" t="s">
        <v>2703</v>
      </c>
      <c r="AO40" s="184" t="s">
        <v>2595</v>
      </c>
      <c r="AP40" s="184" t="s">
        <v>2595</v>
      </c>
      <c r="AQ40" s="184" t="s">
        <v>2703</v>
      </c>
      <c r="AR40" s="184" t="s">
        <v>2595</v>
      </c>
      <c r="AS40" s="184" t="s">
        <v>2595</v>
      </c>
      <c r="AT40" s="184" t="s">
        <v>2703</v>
      </c>
      <c r="AU40" s="184" t="s">
        <v>2595</v>
      </c>
      <c r="AV40" s="184" t="s">
        <v>2595</v>
      </c>
      <c r="AW40" s="184" t="s">
        <v>2703</v>
      </c>
      <c r="AX40" s="184" t="s">
        <v>2595</v>
      </c>
      <c r="AY40" s="184" t="s">
        <v>2595</v>
      </c>
      <c r="AZ40" s="184" t="s">
        <v>2703</v>
      </c>
      <c r="BA40" s="184" t="s">
        <v>2595</v>
      </c>
      <c r="BB40" s="184" t="s">
        <v>2595</v>
      </c>
      <c r="BC40" s="184" t="s">
        <v>2703</v>
      </c>
      <c r="BD40" s="184" t="s">
        <v>2595</v>
      </c>
      <c r="BE40" s="184" t="s">
        <v>2595</v>
      </c>
      <c r="BF40" s="184" t="s">
        <v>2703</v>
      </c>
      <c r="BG40" s="184" t="s">
        <v>2595</v>
      </c>
      <c r="BH40" s="184" t="s">
        <v>2595</v>
      </c>
      <c r="BI40" s="184" t="s">
        <v>2703</v>
      </c>
      <c r="BJ40" s="184" t="s">
        <v>2595</v>
      </c>
      <c r="BK40" s="184" t="s">
        <v>2595</v>
      </c>
      <c r="BL40" s="184" t="s">
        <v>2703</v>
      </c>
      <c r="BM40" s="184" t="s">
        <v>2595</v>
      </c>
      <c r="BN40" s="184" t="s">
        <v>2595</v>
      </c>
      <c r="BO40" s="184" t="s">
        <v>2703</v>
      </c>
      <c r="BP40" s="184" t="s">
        <v>2595</v>
      </c>
      <c r="BQ40" s="184" t="s">
        <v>2595</v>
      </c>
      <c r="BR40" s="184" t="s">
        <v>2703</v>
      </c>
      <c r="BS40" s="184" t="s">
        <v>2595</v>
      </c>
      <c r="BT40" s="184" t="s">
        <v>2595</v>
      </c>
      <c r="BU40" s="184" t="s">
        <v>2703</v>
      </c>
      <c r="BV40" s="184" t="s">
        <v>2595</v>
      </c>
      <c r="BW40" s="184" t="s">
        <v>2595</v>
      </c>
      <c r="BX40" s="184" t="s">
        <v>2703</v>
      </c>
      <c r="BY40" s="184" t="s">
        <v>2595</v>
      </c>
      <c r="BZ40" s="184" t="s">
        <v>2595</v>
      </c>
      <c r="CA40" s="184" t="s">
        <v>2703</v>
      </c>
      <c r="CB40" s="184" t="s">
        <v>2595</v>
      </c>
      <c r="CC40" s="184" t="s">
        <v>2595</v>
      </c>
      <c r="CD40" s="184" t="s">
        <v>2703</v>
      </c>
      <c r="CE40" s="184" t="s">
        <v>2595</v>
      </c>
      <c r="CF40" s="184" t="s">
        <v>2595</v>
      </c>
      <c r="CG40" s="184" t="s">
        <v>2703</v>
      </c>
      <c r="CH40" s="184" t="s">
        <v>2595</v>
      </c>
      <c r="CI40" s="184" t="s">
        <v>2595</v>
      </c>
      <c r="CJ40" s="184" t="s">
        <v>2703</v>
      </c>
      <c r="CK40" s="184" t="s">
        <v>2595</v>
      </c>
      <c r="CL40" s="184" t="s">
        <v>2595</v>
      </c>
      <c r="CM40" s="184" t="s">
        <v>2703</v>
      </c>
      <c r="CN40" s="184" t="s">
        <v>2595</v>
      </c>
      <c r="CO40" s="184" t="s">
        <v>2595</v>
      </c>
      <c r="CP40" s="184" t="s">
        <v>2703</v>
      </c>
      <c r="CQ40" s="184" t="s">
        <v>2595</v>
      </c>
      <c r="CR40" s="184" t="s">
        <v>2595</v>
      </c>
      <c r="CS40" s="184" t="s">
        <v>2703</v>
      </c>
      <c r="CT40" s="184" t="s">
        <v>2595</v>
      </c>
      <c r="CU40" s="184" t="s">
        <v>2595</v>
      </c>
      <c r="CV40" s="184" t="s">
        <v>2703</v>
      </c>
      <c r="CW40" s="184" t="s">
        <v>2595</v>
      </c>
      <c r="CX40" s="184" t="s">
        <v>2595</v>
      </c>
      <c r="CY40" s="184" t="s">
        <v>2703</v>
      </c>
      <c r="CZ40" s="184" t="s">
        <v>2595</v>
      </c>
      <c r="DA40" s="184" t="s">
        <v>2595</v>
      </c>
      <c r="DB40" s="184" t="s">
        <v>2703</v>
      </c>
      <c r="DC40" s="184" t="s">
        <v>2595</v>
      </c>
      <c r="DD40" s="184" t="s">
        <v>2595</v>
      </c>
      <c r="DE40" s="184" t="s">
        <v>2703</v>
      </c>
      <c r="DF40" s="184" t="s">
        <v>2595</v>
      </c>
      <c r="DG40" s="184" t="s">
        <v>2595</v>
      </c>
      <c r="DH40" s="184" t="s">
        <v>2703</v>
      </c>
      <c r="DI40" s="184" t="s">
        <v>2595</v>
      </c>
      <c r="DJ40" s="184" t="s">
        <v>2595</v>
      </c>
      <c r="DK40" s="184" t="s">
        <v>2703</v>
      </c>
      <c r="DL40" s="184" t="s">
        <v>2595</v>
      </c>
      <c r="DM40" s="184" t="s">
        <v>2595</v>
      </c>
      <c r="DN40" s="184" t="s">
        <v>2703</v>
      </c>
      <c r="DO40" s="184" t="s">
        <v>2595</v>
      </c>
      <c r="DP40" s="184" t="s">
        <v>2595</v>
      </c>
      <c r="DQ40" s="184" t="s">
        <v>2703</v>
      </c>
      <c r="DR40" s="184" t="s">
        <v>2595</v>
      </c>
      <c r="DS40" s="184" t="s">
        <v>2595</v>
      </c>
      <c r="DT40" s="184" t="s">
        <v>2703</v>
      </c>
      <c r="DU40" s="184" t="s">
        <v>2595</v>
      </c>
      <c r="DV40" s="184" t="s">
        <v>2595</v>
      </c>
      <c r="DW40" s="184" t="s">
        <v>2703</v>
      </c>
      <c r="DX40" s="184" t="s">
        <v>2595</v>
      </c>
      <c r="DY40" s="184" t="s">
        <v>2595</v>
      </c>
      <c r="DZ40" s="184" t="s">
        <v>2703</v>
      </c>
      <c r="EA40" s="184" t="s">
        <v>2595</v>
      </c>
      <c r="EB40" s="184" t="s">
        <v>2595</v>
      </c>
      <c r="EC40" s="184" t="s">
        <v>2703</v>
      </c>
      <c r="ED40" s="184" t="s">
        <v>2595</v>
      </c>
      <c r="EE40" s="184" t="s">
        <v>2595</v>
      </c>
      <c r="EF40" s="184" t="s">
        <v>2703</v>
      </c>
      <c r="EG40" s="184" t="s">
        <v>2595</v>
      </c>
      <c r="EH40" s="184" t="s">
        <v>2595</v>
      </c>
      <c r="EI40" s="184" t="s">
        <v>2703</v>
      </c>
      <c r="EJ40" s="184" t="s">
        <v>2595</v>
      </c>
      <c r="EK40" s="184" t="s">
        <v>2595</v>
      </c>
      <c r="EL40" s="184" t="s">
        <v>2703</v>
      </c>
      <c r="EM40" s="184" t="s">
        <v>2595</v>
      </c>
      <c r="EN40" s="184" t="s">
        <v>2595</v>
      </c>
      <c r="EO40" s="184" t="s">
        <v>2703</v>
      </c>
      <c r="EP40" s="184" t="s">
        <v>2595</v>
      </c>
      <c r="EQ40" s="184" t="s">
        <v>2595</v>
      </c>
      <c r="ER40" s="184" t="s">
        <v>2703</v>
      </c>
      <c r="ES40" s="184" t="s">
        <v>2595</v>
      </c>
      <c r="ET40" s="184" t="s">
        <v>2595</v>
      </c>
    </row>
    <row r="41" spans="1:150" x14ac:dyDescent="0.3">
      <c r="A41" s="1"/>
      <c r="B41" s="183" t="s">
        <v>2844</v>
      </c>
      <c r="C41" s="183" t="s">
        <v>106</v>
      </c>
      <c r="D41" s="183" t="s">
        <v>109</v>
      </c>
      <c r="E41" s="183" t="s">
        <v>2845</v>
      </c>
      <c r="F41" s="183" t="s">
        <v>2846</v>
      </c>
      <c r="G41" s="184" t="s">
        <v>2703</v>
      </c>
      <c r="H41" s="184" t="s">
        <v>2595</v>
      </c>
      <c r="I41" s="184" t="s">
        <v>2595</v>
      </c>
      <c r="J41" s="184" t="s">
        <v>2703</v>
      </c>
      <c r="K41" s="184" t="s">
        <v>2595</v>
      </c>
      <c r="L41" s="184" t="s">
        <v>2595</v>
      </c>
      <c r="M41" s="184" t="s">
        <v>2703</v>
      </c>
      <c r="N41" s="184" t="s">
        <v>2595</v>
      </c>
      <c r="O41" s="184" t="s">
        <v>2595</v>
      </c>
      <c r="P41" s="184" t="s">
        <v>2703</v>
      </c>
      <c r="Q41" s="184" t="s">
        <v>2595</v>
      </c>
      <c r="R41" s="184" t="s">
        <v>2595</v>
      </c>
      <c r="S41" s="184" t="s">
        <v>2703</v>
      </c>
      <c r="T41" s="184" t="s">
        <v>2595</v>
      </c>
      <c r="U41" s="184" t="s">
        <v>2595</v>
      </c>
      <c r="V41" s="184" t="s">
        <v>2703</v>
      </c>
      <c r="W41" s="184" t="s">
        <v>2595</v>
      </c>
      <c r="X41" s="184" t="s">
        <v>2595</v>
      </c>
      <c r="Y41" s="184" t="s">
        <v>2703</v>
      </c>
      <c r="Z41" s="184" t="s">
        <v>2595</v>
      </c>
      <c r="AA41" s="184" t="s">
        <v>2595</v>
      </c>
      <c r="AB41" s="184" t="s">
        <v>2703</v>
      </c>
      <c r="AC41" s="184" t="s">
        <v>2595</v>
      </c>
      <c r="AD41" s="184" t="s">
        <v>2595</v>
      </c>
      <c r="AE41" s="184" t="s">
        <v>2703</v>
      </c>
      <c r="AF41" s="184" t="s">
        <v>2595</v>
      </c>
      <c r="AG41" s="184" t="s">
        <v>2595</v>
      </c>
      <c r="AH41" s="184" t="s">
        <v>2703</v>
      </c>
      <c r="AI41" s="184" t="s">
        <v>2595</v>
      </c>
      <c r="AJ41" s="184" t="s">
        <v>2595</v>
      </c>
      <c r="AK41" s="184" t="s">
        <v>2703</v>
      </c>
      <c r="AL41" s="184" t="s">
        <v>2595</v>
      </c>
      <c r="AM41" s="184" t="s">
        <v>2595</v>
      </c>
      <c r="AN41" s="184" t="s">
        <v>2703</v>
      </c>
      <c r="AO41" s="184" t="s">
        <v>2595</v>
      </c>
      <c r="AP41" s="184" t="s">
        <v>2595</v>
      </c>
      <c r="AQ41" s="184" t="s">
        <v>2703</v>
      </c>
      <c r="AR41" s="184" t="s">
        <v>2595</v>
      </c>
      <c r="AS41" s="184" t="s">
        <v>2595</v>
      </c>
      <c r="AT41" s="184" t="s">
        <v>2703</v>
      </c>
      <c r="AU41" s="184" t="s">
        <v>2595</v>
      </c>
      <c r="AV41" s="184" t="s">
        <v>2595</v>
      </c>
      <c r="AW41" s="184" t="s">
        <v>2703</v>
      </c>
      <c r="AX41" s="184" t="s">
        <v>2595</v>
      </c>
      <c r="AY41" s="184" t="s">
        <v>2595</v>
      </c>
      <c r="AZ41" s="184" t="s">
        <v>2703</v>
      </c>
      <c r="BA41" s="184" t="s">
        <v>2595</v>
      </c>
      <c r="BB41" s="184" t="s">
        <v>2595</v>
      </c>
      <c r="BC41" s="184" t="s">
        <v>2703</v>
      </c>
      <c r="BD41" s="184" t="s">
        <v>2595</v>
      </c>
      <c r="BE41" s="184" t="s">
        <v>2595</v>
      </c>
      <c r="BF41" s="184" t="s">
        <v>2703</v>
      </c>
      <c r="BG41" s="184" t="s">
        <v>2595</v>
      </c>
      <c r="BH41" s="184" t="s">
        <v>2595</v>
      </c>
      <c r="BI41" s="184" t="s">
        <v>2703</v>
      </c>
      <c r="BJ41" s="184" t="s">
        <v>2595</v>
      </c>
      <c r="BK41" s="184" t="s">
        <v>2595</v>
      </c>
      <c r="BL41" s="184" t="s">
        <v>2703</v>
      </c>
      <c r="BM41" s="184" t="s">
        <v>2595</v>
      </c>
      <c r="BN41" s="184" t="s">
        <v>2595</v>
      </c>
      <c r="BO41" s="184" t="s">
        <v>2703</v>
      </c>
      <c r="BP41" s="184" t="s">
        <v>2595</v>
      </c>
      <c r="BQ41" s="184" t="s">
        <v>2595</v>
      </c>
      <c r="BR41" s="184" t="s">
        <v>2703</v>
      </c>
      <c r="BS41" s="184" t="s">
        <v>2595</v>
      </c>
      <c r="BT41" s="184" t="s">
        <v>2595</v>
      </c>
      <c r="BU41" s="184" t="s">
        <v>2703</v>
      </c>
      <c r="BV41" s="184" t="s">
        <v>2595</v>
      </c>
      <c r="BW41" s="184" t="s">
        <v>2595</v>
      </c>
      <c r="BX41" s="184" t="s">
        <v>2703</v>
      </c>
      <c r="BY41" s="184" t="s">
        <v>2595</v>
      </c>
      <c r="BZ41" s="184" t="s">
        <v>2595</v>
      </c>
      <c r="CA41" s="184" t="s">
        <v>2703</v>
      </c>
      <c r="CB41" s="184" t="s">
        <v>2595</v>
      </c>
      <c r="CC41" s="184" t="s">
        <v>2595</v>
      </c>
      <c r="CD41" s="184" t="s">
        <v>2703</v>
      </c>
      <c r="CE41" s="184" t="s">
        <v>2595</v>
      </c>
      <c r="CF41" s="184" t="s">
        <v>2595</v>
      </c>
      <c r="CG41" s="184" t="s">
        <v>2703</v>
      </c>
      <c r="CH41" s="184" t="s">
        <v>2595</v>
      </c>
      <c r="CI41" s="184" t="s">
        <v>2595</v>
      </c>
      <c r="CJ41" s="184" t="s">
        <v>2703</v>
      </c>
      <c r="CK41" s="184" t="s">
        <v>2595</v>
      </c>
      <c r="CL41" s="184" t="s">
        <v>2595</v>
      </c>
      <c r="CM41" s="184" t="s">
        <v>2703</v>
      </c>
      <c r="CN41" s="184" t="s">
        <v>2595</v>
      </c>
      <c r="CO41" s="184" t="s">
        <v>2595</v>
      </c>
      <c r="CP41" s="184" t="s">
        <v>2703</v>
      </c>
      <c r="CQ41" s="184" t="s">
        <v>2595</v>
      </c>
      <c r="CR41" s="184" t="s">
        <v>2595</v>
      </c>
      <c r="CS41" s="184" t="s">
        <v>2703</v>
      </c>
      <c r="CT41" s="184" t="s">
        <v>2595</v>
      </c>
      <c r="CU41" s="184" t="s">
        <v>2595</v>
      </c>
      <c r="CV41" s="184" t="s">
        <v>2703</v>
      </c>
      <c r="CW41" s="184" t="s">
        <v>2595</v>
      </c>
      <c r="CX41" s="184" t="s">
        <v>2595</v>
      </c>
      <c r="CY41" s="184" t="s">
        <v>2703</v>
      </c>
      <c r="CZ41" s="184" t="s">
        <v>2595</v>
      </c>
      <c r="DA41" s="184" t="s">
        <v>2595</v>
      </c>
      <c r="DB41" s="184" t="s">
        <v>2703</v>
      </c>
      <c r="DC41" s="184" t="s">
        <v>2595</v>
      </c>
      <c r="DD41" s="184" t="s">
        <v>2595</v>
      </c>
      <c r="DE41" s="184" t="s">
        <v>2703</v>
      </c>
      <c r="DF41" s="184" t="s">
        <v>2595</v>
      </c>
      <c r="DG41" s="184" t="s">
        <v>2595</v>
      </c>
      <c r="DH41" s="184" t="s">
        <v>2703</v>
      </c>
      <c r="DI41" s="184" t="s">
        <v>2595</v>
      </c>
      <c r="DJ41" s="184" t="s">
        <v>2595</v>
      </c>
      <c r="DK41" s="184" t="s">
        <v>2703</v>
      </c>
      <c r="DL41" s="184" t="s">
        <v>2595</v>
      </c>
      <c r="DM41" s="184" t="s">
        <v>2595</v>
      </c>
      <c r="DN41" s="184" t="s">
        <v>2703</v>
      </c>
      <c r="DO41" s="184" t="s">
        <v>2595</v>
      </c>
      <c r="DP41" s="184" t="s">
        <v>2595</v>
      </c>
      <c r="DQ41" s="184" t="s">
        <v>2703</v>
      </c>
      <c r="DR41" s="184" t="s">
        <v>2595</v>
      </c>
      <c r="DS41" s="184" t="s">
        <v>2595</v>
      </c>
      <c r="DT41" s="184" t="s">
        <v>2703</v>
      </c>
      <c r="DU41" s="184" t="s">
        <v>2595</v>
      </c>
      <c r="DV41" s="184" t="s">
        <v>2595</v>
      </c>
      <c r="DW41" s="184" t="s">
        <v>2703</v>
      </c>
      <c r="DX41" s="184" t="s">
        <v>2595</v>
      </c>
      <c r="DY41" s="184" t="s">
        <v>2595</v>
      </c>
      <c r="DZ41" s="184" t="s">
        <v>2703</v>
      </c>
      <c r="EA41" s="184" t="s">
        <v>2595</v>
      </c>
      <c r="EB41" s="184" t="s">
        <v>2595</v>
      </c>
      <c r="EC41" s="184" t="s">
        <v>2703</v>
      </c>
      <c r="ED41" s="184" t="s">
        <v>2595</v>
      </c>
      <c r="EE41" s="184" t="s">
        <v>2595</v>
      </c>
      <c r="EF41" s="184" t="s">
        <v>2703</v>
      </c>
      <c r="EG41" s="184" t="s">
        <v>2595</v>
      </c>
      <c r="EH41" s="184" t="s">
        <v>2595</v>
      </c>
      <c r="EI41" s="184" t="s">
        <v>2703</v>
      </c>
      <c r="EJ41" s="184" t="s">
        <v>2595</v>
      </c>
      <c r="EK41" s="184" t="s">
        <v>2595</v>
      </c>
      <c r="EL41" s="184" t="s">
        <v>2703</v>
      </c>
      <c r="EM41" s="184" t="s">
        <v>2595</v>
      </c>
      <c r="EN41" s="184" t="s">
        <v>2595</v>
      </c>
      <c r="EO41" s="184" t="s">
        <v>2703</v>
      </c>
      <c r="EP41" s="184" t="s">
        <v>2595</v>
      </c>
      <c r="EQ41" s="184" t="s">
        <v>2595</v>
      </c>
      <c r="ER41" s="184" t="s">
        <v>2703</v>
      </c>
      <c r="ES41" s="184" t="s">
        <v>2595</v>
      </c>
      <c r="ET41" s="184" t="s">
        <v>2595</v>
      </c>
    </row>
    <row r="42" spans="1:150" x14ac:dyDescent="0.3">
      <c r="A42" s="1"/>
      <c r="B42" s="183" t="s">
        <v>2847</v>
      </c>
      <c r="C42" s="183" t="s">
        <v>106</v>
      </c>
      <c r="D42" s="183" t="s">
        <v>109</v>
      </c>
      <c r="E42" s="183" t="s">
        <v>2848</v>
      </c>
      <c r="F42" s="183" t="s">
        <v>2849</v>
      </c>
      <c r="G42" s="184" t="s">
        <v>2703</v>
      </c>
      <c r="H42" s="184" t="s">
        <v>2595</v>
      </c>
      <c r="I42" s="184" t="s">
        <v>2595</v>
      </c>
      <c r="J42" s="184" t="s">
        <v>2703</v>
      </c>
      <c r="K42" s="184" t="s">
        <v>2595</v>
      </c>
      <c r="L42" s="184" t="s">
        <v>2595</v>
      </c>
      <c r="M42" s="184" t="s">
        <v>2703</v>
      </c>
      <c r="N42" s="184" t="s">
        <v>2595</v>
      </c>
      <c r="O42" s="184" t="s">
        <v>2595</v>
      </c>
      <c r="P42" s="184" t="s">
        <v>2703</v>
      </c>
      <c r="Q42" s="184" t="s">
        <v>2595</v>
      </c>
      <c r="R42" s="184" t="s">
        <v>2595</v>
      </c>
      <c r="S42" s="184" t="s">
        <v>2703</v>
      </c>
      <c r="T42" s="184" t="s">
        <v>2595</v>
      </c>
      <c r="U42" s="184" t="s">
        <v>2595</v>
      </c>
      <c r="V42" s="184" t="s">
        <v>2703</v>
      </c>
      <c r="W42" s="184" t="s">
        <v>2595</v>
      </c>
      <c r="X42" s="184" t="s">
        <v>2595</v>
      </c>
      <c r="Y42" s="184" t="s">
        <v>2703</v>
      </c>
      <c r="Z42" s="184" t="s">
        <v>2595</v>
      </c>
      <c r="AA42" s="184" t="s">
        <v>2595</v>
      </c>
      <c r="AB42" s="184" t="s">
        <v>2703</v>
      </c>
      <c r="AC42" s="184" t="s">
        <v>2595</v>
      </c>
      <c r="AD42" s="184" t="s">
        <v>2595</v>
      </c>
      <c r="AE42" s="184" t="s">
        <v>2703</v>
      </c>
      <c r="AF42" s="184" t="s">
        <v>2595</v>
      </c>
      <c r="AG42" s="184" t="s">
        <v>2595</v>
      </c>
      <c r="AH42" s="184" t="s">
        <v>2703</v>
      </c>
      <c r="AI42" s="184" t="s">
        <v>2595</v>
      </c>
      <c r="AJ42" s="184" t="s">
        <v>2595</v>
      </c>
      <c r="AK42" s="184" t="s">
        <v>2703</v>
      </c>
      <c r="AL42" s="184" t="s">
        <v>2595</v>
      </c>
      <c r="AM42" s="184" t="s">
        <v>2595</v>
      </c>
      <c r="AN42" s="184" t="s">
        <v>2703</v>
      </c>
      <c r="AO42" s="184" t="s">
        <v>2595</v>
      </c>
      <c r="AP42" s="184" t="s">
        <v>2595</v>
      </c>
      <c r="AQ42" s="184" t="s">
        <v>2703</v>
      </c>
      <c r="AR42" s="184" t="s">
        <v>2595</v>
      </c>
      <c r="AS42" s="184" t="s">
        <v>2595</v>
      </c>
      <c r="AT42" s="184" t="s">
        <v>2703</v>
      </c>
      <c r="AU42" s="184" t="s">
        <v>2595</v>
      </c>
      <c r="AV42" s="184" t="s">
        <v>2595</v>
      </c>
      <c r="AW42" s="184" t="s">
        <v>2703</v>
      </c>
      <c r="AX42" s="184" t="s">
        <v>2595</v>
      </c>
      <c r="AY42" s="184" t="s">
        <v>2595</v>
      </c>
      <c r="AZ42" s="184" t="s">
        <v>2703</v>
      </c>
      <c r="BA42" s="184" t="s">
        <v>2595</v>
      </c>
      <c r="BB42" s="184" t="s">
        <v>2595</v>
      </c>
      <c r="BC42" s="184" t="s">
        <v>2703</v>
      </c>
      <c r="BD42" s="184" t="s">
        <v>2595</v>
      </c>
      <c r="BE42" s="184" t="s">
        <v>2595</v>
      </c>
      <c r="BF42" s="184" t="s">
        <v>2703</v>
      </c>
      <c r="BG42" s="184" t="s">
        <v>2595</v>
      </c>
      <c r="BH42" s="184" t="s">
        <v>2595</v>
      </c>
      <c r="BI42" s="184" t="s">
        <v>2703</v>
      </c>
      <c r="BJ42" s="184" t="s">
        <v>2595</v>
      </c>
      <c r="BK42" s="184" t="s">
        <v>2595</v>
      </c>
      <c r="BL42" s="184" t="s">
        <v>2703</v>
      </c>
      <c r="BM42" s="184" t="s">
        <v>2595</v>
      </c>
      <c r="BN42" s="184" t="s">
        <v>2595</v>
      </c>
      <c r="BO42" s="184" t="s">
        <v>2703</v>
      </c>
      <c r="BP42" s="184" t="s">
        <v>2595</v>
      </c>
      <c r="BQ42" s="184" t="s">
        <v>2595</v>
      </c>
      <c r="BR42" s="184" t="s">
        <v>2703</v>
      </c>
      <c r="BS42" s="184" t="s">
        <v>2595</v>
      </c>
      <c r="BT42" s="184" t="s">
        <v>2595</v>
      </c>
      <c r="BU42" s="184" t="s">
        <v>2703</v>
      </c>
      <c r="BV42" s="184" t="s">
        <v>2595</v>
      </c>
      <c r="BW42" s="184" t="s">
        <v>2595</v>
      </c>
      <c r="BX42" s="184" t="s">
        <v>2703</v>
      </c>
      <c r="BY42" s="184" t="s">
        <v>2595</v>
      </c>
      <c r="BZ42" s="184" t="s">
        <v>2595</v>
      </c>
      <c r="CA42" s="184" t="s">
        <v>2703</v>
      </c>
      <c r="CB42" s="184" t="s">
        <v>2595</v>
      </c>
      <c r="CC42" s="184" t="s">
        <v>2595</v>
      </c>
      <c r="CD42" s="184" t="s">
        <v>2703</v>
      </c>
      <c r="CE42" s="184" t="s">
        <v>2595</v>
      </c>
      <c r="CF42" s="184" t="s">
        <v>2595</v>
      </c>
      <c r="CG42" s="184" t="s">
        <v>2703</v>
      </c>
      <c r="CH42" s="184" t="s">
        <v>2595</v>
      </c>
      <c r="CI42" s="184" t="s">
        <v>2595</v>
      </c>
      <c r="CJ42" s="184" t="s">
        <v>2703</v>
      </c>
      <c r="CK42" s="184" t="s">
        <v>2595</v>
      </c>
      <c r="CL42" s="184" t="s">
        <v>2595</v>
      </c>
      <c r="CM42" s="184" t="s">
        <v>2703</v>
      </c>
      <c r="CN42" s="184" t="s">
        <v>2595</v>
      </c>
      <c r="CO42" s="184" t="s">
        <v>2595</v>
      </c>
      <c r="CP42" s="184" t="s">
        <v>2703</v>
      </c>
      <c r="CQ42" s="184" t="s">
        <v>2595</v>
      </c>
      <c r="CR42" s="184" t="s">
        <v>2595</v>
      </c>
      <c r="CS42" s="184" t="s">
        <v>2703</v>
      </c>
      <c r="CT42" s="184" t="s">
        <v>2595</v>
      </c>
      <c r="CU42" s="184" t="s">
        <v>2595</v>
      </c>
      <c r="CV42" s="184" t="s">
        <v>2703</v>
      </c>
      <c r="CW42" s="184" t="s">
        <v>2595</v>
      </c>
      <c r="CX42" s="184" t="s">
        <v>2595</v>
      </c>
      <c r="CY42" s="184" t="s">
        <v>2703</v>
      </c>
      <c r="CZ42" s="184" t="s">
        <v>2595</v>
      </c>
      <c r="DA42" s="184" t="s">
        <v>2595</v>
      </c>
      <c r="DB42" s="184" t="s">
        <v>2703</v>
      </c>
      <c r="DC42" s="184" t="s">
        <v>2595</v>
      </c>
      <c r="DD42" s="184" t="s">
        <v>2595</v>
      </c>
      <c r="DE42" s="184" t="s">
        <v>2703</v>
      </c>
      <c r="DF42" s="184" t="s">
        <v>2595</v>
      </c>
      <c r="DG42" s="184" t="s">
        <v>2595</v>
      </c>
      <c r="DH42" s="184" t="s">
        <v>2703</v>
      </c>
      <c r="DI42" s="184" t="s">
        <v>2595</v>
      </c>
      <c r="DJ42" s="184" t="s">
        <v>2595</v>
      </c>
      <c r="DK42" s="184" t="s">
        <v>2703</v>
      </c>
      <c r="DL42" s="184" t="s">
        <v>2595</v>
      </c>
      <c r="DM42" s="184" t="s">
        <v>2595</v>
      </c>
      <c r="DN42" s="184" t="s">
        <v>2703</v>
      </c>
      <c r="DO42" s="184" t="s">
        <v>2595</v>
      </c>
      <c r="DP42" s="184" t="s">
        <v>2595</v>
      </c>
      <c r="DQ42" s="184" t="s">
        <v>2703</v>
      </c>
      <c r="DR42" s="184" t="s">
        <v>2595</v>
      </c>
      <c r="DS42" s="184" t="s">
        <v>2595</v>
      </c>
      <c r="DT42" s="184" t="s">
        <v>2703</v>
      </c>
      <c r="DU42" s="184" t="s">
        <v>2595</v>
      </c>
      <c r="DV42" s="184" t="s">
        <v>2595</v>
      </c>
      <c r="DW42" s="184" t="s">
        <v>2703</v>
      </c>
      <c r="DX42" s="184" t="s">
        <v>2595</v>
      </c>
      <c r="DY42" s="184" t="s">
        <v>2595</v>
      </c>
      <c r="DZ42" s="184" t="s">
        <v>2703</v>
      </c>
      <c r="EA42" s="184" t="s">
        <v>2595</v>
      </c>
      <c r="EB42" s="184" t="s">
        <v>2595</v>
      </c>
      <c r="EC42" s="184" t="s">
        <v>2703</v>
      </c>
      <c r="ED42" s="184" t="s">
        <v>2595</v>
      </c>
      <c r="EE42" s="184" t="s">
        <v>2595</v>
      </c>
      <c r="EF42" s="184" t="s">
        <v>2703</v>
      </c>
      <c r="EG42" s="184" t="s">
        <v>2595</v>
      </c>
      <c r="EH42" s="184" t="s">
        <v>2595</v>
      </c>
      <c r="EI42" s="184" t="s">
        <v>2703</v>
      </c>
      <c r="EJ42" s="184" t="s">
        <v>2595</v>
      </c>
      <c r="EK42" s="184" t="s">
        <v>2595</v>
      </c>
      <c r="EL42" s="184" t="s">
        <v>2703</v>
      </c>
      <c r="EM42" s="184" t="s">
        <v>2595</v>
      </c>
      <c r="EN42" s="184" t="s">
        <v>2595</v>
      </c>
      <c r="EO42" s="184" t="s">
        <v>2703</v>
      </c>
      <c r="EP42" s="184" t="s">
        <v>2595</v>
      </c>
      <c r="EQ42" s="184" t="s">
        <v>2595</v>
      </c>
      <c r="ER42" s="184" t="s">
        <v>2703</v>
      </c>
      <c r="ES42" s="184" t="s">
        <v>2595</v>
      </c>
      <c r="ET42" s="184" t="s">
        <v>2595</v>
      </c>
    </row>
    <row r="43" spans="1:150" x14ac:dyDescent="0.3">
      <c r="A43" s="1"/>
      <c r="B43" s="182" t="s">
        <v>2850</v>
      </c>
      <c r="C43" s="182" t="s">
        <v>128</v>
      </c>
      <c r="D43" s="182" t="s">
        <v>129</v>
      </c>
      <c r="E43" s="182" t="s">
        <v>2851</v>
      </c>
      <c r="F43" s="182" t="s">
        <v>2852</v>
      </c>
      <c r="G43" s="182" t="s">
        <v>2703</v>
      </c>
      <c r="H43" s="182" t="s">
        <v>2595</v>
      </c>
      <c r="I43" s="182" t="s">
        <v>2595</v>
      </c>
      <c r="J43" s="182" t="s">
        <v>2703</v>
      </c>
      <c r="K43" s="182" t="s">
        <v>2595</v>
      </c>
      <c r="L43" s="182" t="s">
        <v>2595</v>
      </c>
      <c r="M43" s="182" t="s">
        <v>2703</v>
      </c>
      <c r="N43" s="182" t="s">
        <v>2595</v>
      </c>
      <c r="O43" s="182" t="s">
        <v>2595</v>
      </c>
      <c r="P43" s="182" t="s">
        <v>2703</v>
      </c>
      <c r="Q43" s="182" t="s">
        <v>2595</v>
      </c>
      <c r="R43" s="182" t="s">
        <v>2595</v>
      </c>
      <c r="S43" s="182" t="s">
        <v>2703</v>
      </c>
      <c r="T43" s="182" t="s">
        <v>2595</v>
      </c>
      <c r="U43" s="182" t="s">
        <v>2595</v>
      </c>
      <c r="V43" s="182" t="s">
        <v>2703</v>
      </c>
      <c r="W43" s="182" t="s">
        <v>2595</v>
      </c>
      <c r="X43" s="182" t="s">
        <v>2595</v>
      </c>
      <c r="Y43" s="182" t="s">
        <v>2703</v>
      </c>
      <c r="Z43" s="182" t="s">
        <v>2595</v>
      </c>
      <c r="AA43" s="182" t="s">
        <v>2595</v>
      </c>
      <c r="AB43" s="182" t="s">
        <v>2703</v>
      </c>
      <c r="AC43" s="182" t="s">
        <v>2595</v>
      </c>
      <c r="AD43" s="182" t="s">
        <v>2595</v>
      </c>
      <c r="AE43" s="182" t="s">
        <v>2703</v>
      </c>
      <c r="AF43" s="182" t="s">
        <v>2595</v>
      </c>
      <c r="AG43" s="182" t="s">
        <v>2595</v>
      </c>
      <c r="AH43" s="182" t="s">
        <v>2703</v>
      </c>
      <c r="AI43" s="182" t="s">
        <v>2595</v>
      </c>
      <c r="AJ43" s="182" t="s">
        <v>2595</v>
      </c>
      <c r="AK43" s="182" t="s">
        <v>2703</v>
      </c>
      <c r="AL43" s="182" t="s">
        <v>2595</v>
      </c>
      <c r="AM43" s="182" t="s">
        <v>2595</v>
      </c>
      <c r="AN43" s="182" t="s">
        <v>2703</v>
      </c>
      <c r="AO43" s="182" t="s">
        <v>2595</v>
      </c>
      <c r="AP43" s="182" t="s">
        <v>2595</v>
      </c>
      <c r="AQ43" s="182" t="s">
        <v>2703</v>
      </c>
      <c r="AR43" s="182" t="s">
        <v>2595</v>
      </c>
      <c r="AS43" s="182" t="s">
        <v>2595</v>
      </c>
      <c r="AT43" s="182" t="s">
        <v>2703</v>
      </c>
      <c r="AU43" s="182" t="s">
        <v>2595</v>
      </c>
      <c r="AV43" s="182" t="s">
        <v>2595</v>
      </c>
      <c r="AW43" s="182" t="s">
        <v>2703</v>
      </c>
      <c r="AX43" s="182" t="s">
        <v>2595</v>
      </c>
      <c r="AY43" s="182" t="s">
        <v>2595</v>
      </c>
      <c r="AZ43" s="182" t="s">
        <v>2703</v>
      </c>
      <c r="BA43" s="182" t="s">
        <v>2595</v>
      </c>
      <c r="BB43" s="182" t="s">
        <v>2595</v>
      </c>
      <c r="BC43" s="182" t="s">
        <v>2703</v>
      </c>
      <c r="BD43" s="182" t="s">
        <v>2595</v>
      </c>
      <c r="BE43" s="182" t="s">
        <v>2595</v>
      </c>
      <c r="BF43" s="182" t="s">
        <v>2703</v>
      </c>
      <c r="BG43" s="182" t="s">
        <v>2595</v>
      </c>
      <c r="BH43" s="182" t="s">
        <v>2595</v>
      </c>
      <c r="BI43" s="182" t="s">
        <v>2703</v>
      </c>
      <c r="BJ43" s="182" t="s">
        <v>2595</v>
      </c>
      <c r="BK43" s="182" t="s">
        <v>2595</v>
      </c>
      <c r="BL43" s="182" t="s">
        <v>2703</v>
      </c>
      <c r="BM43" s="182" t="s">
        <v>2595</v>
      </c>
      <c r="BN43" s="182" t="s">
        <v>2595</v>
      </c>
      <c r="BO43" s="182" t="s">
        <v>2703</v>
      </c>
      <c r="BP43" s="182" t="s">
        <v>2595</v>
      </c>
      <c r="BQ43" s="182" t="s">
        <v>2595</v>
      </c>
      <c r="BR43" s="182" t="s">
        <v>2703</v>
      </c>
      <c r="BS43" s="182" t="s">
        <v>2595</v>
      </c>
      <c r="BT43" s="182" t="s">
        <v>2595</v>
      </c>
      <c r="BU43" s="182" t="s">
        <v>2703</v>
      </c>
      <c r="BV43" s="182" t="s">
        <v>2595</v>
      </c>
      <c r="BW43" s="182" t="s">
        <v>2595</v>
      </c>
      <c r="BX43" s="182" t="s">
        <v>2703</v>
      </c>
      <c r="BY43" s="182" t="s">
        <v>2595</v>
      </c>
      <c r="BZ43" s="182" t="s">
        <v>2595</v>
      </c>
      <c r="CA43" s="182" t="s">
        <v>2703</v>
      </c>
      <c r="CB43" s="182" t="s">
        <v>2595</v>
      </c>
      <c r="CC43" s="182" t="s">
        <v>2595</v>
      </c>
      <c r="CD43" s="182" t="s">
        <v>2703</v>
      </c>
      <c r="CE43" s="182" t="s">
        <v>2595</v>
      </c>
      <c r="CF43" s="182" t="s">
        <v>2595</v>
      </c>
      <c r="CG43" s="182" t="s">
        <v>2703</v>
      </c>
      <c r="CH43" s="182" t="s">
        <v>2595</v>
      </c>
      <c r="CI43" s="182" t="s">
        <v>2595</v>
      </c>
      <c r="CJ43" s="182" t="s">
        <v>2703</v>
      </c>
      <c r="CK43" s="182" t="s">
        <v>2595</v>
      </c>
      <c r="CL43" s="182" t="s">
        <v>2595</v>
      </c>
      <c r="CM43" s="182" t="s">
        <v>2703</v>
      </c>
      <c r="CN43" s="182" t="s">
        <v>2595</v>
      </c>
      <c r="CO43" s="182" t="s">
        <v>2595</v>
      </c>
      <c r="CP43" s="182" t="s">
        <v>2703</v>
      </c>
      <c r="CQ43" s="182" t="s">
        <v>2595</v>
      </c>
      <c r="CR43" s="182" t="s">
        <v>2595</v>
      </c>
      <c r="CS43" s="182" t="s">
        <v>2703</v>
      </c>
      <c r="CT43" s="182" t="s">
        <v>2595</v>
      </c>
      <c r="CU43" s="182" t="s">
        <v>2595</v>
      </c>
      <c r="CV43" s="182" t="s">
        <v>2703</v>
      </c>
      <c r="CW43" s="182" t="s">
        <v>2595</v>
      </c>
      <c r="CX43" s="182" t="s">
        <v>2595</v>
      </c>
      <c r="CY43" s="182" t="s">
        <v>2703</v>
      </c>
      <c r="CZ43" s="182" t="s">
        <v>2595</v>
      </c>
      <c r="DA43" s="182" t="s">
        <v>2595</v>
      </c>
      <c r="DB43" s="182" t="s">
        <v>2703</v>
      </c>
      <c r="DC43" s="182" t="s">
        <v>2595</v>
      </c>
      <c r="DD43" s="182" t="s">
        <v>2595</v>
      </c>
      <c r="DE43" s="182" t="s">
        <v>2703</v>
      </c>
      <c r="DF43" s="182" t="s">
        <v>2595</v>
      </c>
      <c r="DG43" s="182" t="s">
        <v>2595</v>
      </c>
      <c r="DH43" s="182" t="s">
        <v>2703</v>
      </c>
      <c r="DI43" s="182" t="s">
        <v>2595</v>
      </c>
      <c r="DJ43" s="182" t="s">
        <v>2595</v>
      </c>
      <c r="DK43" s="182" t="s">
        <v>2703</v>
      </c>
      <c r="DL43" s="182" t="s">
        <v>2595</v>
      </c>
      <c r="DM43" s="182" t="s">
        <v>2595</v>
      </c>
      <c r="DN43" s="182" t="s">
        <v>2703</v>
      </c>
      <c r="DO43" s="182" t="s">
        <v>2595</v>
      </c>
      <c r="DP43" s="182" t="s">
        <v>2595</v>
      </c>
      <c r="DQ43" s="182" t="s">
        <v>2703</v>
      </c>
      <c r="DR43" s="182" t="s">
        <v>2595</v>
      </c>
      <c r="DS43" s="182" t="s">
        <v>2595</v>
      </c>
      <c r="DT43" s="182" t="s">
        <v>2703</v>
      </c>
      <c r="DU43" s="182" t="s">
        <v>2595</v>
      </c>
      <c r="DV43" s="182" t="s">
        <v>2595</v>
      </c>
      <c r="DW43" s="182" t="s">
        <v>2703</v>
      </c>
      <c r="DX43" s="182" t="s">
        <v>2595</v>
      </c>
      <c r="DY43" s="182" t="s">
        <v>2595</v>
      </c>
      <c r="DZ43" s="182" t="s">
        <v>2703</v>
      </c>
      <c r="EA43" s="182" t="s">
        <v>2595</v>
      </c>
      <c r="EB43" s="182" t="s">
        <v>2595</v>
      </c>
      <c r="EC43" s="182" t="s">
        <v>2703</v>
      </c>
      <c r="ED43" s="182" t="s">
        <v>2595</v>
      </c>
      <c r="EE43" s="182" t="s">
        <v>2595</v>
      </c>
      <c r="EF43" s="182" t="s">
        <v>2703</v>
      </c>
      <c r="EG43" s="182" t="s">
        <v>2595</v>
      </c>
      <c r="EH43" s="182" t="s">
        <v>2595</v>
      </c>
      <c r="EI43" s="182" t="s">
        <v>2703</v>
      </c>
      <c r="EJ43" s="182" t="s">
        <v>2595</v>
      </c>
      <c r="EK43" s="182" t="s">
        <v>2595</v>
      </c>
      <c r="EL43" s="182" t="s">
        <v>2703</v>
      </c>
      <c r="EM43" s="182" t="s">
        <v>2595</v>
      </c>
      <c r="EN43" s="182" t="s">
        <v>2595</v>
      </c>
      <c r="EO43" s="182" t="s">
        <v>2703</v>
      </c>
      <c r="EP43" s="182" t="s">
        <v>2595</v>
      </c>
      <c r="EQ43" s="182" t="s">
        <v>2595</v>
      </c>
      <c r="ER43" s="182" t="s">
        <v>2703</v>
      </c>
      <c r="ES43" s="182" t="s">
        <v>2595</v>
      </c>
      <c r="ET43" s="182" t="s">
        <v>2595</v>
      </c>
    </row>
    <row r="44" spans="1:150" x14ac:dyDescent="0.3">
      <c r="A44" s="1"/>
      <c r="B44" s="183" t="s">
        <v>2853</v>
      </c>
      <c r="C44" s="183" t="s">
        <v>128</v>
      </c>
      <c r="D44" s="183" t="s">
        <v>129</v>
      </c>
      <c r="E44" s="183" t="s">
        <v>2854</v>
      </c>
      <c r="F44" s="183" t="s">
        <v>2855</v>
      </c>
      <c r="G44" s="184" t="s">
        <v>2703</v>
      </c>
      <c r="H44" s="184" t="s">
        <v>2595</v>
      </c>
      <c r="I44" s="184" t="s">
        <v>2595</v>
      </c>
      <c r="J44" s="184" t="s">
        <v>2703</v>
      </c>
      <c r="K44" s="184" t="s">
        <v>2595</v>
      </c>
      <c r="L44" s="184" t="s">
        <v>2595</v>
      </c>
      <c r="M44" s="184" t="s">
        <v>2703</v>
      </c>
      <c r="N44" s="184" t="s">
        <v>2595</v>
      </c>
      <c r="O44" s="184" t="s">
        <v>2595</v>
      </c>
      <c r="P44" s="184" t="s">
        <v>2703</v>
      </c>
      <c r="Q44" s="184" t="s">
        <v>2595</v>
      </c>
      <c r="R44" s="184" t="s">
        <v>2595</v>
      </c>
      <c r="S44" s="184" t="s">
        <v>2703</v>
      </c>
      <c r="T44" s="184" t="s">
        <v>2595</v>
      </c>
      <c r="U44" s="184" t="s">
        <v>2595</v>
      </c>
      <c r="V44" s="184" t="s">
        <v>2703</v>
      </c>
      <c r="W44" s="184" t="s">
        <v>2595</v>
      </c>
      <c r="X44" s="184" t="s">
        <v>2595</v>
      </c>
      <c r="Y44" s="184" t="s">
        <v>2703</v>
      </c>
      <c r="Z44" s="184" t="s">
        <v>2595</v>
      </c>
      <c r="AA44" s="184" t="s">
        <v>2595</v>
      </c>
      <c r="AB44" s="184" t="s">
        <v>2703</v>
      </c>
      <c r="AC44" s="184" t="s">
        <v>2595</v>
      </c>
      <c r="AD44" s="184" t="s">
        <v>2595</v>
      </c>
      <c r="AE44" s="184" t="s">
        <v>2703</v>
      </c>
      <c r="AF44" s="184" t="s">
        <v>2595</v>
      </c>
      <c r="AG44" s="184" t="s">
        <v>2595</v>
      </c>
      <c r="AH44" s="184" t="s">
        <v>2703</v>
      </c>
      <c r="AI44" s="184" t="s">
        <v>2595</v>
      </c>
      <c r="AJ44" s="184" t="s">
        <v>2595</v>
      </c>
      <c r="AK44" s="184" t="s">
        <v>2703</v>
      </c>
      <c r="AL44" s="184" t="s">
        <v>2595</v>
      </c>
      <c r="AM44" s="184" t="s">
        <v>2595</v>
      </c>
      <c r="AN44" s="184" t="s">
        <v>2703</v>
      </c>
      <c r="AO44" s="184" t="s">
        <v>2595</v>
      </c>
      <c r="AP44" s="184" t="s">
        <v>2595</v>
      </c>
      <c r="AQ44" s="184" t="s">
        <v>2703</v>
      </c>
      <c r="AR44" s="184" t="s">
        <v>2595</v>
      </c>
      <c r="AS44" s="184" t="s">
        <v>2595</v>
      </c>
      <c r="AT44" s="184" t="s">
        <v>2703</v>
      </c>
      <c r="AU44" s="184" t="s">
        <v>2595</v>
      </c>
      <c r="AV44" s="184" t="s">
        <v>2595</v>
      </c>
      <c r="AW44" s="184" t="s">
        <v>2703</v>
      </c>
      <c r="AX44" s="184" t="s">
        <v>2595</v>
      </c>
      <c r="AY44" s="184" t="s">
        <v>2595</v>
      </c>
      <c r="AZ44" s="184" t="s">
        <v>2703</v>
      </c>
      <c r="BA44" s="184" t="s">
        <v>2595</v>
      </c>
      <c r="BB44" s="184" t="s">
        <v>2595</v>
      </c>
      <c r="BC44" s="184" t="s">
        <v>2703</v>
      </c>
      <c r="BD44" s="184" t="s">
        <v>2595</v>
      </c>
      <c r="BE44" s="184" t="s">
        <v>2595</v>
      </c>
      <c r="BF44" s="184" t="s">
        <v>2703</v>
      </c>
      <c r="BG44" s="184" t="s">
        <v>2595</v>
      </c>
      <c r="BH44" s="184" t="s">
        <v>2595</v>
      </c>
      <c r="BI44" s="184" t="s">
        <v>2703</v>
      </c>
      <c r="BJ44" s="184" t="s">
        <v>2595</v>
      </c>
      <c r="BK44" s="184" t="s">
        <v>2595</v>
      </c>
      <c r="BL44" s="184" t="s">
        <v>2703</v>
      </c>
      <c r="BM44" s="184" t="s">
        <v>2595</v>
      </c>
      <c r="BN44" s="184" t="s">
        <v>2595</v>
      </c>
      <c r="BO44" s="184" t="s">
        <v>2703</v>
      </c>
      <c r="BP44" s="184" t="s">
        <v>2595</v>
      </c>
      <c r="BQ44" s="184" t="s">
        <v>2595</v>
      </c>
      <c r="BR44" s="184" t="s">
        <v>2703</v>
      </c>
      <c r="BS44" s="184" t="s">
        <v>2595</v>
      </c>
      <c r="BT44" s="184" t="s">
        <v>2595</v>
      </c>
      <c r="BU44" s="184" t="s">
        <v>2703</v>
      </c>
      <c r="BV44" s="184" t="s">
        <v>2595</v>
      </c>
      <c r="BW44" s="184" t="s">
        <v>2595</v>
      </c>
      <c r="BX44" s="184" t="s">
        <v>2703</v>
      </c>
      <c r="BY44" s="184" t="s">
        <v>2595</v>
      </c>
      <c r="BZ44" s="184" t="s">
        <v>2595</v>
      </c>
      <c r="CA44" s="184" t="s">
        <v>2703</v>
      </c>
      <c r="CB44" s="184" t="s">
        <v>2595</v>
      </c>
      <c r="CC44" s="184" t="s">
        <v>2595</v>
      </c>
      <c r="CD44" s="184" t="s">
        <v>2703</v>
      </c>
      <c r="CE44" s="184" t="s">
        <v>2595</v>
      </c>
      <c r="CF44" s="184" t="s">
        <v>2595</v>
      </c>
      <c r="CG44" s="184" t="s">
        <v>2703</v>
      </c>
      <c r="CH44" s="184" t="s">
        <v>2595</v>
      </c>
      <c r="CI44" s="184" t="s">
        <v>2595</v>
      </c>
      <c r="CJ44" s="184" t="s">
        <v>2703</v>
      </c>
      <c r="CK44" s="184" t="s">
        <v>2595</v>
      </c>
      <c r="CL44" s="184" t="s">
        <v>2595</v>
      </c>
      <c r="CM44" s="184" t="s">
        <v>2703</v>
      </c>
      <c r="CN44" s="184" t="s">
        <v>2595</v>
      </c>
      <c r="CO44" s="184" t="s">
        <v>2595</v>
      </c>
      <c r="CP44" s="184" t="s">
        <v>2703</v>
      </c>
      <c r="CQ44" s="184" t="s">
        <v>2595</v>
      </c>
      <c r="CR44" s="184" t="s">
        <v>2595</v>
      </c>
      <c r="CS44" s="184" t="s">
        <v>2703</v>
      </c>
      <c r="CT44" s="184" t="s">
        <v>2595</v>
      </c>
      <c r="CU44" s="184" t="s">
        <v>2595</v>
      </c>
      <c r="CV44" s="184" t="s">
        <v>2703</v>
      </c>
      <c r="CW44" s="184" t="s">
        <v>2595</v>
      </c>
      <c r="CX44" s="184" t="s">
        <v>2595</v>
      </c>
      <c r="CY44" s="184" t="s">
        <v>2703</v>
      </c>
      <c r="CZ44" s="184" t="s">
        <v>2595</v>
      </c>
      <c r="DA44" s="184" t="s">
        <v>2595</v>
      </c>
      <c r="DB44" s="184" t="s">
        <v>2703</v>
      </c>
      <c r="DC44" s="184" t="s">
        <v>2595</v>
      </c>
      <c r="DD44" s="184" t="s">
        <v>2595</v>
      </c>
      <c r="DE44" s="184" t="s">
        <v>2703</v>
      </c>
      <c r="DF44" s="184" t="s">
        <v>2595</v>
      </c>
      <c r="DG44" s="184" t="s">
        <v>2595</v>
      </c>
      <c r="DH44" s="184" t="s">
        <v>2703</v>
      </c>
      <c r="DI44" s="184" t="s">
        <v>2595</v>
      </c>
      <c r="DJ44" s="184" t="s">
        <v>2595</v>
      </c>
      <c r="DK44" s="184" t="s">
        <v>2703</v>
      </c>
      <c r="DL44" s="184" t="s">
        <v>2595</v>
      </c>
      <c r="DM44" s="184" t="s">
        <v>2595</v>
      </c>
      <c r="DN44" s="184" t="s">
        <v>2703</v>
      </c>
      <c r="DO44" s="184" t="s">
        <v>2595</v>
      </c>
      <c r="DP44" s="184" t="s">
        <v>2595</v>
      </c>
      <c r="DQ44" s="184" t="s">
        <v>2703</v>
      </c>
      <c r="DR44" s="184" t="s">
        <v>2595</v>
      </c>
      <c r="DS44" s="184" t="s">
        <v>2595</v>
      </c>
      <c r="DT44" s="184" t="s">
        <v>2703</v>
      </c>
      <c r="DU44" s="184" t="s">
        <v>2595</v>
      </c>
      <c r="DV44" s="184" t="s">
        <v>2595</v>
      </c>
      <c r="DW44" s="184" t="s">
        <v>2703</v>
      </c>
      <c r="DX44" s="184" t="s">
        <v>2595</v>
      </c>
      <c r="DY44" s="184" t="s">
        <v>2595</v>
      </c>
      <c r="DZ44" s="184" t="s">
        <v>2703</v>
      </c>
      <c r="EA44" s="184" t="s">
        <v>2595</v>
      </c>
      <c r="EB44" s="184" t="s">
        <v>2595</v>
      </c>
      <c r="EC44" s="184" t="s">
        <v>2703</v>
      </c>
      <c r="ED44" s="184" t="s">
        <v>2595</v>
      </c>
      <c r="EE44" s="184" t="s">
        <v>2595</v>
      </c>
      <c r="EF44" s="184" t="s">
        <v>2703</v>
      </c>
      <c r="EG44" s="184" t="s">
        <v>2595</v>
      </c>
      <c r="EH44" s="184" t="s">
        <v>2595</v>
      </c>
      <c r="EI44" s="184" t="s">
        <v>2703</v>
      </c>
      <c r="EJ44" s="184" t="s">
        <v>2595</v>
      </c>
      <c r="EK44" s="184" t="s">
        <v>2595</v>
      </c>
      <c r="EL44" s="184" t="s">
        <v>2703</v>
      </c>
      <c r="EM44" s="184" t="s">
        <v>2595</v>
      </c>
      <c r="EN44" s="184" t="s">
        <v>2595</v>
      </c>
      <c r="EO44" s="184" t="s">
        <v>2703</v>
      </c>
      <c r="EP44" s="184" t="s">
        <v>2595</v>
      </c>
      <c r="EQ44" s="184" t="s">
        <v>2595</v>
      </c>
      <c r="ER44" s="184" t="s">
        <v>2703</v>
      </c>
      <c r="ES44" s="184" t="s">
        <v>2595</v>
      </c>
      <c r="ET44" s="184" t="s">
        <v>2595</v>
      </c>
    </row>
    <row r="45" spans="1:150" x14ac:dyDescent="0.3">
      <c r="A45" s="1"/>
      <c r="B45" s="183" t="s">
        <v>2856</v>
      </c>
      <c r="C45" s="183" t="s">
        <v>128</v>
      </c>
      <c r="D45" s="183" t="s">
        <v>129</v>
      </c>
      <c r="E45" s="183" t="s">
        <v>2857</v>
      </c>
      <c r="F45" s="183" t="s">
        <v>2858</v>
      </c>
      <c r="G45" s="184" t="s">
        <v>2703</v>
      </c>
      <c r="H45" s="184" t="s">
        <v>2595</v>
      </c>
      <c r="I45" s="184" t="s">
        <v>2595</v>
      </c>
      <c r="J45" s="184" t="s">
        <v>2703</v>
      </c>
      <c r="K45" s="184" t="s">
        <v>2595</v>
      </c>
      <c r="L45" s="184" t="s">
        <v>2595</v>
      </c>
      <c r="M45" s="184" t="s">
        <v>2703</v>
      </c>
      <c r="N45" s="184" t="s">
        <v>2595</v>
      </c>
      <c r="O45" s="184" t="s">
        <v>2595</v>
      </c>
      <c r="P45" s="184" t="s">
        <v>2703</v>
      </c>
      <c r="Q45" s="184" t="s">
        <v>2595</v>
      </c>
      <c r="R45" s="184" t="s">
        <v>2595</v>
      </c>
      <c r="S45" s="184" t="s">
        <v>2703</v>
      </c>
      <c r="T45" s="184" t="s">
        <v>2595</v>
      </c>
      <c r="U45" s="184" t="s">
        <v>2595</v>
      </c>
      <c r="V45" s="184" t="s">
        <v>2703</v>
      </c>
      <c r="W45" s="184" t="s">
        <v>2595</v>
      </c>
      <c r="X45" s="184" t="s">
        <v>2595</v>
      </c>
      <c r="Y45" s="184" t="s">
        <v>2703</v>
      </c>
      <c r="Z45" s="184" t="s">
        <v>2595</v>
      </c>
      <c r="AA45" s="184" t="s">
        <v>2595</v>
      </c>
      <c r="AB45" s="184" t="s">
        <v>2703</v>
      </c>
      <c r="AC45" s="184" t="s">
        <v>2595</v>
      </c>
      <c r="AD45" s="184" t="s">
        <v>2595</v>
      </c>
      <c r="AE45" s="184" t="s">
        <v>2703</v>
      </c>
      <c r="AF45" s="184" t="s">
        <v>2595</v>
      </c>
      <c r="AG45" s="184" t="s">
        <v>2595</v>
      </c>
      <c r="AH45" s="184" t="s">
        <v>2703</v>
      </c>
      <c r="AI45" s="184" t="s">
        <v>2595</v>
      </c>
      <c r="AJ45" s="184" t="s">
        <v>2595</v>
      </c>
      <c r="AK45" s="184" t="s">
        <v>2703</v>
      </c>
      <c r="AL45" s="184" t="s">
        <v>2595</v>
      </c>
      <c r="AM45" s="184" t="s">
        <v>2595</v>
      </c>
      <c r="AN45" s="184" t="s">
        <v>2703</v>
      </c>
      <c r="AO45" s="184" t="s">
        <v>2595</v>
      </c>
      <c r="AP45" s="184" t="s">
        <v>2595</v>
      </c>
      <c r="AQ45" s="184" t="s">
        <v>2703</v>
      </c>
      <c r="AR45" s="184" t="s">
        <v>2595</v>
      </c>
      <c r="AS45" s="184" t="s">
        <v>2595</v>
      </c>
      <c r="AT45" s="184" t="s">
        <v>2703</v>
      </c>
      <c r="AU45" s="184" t="s">
        <v>2595</v>
      </c>
      <c r="AV45" s="184" t="s">
        <v>2595</v>
      </c>
      <c r="AW45" s="184" t="s">
        <v>2703</v>
      </c>
      <c r="AX45" s="184" t="s">
        <v>2595</v>
      </c>
      <c r="AY45" s="184" t="s">
        <v>2595</v>
      </c>
      <c r="AZ45" s="184" t="s">
        <v>2703</v>
      </c>
      <c r="BA45" s="184" t="s">
        <v>2595</v>
      </c>
      <c r="BB45" s="184" t="s">
        <v>2595</v>
      </c>
      <c r="BC45" s="184" t="s">
        <v>2703</v>
      </c>
      <c r="BD45" s="184" t="s">
        <v>2595</v>
      </c>
      <c r="BE45" s="184" t="s">
        <v>2595</v>
      </c>
      <c r="BF45" s="184" t="s">
        <v>2703</v>
      </c>
      <c r="BG45" s="184" t="s">
        <v>2595</v>
      </c>
      <c r="BH45" s="184" t="s">
        <v>2595</v>
      </c>
      <c r="BI45" s="184" t="s">
        <v>2703</v>
      </c>
      <c r="BJ45" s="184" t="s">
        <v>2595</v>
      </c>
      <c r="BK45" s="184" t="s">
        <v>2595</v>
      </c>
      <c r="BL45" s="184" t="s">
        <v>2703</v>
      </c>
      <c r="BM45" s="184" t="s">
        <v>2595</v>
      </c>
      <c r="BN45" s="184" t="s">
        <v>2595</v>
      </c>
      <c r="BO45" s="184" t="s">
        <v>2703</v>
      </c>
      <c r="BP45" s="184" t="s">
        <v>2595</v>
      </c>
      <c r="BQ45" s="184" t="s">
        <v>2595</v>
      </c>
      <c r="BR45" s="184" t="s">
        <v>2703</v>
      </c>
      <c r="BS45" s="184" t="s">
        <v>2595</v>
      </c>
      <c r="BT45" s="184" t="s">
        <v>2595</v>
      </c>
      <c r="BU45" s="184" t="s">
        <v>2703</v>
      </c>
      <c r="BV45" s="184" t="s">
        <v>2595</v>
      </c>
      <c r="BW45" s="184" t="s">
        <v>2595</v>
      </c>
      <c r="BX45" s="184" t="s">
        <v>2703</v>
      </c>
      <c r="BY45" s="184" t="s">
        <v>2595</v>
      </c>
      <c r="BZ45" s="184" t="s">
        <v>2595</v>
      </c>
      <c r="CA45" s="184" t="s">
        <v>2703</v>
      </c>
      <c r="CB45" s="184" t="s">
        <v>2595</v>
      </c>
      <c r="CC45" s="184" t="s">
        <v>2595</v>
      </c>
      <c r="CD45" s="184" t="s">
        <v>2703</v>
      </c>
      <c r="CE45" s="184" t="s">
        <v>2595</v>
      </c>
      <c r="CF45" s="184" t="s">
        <v>2595</v>
      </c>
      <c r="CG45" s="184" t="s">
        <v>2703</v>
      </c>
      <c r="CH45" s="184" t="s">
        <v>2595</v>
      </c>
      <c r="CI45" s="184" t="s">
        <v>2595</v>
      </c>
      <c r="CJ45" s="184" t="s">
        <v>2703</v>
      </c>
      <c r="CK45" s="184" t="s">
        <v>2595</v>
      </c>
      <c r="CL45" s="184" t="s">
        <v>2595</v>
      </c>
      <c r="CM45" s="184" t="s">
        <v>2703</v>
      </c>
      <c r="CN45" s="184" t="s">
        <v>2595</v>
      </c>
      <c r="CO45" s="184" t="s">
        <v>2595</v>
      </c>
      <c r="CP45" s="184" t="s">
        <v>2703</v>
      </c>
      <c r="CQ45" s="184" t="s">
        <v>2595</v>
      </c>
      <c r="CR45" s="184" t="s">
        <v>2595</v>
      </c>
      <c r="CS45" s="184" t="s">
        <v>2703</v>
      </c>
      <c r="CT45" s="184" t="s">
        <v>2595</v>
      </c>
      <c r="CU45" s="184" t="s">
        <v>2595</v>
      </c>
      <c r="CV45" s="184" t="s">
        <v>2703</v>
      </c>
      <c r="CW45" s="184" t="s">
        <v>2595</v>
      </c>
      <c r="CX45" s="184" t="s">
        <v>2595</v>
      </c>
      <c r="CY45" s="184" t="s">
        <v>2703</v>
      </c>
      <c r="CZ45" s="184" t="s">
        <v>2595</v>
      </c>
      <c r="DA45" s="184" t="s">
        <v>2595</v>
      </c>
      <c r="DB45" s="184" t="s">
        <v>2703</v>
      </c>
      <c r="DC45" s="184" t="s">
        <v>2595</v>
      </c>
      <c r="DD45" s="184" t="s">
        <v>2595</v>
      </c>
      <c r="DE45" s="184" t="s">
        <v>2703</v>
      </c>
      <c r="DF45" s="184" t="s">
        <v>2595</v>
      </c>
      <c r="DG45" s="184" t="s">
        <v>2595</v>
      </c>
      <c r="DH45" s="184" t="s">
        <v>2703</v>
      </c>
      <c r="DI45" s="184" t="s">
        <v>2595</v>
      </c>
      <c r="DJ45" s="184" t="s">
        <v>2595</v>
      </c>
      <c r="DK45" s="184" t="s">
        <v>2703</v>
      </c>
      <c r="DL45" s="184" t="s">
        <v>2595</v>
      </c>
      <c r="DM45" s="184" t="s">
        <v>2595</v>
      </c>
      <c r="DN45" s="184" t="s">
        <v>2703</v>
      </c>
      <c r="DO45" s="184" t="s">
        <v>2595</v>
      </c>
      <c r="DP45" s="184" t="s">
        <v>2595</v>
      </c>
      <c r="DQ45" s="184" t="s">
        <v>2703</v>
      </c>
      <c r="DR45" s="184" t="s">
        <v>2595</v>
      </c>
      <c r="DS45" s="184" t="s">
        <v>2595</v>
      </c>
      <c r="DT45" s="184" t="s">
        <v>2703</v>
      </c>
      <c r="DU45" s="184" t="s">
        <v>2595</v>
      </c>
      <c r="DV45" s="184" t="s">
        <v>2595</v>
      </c>
      <c r="DW45" s="184" t="s">
        <v>2703</v>
      </c>
      <c r="DX45" s="184" t="s">
        <v>2595</v>
      </c>
      <c r="DY45" s="184" t="s">
        <v>2595</v>
      </c>
      <c r="DZ45" s="184" t="s">
        <v>2703</v>
      </c>
      <c r="EA45" s="184" t="s">
        <v>2595</v>
      </c>
      <c r="EB45" s="184" t="s">
        <v>2595</v>
      </c>
      <c r="EC45" s="184" t="s">
        <v>2703</v>
      </c>
      <c r="ED45" s="184" t="s">
        <v>2595</v>
      </c>
      <c r="EE45" s="184" t="s">
        <v>2595</v>
      </c>
      <c r="EF45" s="184" t="s">
        <v>2703</v>
      </c>
      <c r="EG45" s="184" t="s">
        <v>2595</v>
      </c>
      <c r="EH45" s="184" t="s">
        <v>2595</v>
      </c>
      <c r="EI45" s="184" t="s">
        <v>2703</v>
      </c>
      <c r="EJ45" s="184" t="s">
        <v>2595</v>
      </c>
      <c r="EK45" s="184" t="s">
        <v>2595</v>
      </c>
      <c r="EL45" s="184" t="s">
        <v>2703</v>
      </c>
      <c r="EM45" s="184" t="s">
        <v>2595</v>
      </c>
      <c r="EN45" s="184" t="s">
        <v>2595</v>
      </c>
      <c r="EO45" s="184" t="s">
        <v>2703</v>
      </c>
      <c r="EP45" s="184" t="s">
        <v>2595</v>
      </c>
      <c r="EQ45" s="184" t="s">
        <v>2595</v>
      </c>
      <c r="ER45" s="184" t="s">
        <v>2703</v>
      </c>
      <c r="ES45" s="184" t="s">
        <v>2595</v>
      </c>
      <c r="ET45" s="184" t="s">
        <v>2595</v>
      </c>
    </row>
    <row r="46" spans="1:150" x14ac:dyDescent="0.3">
      <c r="A46" s="1"/>
      <c r="B46" s="182" t="s">
        <v>2859</v>
      </c>
      <c r="C46" s="182" t="s">
        <v>132</v>
      </c>
      <c r="D46" s="182" t="s">
        <v>1001</v>
      </c>
      <c r="E46" s="182" t="s">
        <v>2860</v>
      </c>
      <c r="F46" s="182" t="s">
        <v>2861</v>
      </c>
      <c r="G46" s="182" t="s">
        <v>2703</v>
      </c>
      <c r="H46" s="182" t="s">
        <v>2595</v>
      </c>
      <c r="I46" s="182" t="s">
        <v>2595</v>
      </c>
      <c r="J46" s="182" t="s">
        <v>2703</v>
      </c>
      <c r="K46" s="182" t="s">
        <v>2595</v>
      </c>
      <c r="L46" s="182" t="s">
        <v>2595</v>
      </c>
      <c r="M46" s="182" t="s">
        <v>2703</v>
      </c>
      <c r="N46" s="182" t="s">
        <v>2595</v>
      </c>
      <c r="O46" s="182" t="s">
        <v>2595</v>
      </c>
      <c r="P46" s="182" t="s">
        <v>2703</v>
      </c>
      <c r="Q46" s="182" t="s">
        <v>2595</v>
      </c>
      <c r="R46" s="182" t="s">
        <v>2595</v>
      </c>
      <c r="S46" s="182" t="s">
        <v>2703</v>
      </c>
      <c r="T46" s="182" t="s">
        <v>2595</v>
      </c>
      <c r="U46" s="182" t="s">
        <v>2595</v>
      </c>
      <c r="V46" s="182" t="s">
        <v>2703</v>
      </c>
      <c r="W46" s="182" t="s">
        <v>2595</v>
      </c>
      <c r="X46" s="182" t="s">
        <v>2595</v>
      </c>
      <c r="Y46" s="182" t="s">
        <v>2703</v>
      </c>
      <c r="Z46" s="182" t="s">
        <v>2595</v>
      </c>
      <c r="AA46" s="182" t="s">
        <v>2595</v>
      </c>
      <c r="AB46" s="182" t="s">
        <v>2703</v>
      </c>
      <c r="AC46" s="182" t="s">
        <v>2595</v>
      </c>
      <c r="AD46" s="182" t="s">
        <v>2595</v>
      </c>
      <c r="AE46" s="182" t="s">
        <v>2703</v>
      </c>
      <c r="AF46" s="182" t="s">
        <v>2595</v>
      </c>
      <c r="AG46" s="182" t="s">
        <v>2595</v>
      </c>
      <c r="AH46" s="182" t="s">
        <v>2703</v>
      </c>
      <c r="AI46" s="182" t="s">
        <v>2595</v>
      </c>
      <c r="AJ46" s="182" t="s">
        <v>2595</v>
      </c>
      <c r="AK46" s="182" t="s">
        <v>2703</v>
      </c>
      <c r="AL46" s="182" t="s">
        <v>2595</v>
      </c>
      <c r="AM46" s="182" t="s">
        <v>2595</v>
      </c>
      <c r="AN46" s="182" t="s">
        <v>2703</v>
      </c>
      <c r="AO46" s="182" t="s">
        <v>2595</v>
      </c>
      <c r="AP46" s="182" t="s">
        <v>2595</v>
      </c>
      <c r="AQ46" s="182" t="s">
        <v>2703</v>
      </c>
      <c r="AR46" s="182" t="s">
        <v>2595</v>
      </c>
      <c r="AS46" s="182" t="s">
        <v>2595</v>
      </c>
      <c r="AT46" s="182" t="s">
        <v>2703</v>
      </c>
      <c r="AU46" s="182" t="s">
        <v>2595</v>
      </c>
      <c r="AV46" s="182" t="s">
        <v>2595</v>
      </c>
      <c r="AW46" s="182" t="s">
        <v>2703</v>
      </c>
      <c r="AX46" s="182" t="s">
        <v>2595</v>
      </c>
      <c r="AY46" s="182" t="s">
        <v>2595</v>
      </c>
      <c r="AZ46" s="182" t="s">
        <v>2703</v>
      </c>
      <c r="BA46" s="182" t="s">
        <v>2595</v>
      </c>
      <c r="BB46" s="182" t="s">
        <v>2595</v>
      </c>
      <c r="BC46" s="182" t="s">
        <v>2703</v>
      </c>
      <c r="BD46" s="182" t="s">
        <v>2595</v>
      </c>
      <c r="BE46" s="182" t="s">
        <v>2595</v>
      </c>
      <c r="BF46" s="182" t="s">
        <v>2703</v>
      </c>
      <c r="BG46" s="182" t="s">
        <v>2595</v>
      </c>
      <c r="BH46" s="182" t="s">
        <v>2595</v>
      </c>
      <c r="BI46" s="182" t="s">
        <v>2703</v>
      </c>
      <c r="BJ46" s="182" t="s">
        <v>2595</v>
      </c>
      <c r="BK46" s="182" t="s">
        <v>2595</v>
      </c>
      <c r="BL46" s="182" t="s">
        <v>2703</v>
      </c>
      <c r="BM46" s="182" t="s">
        <v>2595</v>
      </c>
      <c r="BN46" s="182" t="s">
        <v>2595</v>
      </c>
      <c r="BO46" s="182" t="s">
        <v>2703</v>
      </c>
      <c r="BP46" s="182" t="s">
        <v>2595</v>
      </c>
      <c r="BQ46" s="182" t="s">
        <v>2595</v>
      </c>
      <c r="BR46" s="182" t="s">
        <v>2703</v>
      </c>
      <c r="BS46" s="182" t="s">
        <v>2595</v>
      </c>
      <c r="BT46" s="182" t="s">
        <v>2595</v>
      </c>
      <c r="BU46" s="182" t="s">
        <v>2703</v>
      </c>
      <c r="BV46" s="182" t="s">
        <v>2595</v>
      </c>
      <c r="BW46" s="182" t="s">
        <v>2595</v>
      </c>
      <c r="BX46" s="182" t="s">
        <v>2703</v>
      </c>
      <c r="BY46" s="182" t="s">
        <v>2595</v>
      </c>
      <c r="BZ46" s="182" t="s">
        <v>2595</v>
      </c>
      <c r="CA46" s="182" t="s">
        <v>2703</v>
      </c>
      <c r="CB46" s="182" t="s">
        <v>2595</v>
      </c>
      <c r="CC46" s="182" t="s">
        <v>2595</v>
      </c>
      <c r="CD46" s="182" t="s">
        <v>2703</v>
      </c>
      <c r="CE46" s="182" t="s">
        <v>2595</v>
      </c>
      <c r="CF46" s="182" t="s">
        <v>2595</v>
      </c>
      <c r="CG46" s="182" t="s">
        <v>2703</v>
      </c>
      <c r="CH46" s="182" t="s">
        <v>2595</v>
      </c>
      <c r="CI46" s="182" t="s">
        <v>2595</v>
      </c>
      <c r="CJ46" s="182" t="s">
        <v>2703</v>
      </c>
      <c r="CK46" s="182" t="s">
        <v>2595</v>
      </c>
      <c r="CL46" s="182" t="s">
        <v>2595</v>
      </c>
      <c r="CM46" s="182" t="s">
        <v>2703</v>
      </c>
      <c r="CN46" s="182" t="s">
        <v>2595</v>
      </c>
      <c r="CO46" s="182" t="s">
        <v>2595</v>
      </c>
      <c r="CP46" s="182" t="s">
        <v>2703</v>
      </c>
      <c r="CQ46" s="182" t="s">
        <v>2595</v>
      </c>
      <c r="CR46" s="182" t="s">
        <v>2595</v>
      </c>
      <c r="CS46" s="182" t="s">
        <v>2703</v>
      </c>
      <c r="CT46" s="182" t="s">
        <v>2595</v>
      </c>
      <c r="CU46" s="182" t="s">
        <v>2595</v>
      </c>
      <c r="CV46" s="182" t="s">
        <v>2703</v>
      </c>
      <c r="CW46" s="182" t="s">
        <v>2595</v>
      </c>
      <c r="CX46" s="182" t="s">
        <v>2595</v>
      </c>
      <c r="CY46" s="182" t="s">
        <v>2703</v>
      </c>
      <c r="CZ46" s="182" t="s">
        <v>2595</v>
      </c>
      <c r="DA46" s="182" t="s">
        <v>2595</v>
      </c>
      <c r="DB46" s="182" t="s">
        <v>2703</v>
      </c>
      <c r="DC46" s="182" t="s">
        <v>2595</v>
      </c>
      <c r="DD46" s="182" t="s">
        <v>2595</v>
      </c>
      <c r="DE46" s="182" t="s">
        <v>2703</v>
      </c>
      <c r="DF46" s="182" t="s">
        <v>2595</v>
      </c>
      <c r="DG46" s="182" t="s">
        <v>2595</v>
      </c>
      <c r="DH46" s="182" t="s">
        <v>2703</v>
      </c>
      <c r="DI46" s="182" t="s">
        <v>2595</v>
      </c>
      <c r="DJ46" s="182" t="s">
        <v>2595</v>
      </c>
      <c r="DK46" s="182" t="s">
        <v>2703</v>
      </c>
      <c r="DL46" s="182" t="s">
        <v>2595</v>
      </c>
      <c r="DM46" s="182" t="s">
        <v>2595</v>
      </c>
      <c r="DN46" s="182" t="s">
        <v>2703</v>
      </c>
      <c r="DO46" s="182" t="s">
        <v>2595</v>
      </c>
      <c r="DP46" s="182" t="s">
        <v>2595</v>
      </c>
      <c r="DQ46" s="182" t="s">
        <v>2703</v>
      </c>
      <c r="DR46" s="182" t="s">
        <v>2595</v>
      </c>
      <c r="DS46" s="182" t="s">
        <v>2595</v>
      </c>
      <c r="DT46" s="182" t="s">
        <v>2703</v>
      </c>
      <c r="DU46" s="182" t="s">
        <v>2595</v>
      </c>
      <c r="DV46" s="182" t="s">
        <v>2595</v>
      </c>
      <c r="DW46" s="182" t="s">
        <v>2703</v>
      </c>
      <c r="DX46" s="182" t="s">
        <v>2595</v>
      </c>
      <c r="DY46" s="182" t="s">
        <v>2595</v>
      </c>
      <c r="DZ46" s="182" t="s">
        <v>2703</v>
      </c>
      <c r="EA46" s="182" t="s">
        <v>2595</v>
      </c>
      <c r="EB46" s="182" t="s">
        <v>2595</v>
      </c>
      <c r="EC46" s="182" t="s">
        <v>2703</v>
      </c>
      <c r="ED46" s="182" t="s">
        <v>2595</v>
      </c>
      <c r="EE46" s="182" t="s">
        <v>2595</v>
      </c>
      <c r="EF46" s="182" t="s">
        <v>2703</v>
      </c>
      <c r="EG46" s="182" t="s">
        <v>2595</v>
      </c>
      <c r="EH46" s="182" t="s">
        <v>2595</v>
      </c>
      <c r="EI46" s="182" t="s">
        <v>2703</v>
      </c>
      <c r="EJ46" s="182" t="s">
        <v>2595</v>
      </c>
      <c r="EK46" s="182" t="s">
        <v>2595</v>
      </c>
      <c r="EL46" s="182" t="s">
        <v>2703</v>
      </c>
      <c r="EM46" s="182" t="s">
        <v>2595</v>
      </c>
      <c r="EN46" s="182" t="s">
        <v>2595</v>
      </c>
      <c r="EO46" s="182" t="s">
        <v>2703</v>
      </c>
      <c r="EP46" s="182" t="s">
        <v>2595</v>
      </c>
      <c r="EQ46" s="182" t="s">
        <v>2595</v>
      </c>
      <c r="ER46" s="182" t="s">
        <v>2703</v>
      </c>
      <c r="ES46" s="182" t="s">
        <v>2595</v>
      </c>
      <c r="ET46" s="182" t="s">
        <v>2595</v>
      </c>
    </row>
    <row r="47" spans="1:150" x14ac:dyDescent="0.3">
      <c r="A47" s="1"/>
      <c r="B47" s="183" t="s">
        <v>2862</v>
      </c>
      <c r="C47" s="183" t="s">
        <v>132</v>
      </c>
      <c r="D47" s="183" t="s">
        <v>1001</v>
      </c>
      <c r="E47" s="183" t="s">
        <v>2863</v>
      </c>
      <c r="F47" s="183" t="s">
        <v>2864</v>
      </c>
      <c r="G47" s="184" t="s">
        <v>2703</v>
      </c>
      <c r="H47" s="184" t="s">
        <v>2595</v>
      </c>
      <c r="I47" s="184" t="s">
        <v>2595</v>
      </c>
      <c r="J47" s="184" t="s">
        <v>2703</v>
      </c>
      <c r="K47" s="184" t="s">
        <v>2595</v>
      </c>
      <c r="L47" s="184" t="s">
        <v>2595</v>
      </c>
      <c r="M47" s="184" t="s">
        <v>2703</v>
      </c>
      <c r="N47" s="184" t="s">
        <v>2595</v>
      </c>
      <c r="O47" s="184" t="s">
        <v>2595</v>
      </c>
      <c r="P47" s="184" t="s">
        <v>2703</v>
      </c>
      <c r="Q47" s="184" t="s">
        <v>2595</v>
      </c>
      <c r="R47" s="184" t="s">
        <v>2595</v>
      </c>
      <c r="S47" s="184" t="s">
        <v>2703</v>
      </c>
      <c r="T47" s="184" t="s">
        <v>2595</v>
      </c>
      <c r="U47" s="184" t="s">
        <v>2595</v>
      </c>
      <c r="V47" s="184" t="s">
        <v>2703</v>
      </c>
      <c r="W47" s="184" t="s">
        <v>2595</v>
      </c>
      <c r="X47" s="184" t="s">
        <v>2595</v>
      </c>
      <c r="Y47" s="184" t="s">
        <v>2703</v>
      </c>
      <c r="Z47" s="184" t="s">
        <v>2595</v>
      </c>
      <c r="AA47" s="184" t="s">
        <v>2595</v>
      </c>
      <c r="AB47" s="184" t="s">
        <v>2703</v>
      </c>
      <c r="AC47" s="184" t="s">
        <v>2595</v>
      </c>
      <c r="AD47" s="184" t="s">
        <v>2595</v>
      </c>
      <c r="AE47" s="184" t="s">
        <v>2703</v>
      </c>
      <c r="AF47" s="184" t="s">
        <v>2595</v>
      </c>
      <c r="AG47" s="184" t="s">
        <v>2595</v>
      </c>
      <c r="AH47" s="184" t="s">
        <v>2703</v>
      </c>
      <c r="AI47" s="184" t="s">
        <v>2595</v>
      </c>
      <c r="AJ47" s="184" t="s">
        <v>2595</v>
      </c>
      <c r="AK47" s="184" t="s">
        <v>2703</v>
      </c>
      <c r="AL47" s="184" t="s">
        <v>2595</v>
      </c>
      <c r="AM47" s="184" t="s">
        <v>2595</v>
      </c>
      <c r="AN47" s="184" t="s">
        <v>2703</v>
      </c>
      <c r="AO47" s="184" t="s">
        <v>2595</v>
      </c>
      <c r="AP47" s="184" t="s">
        <v>2595</v>
      </c>
      <c r="AQ47" s="184" t="s">
        <v>2703</v>
      </c>
      <c r="AR47" s="184" t="s">
        <v>2595</v>
      </c>
      <c r="AS47" s="184" t="s">
        <v>2595</v>
      </c>
      <c r="AT47" s="184" t="s">
        <v>2703</v>
      </c>
      <c r="AU47" s="184" t="s">
        <v>2595</v>
      </c>
      <c r="AV47" s="184" t="s">
        <v>2595</v>
      </c>
      <c r="AW47" s="184" t="s">
        <v>2703</v>
      </c>
      <c r="AX47" s="184" t="s">
        <v>2595</v>
      </c>
      <c r="AY47" s="184" t="s">
        <v>2595</v>
      </c>
      <c r="AZ47" s="184" t="s">
        <v>2703</v>
      </c>
      <c r="BA47" s="184" t="s">
        <v>2595</v>
      </c>
      <c r="BB47" s="184" t="s">
        <v>2595</v>
      </c>
      <c r="BC47" s="184" t="s">
        <v>2703</v>
      </c>
      <c r="BD47" s="184" t="s">
        <v>2595</v>
      </c>
      <c r="BE47" s="184" t="s">
        <v>2595</v>
      </c>
      <c r="BF47" s="184" t="s">
        <v>2703</v>
      </c>
      <c r="BG47" s="184" t="s">
        <v>2595</v>
      </c>
      <c r="BH47" s="184" t="s">
        <v>2595</v>
      </c>
      <c r="BI47" s="184" t="s">
        <v>2703</v>
      </c>
      <c r="BJ47" s="184" t="s">
        <v>2595</v>
      </c>
      <c r="BK47" s="184" t="s">
        <v>2595</v>
      </c>
      <c r="BL47" s="184" t="s">
        <v>2703</v>
      </c>
      <c r="BM47" s="184" t="s">
        <v>2595</v>
      </c>
      <c r="BN47" s="184" t="s">
        <v>2595</v>
      </c>
      <c r="BO47" s="184" t="s">
        <v>2703</v>
      </c>
      <c r="BP47" s="184" t="s">
        <v>2595</v>
      </c>
      <c r="BQ47" s="184" t="s">
        <v>2595</v>
      </c>
      <c r="BR47" s="184" t="s">
        <v>2703</v>
      </c>
      <c r="BS47" s="184" t="s">
        <v>2595</v>
      </c>
      <c r="BT47" s="184" t="s">
        <v>2595</v>
      </c>
      <c r="BU47" s="184" t="s">
        <v>2703</v>
      </c>
      <c r="BV47" s="184" t="s">
        <v>2595</v>
      </c>
      <c r="BW47" s="184" t="s">
        <v>2595</v>
      </c>
      <c r="BX47" s="184" t="s">
        <v>2703</v>
      </c>
      <c r="BY47" s="184" t="s">
        <v>2595</v>
      </c>
      <c r="BZ47" s="184" t="s">
        <v>2595</v>
      </c>
      <c r="CA47" s="184" t="s">
        <v>2703</v>
      </c>
      <c r="CB47" s="184" t="s">
        <v>2595</v>
      </c>
      <c r="CC47" s="184" t="s">
        <v>2595</v>
      </c>
      <c r="CD47" s="184" t="s">
        <v>2703</v>
      </c>
      <c r="CE47" s="184" t="s">
        <v>2595</v>
      </c>
      <c r="CF47" s="184" t="s">
        <v>2595</v>
      </c>
      <c r="CG47" s="184" t="s">
        <v>2703</v>
      </c>
      <c r="CH47" s="184" t="s">
        <v>2595</v>
      </c>
      <c r="CI47" s="184" t="s">
        <v>2595</v>
      </c>
      <c r="CJ47" s="184" t="s">
        <v>2703</v>
      </c>
      <c r="CK47" s="184" t="s">
        <v>2595</v>
      </c>
      <c r="CL47" s="184" t="s">
        <v>2595</v>
      </c>
      <c r="CM47" s="184" t="s">
        <v>2703</v>
      </c>
      <c r="CN47" s="184" t="s">
        <v>2595</v>
      </c>
      <c r="CO47" s="184" t="s">
        <v>2595</v>
      </c>
      <c r="CP47" s="184" t="s">
        <v>2703</v>
      </c>
      <c r="CQ47" s="184" t="s">
        <v>2595</v>
      </c>
      <c r="CR47" s="184" t="s">
        <v>2595</v>
      </c>
      <c r="CS47" s="184" t="s">
        <v>2703</v>
      </c>
      <c r="CT47" s="184" t="s">
        <v>2595</v>
      </c>
      <c r="CU47" s="184" t="s">
        <v>2595</v>
      </c>
      <c r="CV47" s="184" t="s">
        <v>2703</v>
      </c>
      <c r="CW47" s="184" t="s">
        <v>2595</v>
      </c>
      <c r="CX47" s="184" t="s">
        <v>2595</v>
      </c>
      <c r="CY47" s="184" t="s">
        <v>2703</v>
      </c>
      <c r="CZ47" s="184" t="s">
        <v>2595</v>
      </c>
      <c r="DA47" s="184" t="s">
        <v>2595</v>
      </c>
      <c r="DB47" s="184" t="s">
        <v>2703</v>
      </c>
      <c r="DC47" s="184" t="s">
        <v>2595</v>
      </c>
      <c r="DD47" s="184" t="s">
        <v>2595</v>
      </c>
      <c r="DE47" s="184" t="s">
        <v>2703</v>
      </c>
      <c r="DF47" s="184" t="s">
        <v>2595</v>
      </c>
      <c r="DG47" s="184" t="s">
        <v>2595</v>
      </c>
      <c r="DH47" s="184" t="s">
        <v>2703</v>
      </c>
      <c r="DI47" s="184" t="s">
        <v>2595</v>
      </c>
      <c r="DJ47" s="184" t="s">
        <v>2595</v>
      </c>
      <c r="DK47" s="184" t="s">
        <v>2703</v>
      </c>
      <c r="DL47" s="184" t="s">
        <v>2595</v>
      </c>
      <c r="DM47" s="184" t="s">
        <v>2595</v>
      </c>
      <c r="DN47" s="184" t="s">
        <v>2703</v>
      </c>
      <c r="DO47" s="184" t="s">
        <v>2595</v>
      </c>
      <c r="DP47" s="184" t="s">
        <v>2595</v>
      </c>
      <c r="DQ47" s="184" t="s">
        <v>2703</v>
      </c>
      <c r="DR47" s="184" t="s">
        <v>2595</v>
      </c>
      <c r="DS47" s="184" t="s">
        <v>2595</v>
      </c>
      <c r="DT47" s="184" t="s">
        <v>2703</v>
      </c>
      <c r="DU47" s="184" t="s">
        <v>2595</v>
      </c>
      <c r="DV47" s="184" t="s">
        <v>2595</v>
      </c>
      <c r="DW47" s="184" t="s">
        <v>2703</v>
      </c>
      <c r="DX47" s="184" t="s">
        <v>2595</v>
      </c>
      <c r="DY47" s="184" t="s">
        <v>2595</v>
      </c>
      <c r="DZ47" s="184" t="s">
        <v>2703</v>
      </c>
      <c r="EA47" s="184" t="s">
        <v>2595</v>
      </c>
      <c r="EB47" s="184" t="s">
        <v>2595</v>
      </c>
      <c r="EC47" s="184" t="s">
        <v>2703</v>
      </c>
      <c r="ED47" s="184" t="s">
        <v>2595</v>
      </c>
      <c r="EE47" s="184" t="s">
        <v>2595</v>
      </c>
      <c r="EF47" s="184" t="s">
        <v>2703</v>
      </c>
      <c r="EG47" s="184" t="s">
        <v>2595</v>
      </c>
      <c r="EH47" s="184" t="s">
        <v>2595</v>
      </c>
      <c r="EI47" s="184" t="s">
        <v>2703</v>
      </c>
      <c r="EJ47" s="184" t="s">
        <v>2595</v>
      </c>
      <c r="EK47" s="184" t="s">
        <v>2595</v>
      </c>
      <c r="EL47" s="184" t="s">
        <v>2703</v>
      </c>
      <c r="EM47" s="184" t="s">
        <v>2595</v>
      </c>
      <c r="EN47" s="184" t="s">
        <v>2595</v>
      </c>
      <c r="EO47" s="184" t="s">
        <v>2703</v>
      </c>
      <c r="EP47" s="184" t="s">
        <v>2595</v>
      </c>
      <c r="EQ47" s="184" t="s">
        <v>2595</v>
      </c>
      <c r="ER47" s="184" t="s">
        <v>2703</v>
      </c>
      <c r="ES47" s="184" t="s">
        <v>2595</v>
      </c>
      <c r="ET47" s="184" t="s">
        <v>2595</v>
      </c>
    </row>
    <row r="48" spans="1:150" x14ac:dyDescent="0.3">
      <c r="A48" s="1"/>
      <c r="B48" s="183" t="s">
        <v>2865</v>
      </c>
      <c r="C48" s="183" t="s">
        <v>132</v>
      </c>
      <c r="D48" s="183" t="s">
        <v>1001</v>
      </c>
      <c r="E48" s="183" t="s">
        <v>2866</v>
      </c>
      <c r="F48" s="183" t="s">
        <v>2867</v>
      </c>
      <c r="G48" s="184" t="s">
        <v>2703</v>
      </c>
      <c r="H48" s="184" t="s">
        <v>795</v>
      </c>
      <c r="I48" s="184" t="s">
        <v>795</v>
      </c>
      <c r="J48" s="184" t="s">
        <v>2703</v>
      </c>
      <c r="K48" s="184" t="s">
        <v>795</v>
      </c>
      <c r="L48" s="184" t="s">
        <v>795</v>
      </c>
      <c r="M48" s="184" t="s">
        <v>2703</v>
      </c>
      <c r="N48" s="184" t="s">
        <v>795</v>
      </c>
      <c r="O48" s="184" t="s">
        <v>795</v>
      </c>
      <c r="P48" s="184" t="s">
        <v>2703</v>
      </c>
      <c r="Q48" s="184" t="s">
        <v>795</v>
      </c>
      <c r="R48" s="184" t="s">
        <v>795</v>
      </c>
      <c r="S48" s="184" t="s">
        <v>2703</v>
      </c>
      <c r="T48" s="184" t="s">
        <v>795</v>
      </c>
      <c r="U48" s="184" t="s">
        <v>795</v>
      </c>
      <c r="V48" s="184" t="s">
        <v>2703</v>
      </c>
      <c r="W48" s="184" t="s">
        <v>795</v>
      </c>
      <c r="X48" s="184" t="s">
        <v>795</v>
      </c>
      <c r="Y48" s="184" t="s">
        <v>2703</v>
      </c>
      <c r="Z48" s="184" t="s">
        <v>795</v>
      </c>
      <c r="AA48" s="184" t="s">
        <v>795</v>
      </c>
      <c r="AB48" s="184" t="s">
        <v>2703</v>
      </c>
      <c r="AC48" s="184" t="s">
        <v>795</v>
      </c>
      <c r="AD48" s="184" t="s">
        <v>795</v>
      </c>
      <c r="AE48" s="184" t="s">
        <v>2703</v>
      </c>
      <c r="AF48" s="184" t="s">
        <v>795</v>
      </c>
      <c r="AG48" s="184" t="s">
        <v>795</v>
      </c>
      <c r="AH48" s="184" t="s">
        <v>2703</v>
      </c>
      <c r="AI48" s="184" t="s">
        <v>795</v>
      </c>
      <c r="AJ48" s="184" t="s">
        <v>795</v>
      </c>
      <c r="AK48" s="184" t="s">
        <v>2703</v>
      </c>
      <c r="AL48" s="184" t="s">
        <v>795</v>
      </c>
      <c r="AM48" s="184" t="s">
        <v>795</v>
      </c>
      <c r="AN48" s="184" t="s">
        <v>2703</v>
      </c>
      <c r="AO48" s="184" t="s">
        <v>795</v>
      </c>
      <c r="AP48" s="184" t="s">
        <v>795</v>
      </c>
      <c r="AQ48" s="184" t="s">
        <v>2703</v>
      </c>
      <c r="AR48" s="184" t="s">
        <v>795</v>
      </c>
      <c r="AS48" s="184" t="s">
        <v>795</v>
      </c>
      <c r="AT48" s="184" t="s">
        <v>2703</v>
      </c>
      <c r="AU48" s="184" t="s">
        <v>795</v>
      </c>
      <c r="AV48" s="184" t="s">
        <v>795</v>
      </c>
      <c r="AW48" s="184" t="s">
        <v>2703</v>
      </c>
      <c r="AX48" s="184" t="s">
        <v>795</v>
      </c>
      <c r="AY48" s="184" t="s">
        <v>795</v>
      </c>
      <c r="AZ48" s="184" t="s">
        <v>2703</v>
      </c>
      <c r="BA48" s="184" t="s">
        <v>795</v>
      </c>
      <c r="BB48" s="184" t="s">
        <v>795</v>
      </c>
      <c r="BC48" s="184" t="s">
        <v>2703</v>
      </c>
      <c r="BD48" s="184" t="s">
        <v>795</v>
      </c>
      <c r="BE48" s="184" t="s">
        <v>795</v>
      </c>
      <c r="BF48" s="184" t="s">
        <v>2703</v>
      </c>
      <c r="BG48" s="184" t="s">
        <v>795</v>
      </c>
      <c r="BH48" s="184" t="s">
        <v>795</v>
      </c>
      <c r="BI48" s="184" t="s">
        <v>2703</v>
      </c>
      <c r="BJ48" s="184" t="s">
        <v>795</v>
      </c>
      <c r="BK48" s="184" t="s">
        <v>795</v>
      </c>
      <c r="BL48" s="184" t="s">
        <v>2703</v>
      </c>
      <c r="BM48" s="184" t="s">
        <v>795</v>
      </c>
      <c r="BN48" s="184" t="s">
        <v>795</v>
      </c>
      <c r="BO48" s="184" t="s">
        <v>2703</v>
      </c>
      <c r="BP48" s="184" t="s">
        <v>795</v>
      </c>
      <c r="BQ48" s="184" t="s">
        <v>795</v>
      </c>
      <c r="BR48" s="184" t="s">
        <v>2703</v>
      </c>
      <c r="BS48" s="184" t="s">
        <v>795</v>
      </c>
      <c r="BT48" s="184" t="s">
        <v>795</v>
      </c>
      <c r="BU48" s="184" t="s">
        <v>2703</v>
      </c>
      <c r="BV48" s="184" t="s">
        <v>795</v>
      </c>
      <c r="BW48" s="184" t="s">
        <v>795</v>
      </c>
      <c r="BX48" s="184" t="s">
        <v>2703</v>
      </c>
      <c r="BY48" s="184" t="s">
        <v>795</v>
      </c>
      <c r="BZ48" s="184" t="s">
        <v>795</v>
      </c>
      <c r="CA48" s="184" t="s">
        <v>2703</v>
      </c>
      <c r="CB48" s="184" t="s">
        <v>795</v>
      </c>
      <c r="CC48" s="184" t="s">
        <v>795</v>
      </c>
      <c r="CD48" s="184" t="s">
        <v>2703</v>
      </c>
      <c r="CE48" s="184" t="s">
        <v>795</v>
      </c>
      <c r="CF48" s="184" t="s">
        <v>795</v>
      </c>
      <c r="CG48" s="184" t="s">
        <v>2703</v>
      </c>
      <c r="CH48" s="184" t="s">
        <v>795</v>
      </c>
      <c r="CI48" s="184" t="s">
        <v>795</v>
      </c>
      <c r="CJ48" s="184" t="s">
        <v>2703</v>
      </c>
      <c r="CK48" s="184" t="s">
        <v>795</v>
      </c>
      <c r="CL48" s="184" t="s">
        <v>795</v>
      </c>
      <c r="CM48" s="184" t="s">
        <v>2703</v>
      </c>
      <c r="CN48" s="184" t="s">
        <v>795</v>
      </c>
      <c r="CO48" s="184" t="s">
        <v>795</v>
      </c>
      <c r="CP48" s="184" t="s">
        <v>2703</v>
      </c>
      <c r="CQ48" s="184" t="s">
        <v>795</v>
      </c>
      <c r="CR48" s="184" t="s">
        <v>795</v>
      </c>
      <c r="CS48" s="184" t="s">
        <v>2703</v>
      </c>
      <c r="CT48" s="184" t="s">
        <v>795</v>
      </c>
      <c r="CU48" s="184" t="s">
        <v>795</v>
      </c>
      <c r="CV48" s="184" t="s">
        <v>2703</v>
      </c>
      <c r="CW48" s="184" t="s">
        <v>795</v>
      </c>
      <c r="CX48" s="184" t="s">
        <v>795</v>
      </c>
      <c r="CY48" s="184" t="s">
        <v>2703</v>
      </c>
      <c r="CZ48" s="184" t="s">
        <v>795</v>
      </c>
      <c r="DA48" s="184" t="s">
        <v>795</v>
      </c>
      <c r="DB48" s="184" t="s">
        <v>2703</v>
      </c>
      <c r="DC48" s="184" t="s">
        <v>795</v>
      </c>
      <c r="DD48" s="184" t="s">
        <v>795</v>
      </c>
      <c r="DE48" s="184" t="s">
        <v>2703</v>
      </c>
      <c r="DF48" s="184" t="s">
        <v>795</v>
      </c>
      <c r="DG48" s="184" t="s">
        <v>795</v>
      </c>
      <c r="DH48" s="184" t="s">
        <v>2703</v>
      </c>
      <c r="DI48" s="184" t="s">
        <v>795</v>
      </c>
      <c r="DJ48" s="184" t="s">
        <v>795</v>
      </c>
      <c r="DK48" s="184" t="s">
        <v>2703</v>
      </c>
      <c r="DL48" s="184" t="s">
        <v>795</v>
      </c>
      <c r="DM48" s="184" t="s">
        <v>795</v>
      </c>
      <c r="DN48" s="184" t="s">
        <v>2703</v>
      </c>
      <c r="DO48" s="184" t="s">
        <v>795</v>
      </c>
      <c r="DP48" s="184" t="s">
        <v>795</v>
      </c>
      <c r="DQ48" s="184" t="s">
        <v>2703</v>
      </c>
      <c r="DR48" s="184" t="s">
        <v>795</v>
      </c>
      <c r="DS48" s="184" t="s">
        <v>795</v>
      </c>
      <c r="DT48" s="184" t="s">
        <v>2703</v>
      </c>
      <c r="DU48" s="184" t="s">
        <v>795</v>
      </c>
      <c r="DV48" s="184" t="s">
        <v>795</v>
      </c>
      <c r="DW48" s="184" t="s">
        <v>2703</v>
      </c>
      <c r="DX48" s="184" t="s">
        <v>795</v>
      </c>
      <c r="DY48" s="184" t="s">
        <v>795</v>
      </c>
      <c r="DZ48" s="184" t="s">
        <v>2703</v>
      </c>
      <c r="EA48" s="184" t="s">
        <v>795</v>
      </c>
      <c r="EB48" s="184" t="s">
        <v>795</v>
      </c>
      <c r="EC48" s="184" t="s">
        <v>2703</v>
      </c>
      <c r="ED48" s="184" t="s">
        <v>795</v>
      </c>
      <c r="EE48" s="184" t="s">
        <v>795</v>
      </c>
      <c r="EF48" s="184" t="s">
        <v>2703</v>
      </c>
      <c r="EG48" s="184" t="s">
        <v>795</v>
      </c>
      <c r="EH48" s="184" t="s">
        <v>795</v>
      </c>
      <c r="EI48" s="184" t="s">
        <v>2703</v>
      </c>
      <c r="EJ48" s="184" t="s">
        <v>795</v>
      </c>
      <c r="EK48" s="184" t="s">
        <v>795</v>
      </c>
      <c r="EL48" s="184" t="s">
        <v>2703</v>
      </c>
      <c r="EM48" s="184" t="s">
        <v>795</v>
      </c>
      <c r="EN48" s="184" t="s">
        <v>795</v>
      </c>
      <c r="EO48" s="184" t="s">
        <v>2703</v>
      </c>
      <c r="EP48" s="184" t="s">
        <v>795</v>
      </c>
      <c r="EQ48" s="184" t="s">
        <v>795</v>
      </c>
      <c r="ER48" s="184" t="s">
        <v>2703</v>
      </c>
      <c r="ES48" s="184" t="s">
        <v>795</v>
      </c>
      <c r="ET48" s="184" t="s">
        <v>795</v>
      </c>
    </row>
    <row r="49" spans="1:150" x14ac:dyDescent="0.3">
      <c r="A49" s="1"/>
      <c r="B49" s="182" t="s">
        <v>2868</v>
      </c>
      <c r="C49" s="182" t="s">
        <v>45</v>
      </c>
      <c r="D49" s="182" t="s">
        <v>848</v>
      </c>
      <c r="E49" s="182" t="s">
        <v>2869</v>
      </c>
      <c r="F49" s="182" t="s">
        <v>2870</v>
      </c>
      <c r="G49" s="182" t="s">
        <v>2703</v>
      </c>
      <c r="H49" s="182" t="s">
        <v>2595</v>
      </c>
      <c r="I49" s="182" t="s">
        <v>2871</v>
      </c>
      <c r="J49" s="182" t="s">
        <v>2703</v>
      </c>
      <c r="K49" s="182" t="s">
        <v>2595</v>
      </c>
      <c r="L49" s="182" t="s">
        <v>2872</v>
      </c>
      <c r="M49" s="182" t="s">
        <v>2703</v>
      </c>
      <c r="N49" s="182" t="s">
        <v>2595</v>
      </c>
      <c r="O49" s="182" t="s">
        <v>2873</v>
      </c>
      <c r="P49" s="182" t="s">
        <v>2703</v>
      </c>
      <c r="Q49" s="182" t="s">
        <v>2595</v>
      </c>
      <c r="R49" s="182" t="s">
        <v>2873</v>
      </c>
      <c r="S49" s="182" t="s">
        <v>2703</v>
      </c>
      <c r="T49" s="182" t="s">
        <v>2595</v>
      </c>
      <c r="U49" s="182" t="s">
        <v>2595</v>
      </c>
      <c r="V49" s="182" t="s">
        <v>2703</v>
      </c>
      <c r="W49" s="182" t="s">
        <v>2595</v>
      </c>
      <c r="X49" s="182" t="s">
        <v>2595</v>
      </c>
      <c r="Y49" s="182" t="s">
        <v>2703</v>
      </c>
      <c r="Z49" s="182" t="s">
        <v>2874</v>
      </c>
      <c r="AA49" s="182" t="s">
        <v>2873</v>
      </c>
      <c r="AB49" s="182" t="s">
        <v>2703</v>
      </c>
      <c r="AC49" s="182" t="s">
        <v>2875</v>
      </c>
      <c r="AD49" s="182" t="s">
        <v>2873</v>
      </c>
      <c r="AE49" s="182" t="s">
        <v>2703</v>
      </c>
      <c r="AF49" s="182" t="s">
        <v>2876</v>
      </c>
      <c r="AG49" s="182" t="s">
        <v>2877</v>
      </c>
      <c r="AH49" s="182" t="s">
        <v>2703</v>
      </c>
      <c r="AI49" s="182" t="s">
        <v>2878</v>
      </c>
      <c r="AJ49" s="182" t="s">
        <v>2595</v>
      </c>
      <c r="AK49" s="182" t="s">
        <v>2703</v>
      </c>
      <c r="AL49" s="182" t="s">
        <v>2595</v>
      </c>
      <c r="AM49" s="182" t="s">
        <v>2873</v>
      </c>
      <c r="AN49" s="182" t="s">
        <v>2703</v>
      </c>
      <c r="AO49" s="182" t="s">
        <v>2879</v>
      </c>
      <c r="AP49" s="182" t="s">
        <v>2873</v>
      </c>
      <c r="AQ49" s="182" t="s">
        <v>2703</v>
      </c>
      <c r="AR49" s="182" t="s">
        <v>2880</v>
      </c>
      <c r="AS49" s="182" t="s">
        <v>2881</v>
      </c>
      <c r="AT49" s="182" t="s">
        <v>2703</v>
      </c>
      <c r="AU49" s="182" t="s">
        <v>2882</v>
      </c>
      <c r="AV49" s="182" t="s">
        <v>2883</v>
      </c>
      <c r="AW49" s="182" t="s">
        <v>2703</v>
      </c>
      <c r="AX49" s="182" t="s">
        <v>2595</v>
      </c>
      <c r="AY49" s="182" t="s">
        <v>2884</v>
      </c>
      <c r="AZ49" s="182" t="s">
        <v>2703</v>
      </c>
      <c r="BA49" s="182" t="s">
        <v>2595</v>
      </c>
      <c r="BB49" s="182" t="s">
        <v>2884</v>
      </c>
      <c r="BC49" s="182" t="s">
        <v>2703</v>
      </c>
      <c r="BD49" s="182" t="s">
        <v>2595</v>
      </c>
      <c r="BE49" s="182" t="s">
        <v>2884</v>
      </c>
      <c r="BF49" s="182" t="s">
        <v>2703</v>
      </c>
      <c r="BG49" s="182" t="s">
        <v>2595</v>
      </c>
      <c r="BH49" s="182" t="s">
        <v>2885</v>
      </c>
      <c r="BI49" s="182" t="s">
        <v>2703</v>
      </c>
      <c r="BJ49" s="182" t="s">
        <v>2595</v>
      </c>
      <c r="BK49" s="182" t="s">
        <v>2886</v>
      </c>
      <c r="BL49" s="182" t="s">
        <v>2703</v>
      </c>
      <c r="BM49" s="182" t="s">
        <v>2595</v>
      </c>
      <c r="BN49" s="182" t="s">
        <v>2887</v>
      </c>
      <c r="BO49" s="182" t="s">
        <v>2703</v>
      </c>
      <c r="BP49" s="182" t="s">
        <v>2595</v>
      </c>
      <c r="BQ49" s="182" t="s">
        <v>2888</v>
      </c>
      <c r="BR49" s="182" t="s">
        <v>2703</v>
      </c>
      <c r="BS49" s="182" t="s">
        <v>2595</v>
      </c>
      <c r="BT49" s="182" t="s">
        <v>2884</v>
      </c>
      <c r="BU49" s="182" t="s">
        <v>2703</v>
      </c>
      <c r="BV49" s="182" t="s">
        <v>2595</v>
      </c>
      <c r="BW49" s="182" t="s">
        <v>2889</v>
      </c>
      <c r="BX49" s="182" t="s">
        <v>2703</v>
      </c>
      <c r="BY49" s="182" t="s">
        <v>2890</v>
      </c>
      <c r="BZ49" s="182" t="s">
        <v>2891</v>
      </c>
      <c r="CA49" s="182" t="s">
        <v>2703</v>
      </c>
      <c r="CB49" s="182" t="s">
        <v>2892</v>
      </c>
      <c r="CC49" s="182" t="s">
        <v>2893</v>
      </c>
      <c r="CD49" s="182" t="s">
        <v>2703</v>
      </c>
      <c r="CE49" s="182" t="s">
        <v>2894</v>
      </c>
      <c r="CF49" s="182" t="s">
        <v>2895</v>
      </c>
      <c r="CG49" s="182" t="s">
        <v>2703</v>
      </c>
      <c r="CH49" s="182" t="s">
        <v>2890</v>
      </c>
      <c r="CI49" s="182" t="s">
        <v>2595</v>
      </c>
      <c r="CJ49" s="182" t="s">
        <v>2703</v>
      </c>
      <c r="CK49" s="182" t="s">
        <v>2896</v>
      </c>
      <c r="CL49" s="182" t="s">
        <v>2595</v>
      </c>
      <c r="CM49" s="182" t="s">
        <v>2703</v>
      </c>
      <c r="CN49" s="182" t="s">
        <v>2595</v>
      </c>
      <c r="CO49" s="182" t="s">
        <v>2897</v>
      </c>
      <c r="CP49" s="182" t="s">
        <v>2703</v>
      </c>
      <c r="CQ49" s="182" t="s">
        <v>2595</v>
      </c>
      <c r="CR49" s="182" t="s">
        <v>2595</v>
      </c>
      <c r="CS49" s="182" t="s">
        <v>2703</v>
      </c>
      <c r="CT49" s="182" t="s">
        <v>2595</v>
      </c>
      <c r="CU49" s="182" t="s">
        <v>2898</v>
      </c>
      <c r="CV49" s="182" t="s">
        <v>2703</v>
      </c>
      <c r="CW49" s="182" t="s">
        <v>2595</v>
      </c>
      <c r="CX49" s="182" t="s">
        <v>2899</v>
      </c>
      <c r="CY49" s="182" t="s">
        <v>2703</v>
      </c>
      <c r="CZ49" s="182" t="s">
        <v>2595</v>
      </c>
      <c r="DA49" s="182" t="s">
        <v>2900</v>
      </c>
      <c r="DB49" s="182" t="s">
        <v>2703</v>
      </c>
      <c r="DC49" s="182" t="s">
        <v>2595</v>
      </c>
      <c r="DD49" s="182" t="s">
        <v>2901</v>
      </c>
      <c r="DE49" s="182" t="s">
        <v>2703</v>
      </c>
      <c r="DF49" s="182" t="s">
        <v>2595</v>
      </c>
      <c r="DG49" s="182" t="s">
        <v>2902</v>
      </c>
      <c r="DH49" s="182" t="s">
        <v>2703</v>
      </c>
      <c r="DI49" s="182" t="s">
        <v>2595</v>
      </c>
      <c r="DJ49" s="182" t="s">
        <v>2903</v>
      </c>
      <c r="DK49" s="182" t="s">
        <v>2703</v>
      </c>
      <c r="DL49" s="182" t="s">
        <v>2595</v>
      </c>
      <c r="DM49" s="182" t="s">
        <v>2904</v>
      </c>
      <c r="DN49" s="182" t="s">
        <v>2703</v>
      </c>
      <c r="DO49" s="182" t="s">
        <v>2905</v>
      </c>
      <c r="DP49" s="182" t="s">
        <v>2906</v>
      </c>
      <c r="DQ49" s="182" t="s">
        <v>2703</v>
      </c>
      <c r="DR49" s="182" t="s">
        <v>2907</v>
      </c>
      <c r="DS49" s="182" t="s">
        <v>2908</v>
      </c>
      <c r="DT49" s="182" t="s">
        <v>2703</v>
      </c>
      <c r="DU49" s="182" t="s">
        <v>2909</v>
      </c>
      <c r="DV49" s="182" t="s">
        <v>2595</v>
      </c>
      <c r="DW49" s="182" t="s">
        <v>2703</v>
      </c>
      <c r="DX49" s="182" t="s">
        <v>2910</v>
      </c>
      <c r="DY49" s="182" t="s">
        <v>2911</v>
      </c>
      <c r="DZ49" s="182" t="s">
        <v>2703</v>
      </c>
      <c r="EA49" s="182" t="s">
        <v>2595</v>
      </c>
      <c r="EB49" s="182" t="s">
        <v>2912</v>
      </c>
      <c r="EC49" s="182" t="s">
        <v>2703</v>
      </c>
      <c r="ED49" s="182" t="s">
        <v>2595</v>
      </c>
      <c r="EE49" s="182" t="s">
        <v>2913</v>
      </c>
      <c r="EF49" s="182" t="s">
        <v>2703</v>
      </c>
      <c r="EG49" s="182" t="s">
        <v>2595</v>
      </c>
      <c r="EH49" s="182" t="s">
        <v>2914</v>
      </c>
      <c r="EI49" s="182" t="s">
        <v>2703</v>
      </c>
      <c r="EJ49" s="182" t="s">
        <v>2595</v>
      </c>
      <c r="EK49" s="182" t="s">
        <v>2915</v>
      </c>
      <c r="EL49" s="182" t="s">
        <v>2703</v>
      </c>
      <c r="EM49" s="182" t="s">
        <v>2595</v>
      </c>
      <c r="EN49" s="182" t="s">
        <v>2916</v>
      </c>
      <c r="EO49" s="182" t="s">
        <v>2703</v>
      </c>
      <c r="EP49" s="182" t="s">
        <v>2917</v>
      </c>
      <c r="EQ49" s="182" t="s">
        <v>2595</v>
      </c>
      <c r="ER49" s="182" t="s">
        <v>2703</v>
      </c>
      <c r="ES49" s="182" t="s">
        <v>2595</v>
      </c>
      <c r="ET49" s="182" t="s">
        <v>2873</v>
      </c>
    </row>
    <row r="50" spans="1:150" x14ac:dyDescent="0.3">
      <c r="A50" s="1"/>
      <c r="B50" s="183" t="s">
        <v>2918</v>
      </c>
      <c r="C50" s="183" t="s">
        <v>45</v>
      </c>
      <c r="D50" s="183" t="s">
        <v>848</v>
      </c>
      <c r="E50" s="183" t="s">
        <v>2919</v>
      </c>
      <c r="F50" s="183" t="s">
        <v>2920</v>
      </c>
      <c r="G50" s="184" t="s">
        <v>2703</v>
      </c>
      <c r="H50" s="184" t="s">
        <v>2595</v>
      </c>
      <c r="I50" s="184" t="s">
        <v>2921</v>
      </c>
      <c r="J50" s="184" t="s">
        <v>2703</v>
      </c>
      <c r="K50" s="184" t="s">
        <v>2595</v>
      </c>
      <c r="L50" s="184" t="s">
        <v>2922</v>
      </c>
      <c r="M50" s="184" t="s">
        <v>2703</v>
      </c>
      <c r="N50" s="184" t="s">
        <v>2595</v>
      </c>
      <c r="O50" s="184" t="s">
        <v>2923</v>
      </c>
      <c r="P50" s="184" t="s">
        <v>2703</v>
      </c>
      <c r="Q50" s="184" t="s">
        <v>2595</v>
      </c>
      <c r="R50" s="184" t="s">
        <v>2924</v>
      </c>
      <c r="S50" s="184" t="s">
        <v>2703</v>
      </c>
      <c r="T50" s="184" t="s">
        <v>2595</v>
      </c>
      <c r="U50" s="184" t="s">
        <v>2595</v>
      </c>
      <c r="V50" s="184" t="s">
        <v>2703</v>
      </c>
      <c r="W50" s="184" t="s">
        <v>2595</v>
      </c>
      <c r="X50" s="184" t="s">
        <v>2595</v>
      </c>
      <c r="Y50" s="184" t="s">
        <v>2703</v>
      </c>
      <c r="Z50" s="184" t="s">
        <v>2874</v>
      </c>
      <c r="AA50" s="184" t="s">
        <v>2925</v>
      </c>
      <c r="AB50" s="184" t="s">
        <v>2703</v>
      </c>
      <c r="AC50" s="184" t="s">
        <v>2875</v>
      </c>
      <c r="AD50" s="184" t="s">
        <v>2926</v>
      </c>
      <c r="AE50" s="184" t="s">
        <v>2703</v>
      </c>
      <c r="AF50" s="184" t="s">
        <v>2595</v>
      </c>
      <c r="AG50" s="184" t="s">
        <v>2877</v>
      </c>
      <c r="AH50" s="184" t="s">
        <v>2703</v>
      </c>
      <c r="AI50" s="184" t="s">
        <v>2595</v>
      </c>
      <c r="AJ50" s="184" t="s">
        <v>2595</v>
      </c>
      <c r="AK50" s="184" t="s">
        <v>2703</v>
      </c>
      <c r="AL50" s="184" t="s">
        <v>2595</v>
      </c>
      <c r="AM50" s="184" t="s">
        <v>2927</v>
      </c>
      <c r="AN50" s="184" t="s">
        <v>2703</v>
      </c>
      <c r="AO50" s="184" t="s">
        <v>2879</v>
      </c>
      <c r="AP50" s="184" t="s">
        <v>2928</v>
      </c>
      <c r="AQ50" s="184" t="s">
        <v>2703</v>
      </c>
      <c r="AR50" s="184" t="s">
        <v>2595</v>
      </c>
      <c r="AS50" s="184" t="s">
        <v>2595</v>
      </c>
      <c r="AT50" s="184" t="s">
        <v>2703</v>
      </c>
      <c r="AU50" s="184" t="s">
        <v>2595</v>
      </c>
      <c r="AV50" s="184" t="s">
        <v>2595</v>
      </c>
      <c r="AW50" s="184" t="s">
        <v>2703</v>
      </c>
      <c r="AX50" s="184" t="s">
        <v>2595</v>
      </c>
      <c r="AY50" s="184" t="s">
        <v>2929</v>
      </c>
      <c r="AZ50" s="184" t="s">
        <v>2703</v>
      </c>
      <c r="BA50" s="184" t="s">
        <v>2595</v>
      </c>
      <c r="BB50" s="184" t="s">
        <v>2929</v>
      </c>
      <c r="BC50" s="184" t="s">
        <v>2703</v>
      </c>
      <c r="BD50" s="184" t="s">
        <v>2595</v>
      </c>
      <c r="BE50" s="184" t="s">
        <v>2595</v>
      </c>
      <c r="BF50" s="184" t="s">
        <v>2703</v>
      </c>
      <c r="BG50" s="184" t="s">
        <v>2595</v>
      </c>
      <c r="BH50" s="184" t="s">
        <v>2930</v>
      </c>
      <c r="BI50" s="184" t="s">
        <v>2703</v>
      </c>
      <c r="BJ50" s="184" t="s">
        <v>2595</v>
      </c>
      <c r="BK50" s="184" t="s">
        <v>2931</v>
      </c>
      <c r="BL50" s="184" t="s">
        <v>2703</v>
      </c>
      <c r="BM50" s="184" t="s">
        <v>2595</v>
      </c>
      <c r="BN50" s="184" t="s">
        <v>2932</v>
      </c>
      <c r="BO50" s="184" t="s">
        <v>2703</v>
      </c>
      <c r="BP50" s="184" t="s">
        <v>2595</v>
      </c>
      <c r="BQ50" s="184" t="s">
        <v>2595</v>
      </c>
      <c r="BR50" s="184" t="s">
        <v>2703</v>
      </c>
      <c r="BS50" s="184" t="s">
        <v>2595</v>
      </c>
      <c r="BT50" s="184" t="s">
        <v>2933</v>
      </c>
      <c r="BU50" s="184" t="s">
        <v>2703</v>
      </c>
      <c r="BV50" s="184" t="s">
        <v>2595</v>
      </c>
      <c r="BW50" s="184" t="s">
        <v>2595</v>
      </c>
      <c r="BX50" s="184" t="s">
        <v>2703</v>
      </c>
      <c r="BY50" s="184" t="s">
        <v>2595</v>
      </c>
      <c r="BZ50" s="184" t="s">
        <v>2934</v>
      </c>
      <c r="CA50" s="184" t="s">
        <v>2703</v>
      </c>
      <c r="CB50" s="184" t="s">
        <v>2595</v>
      </c>
      <c r="CC50" s="184" t="s">
        <v>2595</v>
      </c>
      <c r="CD50" s="184" t="s">
        <v>2703</v>
      </c>
      <c r="CE50" s="184" t="s">
        <v>2595</v>
      </c>
      <c r="CF50" s="184" t="s">
        <v>2595</v>
      </c>
      <c r="CG50" s="184" t="s">
        <v>2703</v>
      </c>
      <c r="CH50" s="184" t="s">
        <v>2595</v>
      </c>
      <c r="CI50" s="184" t="s">
        <v>2595</v>
      </c>
      <c r="CJ50" s="184" t="s">
        <v>2703</v>
      </c>
      <c r="CK50" s="184" t="s">
        <v>2595</v>
      </c>
      <c r="CL50" s="184" t="s">
        <v>2595</v>
      </c>
      <c r="CM50" s="184" t="s">
        <v>2703</v>
      </c>
      <c r="CN50" s="184" t="s">
        <v>2595</v>
      </c>
      <c r="CO50" s="184" t="s">
        <v>2935</v>
      </c>
      <c r="CP50" s="184" t="s">
        <v>2703</v>
      </c>
      <c r="CQ50" s="184" t="s">
        <v>2595</v>
      </c>
      <c r="CR50" s="184" t="s">
        <v>2595</v>
      </c>
      <c r="CS50" s="184" t="s">
        <v>2703</v>
      </c>
      <c r="CT50" s="184" t="s">
        <v>2595</v>
      </c>
      <c r="CU50" s="184" t="s">
        <v>2595</v>
      </c>
      <c r="CV50" s="184" t="s">
        <v>2703</v>
      </c>
      <c r="CW50" s="184" t="s">
        <v>2595</v>
      </c>
      <c r="CX50" s="184" t="s">
        <v>2595</v>
      </c>
      <c r="CY50" s="184" t="s">
        <v>2703</v>
      </c>
      <c r="CZ50" s="184" t="s">
        <v>2595</v>
      </c>
      <c r="DA50" s="184" t="s">
        <v>2900</v>
      </c>
      <c r="DB50" s="184" t="s">
        <v>2703</v>
      </c>
      <c r="DC50" s="184" t="s">
        <v>2595</v>
      </c>
      <c r="DD50" s="184" t="s">
        <v>2936</v>
      </c>
      <c r="DE50" s="184" t="s">
        <v>2703</v>
      </c>
      <c r="DF50" s="184" t="s">
        <v>2595</v>
      </c>
      <c r="DG50" s="184" t="s">
        <v>2595</v>
      </c>
      <c r="DH50" s="184" t="s">
        <v>2703</v>
      </c>
      <c r="DI50" s="184" t="s">
        <v>2595</v>
      </c>
      <c r="DJ50" s="184" t="s">
        <v>2937</v>
      </c>
      <c r="DK50" s="184" t="s">
        <v>2703</v>
      </c>
      <c r="DL50" s="184" t="s">
        <v>2595</v>
      </c>
      <c r="DM50" s="184" t="s">
        <v>2595</v>
      </c>
      <c r="DN50" s="184" t="s">
        <v>2703</v>
      </c>
      <c r="DO50" s="184" t="s">
        <v>2595</v>
      </c>
      <c r="DP50" s="184" t="s">
        <v>2938</v>
      </c>
      <c r="DQ50" s="184" t="s">
        <v>2703</v>
      </c>
      <c r="DR50" s="184" t="s">
        <v>2595</v>
      </c>
      <c r="DS50" s="184" t="s">
        <v>2595</v>
      </c>
      <c r="DT50" s="184" t="s">
        <v>2703</v>
      </c>
      <c r="DU50" s="184" t="s">
        <v>2939</v>
      </c>
      <c r="DV50" s="184" t="s">
        <v>2595</v>
      </c>
      <c r="DW50" s="184" t="s">
        <v>2703</v>
      </c>
      <c r="DX50" s="184" t="s">
        <v>2940</v>
      </c>
      <c r="DY50" s="184" t="s">
        <v>2595</v>
      </c>
      <c r="DZ50" s="184" t="s">
        <v>2703</v>
      </c>
      <c r="EA50" s="184" t="s">
        <v>2595</v>
      </c>
      <c r="EB50" s="184" t="s">
        <v>2595</v>
      </c>
      <c r="EC50" s="184" t="s">
        <v>2703</v>
      </c>
      <c r="ED50" s="184" t="s">
        <v>2595</v>
      </c>
      <c r="EE50" s="184" t="s">
        <v>2595</v>
      </c>
      <c r="EF50" s="184" t="s">
        <v>2703</v>
      </c>
      <c r="EG50" s="184" t="s">
        <v>2595</v>
      </c>
      <c r="EH50" s="184" t="s">
        <v>2595</v>
      </c>
      <c r="EI50" s="184" t="s">
        <v>2703</v>
      </c>
      <c r="EJ50" s="184" t="s">
        <v>2595</v>
      </c>
      <c r="EK50" s="184" t="s">
        <v>2941</v>
      </c>
      <c r="EL50" s="184" t="s">
        <v>2703</v>
      </c>
      <c r="EM50" s="184" t="s">
        <v>2595</v>
      </c>
      <c r="EN50" s="184" t="s">
        <v>2942</v>
      </c>
      <c r="EO50" s="184" t="s">
        <v>2703</v>
      </c>
      <c r="EP50" s="184" t="s">
        <v>2595</v>
      </c>
      <c r="EQ50" s="184" t="s">
        <v>2595</v>
      </c>
      <c r="ER50" s="184" t="s">
        <v>2703</v>
      </c>
      <c r="ES50" s="184" t="s">
        <v>2595</v>
      </c>
      <c r="ET50" s="184" t="s">
        <v>2595</v>
      </c>
    </row>
    <row r="51" spans="1:150" x14ac:dyDescent="0.3">
      <c r="A51" s="1"/>
      <c r="B51" s="183" t="s">
        <v>2943</v>
      </c>
      <c r="C51" s="183" t="s">
        <v>45</v>
      </c>
      <c r="D51" s="183" t="s">
        <v>848</v>
      </c>
      <c r="E51" s="183" t="s">
        <v>2944</v>
      </c>
      <c r="F51" s="183" t="s">
        <v>2945</v>
      </c>
      <c r="G51" s="184" t="s">
        <v>2703</v>
      </c>
      <c r="H51" s="184" t="s">
        <v>2595</v>
      </c>
      <c r="I51" s="184" t="s">
        <v>2595</v>
      </c>
      <c r="J51" s="184" t="s">
        <v>2703</v>
      </c>
      <c r="K51" s="184" t="s">
        <v>2595</v>
      </c>
      <c r="L51" s="184" t="s">
        <v>2595</v>
      </c>
      <c r="M51" s="184" t="s">
        <v>2703</v>
      </c>
      <c r="N51" s="184" t="s">
        <v>2595</v>
      </c>
      <c r="O51" s="184" t="s">
        <v>2595</v>
      </c>
      <c r="P51" s="184" t="s">
        <v>2703</v>
      </c>
      <c r="Q51" s="184" t="s">
        <v>2595</v>
      </c>
      <c r="R51" s="184" t="s">
        <v>2595</v>
      </c>
      <c r="S51" s="184" t="s">
        <v>2703</v>
      </c>
      <c r="T51" s="184" t="s">
        <v>2595</v>
      </c>
      <c r="U51" s="184" t="s">
        <v>2595</v>
      </c>
      <c r="V51" s="184" t="s">
        <v>2703</v>
      </c>
      <c r="W51" s="184" t="s">
        <v>2595</v>
      </c>
      <c r="X51" s="184" t="s">
        <v>2595</v>
      </c>
      <c r="Y51" s="184" t="s">
        <v>2703</v>
      </c>
      <c r="Z51" s="184" t="s">
        <v>2595</v>
      </c>
      <c r="AA51" s="184" t="s">
        <v>2595</v>
      </c>
      <c r="AB51" s="184" t="s">
        <v>2703</v>
      </c>
      <c r="AC51" s="184" t="s">
        <v>2595</v>
      </c>
      <c r="AD51" s="184" t="s">
        <v>2595</v>
      </c>
      <c r="AE51" s="184" t="s">
        <v>2703</v>
      </c>
      <c r="AF51" s="184" t="s">
        <v>2595</v>
      </c>
      <c r="AG51" s="184" t="s">
        <v>2595</v>
      </c>
      <c r="AH51" s="184" t="s">
        <v>2703</v>
      </c>
      <c r="AI51" s="184" t="s">
        <v>2595</v>
      </c>
      <c r="AJ51" s="184" t="s">
        <v>2595</v>
      </c>
      <c r="AK51" s="184" t="s">
        <v>2703</v>
      </c>
      <c r="AL51" s="184" t="s">
        <v>2595</v>
      </c>
      <c r="AM51" s="184" t="s">
        <v>2595</v>
      </c>
      <c r="AN51" s="184" t="s">
        <v>2703</v>
      </c>
      <c r="AO51" s="184" t="s">
        <v>2595</v>
      </c>
      <c r="AP51" s="184" t="s">
        <v>2595</v>
      </c>
      <c r="AQ51" s="184" t="s">
        <v>2703</v>
      </c>
      <c r="AR51" s="184" t="s">
        <v>2595</v>
      </c>
      <c r="AS51" s="184" t="s">
        <v>2595</v>
      </c>
      <c r="AT51" s="184" t="s">
        <v>2703</v>
      </c>
      <c r="AU51" s="184" t="s">
        <v>2595</v>
      </c>
      <c r="AV51" s="184" t="s">
        <v>2595</v>
      </c>
      <c r="AW51" s="184" t="s">
        <v>2703</v>
      </c>
      <c r="AX51" s="184" t="s">
        <v>2595</v>
      </c>
      <c r="AY51" s="184" t="s">
        <v>2595</v>
      </c>
      <c r="AZ51" s="184" t="s">
        <v>2703</v>
      </c>
      <c r="BA51" s="184" t="s">
        <v>2595</v>
      </c>
      <c r="BB51" s="184" t="s">
        <v>2595</v>
      </c>
      <c r="BC51" s="184" t="s">
        <v>2703</v>
      </c>
      <c r="BD51" s="184" t="s">
        <v>2595</v>
      </c>
      <c r="BE51" s="184" t="s">
        <v>2946</v>
      </c>
      <c r="BF51" s="184" t="s">
        <v>2703</v>
      </c>
      <c r="BG51" s="184" t="s">
        <v>2595</v>
      </c>
      <c r="BH51" s="184" t="s">
        <v>2947</v>
      </c>
      <c r="BI51" s="184" t="s">
        <v>2703</v>
      </c>
      <c r="BJ51" s="184" t="s">
        <v>2595</v>
      </c>
      <c r="BK51" s="184" t="s">
        <v>2948</v>
      </c>
      <c r="BL51" s="184" t="s">
        <v>2703</v>
      </c>
      <c r="BM51" s="184" t="s">
        <v>2595</v>
      </c>
      <c r="BN51" s="184" t="s">
        <v>2595</v>
      </c>
      <c r="BO51" s="184" t="s">
        <v>2703</v>
      </c>
      <c r="BP51" s="184" t="s">
        <v>2595</v>
      </c>
      <c r="BQ51" s="184" t="s">
        <v>2949</v>
      </c>
      <c r="BR51" s="184" t="s">
        <v>2703</v>
      </c>
      <c r="BS51" s="184" t="s">
        <v>2595</v>
      </c>
      <c r="BT51" s="184" t="s">
        <v>2950</v>
      </c>
      <c r="BU51" s="184" t="s">
        <v>2703</v>
      </c>
      <c r="BV51" s="184" t="s">
        <v>2595</v>
      </c>
      <c r="BW51" s="184" t="s">
        <v>2595</v>
      </c>
      <c r="BX51" s="184" t="s">
        <v>2703</v>
      </c>
      <c r="BY51" s="184" t="s">
        <v>2595</v>
      </c>
      <c r="BZ51" s="184" t="s">
        <v>2951</v>
      </c>
      <c r="CA51" s="184" t="s">
        <v>2703</v>
      </c>
      <c r="CB51" s="184" t="s">
        <v>2892</v>
      </c>
      <c r="CC51" s="184" t="s">
        <v>2595</v>
      </c>
      <c r="CD51" s="184" t="s">
        <v>2703</v>
      </c>
      <c r="CE51" s="184" t="s">
        <v>2595</v>
      </c>
      <c r="CF51" s="184" t="s">
        <v>2895</v>
      </c>
      <c r="CG51" s="184" t="s">
        <v>2703</v>
      </c>
      <c r="CH51" s="184" t="s">
        <v>2890</v>
      </c>
      <c r="CI51" s="184" t="s">
        <v>2595</v>
      </c>
      <c r="CJ51" s="184" t="s">
        <v>2703</v>
      </c>
      <c r="CK51" s="184" t="s">
        <v>2595</v>
      </c>
      <c r="CL51" s="184" t="s">
        <v>2595</v>
      </c>
      <c r="CM51" s="184" t="s">
        <v>2703</v>
      </c>
      <c r="CN51" s="184" t="s">
        <v>2595</v>
      </c>
      <c r="CO51" s="184" t="s">
        <v>2595</v>
      </c>
      <c r="CP51" s="184" t="s">
        <v>2703</v>
      </c>
      <c r="CQ51" s="184" t="s">
        <v>2595</v>
      </c>
      <c r="CR51" s="184" t="s">
        <v>2595</v>
      </c>
      <c r="CS51" s="184" t="s">
        <v>2703</v>
      </c>
      <c r="CT51" s="184" t="s">
        <v>2595</v>
      </c>
      <c r="CU51" s="184" t="s">
        <v>2898</v>
      </c>
      <c r="CV51" s="184" t="s">
        <v>2703</v>
      </c>
      <c r="CW51" s="184" t="s">
        <v>2595</v>
      </c>
      <c r="CX51" s="184" t="s">
        <v>2899</v>
      </c>
      <c r="CY51" s="184" t="s">
        <v>2703</v>
      </c>
      <c r="CZ51" s="184" t="s">
        <v>2595</v>
      </c>
      <c r="DA51" s="184" t="s">
        <v>2595</v>
      </c>
      <c r="DB51" s="184" t="s">
        <v>2703</v>
      </c>
      <c r="DC51" s="184" t="s">
        <v>2595</v>
      </c>
      <c r="DD51" s="184" t="s">
        <v>2952</v>
      </c>
      <c r="DE51" s="184" t="s">
        <v>2703</v>
      </c>
      <c r="DF51" s="184" t="s">
        <v>2595</v>
      </c>
      <c r="DG51" s="184" t="s">
        <v>2595</v>
      </c>
      <c r="DH51" s="184" t="s">
        <v>2703</v>
      </c>
      <c r="DI51" s="184" t="s">
        <v>2595</v>
      </c>
      <c r="DJ51" s="184" t="s">
        <v>2953</v>
      </c>
      <c r="DK51" s="184" t="s">
        <v>2703</v>
      </c>
      <c r="DL51" s="184" t="s">
        <v>2595</v>
      </c>
      <c r="DM51" s="184" t="s">
        <v>2954</v>
      </c>
      <c r="DN51" s="184" t="s">
        <v>2703</v>
      </c>
      <c r="DO51" s="184" t="s">
        <v>2595</v>
      </c>
      <c r="DP51" s="184" t="s">
        <v>2955</v>
      </c>
      <c r="DQ51" s="184" t="s">
        <v>2703</v>
      </c>
      <c r="DR51" s="184" t="s">
        <v>2595</v>
      </c>
      <c r="DS51" s="184" t="s">
        <v>2908</v>
      </c>
      <c r="DT51" s="184" t="s">
        <v>2703</v>
      </c>
      <c r="DU51" s="184" t="s">
        <v>2595</v>
      </c>
      <c r="DV51" s="184" t="s">
        <v>2595</v>
      </c>
      <c r="DW51" s="184" t="s">
        <v>2703</v>
      </c>
      <c r="DX51" s="184" t="s">
        <v>2595</v>
      </c>
      <c r="DY51" s="184" t="s">
        <v>2911</v>
      </c>
      <c r="DZ51" s="184" t="s">
        <v>2703</v>
      </c>
      <c r="EA51" s="184" t="s">
        <v>2595</v>
      </c>
      <c r="EB51" s="184" t="s">
        <v>2956</v>
      </c>
      <c r="EC51" s="184" t="s">
        <v>2703</v>
      </c>
      <c r="ED51" s="184" t="s">
        <v>2595</v>
      </c>
      <c r="EE51" s="184" t="s">
        <v>2913</v>
      </c>
      <c r="EF51" s="184" t="s">
        <v>2703</v>
      </c>
      <c r="EG51" s="184" t="s">
        <v>2595</v>
      </c>
      <c r="EH51" s="184" t="s">
        <v>2957</v>
      </c>
      <c r="EI51" s="184" t="s">
        <v>2703</v>
      </c>
      <c r="EJ51" s="184" t="s">
        <v>2595</v>
      </c>
      <c r="EK51" s="184" t="s">
        <v>2958</v>
      </c>
      <c r="EL51" s="184" t="s">
        <v>2703</v>
      </c>
      <c r="EM51" s="184" t="s">
        <v>2595</v>
      </c>
      <c r="EN51" s="184" t="s">
        <v>2595</v>
      </c>
      <c r="EO51" s="184" t="s">
        <v>2703</v>
      </c>
      <c r="EP51" s="184" t="s">
        <v>2917</v>
      </c>
      <c r="EQ51" s="184" t="s">
        <v>2595</v>
      </c>
      <c r="ER51" s="184" t="s">
        <v>2703</v>
      </c>
      <c r="ES51" s="184" t="s">
        <v>2595</v>
      </c>
      <c r="ET51" s="184" t="s">
        <v>2959</v>
      </c>
    </row>
    <row r="52" spans="1:150" x14ac:dyDescent="0.3">
      <c r="A52" s="1"/>
      <c r="B52" s="183" t="s">
        <v>2960</v>
      </c>
      <c r="C52" s="183" t="s">
        <v>45</v>
      </c>
      <c r="D52" s="183" t="s">
        <v>848</v>
      </c>
      <c r="E52" s="183" t="s">
        <v>2961</v>
      </c>
      <c r="F52" s="183" t="s">
        <v>2962</v>
      </c>
      <c r="G52" s="184" t="s">
        <v>2703</v>
      </c>
      <c r="H52" s="184" t="s">
        <v>2595</v>
      </c>
      <c r="I52" s="184" t="s">
        <v>2963</v>
      </c>
      <c r="J52" s="184" t="s">
        <v>2703</v>
      </c>
      <c r="K52" s="184" t="s">
        <v>2595</v>
      </c>
      <c r="L52" s="184" t="s">
        <v>2964</v>
      </c>
      <c r="M52" s="184" t="s">
        <v>2703</v>
      </c>
      <c r="N52" s="184" t="s">
        <v>2595</v>
      </c>
      <c r="O52" s="184" t="s">
        <v>2965</v>
      </c>
      <c r="P52" s="184" t="s">
        <v>2703</v>
      </c>
      <c r="Q52" s="184" t="s">
        <v>2595</v>
      </c>
      <c r="R52" s="184" t="s">
        <v>2966</v>
      </c>
      <c r="S52" s="184" t="s">
        <v>2703</v>
      </c>
      <c r="T52" s="184" t="s">
        <v>2595</v>
      </c>
      <c r="U52" s="184" t="s">
        <v>2595</v>
      </c>
      <c r="V52" s="184" t="s">
        <v>2703</v>
      </c>
      <c r="W52" s="184" t="s">
        <v>2595</v>
      </c>
      <c r="X52" s="184" t="s">
        <v>2595</v>
      </c>
      <c r="Y52" s="184" t="s">
        <v>2703</v>
      </c>
      <c r="Z52" s="184" t="s">
        <v>2595</v>
      </c>
      <c r="AA52" s="184" t="s">
        <v>2967</v>
      </c>
      <c r="AB52" s="184" t="s">
        <v>2703</v>
      </c>
      <c r="AC52" s="184" t="s">
        <v>2595</v>
      </c>
      <c r="AD52" s="184" t="s">
        <v>2968</v>
      </c>
      <c r="AE52" s="184" t="s">
        <v>2703</v>
      </c>
      <c r="AF52" s="184" t="s">
        <v>2876</v>
      </c>
      <c r="AG52" s="184" t="s">
        <v>2595</v>
      </c>
      <c r="AH52" s="184" t="s">
        <v>2703</v>
      </c>
      <c r="AI52" s="184" t="s">
        <v>2878</v>
      </c>
      <c r="AJ52" s="184" t="s">
        <v>2595</v>
      </c>
      <c r="AK52" s="184" t="s">
        <v>2703</v>
      </c>
      <c r="AL52" s="184" t="s">
        <v>2595</v>
      </c>
      <c r="AM52" s="184" t="s">
        <v>2969</v>
      </c>
      <c r="AN52" s="184" t="s">
        <v>2703</v>
      </c>
      <c r="AO52" s="184" t="s">
        <v>2595</v>
      </c>
      <c r="AP52" s="184" t="s">
        <v>2970</v>
      </c>
      <c r="AQ52" s="184" t="s">
        <v>2703</v>
      </c>
      <c r="AR52" s="184" t="s">
        <v>2880</v>
      </c>
      <c r="AS52" s="184" t="s">
        <v>2881</v>
      </c>
      <c r="AT52" s="184" t="s">
        <v>2703</v>
      </c>
      <c r="AU52" s="184" t="s">
        <v>2882</v>
      </c>
      <c r="AV52" s="184" t="s">
        <v>2883</v>
      </c>
      <c r="AW52" s="184" t="s">
        <v>2703</v>
      </c>
      <c r="AX52" s="184" t="s">
        <v>2595</v>
      </c>
      <c r="AY52" s="184" t="s">
        <v>2971</v>
      </c>
      <c r="AZ52" s="184" t="s">
        <v>2703</v>
      </c>
      <c r="BA52" s="184" t="s">
        <v>2595</v>
      </c>
      <c r="BB52" s="184" t="s">
        <v>2971</v>
      </c>
      <c r="BC52" s="184" t="s">
        <v>2703</v>
      </c>
      <c r="BD52" s="184" t="s">
        <v>2595</v>
      </c>
      <c r="BE52" s="184" t="s">
        <v>2972</v>
      </c>
      <c r="BF52" s="184" t="s">
        <v>2703</v>
      </c>
      <c r="BG52" s="184" t="s">
        <v>2595</v>
      </c>
      <c r="BH52" s="184" t="s">
        <v>2595</v>
      </c>
      <c r="BI52" s="184" t="s">
        <v>2703</v>
      </c>
      <c r="BJ52" s="184" t="s">
        <v>2595</v>
      </c>
      <c r="BK52" s="184" t="s">
        <v>2595</v>
      </c>
      <c r="BL52" s="184" t="s">
        <v>2703</v>
      </c>
      <c r="BM52" s="184" t="s">
        <v>2595</v>
      </c>
      <c r="BN52" s="184" t="s">
        <v>2973</v>
      </c>
      <c r="BO52" s="184" t="s">
        <v>2703</v>
      </c>
      <c r="BP52" s="184" t="s">
        <v>2595</v>
      </c>
      <c r="BQ52" s="184" t="s">
        <v>2974</v>
      </c>
      <c r="BR52" s="184" t="s">
        <v>2703</v>
      </c>
      <c r="BS52" s="184" t="s">
        <v>2595</v>
      </c>
      <c r="BT52" s="184" t="s">
        <v>2595</v>
      </c>
      <c r="BU52" s="184" t="s">
        <v>2703</v>
      </c>
      <c r="BV52" s="184" t="s">
        <v>2595</v>
      </c>
      <c r="BW52" s="184" t="s">
        <v>2889</v>
      </c>
      <c r="BX52" s="184" t="s">
        <v>2703</v>
      </c>
      <c r="BY52" s="184" t="s">
        <v>2595</v>
      </c>
      <c r="BZ52" s="184" t="s">
        <v>2595</v>
      </c>
      <c r="CA52" s="184" t="s">
        <v>2703</v>
      </c>
      <c r="CB52" s="184" t="s">
        <v>2595</v>
      </c>
      <c r="CC52" s="184" t="s">
        <v>2893</v>
      </c>
      <c r="CD52" s="184" t="s">
        <v>2703</v>
      </c>
      <c r="CE52" s="184" t="s">
        <v>2975</v>
      </c>
      <c r="CF52" s="184" t="s">
        <v>2595</v>
      </c>
      <c r="CG52" s="184" t="s">
        <v>2703</v>
      </c>
      <c r="CH52" s="184" t="s">
        <v>2595</v>
      </c>
      <c r="CI52" s="184" t="s">
        <v>2595</v>
      </c>
      <c r="CJ52" s="184" t="s">
        <v>2703</v>
      </c>
      <c r="CK52" s="184" t="s">
        <v>2896</v>
      </c>
      <c r="CL52" s="184" t="s">
        <v>2595</v>
      </c>
      <c r="CM52" s="184" t="s">
        <v>2703</v>
      </c>
      <c r="CN52" s="184" t="s">
        <v>2595</v>
      </c>
      <c r="CO52" s="184" t="s">
        <v>2976</v>
      </c>
      <c r="CP52" s="184" t="s">
        <v>2703</v>
      </c>
      <c r="CQ52" s="184" t="s">
        <v>2595</v>
      </c>
      <c r="CR52" s="184" t="s">
        <v>2595</v>
      </c>
      <c r="CS52" s="184" t="s">
        <v>2703</v>
      </c>
      <c r="CT52" s="184" t="s">
        <v>2595</v>
      </c>
      <c r="CU52" s="184" t="s">
        <v>2595</v>
      </c>
      <c r="CV52" s="184" t="s">
        <v>2703</v>
      </c>
      <c r="CW52" s="184" t="s">
        <v>2595</v>
      </c>
      <c r="CX52" s="184" t="s">
        <v>2595</v>
      </c>
      <c r="CY52" s="184" t="s">
        <v>2703</v>
      </c>
      <c r="CZ52" s="184" t="s">
        <v>2595</v>
      </c>
      <c r="DA52" s="184" t="s">
        <v>2595</v>
      </c>
      <c r="DB52" s="184" t="s">
        <v>2703</v>
      </c>
      <c r="DC52" s="184" t="s">
        <v>2595</v>
      </c>
      <c r="DD52" s="184" t="s">
        <v>2595</v>
      </c>
      <c r="DE52" s="184" t="s">
        <v>2703</v>
      </c>
      <c r="DF52" s="184" t="s">
        <v>2595</v>
      </c>
      <c r="DG52" s="184" t="s">
        <v>2595</v>
      </c>
      <c r="DH52" s="184" t="s">
        <v>2703</v>
      </c>
      <c r="DI52" s="184" t="s">
        <v>2595</v>
      </c>
      <c r="DJ52" s="184" t="s">
        <v>2595</v>
      </c>
      <c r="DK52" s="184" t="s">
        <v>2703</v>
      </c>
      <c r="DL52" s="184" t="s">
        <v>2595</v>
      </c>
      <c r="DM52" s="184" t="s">
        <v>2595</v>
      </c>
      <c r="DN52" s="184" t="s">
        <v>2703</v>
      </c>
      <c r="DO52" s="184" t="s">
        <v>2595</v>
      </c>
      <c r="DP52" s="184" t="s">
        <v>2595</v>
      </c>
      <c r="DQ52" s="184" t="s">
        <v>2703</v>
      </c>
      <c r="DR52" s="184" t="s">
        <v>2595</v>
      </c>
      <c r="DS52" s="184" t="s">
        <v>2595</v>
      </c>
      <c r="DT52" s="184" t="s">
        <v>2703</v>
      </c>
      <c r="DU52" s="184" t="s">
        <v>2595</v>
      </c>
      <c r="DV52" s="184" t="s">
        <v>2595</v>
      </c>
      <c r="DW52" s="184" t="s">
        <v>2703</v>
      </c>
      <c r="DX52" s="184" t="s">
        <v>2595</v>
      </c>
      <c r="DY52" s="184" t="s">
        <v>2595</v>
      </c>
      <c r="DZ52" s="184" t="s">
        <v>2703</v>
      </c>
      <c r="EA52" s="184" t="s">
        <v>2595</v>
      </c>
      <c r="EB52" s="184" t="s">
        <v>2977</v>
      </c>
      <c r="EC52" s="184" t="s">
        <v>2703</v>
      </c>
      <c r="ED52" s="184" t="s">
        <v>2595</v>
      </c>
      <c r="EE52" s="184" t="s">
        <v>2595</v>
      </c>
      <c r="EF52" s="184" t="s">
        <v>2703</v>
      </c>
      <c r="EG52" s="184" t="s">
        <v>2595</v>
      </c>
      <c r="EH52" s="184" t="s">
        <v>2978</v>
      </c>
      <c r="EI52" s="184" t="s">
        <v>2703</v>
      </c>
      <c r="EJ52" s="184" t="s">
        <v>2595</v>
      </c>
      <c r="EK52" s="184" t="s">
        <v>2595</v>
      </c>
      <c r="EL52" s="184" t="s">
        <v>2703</v>
      </c>
      <c r="EM52" s="184" t="s">
        <v>2595</v>
      </c>
      <c r="EN52" s="184" t="s">
        <v>2595</v>
      </c>
      <c r="EO52" s="184" t="s">
        <v>2703</v>
      </c>
      <c r="EP52" s="184" t="s">
        <v>2595</v>
      </c>
      <c r="EQ52" s="184" t="s">
        <v>2595</v>
      </c>
      <c r="ER52" s="184" t="s">
        <v>2703</v>
      </c>
      <c r="ES52" s="184" t="s">
        <v>2595</v>
      </c>
      <c r="ET52" s="184" t="s">
        <v>2979</v>
      </c>
    </row>
    <row r="53" spans="1:150" x14ac:dyDescent="0.3">
      <c r="A53" s="1"/>
      <c r="B53" s="183" t="s">
        <v>2980</v>
      </c>
      <c r="C53" s="183" t="s">
        <v>45</v>
      </c>
      <c r="D53" s="183" t="s">
        <v>848</v>
      </c>
      <c r="E53" s="183" t="s">
        <v>2981</v>
      </c>
      <c r="F53" s="183" t="s">
        <v>2982</v>
      </c>
      <c r="G53" s="184" t="s">
        <v>2703</v>
      </c>
      <c r="H53" s="184" t="s">
        <v>2595</v>
      </c>
      <c r="I53" s="184" t="s">
        <v>2595</v>
      </c>
      <c r="J53" s="184" t="s">
        <v>2703</v>
      </c>
      <c r="K53" s="184" t="s">
        <v>2595</v>
      </c>
      <c r="L53" s="184" t="s">
        <v>2595</v>
      </c>
      <c r="M53" s="184" t="s">
        <v>2703</v>
      </c>
      <c r="N53" s="184" t="s">
        <v>2595</v>
      </c>
      <c r="O53" s="184" t="s">
        <v>2595</v>
      </c>
      <c r="P53" s="184" t="s">
        <v>2703</v>
      </c>
      <c r="Q53" s="184" t="s">
        <v>2595</v>
      </c>
      <c r="R53" s="184" t="s">
        <v>2595</v>
      </c>
      <c r="S53" s="184" t="s">
        <v>2703</v>
      </c>
      <c r="T53" s="184" t="s">
        <v>2595</v>
      </c>
      <c r="U53" s="184" t="s">
        <v>2595</v>
      </c>
      <c r="V53" s="184" t="s">
        <v>2703</v>
      </c>
      <c r="W53" s="184" t="s">
        <v>2595</v>
      </c>
      <c r="X53" s="184" t="s">
        <v>2595</v>
      </c>
      <c r="Y53" s="184" t="s">
        <v>2703</v>
      </c>
      <c r="Z53" s="184" t="s">
        <v>2595</v>
      </c>
      <c r="AA53" s="184" t="s">
        <v>2595</v>
      </c>
      <c r="AB53" s="184" t="s">
        <v>2703</v>
      </c>
      <c r="AC53" s="184" t="s">
        <v>2595</v>
      </c>
      <c r="AD53" s="184" t="s">
        <v>2595</v>
      </c>
      <c r="AE53" s="184" t="s">
        <v>2703</v>
      </c>
      <c r="AF53" s="184" t="s">
        <v>2595</v>
      </c>
      <c r="AG53" s="184" t="s">
        <v>2595</v>
      </c>
      <c r="AH53" s="184" t="s">
        <v>2703</v>
      </c>
      <c r="AI53" s="184" t="s">
        <v>2595</v>
      </c>
      <c r="AJ53" s="184" t="s">
        <v>2595</v>
      </c>
      <c r="AK53" s="184" t="s">
        <v>2703</v>
      </c>
      <c r="AL53" s="184" t="s">
        <v>2595</v>
      </c>
      <c r="AM53" s="184" t="s">
        <v>2595</v>
      </c>
      <c r="AN53" s="184" t="s">
        <v>2703</v>
      </c>
      <c r="AO53" s="184" t="s">
        <v>2595</v>
      </c>
      <c r="AP53" s="184" t="s">
        <v>2595</v>
      </c>
      <c r="AQ53" s="184" t="s">
        <v>2703</v>
      </c>
      <c r="AR53" s="184" t="s">
        <v>2595</v>
      </c>
      <c r="AS53" s="184" t="s">
        <v>2595</v>
      </c>
      <c r="AT53" s="184" t="s">
        <v>2703</v>
      </c>
      <c r="AU53" s="184" t="s">
        <v>2595</v>
      </c>
      <c r="AV53" s="184" t="s">
        <v>2595</v>
      </c>
      <c r="AW53" s="184" t="s">
        <v>2703</v>
      </c>
      <c r="AX53" s="184" t="s">
        <v>2595</v>
      </c>
      <c r="AY53" s="184" t="s">
        <v>2595</v>
      </c>
      <c r="AZ53" s="184" t="s">
        <v>2703</v>
      </c>
      <c r="BA53" s="184" t="s">
        <v>2595</v>
      </c>
      <c r="BB53" s="184" t="s">
        <v>2595</v>
      </c>
      <c r="BC53" s="184" t="s">
        <v>2703</v>
      </c>
      <c r="BD53" s="184" t="s">
        <v>2595</v>
      </c>
      <c r="BE53" s="184" t="s">
        <v>2595</v>
      </c>
      <c r="BF53" s="184" t="s">
        <v>2703</v>
      </c>
      <c r="BG53" s="184" t="s">
        <v>2595</v>
      </c>
      <c r="BH53" s="184" t="s">
        <v>2595</v>
      </c>
      <c r="BI53" s="184" t="s">
        <v>2703</v>
      </c>
      <c r="BJ53" s="184" t="s">
        <v>2595</v>
      </c>
      <c r="BK53" s="184" t="s">
        <v>2595</v>
      </c>
      <c r="BL53" s="184" t="s">
        <v>2703</v>
      </c>
      <c r="BM53" s="184" t="s">
        <v>2595</v>
      </c>
      <c r="BN53" s="184" t="s">
        <v>2595</v>
      </c>
      <c r="BO53" s="184" t="s">
        <v>2703</v>
      </c>
      <c r="BP53" s="184" t="s">
        <v>2595</v>
      </c>
      <c r="BQ53" s="184" t="s">
        <v>2595</v>
      </c>
      <c r="BR53" s="184" t="s">
        <v>2703</v>
      </c>
      <c r="BS53" s="184" t="s">
        <v>2595</v>
      </c>
      <c r="BT53" s="184" t="s">
        <v>2595</v>
      </c>
      <c r="BU53" s="184" t="s">
        <v>2703</v>
      </c>
      <c r="BV53" s="184" t="s">
        <v>2595</v>
      </c>
      <c r="BW53" s="184" t="s">
        <v>2595</v>
      </c>
      <c r="BX53" s="184" t="s">
        <v>2703</v>
      </c>
      <c r="BY53" s="184" t="s">
        <v>2890</v>
      </c>
      <c r="BZ53" s="184" t="s">
        <v>2595</v>
      </c>
      <c r="CA53" s="184" t="s">
        <v>2703</v>
      </c>
      <c r="CB53" s="184" t="s">
        <v>2595</v>
      </c>
      <c r="CC53" s="184" t="s">
        <v>2595</v>
      </c>
      <c r="CD53" s="184" t="s">
        <v>2703</v>
      </c>
      <c r="CE53" s="184" t="s">
        <v>2975</v>
      </c>
      <c r="CF53" s="184" t="s">
        <v>2595</v>
      </c>
      <c r="CG53" s="184" t="s">
        <v>2703</v>
      </c>
      <c r="CH53" s="184" t="s">
        <v>2595</v>
      </c>
      <c r="CI53" s="184" t="s">
        <v>2595</v>
      </c>
      <c r="CJ53" s="184" t="s">
        <v>2703</v>
      </c>
      <c r="CK53" s="184" t="s">
        <v>2595</v>
      </c>
      <c r="CL53" s="184" t="s">
        <v>2595</v>
      </c>
      <c r="CM53" s="184" t="s">
        <v>2703</v>
      </c>
      <c r="CN53" s="184" t="s">
        <v>2595</v>
      </c>
      <c r="CO53" s="184" t="s">
        <v>2595</v>
      </c>
      <c r="CP53" s="184" t="s">
        <v>2703</v>
      </c>
      <c r="CQ53" s="184" t="s">
        <v>2595</v>
      </c>
      <c r="CR53" s="184" t="s">
        <v>2595</v>
      </c>
      <c r="CS53" s="184" t="s">
        <v>2703</v>
      </c>
      <c r="CT53" s="184" t="s">
        <v>2595</v>
      </c>
      <c r="CU53" s="184" t="s">
        <v>2595</v>
      </c>
      <c r="CV53" s="184" t="s">
        <v>2703</v>
      </c>
      <c r="CW53" s="184" t="s">
        <v>2595</v>
      </c>
      <c r="CX53" s="184" t="s">
        <v>2595</v>
      </c>
      <c r="CY53" s="184" t="s">
        <v>2703</v>
      </c>
      <c r="CZ53" s="184" t="s">
        <v>2595</v>
      </c>
      <c r="DA53" s="184" t="s">
        <v>2595</v>
      </c>
      <c r="DB53" s="184" t="s">
        <v>2703</v>
      </c>
      <c r="DC53" s="184" t="s">
        <v>2595</v>
      </c>
      <c r="DD53" s="184" t="s">
        <v>2595</v>
      </c>
      <c r="DE53" s="184" t="s">
        <v>2703</v>
      </c>
      <c r="DF53" s="184" t="s">
        <v>2595</v>
      </c>
      <c r="DG53" s="184" t="s">
        <v>2595</v>
      </c>
      <c r="DH53" s="184" t="s">
        <v>2703</v>
      </c>
      <c r="DI53" s="184" t="s">
        <v>2595</v>
      </c>
      <c r="DJ53" s="184" t="s">
        <v>2595</v>
      </c>
      <c r="DK53" s="184" t="s">
        <v>2703</v>
      </c>
      <c r="DL53" s="184" t="s">
        <v>2595</v>
      </c>
      <c r="DM53" s="184" t="s">
        <v>2983</v>
      </c>
      <c r="DN53" s="184" t="s">
        <v>2703</v>
      </c>
      <c r="DO53" s="184" t="s">
        <v>2905</v>
      </c>
      <c r="DP53" s="184" t="s">
        <v>2595</v>
      </c>
      <c r="DQ53" s="184" t="s">
        <v>2703</v>
      </c>
      <c r="DR53" s="184" t="s">
        <v>2907</v>
      </c>
      <c r="DS53" s="184" t="s">
        <v>2595</v>
      </c>
      <c r="DT53" s="184" t="s">
        <v>2703</v>
      </c>
      <c r="DU53" s="184" t="s">
        <v>2939</v>
      </c>
      <c r="DV53" s="184" t="s">
        <v>2595</v>
      </c>
      <c r="DW53" s="184" t="s">
        <v>2703</v>
      </c>
      <c r="DX53" s="184" t="s">
        <v>2940</v>
      </c>
      <c r="DY53" s="184" t="s">
        <v>2595</v>
      </c>
      <c r="DZ53" s="184" t="s">
        <v>2703</v>
      </c>
      <c r="EA53" s="184" t="s">
        <v>2595</v>
      </c>
      <c r="EB53" s="184" t="s">
        <v>2595</v>
      </c>
      <c r="EC53" s="184" t="s">
        <v>2703</v>
      </c>
      <c r="ED53" s="184" t="s">
        <v>2595</v>
      </c>
      <c r="EE53" s="184" t="s">
        <v>2595</v>
      </c>
      <c r="EF53" s="184" t="s">
        <v>2703</v>
      </c>
      <c r="EG53" s="184" t="s">
        <v>2595</v>
      </c>
      <c r="EH53" s="184" t="s">
        <v>2595</v>
      </c>
      <c r="EI53" s="184" t="s">
        <v>2703</v>
      </c>
      <c r="EJ53" s="184" t="s">
        <v>2595</v>
      </c>
      <c r="EK53" s="184" t="s">
        <v>2595</v>
      </c>
      <c r="EL53" s="184" t="s">
        <v>2703</v>
      </c>
      <c r="EM53" s="184" t="s">
        <v>2595</v>
      </c>
      <c r="EN53" s="184" t="s">
        <v>2984</v>
      </c>
      <c r="EO53" s="184" t="s">
        <v>2703</v>
      </c>
      <c r="EP53" s="184" t="s">
        <v>2595</v>
      </c>
      <c r="EQ53" s="184" t="s">
        <v>2595</v>
      </c>
      <c r="ER53" s="184" t="s">
        <v>2703</v>
      </c>
      <c r="ES53" s="184" t="s">
        <v>2595</v>
      </c>
      <c r="ET53" s="184" t="s">
        <v>2595</v>
      </c>
    </row>
    <row r="54" spans="1:150" x14ac:dyDescent="0.3">
      <c r="A54" s="1"/>
      <c r="B54" s="182" t="s">
        <v>2985</v>
      </c>
      <c r="C54" s="182" t="s">
        <v>45</v>
      </c>
      <c r="D54" s="182" t="s">
        <v>849</v>
      </c>
      <c r="E54" s="182" t="s">
        <v>2986</v>
      </c>
      <c r="F54" s="182" t="s">
        <v>2987</v>
      </c>
      <c r="G54" s="182" t="s">
        <v>2703</v>
      </c>
      <c r="H54" s="182" t="s">
        <v>2595</v>
      </c>
      <c r="I54" s="182" t="s">
        <v>2988</v>
      </c>
      <c r="J54" s="182" t="s">
        <v>2703</v>
      </c>
      <c r="K54" s="182" t="s">
        <v>2595</v>
      </c>
      <c r="L54" s="182" t="s">
        <v>2989</v>
      </c>
      <c r="M54" s="182" t="s">
        <v>2703</v>
      </c>
      <c r="N54" s="182" t="s">
        <v>2595</v>
      </c>
      <c r="O54" s="182" t="s">
        <v>2990</v>
      </c>
      <c r="P54" s="182" t="s">
        <v>2703</v>
      </c>
      <c r="Q54" s="182" t="s">
        <v>2595</v>
      </c>
      <c r="R54" s="182" t="s">
        <v>2990</v>
      </c>
      <c r="S54" s="182" t="s">
        <v>2703</v>
      </c>
      <c r="T54" s="182" t="s">
        <v>2595</v>
      </c>
      <c r="U54" s="182" t="s">
        <v>2595</v>
      </c>
      <c r="V54" s="182" t="s">
        <v>2703</v>
      </c>
      <c r="W54" s="182" t="s">
        <v>2595</v>
      </c>
      <c r="X54" s="182" t="s">
        <v>2595</v>
      </c>
      <c r="Y54" s="182" t="s">
        <v>2703</v>
      </c>
      <c r="Z54" s="182" t="s">
        <v>2595</v>
      </c>
      <c r="AA54" s="182" t="s">
        <v>2990</v>
      </c>
      <c r="AB54" s="182" t="s">
        <v>2703</v>
      </c>
      <c r="AC54" s="182" t="s">
        <v>2595</v>
      </c>
      <c r="AD54" s="182" t="s">
        <v>2990</v>
      </c>
      <c r="AE54" s="182" t="s">
        <v>2703</v>
      </c>
      <c r="AF54" s="182" t="s">
        <v>2595</v>
      </c>
      <c r="AG54" s="182" t="s">
        <v>2991</v>
      </c>
      <c r="AH54" s="182" t="s">
        <v>2703</v>
      </c>
      <c r="AI54" s="182" t="s">
        <v>2595</v>
      </c>
      <c r="AJ54" s="182" t="s">
        <v>2992</v>
      </c>
      <c r="AK54" s="182" t="s">
        <v>2703</v>
      </c>
      <c r="AL54" s="182" t="s">
        <v>2595</v>
      </c>
      <c r="AM54" s="182" t="s">
        <v>2990</v>
      </c>
      <c r="AN54" s="182" t="s">
        <v>2703</v>
      </c>
      <c r="AO54" s="182" t="s">
        <v>2595</v>
      </c>
      <c r="AP54" s="182" t="s">
        <v>2990</v>
      </c>
      <c r="AQ54" s="182" t="s">
        <v>2703</v>
      </c>
      <c r="AR54" s="182" t="s">
        <v>2595</v>
      </c>
      <c r="AS54" s="182" t="s">
        <v>2993</v>
      </c>
      <c r="AT54" s="182" t="s">
        <v>2703</v>
      </c>
      <c r="AU54" s="182" t="s">
        <v>2595</v>
      </c>
      <c r="AV54" s="182" t="s">
        <v>2994</v>
      </c>
      <c r="AW54" s="182" t="s">
        <v>2703</v>
      </c>
      <c r="AX54" s="182" t="s">
        <v>2595</v>
      </c>
      <c r="AY54" s="182" t="s">
        <v>2990</v>
      </c>
      <c r="AZ54" s="182" t="s">
        <v>2703</v>
      </c>
      <c r="BA54" s="182" t="s">
        <v>2595</v>
      </c>
      <c r="BB54" s="182" t="s">
        <v>2990</v>
      </c>
      <c r="BC54" s="182" t="s">
        <v>2703</v>
      </c>
      <c r="BD54" s="182" t="s">
        <v>2595</v>
      </c>
      <c r="BE54" s="182" t="s">
        <v>2990</v>
      </c>
      <c r="BF54" s="182" t="s">
        <v>2703</v>
      </c>
      <c r="BG54" s="182" t="s">
        <v>2595</v>
      </c>
      <c r="BH54" s="182" t="s">
        <v>2995</v>
      </c>
      <c r="BI54" s="182" t="s">
        <v>2703</v>
      </c>
      <c r="BJ54" s="182" t="s">
        <v>2595</v>
      </c>
      <c r="BK54" s="182" t="s">
        <v>2996</v>
      </c>
      <c r="BL54" s="182" t="s">
        <v>2703</v>
      </c>
      <c r="BM54" s="182" t="s">
        <v>2595</v>
      </c>
      <c r="BN54" s="182" t="s">
        <v>2997</v>
      </c>
      <c r="BO54" s="182" t="s">
        <v>2703</v>
      </c>
      <c r="BP54" s="182" t="s">
        <v>2595</v>
      </c>
      <c r="BQ54" s="182" t="s">
        <v>2998</v>
      </c>
      <c r="BR54" s="182" t="s">
        <v>2703</v>
      </c>
      <c r="BS54" s="182" t="s">
        <v>2595</v>
      </c>
      <c r="BT54" s="182" t="s">
        <v>2990</v>
      </c>
      <c r="BU54" s="182" t="s">
        <v>2703</v>
      </c>
      <c r="BV54" s="182" t="s">
        <v>2595</v>
      </c>
      <c r="BW54" s="182" t="s">
        <v>2999</v>
      </c>
      <c r="BX54" s="182" t="s">
        <v>2703</v>
      </c>
      <c r="BY54" s="182" t="s">
        <v>2595</v>
      </c>
      <c r="BZ54" s="182" t="s">
        <v>3000</v>
      </c>
      <c r="CA54" s="182" t="s">
        <v>2703</v>
      </c>
      <c r="CB54" s="182" t="s">
        <v>2595</v>
      </c>
      <c r="CC54" s="182" t="s">
        <v>2990</v>
      </c>
      <c r="CD54" s="182" t="s">
        <v>2703</v>
      </c>
      <c r="CE54" s="182" t="s">
        <v>2595</v>
      </c>
      <c r="CF54" s="182" t="s">
        <v>2990</v>
      </c>
      <c r="CG54" s="182" t="s">
        <v>2703</v>
      </c>
      <c r="CH54" s="182" t="s">
        <v>2595</v>
      </c>
      <c r="CI54" s="182" t="s">
        <v>2990</v>
      </c>
      <c r="CJ54" s="182" t="s">
        <v>2703</v>
      </c>
      <c r="CK54" s="182" t="s">
        <v>2595</v>
      </c>
      <c r="CL54" s="182" t="s">
        <v>2990</v>
      </c>
      <c r="CM54" s="182" t="s">
        <v>2703</v>
      </c>
      <c r="CN54" s="182" t="s">
        <v>2595</v>
      </c>
      <c r="CO54" s="182" t="s">
        <v>3001</v>
      </c>
      <c r="CP54" s="182" t="s">
        <v>2703</v>
      </c>
      <c r="CQ54" s="182" t="s">
        <v>2595</v>
      </c>
      <c r="CR54" s="182" t="s">
        <v>2595</v>
      </c>
      <c r="CS54" s="182" t="s">
        <v>2703</v>
      </c>
      <c r="CT54" s="182" t="s">
        <v>2595</v>
      </c>
      <c r="CU54" s="182" t="s">
        <v>3002</v>
      </c>
      <c r="CV54" s="182" t="s">
        <v>2703</v>
      </c>
      <c r="CW54" s="182" t="s">
        <v>2595</v>
      </c>
      <c r="CX54" s="182" t="s">
        <v>3003</v>
      </c>
      <c r="CY54" s="182" t="s">
        <v>2703</v>
      </c>
      <c r="CZ54" s="182" t="s">
        <v>2595</v>
      </c>
      <c r="DA54" s="182" t="s">
        <v>2595</v>
      </c>
      <c r="DB54" s="182" t="s">
        <v>2703</v>
      </c>
      <c r="DC54" s="182" t="s">
        <v>2595</v>
      </c>
      <c r="DD54" s="182" t="s">
        <v>3004</v>
      </c>
      <c r="DE54" s="182" t="s">
        <v>2703</v>
      </c>
      <c r="DF54" s="182" t="s">
        <v>2595</v>
      </c>
      <c r="DG54" s="182" t="s">
        <v>3005</v>
      </c>
      <c r="DH54" s="182" t="s">
        <v>2703</v>
      </c>
      <c r="DI54" s="182" t="s">
        <v>2595</v>
      </c>
      <c r="DJ54" s="182" t="s">
        <v>3006</v>
      </c>
      <c r="DK54" s="182" t="s">
        <v>2703</v>
      </c>
      <c r="DL54" s="182" t="s">
        <v>2595</v>
      </c>
      <c r="DM54" s="182" t="s">
        <v>3007</v>
      </c>
      <c r="DN54" s="182" t="s">
        <v>2703</v>
      </c>
      <c r="DO54" s="182" t="s">
        <v>2595</v>
      </c>
      <c r="DP54" s="182" t="s">
        <v>3008</v>
      </c>
      <c r="DQ54" s="182" t="s">
        <v>2703</v>
      </c>
      <c r="DR54" s="182" t="s">
        <v>2595</v>
      </c>
      <c r="DS54" s="182" t="s">
        <v>3009</v>
      </c>
      <c r="DT54" s="182" t="s">
        <v>2703</v>
      </c>
      <c r="DU54" s="182" t="s">
        <v>2595</v>
      </c>
      <c r="DV54" s="182" t="s">
        <v>3010</v>
      </c>
      <c r="DW54" s="182" t="s">
        <v>2703</v>
      </c>
      <c r="DX54" s="182" t="s">
        <v>2595</v>
      </c>
      <c r="DY54" s="182" t="s">
        <v>3011</v>
      </c>
      <c r="DZ54" s="182" t="s">
        <v>2703</v>
      </c>
      <c r="EA54" s="182" t="s">
        <v>2595</v>
      </c>
      <c r="EB54" s="182" t="s">
        <v>3012</v>
      </c>
      <c r="EC54" s="182" t="s">
        <v>2703</v>
      </c>
      <c r="ED54" s="182" t="s">
        <v>2595</v>
      </c>
      <c r="EE54" s="182" t="s">
        <v>2595</v>
      </c>
      <c r="EF54" s="182" t="s">
        <v>2703</v>
      </c>
      <c r="EG54" s="182" t="s">
        <v>2595</v>
      </c>
      <c r="EH54" s="182" t="s">
        <v>2595</v>
      </c>
      <c r="EI54" s="182" t="s">
        <v>2703</v>
      </c>
      <c r="EJ54" s="182" t="s">
        <v>2595</v>
      </c>
      <c r="EK54" s="182" t="s">
        <v>3013</v>
      </c>
      <c r="EL54" s="182" t="s">
        <v>2703</v>
      </c>
      <c r="EM54" s="182" t="s">
        <v>2595</v>
      </c>
      <c r="EN54" s="182" t="s">
        <v>3014</v>
      </c>
      <c r="EO54" s="182" t="s">
        <v>2703</v>
      </c>
      <c r="EP54" s="182" t="s">
        <v>2595</v>
      </c>
      <c r="EQ54" s="182" t="s">
        <v>2595</v>
      </c>
      <c r="ER54" s="182" t="s">
        <v>2703</v>
      </c>
      <c r="ES54" s="182" t="s">
        <v>2595</v>
      </c>
      <c r="ET54" s="182" t="s">
        <v>2990</v>
      </c>
    </row>
    <row r="55" spans="1:150" x14ac:dyDescent="0.3">
      <c r="A55" s="1"/>
      <c r="B55" s="183" t="s">
        <v>3015</v>
      </c>
      <c r="C55" s="183" t="s">
        <v>45</v>
      </c>
      <c r="D55" s="183" t="s">
        <v>849</v>
      </c>
      <c r="E55" s="183" t="s">
        <v>3016</v>
      </c>
      <c r="F55" s="183" t="s">
        <v>3017</v>
      </c>
      <c r="G55" s="184" t="s">
        <v>2703</v>
      </c>
      <c r="H55" s="184" t="s">
        <v>2595</v>
      </c>
      <c r="I55" s="184" t="s">
        <v>2595</v>
      </c>
      <c r="J55" s="184" t="s">
        <v>2703</v>
      </c>
      <c r="K55" s="184" t="s">
        <v>2595</v>
      </c>
      <c r="L55" s="184" t="s">
        <v>2989</v>
      </c>
      <c r="M55" s="184" t="s">
        <v>2703</v>
      </c>
      <c r="N55" s="184" t="s">
        <v>2595</v>
      </c>
      <c r="O55" s="184" t="s">
        <v>2990</v>
      </c>
      <c r="P55" s="184" t="s">
        <v>2703</v>
      </c>
      <c r="Q55" s="184" t="s">
        <v>2595</v>
      </c>
      <c r="R55" s="184" t="s">
        <v>2990</v>
      </c>
      <c r="S55" s="184" t="s">
        <v>2703</v>
      </c>
      <c r="T55" s="184" t="s">
        <v>2595</v>
      </c>
      <c r="U55" s="184" t="s">
        <v>2595</v>
      </c>
      <c r="V55" s="184" t="s">
        <v>2703</v>
      </c>
      <c r="W55" s="184" t="s">
        <v>2595</v>
      </c>
      <c r="X55" s="184" t="s">
        <v>2595</v>
      </c>
      <c r="Y55" s="184" t="s">
        <v>2703</v>
      </c>
      <c r="Z55" s="184" t="s">
        <v>2595</v>
      </c>
      <c r="AA55" s="184" t="s">
        <v>2990</v>
      </c>
      <c r="AB55" s="184" t="s">
        <v>2703</v>
      </c>
      <c r="AC55" s="184" t="s">
        <v>2595</v>
      </c>
      <c r="AD55" s="184" t="s">
        <v>2990</v>
      </c>
      <c r="AE55" s="184" t="s">
        <v>2703</v>
      </c>
      <c r="AF55" s="184" t="s">
        <v>2595</v>
      </c>
      <c r="AG55" s="184" t="s">
        <v>2991</v>
      </c>
      <c r="AH55" s="184" t="s">
        <v>2703</v>
      </c>
      <c r="AI55" s="184" t="s">
        <v>2595</v>
      </c>
      <c r="AJ55" s="184" t="s">
        <v>2992</v>
      </c>
      <c r="AK55" s="184" t="s">
        <v>2703</v>
      </c>
      <c r="AL55" s="184" t="s">
        <v>2595</v>
      </c>
      <c r="AM55" s="184" t="s">
        <v>2990</v>
      </c>
      <c r="AN55" s="184" t="s">
        <v>2703</v>
      </c>
      <c r="AO55" s="184" t="s">
        <v>2595</v>
      </c>
      <c r="AP55" s="184" t="s">
        <v>2595</v>
      </c>
      <c r="AQ55" s="184" t="s">
        <v>2703</v>
      </c>
      <c r="AR55" s="184" t="s">
        <v>2595</v>
      </c>
      <c r="AS55" s="184" t="s">
        <v>2595</v>
      </c>
      <c r="AT55" s="184" t="s">
        <v>2703</v>
      </c>
      <c r="AU55" s="184" t="s">
        <v>2595</v>
      </c>
      <c r="AV55" s="184" t="s">
        <v>2595</v>
      </c>
      <c r="AW55" s="184" t="s">
        <v>2703</v>
      </c>
      <c r="AX55" s="184" t="s">
        <v>2595</v>
      </c>
      <c r="AY55" s="184" t="s">
        <v>2990</v>
      </c>
      <c r="AZ55" s="184" t="s">
        <v>2703</v>
      </c>
      <c r="BA55" s="184" t="s">
        <v>2595</v>
      </c>
      <c r="BB55" s="184" t="s">
        <v>2990</v>
      </c>
      <c r="BC55" s="184" t="s">
        <v>2703</v>
      </c>
      <c r="BD55" s="184" t="s">
        <v>2595</v>
      </c>
      <c r="BE55" s="184" t="s">
        <v>2990</v>
      </c>
      <c r="BF55" s="184" t="s">
        <v>2703</v>
      </c>
      <c r="BG55" s="184" t="s">
        <v>2595</v>
      </c>
      <c r="BH55" s="184" t="s">
        <v>2995</v>
      </c>
      <c r="BI55" s="184" t="s">
        <v>2703</v>
      </c>
      <c r="BJ55" s="184" t="s">
        <v>2595</v>
      </c>
      <c r="BK55" s="184" t="s">
        <v>2996</v>
      </c>
      <c r="BL55" s="184" t="s">
        <v>2703</v>
      </c>
      <c r="BM55" s="184" t="s">
        <v>2595</v>
      </c>
      <c r="BN55" s="184" t="s">
        <v>2997</v>
      </c>
      <c r="BO55" s="184" t="s">
        <v>2703</v>
      </c>
      <c r="BP55" s="184" t="s">
        <v>2595</v>
      </c>
      <c r="BQ55" s="184" t="s">
        <v>2998</v>
      </c>
      <c r="BR55" s="184" t="s">
        <v>2703</v>
      </c>
      <c r="BS55" s="184" t="s">
        <v>2595</v>
      </c>
      <c r="BT55" s="184" t="s">
        <v>2990</v>
      </c>
      <c r="BU55" s="184" t="s">
        <v>2703</v>
      </c>
      <c r="BV55" s="184" t="s">
        <v>2595</v>
      </c>
      <c r="BW55" s="184" t="s">
        <v>2999</v>
      </c>
      <c r="BX55" s="184" t="s">
        <v>2703</v>
      </c>
      <c r="BY55" s="184" t="s">
        <v>2595</v>
      </c>
      <c r="BZ55" s="184" t="s">
        <v>3000</v>
      </c>
      <c r="CA55" s="184" t="s">
        <v>2703</v>
      </c>
      <c r="CB55" s="184" t="s">
        <v>2595</v>
      </c>
      <c r="CC55" s="184" t="s">
        <v>2990</v>
      </c>
      <c r="CD55" s="184" t="s">
        <v>2703</v>
      </c>
      <c r="CE55" s="184" t="s">
        <v>2595</v>
      </c>
      <c r="CF55" s="184" t="s">
        <v>2990</v>
      </c>
      <c r="CG55" s="184" t="s">
        <v>2703</v>
      </c>
      <c r="CH55" s="184" t="s">
        <v>2595</v>
      </c>
      <c r="CI55" s="184" t="s">
        <v>2990</v>
      </c>
      <c r="CJ55" s="184" t="s">
        <v>2703</v>
      </c>
      <c r="CK55" s="184" t="s">
        <v>2595</v>
      </c>
      <c r="CL55" s="184" t="s">
        <v>2990</v>
      </c>
      <c r="CM55" s="184" t="s">
        <v>2703</v>
      </c>
      <c r="CN55" s="184" t="s">
        <v>2595</v>
      </c>
      <c r="CO55" s="184" t="s">
        <v>3001</v>
      </c>
      <c r="CP55" s="184" t="s">
        <v>2703</v>
      </c>
      <c r="CQ55" s="184" t="s">
        <v>2595</v>
      </c>
      <c r="CR55" s="184" t="s">
        <v>2595</v>
      </c>
      <c r="CS55" s="184" t="s">
        <v>2703</v>
      </c>
      <c r="CT55" s="184" t="s">
        <v>2595</v>
      </c>
      <c r="CU55" s="184" t="s">
        <v>3002</v>
      </c>
      <c r="CV55" s="184" t="s">
        <v>2703</v>
      </c>
      <c r="CW55" s="184" t="s">
        <v>2595</v>
      </c>
      <c r="CX55" s="184" t="s">
        <v>3003</v>
      </c>
      <c r="CY55" s="184" t="s">
        <v>2703</v>
      </c>
      <c r="CZ55" s="184" t="s">
        <v>2595</v>
      </c>
      <c r="DA55" s="184" t="s">
        <v>2595</v>
      </c>
      <c r="DB55" s="184" t="s">
        <v>2703</v>
      </c>
      <c r="DC55" s="184" t="s">
        <v>2595</v>
      </c>
      <c r="DD55" s="184" t="s">
        <v>3004</v>
      </c>
      <c r="DE55" s="184" t="s">
        <v>2703</v>
      </c>
      <c r="DF55" s="184" t="s">
        <v>2595</v>
      </c>
      <c r="DG55" s="184" t="s">
        <v>2595</v>
      </c>
      <c r="DH55" s="184" t="s">
        <v>2703</v>
      </c>
      <c r="DI55" s="184" t="s">
        <v>2595</v>
      </c>
      <c r="DJ55" s="184" t="s">
        <v>3006</v>
      </c>
      <c r="DK55" s="184" t="s">
        <v>2703</v>
      </c>
      <c r="DL55" s="184" t="s">
        <v>2595</v>
      </c>
      <c r="DM55" s="184" t="s">
        <v>3007</v>
      </c>
      <c r="DN55" s="184" t="s">
        <v>2703</v>
      </c>
      <c r="DO55" s="184" t="s">
        <v>2595</v>
      </c>
      <c r="DP55" s="184" t="s">
        <v>3008</v>
      </c>
      <c r="DQ55" s="184" t="s">
        <v>2703</v>
      </c>
      <c r="DR55" s="184" t="s">
        <v>2595</v>
      </c>
      <c r="DS55" s="184" t="s">
        <v>3009</v>
      </c>
      <c r="DT55" s="184" t="s">
        <v>2703</v>
      </c>
      <c r="DU55" s="184" t="s">
        <v>2595</v>
      </c>
      <c r="DV55" s="184" t="s">
        <v>3010</v>
      </c>
      <c r="DW55" s="184" t="s">
        <v>2703</v>
      </c>
      <c r="DX55" s="184" t="s">
        <v>2595</v>
      </c>
      <c r="DY55" s="184" t="s">
        <v>3011</v>
      </c>
      <c r="DZ55" s="184" t="s">
        <v>2703</v>
      </c>
      <c r="EA55" s="184" t="s">
        <v>2595</v>
      </c>
      <c r="EB55" s="184" t="s">
        <v>3012</v>
      </c>
      <c r="EC55" s="184" t="s">
        <v>2703</v>
      </c>
      <c r="ED55" s="184" t="s">
        <v>2595</v>
      </c>
      <c r="EE55" s="184" t="s">
        <v>2595</v>
      </c>
      <c r="EF55" s="184" t="s">
        <v>2703</v>
      </c>
      <c r="EG55" s="184" t="s">
        <v>2595</v>
      </c>
      <c r="EH55" s="184" t="s">
        <v>2595</v>
      </c>
      <c r="EI55" s="184" t="s">
        <v>2703</v>
      </c>
      <c r="EJ55" s="184" t="s">
        <v>2595</v>
      </c>
      <c r="EK55" s="184" t="s">
        <v>3013</v>
      </c>
      <c r="EL55" s="184" t="s">
        <v>2703</v>
      </c>
      <c r="EM55" s="184" t="s">
        <v>2595</v>
      </c>
      <c r="EN55" s="184" t="s">
        <v>3014</v>
      </c>
      <c r="EO55" s="184" t="s">
        <v>2703</v>
      </c>
      <c r="EP55" s="184" t="s">
        <v>2595</v>
      </c>
      <c r="EQ55" s="184" t="s">
        <v>2595</v>
      </c>
      <c r="ER55" s="184" t="s">
        <v>2703</v>
      </c>
      <c r="ES55" s="184" t="s">
        <v>2595</v>
      </c>
      <c r="ET55" s="184" t="s">
        <v>2990</v>
      </c>
    </row>
    <row r="56" spans="1:150" x14ac:dyDescent="0.3">
      <c r="A56" s="1"/>
      <c r="B56" s="183" t="s">
        <v>3018</v>
      </c>
      <c r="C56" s="183" t="s">
        <v>45</v>
      </c>
      <c r="D56" s="183" t="s">
        <v>849</v>
      </c>
      <c r="E56" s="183" t="s">
        <v>3019</v>
      </c>
      <c r="F56" s="183" t="s">
        <v>3020</v>
      </c>
      <c r="G56" s="184" t="s">
        <v>2703</v>
      </c>
      <c r="H56" s="184" t="s">
        <v>2595</v>
      </c>
      <c r="I56" s="184" t="s">
        <v>2988</v>
      </c>
      <c r="J56" s="184" t="s">
        <v>2703</v>
      </c>
      <c r="K56" s="184" t="s">
        <v>2595</v>
      </c>
      <c r="L56" s="184" t="s">
        <v>2595</v>
      </c>
      <c r="M56" s="184" t="s">
        <v>2703</v>
      </c>
      <c r="N56" s="184" t="s">
        <v>2595</v>
      </c>
      <c r="O56" s="184" t="s">
        <v>2595</v>
      </c>
      <c r="P56" s="184" t="s">
        <v>2703</v>
      </c>
      <c r="Q56" s="184" t="s">
        <v>2595</v>
      </c>
      <c r="R56" s="184" t="s">
        <v>2595</v>
      </c>
      <c r="S56" s="184" t="s">
        <v>2703</v>
      </c>
      <c r="T56" s="184" t="s">
        <v>2595</v>
      </c>
      <c r="U56" s="184" t="s">
        <v>2595</v>
      </c>
      <c r="V56" s="184" t="s">
        <v>2703</v>
      </c>
      <c r="W56" s="184" t="s">
        <v>2595</v>
      </c>
      <c r="X56" s="184" t="s">
        <v>2595</v>
      </c>
      <c r="Y56" s="184" t="s">
        <v>2703</v>
      </c>
      <c r="Z56" s="184" t="s">
        <v>2595</v>
      </c>
      <c r="AA56" s="184" t="s">
        <v>2595</v>
      </c>
      <c r="AB56" s="184" t="s">
        <v>2703</v>
      </c>
      <c r="AC56" s="184" t="s">
        <v>2595</v>
      </c>
      <c r="AD56" s="184" t="s">
        <v>2595</v>
      </c>
      <c r="AE56" s="184" t="s">
        <v>2703</v>
      </c>
      <c r="AF56" s="184" t="s">
        <v>2595</v>
      </c>
      <c r="AG56" s="184" t="s">
        <v>2595</v>
      </c>
      <c r="AH56" s="184" t="s">
        <v>2703</v>
      </c>
      <c r="AI56" s="184" t="s">
        <v>2595</v>
      </c>
      <c r="AJ56" s="184" t="s">
        <v>2595</v>
      </c>
      <c r="AK56" s="184" t="s">
        <v>2703</v>
      </c>
      <c r="AL56" s="184" t="s">
        <v>2595</v>
      </c>
      <c r="AM56" s="184" t="s">
        <v>2595</v>
      </c>
      <c r="AN56" s="184" t="s">
        <v>2703</v>
      </c>
      <c r="AO56" s="184" t="s">
        <v>2595</v>
      </c>
      <c r="AP56" s="184" t="s">
        <v>2595</v>
      </c>
      <c r="AQ56" s="184" t="s">
        <v>2703</v>
      </c>
      <c r="AR56" s="184" t="s">
        <v>2595</v>
      </c>
      <c r="AS56" s="184" t="s">
        <v>2595</v>
      </c>
      <c r="AT56" s="184" t="s">
        <v>2703</v>
      </c>
      <c r="AU56" s="184" t="s">
        <v>2595</v>
      </c>
      <c r="AV56" s="184" t="s">
        <v>2595</v>
      </c>
      <c r="AW56" s="184" t="s">
        <v>2703</v>
      </c>
      <c r="AX56" s="184" t="s">
        <v>2595</v>
      </c>
      <c r="AY56" s="184" t="s">
        <v>2595</v>
      </c>
      <c r="AZ56" s="184" t="s">
        <v>2703</v>
      </c>
      <c r="BA56" s="184" t="s">
        <v>2595</v>
      </c>
      <c r="BB56" s="184" t="s">
        <v>2595</v>
      </c>
      <c r="BC56" s="184" t="s">
        <v>2703</v>
      </c>
      <c r="BD56" s="184" t="s">
        <v>2595</v>
      </c>
      <c r="BE56" s="184" t="s">
        <v>2595</v>
      </c>
      <c r="BF56" s="184" t="s">
        <v>2703</v>
      </c>
      <c r="BG56" s="184" t="s">
        <v>2595</v>
      </c>
      <c r="BH56" s="184" t="s">
        <v>2595</v>
      </c>
      <c r="BI56" s="184" t="s">
        <v>2703</v>
      </c>
      <c r="BJ56" s="184" t="s">
        <v>2595</v>
      </c>
      <c r="BK56" s="184" t="s">
        <v>2595</v>
      </c>
      <c r="BL56" s="184" t="s">
        <v>2703</v>
      </c>
      <c r="BM56" s="184" t="s">
        <v>2595</v>
      </c>
      <c r="BN56" s="184" t="s">
        <v>2595</v>
      </c>
      <c r="BO56" s="184" t="s">
        <v>2703</v>
      </c>
      <c r="BP56" s="184" t="s">
        <v>2595</v>
      </c>
      <c r="BQ56" s="184" t="s">
        <v>2595</v>
      </c>
      <c r="BR56" s="184" t="s">
        <v>2703</v>
      </c>
      <c r="BS56" s="184" t="s">
        <v>2595</v>
      </c>
      <c r="BT56" s="184" t="s">
        <v>2595</v>
      </c>
      <c r="BU56" s="184" t="s">
        <v>2703</v>
      </c>
      <c r="BV56" s="184" t="s">
        <v>2595</v>
      </c>
      <c r="BW56" s="184" t="s">
        <v>2595</v>
      </c>
      <c r="BX56" s="184" t="s">
        <v>2703</v>
      </c>
      <c r="BY56" s="184" t="s">
        <v>2595</v>
      </c>
      <c r="BZ56" s="184" t="s">
        <v>2595</v>
      </c>
      <c r="CA56" s="184" t="s">
        <v>2703</v>
      </c>
      <c r="CB56" s="184" t="s">
        <v>2595</v>
      </c>
      <c r="CC56" s="184" t="s">
        <v>2595</v>
      </c>
      <c r="CD56" s="184" t="s">
        <v>2703</v>
      </c>
      <c r="CE56" s="184" t="s">
        <v>2595</v>
      </c>
      <c r="CF56" s="184" t="s">
        <v>2595</v>
      </c>
      <c r="CG56" s="184" t="s">
        <v>2703</v>
      </c>
      <c r="CH56" s="184" t="s">
        <v>2595</v>
      </c>
      <c r="CI56" s="184" t="s">
        <v>2595</v>
      </c>
      <c r="CJ56" s="184" t="s">
        <v>2703</v>
      </c>
      <c r="CK56" s="184" t="s">
        <v>2595</v>
      </c>
      <c r="CL56" s="184" t="s">
        <v>2595</v>
      </c>
      <c r="CM56" s="184" t="s">
        <v>2703</v>
      </c>
      <c r="CN56" s="184" t="s">
        <v>2595</v>
      </c>
      <c r="CO56" s="184" t="s">
        <v>2595</v>
      </c>
      <c r="CP56" s="184" t="s">
        <v>2703</v>
      </c>
      <c r="CQ56" s="184" t="s">
        <v>2595</v>
      </c>
      <c r="CR56" s="184" t="s">
        <v>2595</v>
      </c>
      <c r="CS56" s="184" t="s">
        <v>2703</v>
      </c>
      <c r="CT56" s="184" t="s">
        <v>2595</v>
      </c>
      <c r="CU56" s="184" t="s">
        <v>2595</v>
      </c>
      <c r="CV56" s="184" t="s">
        <v>2703</v>
      </c>
      <c r="CW56" s="184" t="s">
        <v>2595</v>
      </c>
      <c r="CX56" s="184" t="s">
        <v>2595</v>
      </c>
      <c r="CY56" s="184" t="s">
        <v>2703</v>
      </c>
      <c r="CZ56" s="184" t="s">
        <v>2595</v>
      </c>
      <c r="DA56" s="184" t="s">
        <v>2595</v>
      </c>
      <c r="DB56" s="184" t="s">
        <v>2703</v>
      </c>
      <c r="DC56" s="184" t="s">
        <v>2595</v>
      </c>
      <c r="DD56" s="184" t="s">
        <v>2595</v>
      </c>
      <c r="DE56" s="184" t="s">
        <v>2703</v>
      </c>
      <c r="DF56" s="184" t="s">
        <v>2595</v>
      </c>
      <c r="DG56" s="184" t="s">
        <v>2595</v>
      </c>
      <c r="DH56" s="184" t="s">
        <v>2703</v>
      </c>
      <c r="DI56" s="184" t="s">
        <v>2595</v>
      </c>
      <c r="DJ56" s="184" t="s">
        <v>2595</v>
      </c>
      <c r="DK56" s="184" t="s">
        <v>2703</v>
      </c>
      <c r="DL56" s="184" t="s">
        <v>2595</v>
      </c>
      <c r="DM56" s="184" t="s">
        <v>2595</v>
      </c>
      <c r="DN56" s="184" t="s">
        <v>2703</v>
      </c>
      <c r="DO56" s="184" t="s">
        <v>2595</v>
      </c>
      <c r="DP56" s="184" t="s">
        <v>2595</v>
      </c>
      <c r="DQ56" s="184" t="s">
        <v>2703</v>
      </c>
      <c r="DR56" s="184" t="s">
        <v>2595</v>
      </c>
      <c r="DS56" s="184" t="s">
        <v>2595</v>
      </c>
      <c r="DT56" s="184" t="s">
        <v>2703</v>
      </c>
      <c r="DU56" s="184" t="s">
        <v>2595</v>
      </c>
      <c r="DV56" s="184" t="s">
        <v>2595</v>
      </c>
      <c r="DW56" s="184" t="s">
        <v>2703</v>
      </c>
      <c r="DX56" s="184" t="s">
        <v>2595</v>
      </c>
      <c r="DY56" s="184" t="s">
        <v>2595</v>
      </c>
      <c r="DZ56" s="184" t="s">
        <v>2703</v>
      </c>
      <c r="EA56" s="184" t="s">
        <v>2595</v>
      </c>
      <c r="EB56" s="184" t="s">
        <v>2595</v>
      </c>
      <c r="EC56" s="184" t="s">
        <v>2703</v>
      </c>
      <c r="ED56" s="184" t="s">
        <v>2595</v>
      </c>
      <c r="EE56" s="184" t="s">
        <v>2595</v>
      </c>
      <c r="EF56" s="184" t="s">
        <v>2703</v>
      </c>
      <c r="EG56" s="184" t="s">
        <v>2595</v>
      </c>
      <c r="EH56" s="184" t="s">
        <v>2595</v>
      </c>
      <c r="EI56" s="184" t="s">
        <v>2703</v>
      </c>
      <c r="EJ56" s="184" t="s">
        <v>2595</v>
      </c>
      <c r="EK56" s="184" t="s">
        <v>2595</v>
      </c>
      <c r="EL56" s="184" t="s">
        <v>2703</v>
      </c>
      <c r="EM56" s="184" t="s">
        <v>2595</v>
      </c>
      <c r="EN56" s="184" t="s">
        <v>2595</v>
      </c>
      <c r="EO56" s="184" t="s">
        <v>2703</v>
      </c>
      <c r="EP56" s="184" t="s">
        <v>2595</v>
      </c>
      <c r="EQ56" s="184" t="s">
        <v>2595</v>
      </c>
      <c r="ER56" s="184" t="s">
        <v>2703</v>
      </c>
      <c r="ES56" s="184" t="s">
        <v>2595</v>
      </c>
      <c r="ET56" s="184" t="s">
        <v>2595</v>
      </c>
    </row>
    <row r="57" spans="1:150" x14ac:dyDescent="0.3">
      <c r="A57" s="1"/>
      <c r="B57" s="182" t="s">
        <v>3021</v>
      </c>
      <c r="C57" s="182" t="s">
        <v>73</v>
      </c>
      <c r="D57" s="182" t="s">
        <v>3022</v>
      </c>
      <c r="E57" s="182" t="s">
        <v>3023</v>
      </c>
      <c r="F57" s="182" t="s">
        <v>3024</v>
      </c>
      <c r="G57" s="182" t="s">
        <v>2703</v>
      </c>
      <c r="H57" s="182" t="s">
        <v>2595</v>
      </c>
      <c r="I57" s="182" t="s">
        <v>2595</v>
      </c>
      <c r="J57" s="182" t="s">
        <v>2703</v>
      </c>
      <c r="K57" s="182" t="s">
        <v>2595</v>
      </c>
      <c r="L57" s="182" t="s">
        <v>2595</v>
      </c>
      <c r="M57" s="182" t="s">
        <v>2703</v>
      </c>
      <c r="N57" s="182" t="s">
        <v>2595</v>
      </c>
      <c r="O57" s="182" t="s">
        <v>2595</v>
      </c>
      <c r="P57" s="182" t="s">
        <v>2703</v>
      </c>
      <c r="Q57" s="182" t="s">
        <v>2595</v>
      </c>
      <c r="R57" s="182" t="s">
        <v>2595</v>
      </c>
      <c r="S57" s="182" t="s">
        <v>2703</v>
      </c>
      <c r="T57" s="182" t="s">
        <v>2595</v>
      </c>
      <c r="U57" s="182" t="s">
        <v>2595</v>
      </c>
      <c r="V57" s="182" t="s">
        <v>2703</v>
      </c>
      <c r="W57" s="182" t="s">
        <v>2595</v>
      </c>
      <c r="X57" s="182" t="s">
        <v>2595</v>
      </c>
      <c r="Y57" s="182" t="s">
        <v>2703</v>
      </c>
      <c r="Z57" s="182" t="s">
        <v>2595</v>
      </c>
      <c r="AA57" s="182" t="s">
        <v>2595</v>
      </c>
      <c r="AB57" s="182" t="s">
        <v>2703</v>
      </c>
      <c r="AC57" s="182" t="s">
        <v>2595</v>
      </c>
      <c r="AD57" s="182" t="s">
        <v>2595</v>
      </c>
      <c r="AE57" s="182" t="s">
        <v>2703</v>
      </c>
      <c r="AF57" s="182" t="s">
        <v>2595</v>
      </c>
      <c r="AG57" s="182" t="s">
        <v>2595</v>
      </c>
      <c r="AH57" s="182" t="s">
        <v>2703</v>
      </c>
      <c r="AI57" s="182" t="s">
        <v>2595</v>
      </c>
      <c r="AJ57" s="182" t="s">
        <v>2595</v>
      </c>
      <c r="AK57" s="182" t="s">
        <v>2703</v>
      </c>
      <c r="AL57" s="182" t="s">
        <v>2595</v>
      </c>
      <c r="AM57" s="182" t="s">
        <v>2595</v>
      </c>
      <c r="AN57" s="182" t="s">
        <v>2703</v>
      </c>
      <c r="AO57" s="182" t="s">
        <v>2595</v>
      </c>
      <c r="AP57" s="182" t="s">
        <v>2595</v>
      </c>
      <c r="AQ57" s="182" t="s">
        <v>2703</v>
      </c>
      <c r="AR57" s="182" t="s">
        <v>2595</v>
      </c>
      <c r="AS57" s="182" t="s">
        <v>2595</v>
      </c>
      <c r="AT57" s="182" t="s">
        <v>2703</v>
      </c>
      <c r="AU57" s="182" t="s">
        <v>2595</v>
      </c>
      <c r="AV57" s="182" t="s">
        <v>2595</v>
      </c>
      <c r="AW57" s="182" t="s">
        <v>2703</v>
      </c>
      <c r="AX57" s="182" t="s">
        <v>2595</v>
      </c>
      <c r="AY57" s="182" t="s">
        <v>2595</v>
      </c>
      <c r="AZ57" s="182" t="s">
        <v>2703</v>
      </c>
      <c r="BA57" s="182" t="s">
        <v>2595</v>
      </c>
      <c r="BB57" s="182" t="s">
        <v>2595</v>
      </c>
      <c r="BC57" s="182" t="s">
        <v>2703</v>
      </c>
      <c r="BD57" s="182" t="s">
        <v>2595</v>
      </c>
      <c r="BE57" s="182" t="s">
        <v>2595</v>
      </c>
      <c r="BF57" s="182" t="s">
        <v>2703</v>
      </c>
      <c r="BG57" s="182" t="s">
        <v>2595</v>
      </c>
      <c r="BH57" s="182" t="s">
        <v>2595</v>
      </c>
      <c r="BI57" s="182" t="s">
        <v>2703</v>
      </c>
      <c r="BJ57" s="182" t="s">
        <v>2595</v>
      </c>
      <c r="BK57" s="182" t="s">
        <v>2595</v>
      </c>
      <c r="BL57" s="182" t="s">
        <v>2703</v>
      </c>
      <c r="BM57" s="182" t="s">
        <v>2595</v>
      </c>
      <c r="BN57" s="182" t="s">
        <v>2595</v>
      </c>
      <c r="BO57" s="182" t="s">
        <v>2703</v>
      </c>
      <c r="BP57" s="182" t="s">
        <v>2595</v>
      </c>
      <c r="BQ57" s="182" t="s">
        <v>2595</v>
      </c>
      <c r="BR57" s="182" t="s">
        <v>2703</v>
      </c>
      <c r="BS57" s="182" t="s">
        <v>2595</v>
      </c>
      <c r="BT57" s="182" t="s">
        <v>2595</v>
      </c>
      <c r="BU57" s="182" t="s">
        <v>2703</v>
      </c>
      <c r="BV57" s="182" t="s">
        <v>2595</v>
      </c>
      <c r="BW57" s="182" t="s">
        <v>2595</v>
      </c>
      <c r="BX57" s="182" t="s">
        <v>2703</v>
      </c>
      <c r="BY57" s="182" t="s">
        <v>2595</v>
      </c>
      <c r="BZ57" s="182" t="s">
        <v>2595</v>
      </c>
      <c r="CA57" s="182" t="s">
        <v>2703</v>
      </c>
      <c r="CB57" s="182" t="s">
        <v>2595</v>
      </c>
      <c r="CC57" s="182" t="s">
        <v>2595</v>
      </c>
      <c r="CD57" s="182" t="s">
        <v>2703</v>
      </c>
      <c r="CE57" s="182" t="s">
        <v>2595</v>
      </c>
      <c r="CF57" s="182" t="s">
        <v>2595</v>
      </c>
      <c r="CG57" s="182" t="s">
        <v>2703</v>
      </c>
      <c r="CH57" s="182" t="s">
        <v>2595</v>
      </c>
      <c r="CI57" s="182" t="s">
        <v>2595</v>
      </c>
      <c r="CJ57" s="182" t="s">
        <v>2703</v>
      </c>
      <c r="CK57" s="182" t="s">
        <v>2595</v>
      </c>
      <c r="CL57" s="182" t="s">
        <v>2595</v>
      </c>
      <c r="CM57" s="182" t="s">
        <v>2703</v>
      </c>
      <c r="CN57" s="182" t="s">
        <v>2595</v>
      </c>
      <c r="CO57" s="182" t="s">
        <v>2595</v>
      </c>
      <c r="CP57" s="182" t="s">
        <v>2703</v>
      </c>
      <c r="CQ57" s="182" t="s">
        <v>2595</v>
      </c>
      <c r="CR57" s="182" t="s">
        <v>2595</v>
      </c>
      <c r="CS57" s="182" t="s">
        <v>2703</v>
      </c>
      <c r="CT57" s="182" t="s">
        <v>2595</v>
      </c>
      <c r="CU57" s="182" t="s">
        <v>2595</v>
      </c>
      <c r="CV57" s="182" t="s">
        <v>2703</v>
      </c>
      <c r="CW57" s="182" t="s">
        <v>2595</v>
      </c>
      <c r="CX57" s="182" t="s">
        <v>2595</v>
      </c>
      <c r="CY57" s="182" t="s">
        <v>2703</v>
      </c>
      <c r="CZ57" s="182" t="s">
        <v>2595</v>
      </c>
      <c r="DA57" s="182" t="s">
        <v>2595</v>
      </c>
      <c r="DB57" s="182" t="s">
        <v>2703</v>
      </c>
      <c r="DC57" s="182" t="s">
        <v>2595</v>
      </c>
      <c r="DD57" s="182" t="s">
        <v>2595</v>
      </c>
      <c r="DE57" s="182" t="s">
        <v>2703</v>
      </c>
      <c r="DF57" s="182" t="s">
        <v>2595</v>
      </c>
      <c r="DG57" s="182" t="s">
        <v>2595</v>
      </c>
      <c r="DH57" s="182" t="s">
        <v>2703</v>
      </c>
      <c r="DI57" s="182" t="s">
        <v>2595</v>
      </c>
      <c r="DJ57" s="182" t="s">
        <v>2595</v>
      </c>
      <c r="DK57" s="182" t="s">
        <v>2703</v>
      </c>
      <c r="DL57" s="182" t="s">
        <v>2595</v>
      </c>
      <c r="DM57" s="182" t="s">
        <v>2595</v>
      </c>
      <c r="DN57" s="182" t="s">
        <v>2703</v>
      </c>
      <c r="DO57" s="182" t="s">
        <v>2595</v>
      </c>
      <c r="DP57" s="182" t="s">
        <v>2595</v>
      </c>
      <c r="DQ57" s="182" t="s">
        <v>2703</v>
      </c>
      <c r="DR57" s="182" t="s">
        <v>2595</v>
      </c>
      <c r="DS57" s="182" t="s">
        <v>2595</v>
      </c>
      <c r="DT57" s="182" t="s">
        <v>2703</v>
      </c>
      <c r="DU57" s="182" t="s">
        <v>2595</v>
      </c>
      <c r="DV57" s="182" t="s">
        <v>2595</v>
      </c>
      <c r="DW57" s="182" t="s">
        <v>2703</v>
      </c>
      <c r="DX57" s="182" t="s">
        <v>2595</v>
      </c>
      <c r="DY57" s="182" t="s">
        <v>2595</v>
      </c>
      <c r="DZ57" s="182" t="s">
        <v>2703</v>
      </c>
      <c r="EA57" s="182" t="s">
        <v>2595</v>
      </c>
      <c r="EB57" s="182" t="s">
        <v>2595</v>
      </c>
      <c r="EC57" s="182" t="s">
        <v>2703</v>
      </c>
      <c r="ED57" s="182" t="s">
        <v>2595</v>
      </c>
      <c r="EE57" s="182" t="s">
        <v>2595</v>
      </c>
      <c r="EF57" s="182" t="s">
        <v>2703</v>
      </c>
      <c r="EG57" s="182" t="s">
        <v>2595</v>
      </c>
      <c r="EH57" s="182" t="s">
        <v>2595</v>
      </c>
      <c r="EI57" s="182" t="s">
        <v>2703</v>
      </c>
      <c r="EJ57" s="182" t="s">
        <v>2595</v>
      </c>
      <c r="EK57" s="182" t="s">
        <v>2595</v>
      </c>
      <c r="EL57" s="182" t="s">
        <v>2703</v>
      </c>
      <c r="EM57" s="182" t="s">
        <v>2595</v>
      </c>
      <c r="EN57" s="182" t="s">
        <v>2595</v>
      </c>
      <c r="EO57" s="182" t="s">
        <v>2703</v>
      </c>
      <c r="EP57" s="182" t="s">
        <v>2595</v>
      </c>
      <c r="EQ57" s="182" t="s">
        <v>2595</v>
      </c>
      <c r="ER57" s="182" t="s">
        <v>2703</v>
      </c>
      <c r="ES57" s="182" t="s">
        <v>2595</v>
      </c>
      <c r="ET57" s="182" t="s">
        <v>2595</v>
      </c>
    </row>
    <row r="58" spans="1:150" x14ac:dyDescent="0.3">
      <c r="A58" s="1"/>
      <c r="B58" s="183" t="s">
        <v>3025</v>
      </c>
      <c r="C58" s="183" t="s">
        <v>73</v>
      </c>
      <c r="D58" s="183" t="s">
        <v>3022</v>
      </c>
      <c r="E58" s="183" t="s">
        <v>3026</v>
      </c>
      <c r="F58" s="183" t="s">
        <v>3027</v>
      </c>
      <c r="G58" s="184" t="s">
        <v>2703</v>
      </c>
      <c r="H58" s="184" t="s">
        <v>795</v>
      </c>
      <c r="I58" s="184" t="s">
        <v>795</v>
      </c>
      <c r="J58" s="184" t="s">
        <v>2703</v>
      </c>
      <c r="K58" s="184" t="s">
        <v>795</v>
      </c>
      <c r="L58" s="184" t="s">
        <v>795</v>
      </c>
      <c r="M58" s="184" t="s">
        <v>2703</v>
      </c>
      <c r="N58" s="184" t="s">
        <v>795</v>
      </c>
      <c r="O58" s="184" t="s">
        <v>795</v>
      </c>
      <c r="P58" s="184" t="s">
        <v>2703</v>
      </c>
      <c r="Q58" s="184" t="s">
        <v>795</v>
      </c>
      <c r="R58" s="184" t="s">
        <v>795</v>
      </c>
      <c r="S58" s="184" t="s">
        <v>2703</v>
      </c>
      <c r="T58" s="184" t="s">
        <v>795</v>
      </c>
      <c r="U58" s="184" t="s">
        <v>795</v>
      </c>
      <c r="V58" s="184" t="s">
        <v>2703</v>
      </c>
      <c r="W58" s="184" t="s">
        <v>795</v>
      </c>
      <c r="X58" s="184" t="s">
        <v>795</v>
      </c>
      <c r="Y58" s="184" t="s">
        <v>2703</v>
      </c>
      <c r="Z58" s="184" t="s">
        <v>795</v>
      </c>
      <c r="AA58" s="184" t="s">
        <v>795</v>
      </c>
      <c r="AB58" s="184" t="s">
        <v>2703</v>
      </c>
      <c r="AC58" s="184" t="s">
        <v>795</v>
      </c>
      <c r="AD58" s="184" t="s">
        <v>795</v>
      </c>
      <c r="AE58" s="184" t="s">
        <v>2703</v>
      </c>
      <c r="AF58" s="184" t="s">
        <v>795</v>
      </c>
      <c r="AG58" s="184" t="s">
        <v>795</v>
      </c>
      <c r="AH58" s="184" t="s">
        <v>2703</v>
      </c>
      <c r="AI58" s="184" t="s">
        <v>795</v>
      </c>
      <c r="AJ58" s="184" t="s">
        <v>795</v>
      </c>
      <c r="AK58" s="184" t="s">
        <v>2703</v>
      </c>
      <c r="AL58" s="184" t="s">
        <v>795</v>
      </c>
      <c r="AM58" s="184" t="s">
        <v>795</v>
      </c>
      <c r="AN58" s="184" t="s">
        <v>2703</v>
      </c>
      <c r="AO58" s="184" t="s">
        <v>795</v>
      </c>
      <c r="AP58" s="184" t="s">
        <v>795</v>
      </c>
      <c r="AQ58" s="184" t="s">
        <v>2703</v>
      </c>
      <c r="AR58" s="184" t="s">
        <v>795</v>
      </c>
      <c r="AS58" s="184" t="s">
        <v>795</v>
      </c>
      <c r="AT58" s="184" t="s">
        <v>2703</v>
      </c>
      <c r="AU58" s="184" t="s">
        <v>795</v>
      </c>
      <c r="AV58" s="184" t="s">
        <v>795</v>
      </c>
      <c r="AW58" s="184" t="s">
        <v>2703</v>
      </c>
      <c r="AX58" s="184" t="s">
        <v>795</v>
      </c>
      <c r="AY58" s="184" t="s">
        <v>795</v>
      </c>
      <c r="AZ58" s="184" t="s">
        <v>2703</v>
      </c>
      <c r="BA58" s="184" t="s">
        <v>795</v>
      </c>
      <c r="BB58" s="184" t="s">
        <v>795</v>
      </c>
      <c r="BC58" s="184" t="s">
        <v>2703</v>
      </c>
      <c r="BD58" s="184" t="s">
        <v>795</v>
      </c>
      <c r="BE58" s="184" t="s">
        <v>795</v>
      </c>
      <c r="BF58" s="184" t="s">
        <v>2703</v>
      </c>
      <c r="BG58" s="184" t="s">
        <v>795</v>
      </c>
      <c r="BH58" s="184" t="s">
        <v>795</v>
      </c>
      <c r="BI58" s="184" t="s">
        <v>2703</v>
      </c>
      <c r="BJ58" s="184" t="s">
        <v>795</v>
      </c>
      <c r="BK58" s="184" t="s">
        <v>795</v>
      </c>
      <c r="BL58" s="184" t="s">
        <v>2703</v>
      </c>
      <c r="BM58" s="184" t="s">
        <v>795</v>
      </c>
      <c r="BN58" s="184" t="s">
        <v>795</v>
      </c>
      <c r="BO58" s="184" t="s">
        <v>2703</v>
      </c>
      <c r="BP58" s="184" t="s">
        <v>795</v>
      </c>
      <c r="BQ58" s="184" t="s">
        <v>795</v>
      </c>
      <c r="BR58" s="184" t="s">
        <v>2703</v>
      </c>
      <c r="BS58" s="184" t="s">
        <v>795</v>
      </c>
      <c r="BT58" s="184" t="s">
        <v>795</v>
      </c>
      <c r="BU58" s="184" t="s">
        <v>2703</v>
      </c>
      <c r="BV58" s="184" t="s">
        <v>795</v>
      </c>
      <c r="BW58" s="184" t="s">
        <v>795</v>
      </c>
      <c r="BX58" s="184" t="s">
        <v>2703</v>
      </c>
      <c r="BY58" s="184" t="s">
        <v>795</v>
      </c>
      <c r="BZ58" s="184" t="s">
        <v>795</v>
      </c>
      <c r="CA58" s="184" t="s">
        <v>2703</v>
      </c>
      <c r="CB58" s="184" t="s">
        <v>795</v>
      </c>
      <c r="CC58" s="184" t="s">
        <v>795</v>
      </c>
      <c r="CD58" s="184" t="s">
        <v>2703</v>
      </c>
      <c r="CE58" s="184" t="s">
        <v>795</v>
      </c>
      <c r="CF58" s="184" t="s">
        <v>795</v>
      </c>
      <c r="CG58" s="184" t="s">
        <v>2703</v>
      </c>
      <c r="CH58" s="184" t="s">
        <v>795</v>
      </c>
      <c r="CI58" s="184" t="s">
        <v>795</v>
      </c>
      <c r="CJ58" s="184" t="s">
        <v>2703</v>
      </c>
      <c r="CK58" s="184" t="s">
        <v>795</v>
      </c>
      <c r="CL58" s="184" t="s">
        <v>795</v>
      </c>
      <c r="CM58" s="184" t="s">
        <v>2703</v>
      </c>
      <c r="CN58" s="184" t="s">
        <v>795</v>
      </c>
      <c r="CO58" s="184" t="s">
        <v>795</v>
      </c>
      <c r="CP58" s="184" t="s">
        <v>2703</v>
      </c>
      <c r="CQ58" s="184" t="s">
        <v>795</v>
      </c>
      <c r="CR58" s="184" t="s">
        <v>795</v>
      </c>
      <c r="CS58" s="184" t="s">
        <v>2703</v>
      </c>
      <c r="CT58" s="184" t="s">
        <v>795</v>
      </c>
      <c r="CU58" s="184" t="s">
        <v>795</v>
      </c>
      <c r="CV58" s="184" t="s">
        <v>2703</v>
      </c>
      <c r="CW58" s="184" t="s">
        <v>795</v>
      </c>
      <c r="CX58" s="184" t="s">
        <v>795</v>
      </c>
      <c r="CY58" s="184" t="s">
        <v>2703</v>
      </c>
      <c r="CZ58" s="184" t="s">
        <v>795</v>
      </c>
      <c r="DA58" s="184" t="s">
        <v>795</v>
      </c>
      <c r="DB58" s="184" t="s">
        <v>2703</v>
      </c>
      <c r="DC58" s="184" t="s">
        <v>795</v>
      </c>
      <c r="DD58" s="184" t="s">
        <v>795</v>
      </c>
      <c r="DE58" s="184" t="s">
        <v>2703</v>
      </c>
      <c r="DF58" s="184" t="s">
        <v>795</v>
      </c>
      <c r="DG58" s="184" t="s">
        <v>795</v>
      </c>
      <c r="DH58" s="184" t="s">
        <v>2703</v>
      </c>
      <c r="DI58" s="184" t="s">
        <v>795</v>
      </c>
      <c r="DJ58" s="184" t="s">
        <v>795</v>
      </c>
      <c r="DK58" s="184" t="s">
        <v>2703</v>
      </c>
      <c r="DL58" s="184" t="s">
        <v>795</v>
      </c>
      <c r="DM58" s="184" t="s">
        <v>795</v>
      </c>
      <c r="DN58" s="184" t="s">
        <v>2703</v>
      </c>
      <c r="DO58" s="184" t="s">
        <v>795</v>
      </c>
      <c r="DP58" s="184" t="s">
        <v>795</v>
      </c>
      <c r="DQ58" s="184" t="s">
        <v>2703</v>
      </c>
      <c r="DR58" s="184" t="s">
        <v>795</v>
      </c>
      <c r="DS58" s="184" t="s">
        <v>795</v>
      </c>
      <c r="DT58" s="184" t="s">
        <v>2703</v>
      </c>
      <c r="DU58" s="184" t="s">
        <v>795</v>
      </c>
      <c r="DV58" s="184" t="s">
        <v>795</v>
      </c>
      <c r="DW58" s="184" t="s">
        <v>2703</v>
      </c>
      <c r="DX58" s="184" t="s">
        <v>795</v>
      </c>
      <c r="DY58" s="184" t="s">
        <v>795</v>
      </c>
      <c r="DZ58" s="184" t="s">
        <v>2703</v>
      </c>
      <c r="EA58" s="184" t="s">
        <v>795</v>
      </c>
      <c r="EB58" s="184" t="s">
        <v>795</v>
      </c>
      <c r="EC58" s="184" t="s">
        <v>2703</v>
      </c>
      <c r="ED58" s="184" t="s">
        <v>795</v>
      </c>
      <c r="EE58" s="184" t="s">
        <v>795</v>
      </c>
      <c r="EF58" s="184" t="s">
        <v>2703</v>
      </c>
      <c r="EG58" s="184" t="s">
        <v>795</v>
      </c>
      <c r="EH58" s="184" t="s">
        <v>795</v>
      </c>
      <c r="EI58" s="184" t="s">
        <v>2703</v>
      </c>
      <c r="EJ58" s="184" t="s">
        <v>795</v>
      </c>
      <c r="EK58" s="184" t="s">
        <v>795</v>
      </c>
      <c r="EL58" s="184" t="s">
        <v>2703</v>
      </c>
      <c r="EM58" s="184" t="s">
        <v>795</v>
      </c>
      <c r="EN58" s="184" t="s">
        <v>795</v>
      </c>
      <c r="EO58" s="184" t="s">
        <v>2703</v>
      </c>
      <c r="EP58" s="184" t="s">
        <v>795</v>
      </c>
      <c r="EQ58" s="184" t="s">
        <v>795</v>
      </c>
      <c r="ER58" s="184" t="s">
        <v>2703</v>
      </c>
      <c r="ES58" s="184" t="s">
        <v>795</v>
      </c>
      <c r="ET58" s="184" t="s">
        <v>795</v>
      </c>
    </row>
    <row r="59" spans="1:150" x14ac:dyDescent="0.3">
      <c r="A59" s="1"/>
      <c r="B59" s="183" t="s">
        <v>3028</v>
      </c>
      <c r="C59" s="183" t="s">
        <v>73</v>
      </c>
      <c r="D59" s="183" t="s">
        <v>3022</v>
      </c>
      <c r="E59" s="183" t="s">
        <v>3029</v>
      </c>
      <c r="F59" s="183" t="s">
        <v>3030</v>
      </c>
      <c r="G59" s="184" t="s">
        <v>2703</v>
      </c>
      <c r="H59" s="184" t="s">
        <v>795</v>
      </c>
      <c r="I59" s="184" t="s">
        <v>795</v>
      </c>
      <c r="J59" s="184" t="s">
        <v>2703</v>
      </c>
      <c r="K59" s="184" t="s">
        <v>795</v>
      </c>
      <c r="L59" s="184" t="s">
        <v>795</v>
      </c>
      <c r="M59" s="184" t="s">
        <v>2703</v>
      </c>
      <c r="N59" s="184" t="s">
        <v>795</v>
      </c>
      <c r="O59" s="184" t="s">
        <v>795</v>
      </c>
      <c r="P59" s="184" t="s">
        <v>2703</v>
      </c>
      <c r="Q59" s="184" t="s">
        <v>795</v>
      </c>
      <c r="R59" s="184" t="s">
        <v>795</v>
      </c>
      <c r="S59" s="184" t="s">
        <v>2703</v>
      </c>
      <c r="T59" s="184" t="s">
        <v>795</v>
      </c>
      <c r="U59" s="184" t="s">
        <v>795</v>
      </c>
      <c r="V59" s="184" t="s">
        <v>2703</v>
      </c>
      <c r="W59" s="184" t="s">
        <v>795</v>
      </c>
      <c r="X59" s="184" t="s">
        <v>795</v>
      </c>
      <c r="Y59" s="184" t="s">
        <v>2703</v>
      </c>
      <c r="Z59" s="184" t="s">
        <v>795</v>
      </c>
      <c r="AA59" s="184" t="s">
        <v>795</v>
      </c>
      <c r="AB59" s="184" t="s">
        <v>2703</v>
      </c>
      <c r="AC59" s="184" t="s">
        <v>795</v>
      </c>
      <c r="AD59" s="184" t="s">
        <v>795</v>
      </c>
      <c r="AE59" s="184" t="s">
        <v>2703</v>
      </c>
      <c r="AF59" s="184" t="s">
        <v>795</v>
      </c>
      <c r="AG59" s="184" t="s">
        <v>795</v>
      </c>
      <c r="AH59" s="184" t="s">
        <v>2703</v>
      </c>
      <c r="AI59" s="184" t="s">
        <v>795</v>
      </c>
      <c r="AJ59" s="184" t="s">
        <v>795</v>
      </c>
      <c r="AK59" s="184" t="s">
        <v>2703</v>
      </c>
      <c r="AL59" s="184" t="s">
        <v>795</v>
      </c>
      <c r="AM59" s="184" t="s">
        <v>795</v>
      </c>
      <c r="AN59" s="184" t="s">
        <v>2703</v>
      </c>
      <c r="AO59" s="184" t="s">
        <v>795</v>
      </c>
      <c r="AP59" s="184" t="s">
        <v>795</v>
      </c>
      <c r="AQ59" s="184" t="s">
        <v>2703</v>
      </c>
      <c r="AR59" s="184" t="s">
        <v>795</v>
      </c>
      <c r="AS59" s="184" t="s">
        <v>795</v>
      </c>
      <c r="AT59" s="184" t="s">
        <v>2703</v>
      </c>
      <c r="AU59" s="184" t="s">
        <v>795</v>
      </c>
      <c r="AV59" s="184" t="s">
        <v>795</v>
      </c>
      <c r="AW59" s="184" t="s">
        <v>2703</v>
      </c>
      <c r="AX59" s="184" t="s">
        <v>795</v>
      </c>
      <c r="AY59" s="184" t="s">
        <v>795</v>
      </c>
      <c r="AZ59" s="184" t="s">
        <v>2703</v>
      </c>
      <c r="BA59" s="184" t="s">
        <v>795</v>
      </c>
      <c r="BB59" s="184" t="s">
        <v>795</v>
      </c>
      <c r="BC59" s="184" t="s">
        <v>2703</v>
      </c>
      <c r="BD59" s="184" t="s">
        <v>795</v>
      </c>
      <c r="BE59" s="184" t="s">
        <v>795</v>
      </c>
      <c r="BF59" s="184" t="s">
        <v>2703</v>
      </c>
      <c r="BG59" s="184" t="s">
        <v>795</v>
      </c>
      <c r="BH59" s="184" t="s">
        <v>795</v>
      </c>
      <c r="BI59" s="184" t="s">
        <v>2703</v>
      </c>
      <c r="BJ59" s="184" t="s">
        <v>795</v>
      </c>
      <c r="BK59" s="184" t="s">
        <v>795</v>
      </c>
      <c r="BL59" s="184" t="s">
        <v>2703</v>
      </c>
      <c r="BM59" s="184" t="s">
        <v>795</v>
      </c>
      <c r="BN59" s="184" t="s">
        <v>795</v>
      </c>
      <c r="BO59" s="184" t="s">
        <v>2703</v>
      </c>
      <c r="BP59" s="184" t="s">
        <v>795</v>
      </c>
      <c r="BQ59" s="184" t="s">
        <v>795</v>
      </c>
      <c r="BR59" s="184" t="s">
        <v>2703</v>
      </c>
      <c r="BS59" s="184" t="s">
        <v>795</v>
      </c>
      <c r="BT59" s="184" t="s">
        <v>795</v>
      </c>
      <c r="BU59" s="184" t="s">
        <v>2703</v>
      </c>
      <c r="BV59" s="184" t="s">
        <v>795</v>
      </c>
      <c r="BW59" s="184" t="s">
        <v>795</v>
      </c>
      <c r="BX59" s="184" t="s">
        <v>2703</v>
      </c>
      <c r="BY59" s="184" t="s">
        <v>795</v>
      </c>
      <c r="BZ59" s="184" t="s">
        <v>795</v>
      </c>
      <c r="CA59" s="184" t="s">
        <v>2703</v>
      </c>
      <c r="CB59" s="184" t="s">
        <v>795</v>
      </c>
      <c r="CC59" s="184" t="s">
        <v>795</v>
      </c>
      <c r="CD59" s="184" t="s">
        <v>2703</v>
      </c>
      <c r="CE59" s="184" t="s">
        <v>795</v>
      </c>
      <c r="CF59" s="184" t="s">
        <v>795</v>
      </c>
      <c r="CG59" s="184" t="s">
        <v>2703</v>
      </c>
      <c r="CH59" s="184" t="s">
        <v>795</v>
      </c>
      <c r="CI59" s="184" t="s">
        <v>795</v>
      </c>
      <c r="CJ59" s="184" t="s">
        <v>2703</v>
      </c>
      <c r="CK59" s="184" t="s">
        <v>795</v>
      </c>
      <c r="CL59" s="184" t="s">
        <v>795</v>
      </c>
      <c r="CM59" s="184" t="s">
        <v>2703</v>
      </c>
      <c r="CN59" s="184" t="s">
        <v>795</v>
      </c>
      <c r="CO59" s="184" t="s">
        <v>795</v>
      </c>
      <c r="CP59" s="184" t="s">
        <v>2703</v>
      </c>
      <c r="CQ59" s="184" t="s">
        <v>795</v>
      </c>
      <c r="CR59" s="184" t="s">
        <v>795</v>
      </c>
      <c r="CS59" s="184" t="s">
        <v>2703</v>
      </c>
      <c r="CT59" s="184" t="s">
        <v>795</v>
      </c>
      <c r="CU59" s="184" t="s">
        <v>795</v>
      </c>
      <c r="CV59" s="184" t="s">
        <v>2703</v>
      </c>
      <c r="CW59" s="184" t="s">
        <v>795</v>
      </c>
      <c r="CX59" s="184" t="s">
        <v>795</v>
      </c>
      <c r="CY59" s="184" t="s">
        <v>2703</v>
      </c>
      <c r="CZ59" s="184" t="s">
        <v>795</v>
      </c>
      <c r="DA59" s="184" t="s">
        <v>795</v>
      </c>
      <c r="DB59" s="184" t="s">
        <v>2703</v>
      </c>
      <c r="DC59" s="184" t="s">
        <v>795</v>
      </c>
      <c r="DD59" s="184" t="s">
        <v>795</v>
      </c>
      <c r="DE59" s="184" t="s">
        <v>2703</v>
      </c>
      <c r="DF59" s="184" t="s">
        <v>795</v>
      </c>
      <c r="DG59" s="184" t="s">
        <v>795</v>
      </c>
      <c r="DH59" s="184" t="s">
        <v>2703</v>
      </c>
      <c r="DI59" s="184" t="s">
        <v>795</v>
      </c>
      <c r="DJ59" s="184" t="s">
        <v>795</v>
      </c>
      <c r="DK59" s="184" t="s">
        <v>2703</v>
      </c>
      <c r="DL59" s="184" t="s">
        <v>795</v>
      </c>
      <c r="DM59" s="184" t="s">
        <v>795</v>
      </c>
      <c r="DN59" s="184" t="s">
        <v>2703</v>
      </c>
      <c r="DO59" s="184" t="s">
        <v>795</v>
      </c>
      <c r="DP59" s="184" t="s">
        <v>795</v>
      </c>
      <c r="DQ59" s="184" t="s">
        <v>2703</v>
      </c>
      <c r="DR59" s="184" t="s">
        <v>795</v>
      </c>
      <c r="DS59" s="184" t="s">
        <v>795</v>
      </c>
      <c r="DT59" s="184" t="s">
        <v>2703</v>
      </c>
      <c r="DU59" s="184" t="s">
        <v>795</v>
      </c>
      <c r="DV59" s="184" t="s">
        <v>795</v>
      </c>
      <c r="DW59" s="184" t="s">
        <v>2703</v>
      </c>
      <c r="DX59" s="184" t="s">
        <v>795</v>
      </c>
      <c r="DY59" s="184" t="s">
        <v>795</v>
      </c>
      <c r="DZ59" s="184" t="s">
        <v>2703</v>
      </c>
      <c r="EA59" s="184" t="s">
        <v>795</v>
      </c>
      <c r="EB59" s="184" t="s">
        <v>795</v>
      </c>
      <c r="EC59" s="184" t="s">
        <v>2703</v>
      </c>
      <c r="ED59" s="184" t="s">
        <v>795</v>
      </c>
      <c r="EE59" s="184" t="s">
        <v>795</v>
      </c>
      <c r="EF59" s="184" t="s">
        <v>2703</v>
      </c>
      <c r="EG59" s="184" t="s">
        <v>795</v>
      </c>
      <c r="EH59" s="184" t="s">
        <v>795</v>
      </c>
      <c r="EI59" s="184" t="s">
        <v>2703</v>
      </c>
      <c r="EJ59" s="184" t="s">
        <v>795</v>
      </c>
      <c r="EK59" s="184" t="s">
        <v>795</v>
      </c>
      <c r="EL59" s="184" t="s">
        <v>2703</v>
      </c>
      <c r="EM59" s="184" t="s">
        <v>795</v>
      </c>
      <c r="EN59" s="184" t="s">
        <v>795</v>
      </c>
      <c r="EO59" s="184" t="s">
        <v>2703</v>
      </c>
      <c r="EP59" s="184" t="s">
        <v>795</v>
      </c>
      <c r="EQ59" s="184" t="s">
        <v>795</v>
      </c>
      <c r="ER59" s="184" t="s">
        <v>2703</v>
      </c>
      <c r="ES59" s="184" t="s">
        <v>795</v>
      </c>
      <c r="ET59" s="184" t="s">
        <v>795</v>
      </c>
    </row>
    <row r="60" spans="1:150" x14ac:dyDescent="0.3">
      <c r="A60" s="1"/>
      <c r="B60" s="183" t="s">
        <v>3031</v>
      </c>
      <c r="C60" s="183" t="s">
        <v>73</v>
      </c>
      <c r="D60" s="183" t="s">
        <v>3022</v>
      </c>
      <c r="E60" s="183" t="s">
        <v>3032</v>
      </c>
      <c r="F60" s="183" t="s">
        <v>3033</v>
      </c>
      <c r="G60" s="184" t="s">
        <v>2703</v>
      </c>
      <c r="H60" s="184" t="s">
        <v>795</v>
      </c>
      <c r="I60" s="184" t="s">
        <v>795</v>
      </c>
      <c r="J60" s="184" t="s">
        <v>2703</v>
      </c>
      <c r="K60" s="184" t="s">
        <v>795</v>
      </c>
      <c r="L60" s="184" t="s">
        <v>795</v>
      </c>
      <c r="M60" s="184" t="s">
        <v>2703</v>
      </c>
      <c r="N60" s="184" t="s">
        <v>795</v>
      </c>
      <c r="O60" s="184" t="s">
        <v>795</v>
      </c>
      <c r="P60" s="184" t="s">
        <v>2703</v>
      </c>
      <c r="Q60" s="184" t="s">
        <v>795</v>
      </c>
      <c r="R60" s="184" t="s">
        <v>795</v>
      </c>
      <c r="S60" s="184" t="s">
        <v>2703</v>
      </c>
      <c r="T60" s="184" t="s">
        <v>795</v>
      </c>
      <c r="U60" s="184" t="s">
        <v>795</v>
      </c>
      <c r="V60" s="184" t="s">
        <v>2703</v>
      </c>
      <c r="W60" s="184" t="s">
        <v>795</v>
      </c>
      <c r="X60" s="184" t="s">
        <v>795</v>
      </c>
      <c r="Y60" s="184" t="s">
        <v>2703</v>
      </c>
      <c r="Z60" s="184" t="s">
        <v>795</v>
      </c>
      <c r="AA60" s="184" t="s">
        <v>795</v>
      </c>
      <c r="AB60" s="184" t="s">
        <v>2703</v>
      </c>
      <c r="AC60" s="184" t="s">
        <v>795</v>
      </c>
      <c r="AD60" s="184" t="s">
        <v>795</v>
      </c>
      <c r="AE60" s="184" t="s">
        <v>2703</v>
      </c>
      <c r="AF60" s="184" t="s">
        <v>795</v>
      </c>
      <c r="AG60" s="184" t="s">
        <v>795</v>
      </c>
      <c r="AH60" s="184" t="s">
        <v>2703</v>
      </c>
      <c r="AI60" s="184" t="s">
        <v>795</v>
      </c>
      <c r="AJ60" s="184" t="s">
        <v>795</v>
      </c>
      <c r="AK60" s="184" t="s">
        <v>2703</v>
      </c>
      <c r="AL60" s="184" t="s">
        <v>795</v>
      </c>
      <c r="AM60" s="184" t="s">
        <v>795</v>
      </c>
      <c r="AN60" s="184" t="s">
        <v>2703</v>
      </c>
      <c r="AO60" s="184" t="s">
        <v>795</v>
      </c>
      <c r="AP60" s="184" t="s">
        <v>795</v>
      </c>
      <c r="AQ60" s="184" t="s">
        <v>2703</v>
      </c>
      <c r="AR60" s="184" t="s">
        <v>795</v>
      </c>
      <c r="AS60" s="184" t="s">
        <v>795</v>
      </c>
      <c r="AT60" s="184" t="s">
        <v>2703</v>
      </c>
      <c r="AU60" s="184" t="s">
        <v>795</v>
      </c>
      <c r="AV60" s="184" t="s">
        <v>795</v>
      </c>
      <c r="AW60" s="184" t="s">
        <v>2703</v>
      </c>
      <c r="AX60" s="184" t="s">
        <v>795</v>
      </c>
      <c r="AY60" s="184" t="s">
        <v>795</v>
      </c>
      <c r="AZ60" s="184" t="s">
        <v>2703</v>
      </c>
      <c r="BA60" s="184" t="s">
        <v>795</v>
      </c>
      <c r="BB60" s="184" t="s">
        <v>795</v>
      </c>
      <c r="BC60" s="184" t="s">
        <v>2703</v>
      </c>
      <c r="BD60" s="184" t="s">
        <v>795</v>
      </c>
      <c r="BE60" s="184" t="s">
        <v>795</v>
      </c>
      <c r="BF60" s="184" t="s">
        <v>2703</v>
      </c>
      <c r="BG60" s="184" t="s">
        <v>795</v>
      </c>
      <c r="BH60" s="184" t="s">
        <v>795</v>
      </c>
      <c r="BI60" s="184" t="s">
        <v>2703</v>
      </c>
      <c r="BJ60" s="184" t="s">
        <v>795</v>
      </c>
      <c r="BK60" s="184" t="s">
        <v>795</v>
      </c>
      <c r="BL60" s="184" t="s">
        <v>2703</v>
      </c>
      <c r="BM60" s="184" t="s">
        <v>795</v>
      </c>
      <c r="BN60" s="184" t="s">
        <v>795</v>
      </c>
      <c r="BO60" s="184" t="s">
        <v>2703</v>
      </c>
      <c r="BP60" s="184" t="s">
        <v>795</v>
      </c>
      <c r="BQ60" s="184" t="s">
        <v>795</v>
      </c>
      <c r="BR60" s="184" t="s">
        <v>2703</v>
      </c>
      <c r="BS60" s="184" t="s">
        <v>795</v>
      </c>
      <c r="BT60" s="184" t="s">
        <v>795</v>
      </c>
      <c r="BU60" s="184" t="s">
        <v>2703</v>
      </c>
      <c r="BV60" s="184" t="s">
        <v>795</v>
      </c>
      <c r="BW60" s="184" t="s">
        <v>795</v>
      </c>
      <c r="BX60" s="184" t="s">
        <v>2703</v>
      </c>
      <c r="BY60" s="184" t="s">
        <v>795</v>
      </c>
      <c r="BZ60" s="184" t="s">
        <v>795</v>
      </c>
      <c r="CA60" s="184" t="s">
        <v>2703</v>
      </c>
      <c r="CB60" s="184" t="s">
        <v>795</v>
      </c>
      <c r="CC60" s="184" t="s">
        <v>795</v>
      </c>
      <c r="CD60" s="184" t="s">
        <v>2703</v>
      </c>
      <c r="CE60" s="184" t="s">
        <v>795</v>
      </c>
      <c r="CF60" s="184" t="s">
        <v>795</v>
      </c>
      <c r="CG60" s="184" t="s">
        <v>2703</v>
      </c>
      <c r="CH60" s="184" t="s">
        <v>795</v>
      </c>
      <c r="CI60" s="184" t="s">
        <v>795</v>
      </c>
      <c r="CJ60" s="184" t="s">
        <v>2703</v>
      </c>
      <c r="CK60" s="184" t="s">
        <v>795</v>
      </c>
      <c r="CL60" s="184" t="s">
        <v>795</v>
      </c>
      <c r="CM60" s="184" t="s">
        <v>2703</v>
      </c>
      <c r="CN60" s="184" t="s">
        <v>795</v>
      </c>
      <c r="CO60" s="184" t="s">
        <v>795</v>
      </c>
      <c r="CP60" s="184" t="s">
        <v>2703</v>
      </c>
      <c r="CQ60" s="184" t="s">
        <v>795</v>
      </c>
      <c r="CR60" s="184" t="s">
        <v>795</v>
      </c>
      <c r="CS60" s="184" t="s">
        <v>2703</v>
      </c>
      <c r="CT60" s="184" t="s">
        <v>795</v>
      </c>
      <c r="CU60" s="184" t="s">
        <v>795</v>
      </c>
      <c r="CV60" s="184" t="s">
        <v>2703</v>
      </c>
      <c r="CW60" s="184" t="s">
        <v>795</v>
      </c>
      <c r="CX60" s="184" t="s">
        <v>795</v>
      </c>
      <c r="CY60" s="184" t="s">
        <v>2703</v>
      </c>
      <c r="CZ60" s="184" t="s">
        <v>795</v>
      </c>
      <c r="DA60" s="184" t="s">
        <v>795</v>
      </c>
      <c r="DB60" s="184" t="s">
        <v>2703</v>
      </c>
      <c r="DC60" s="184" t="s">
        <v>795</v>
      </c>
      <c r="DD60" s="184" t="s">
        <v>795</v>
      </c>
      <c r="DE60" s="184" t="s">
        <v>2703</v>
      </c>
      <c r="DF60" s="184" t="s">
        <v>795</v>
      </c>
      <c r="DG60" s="184" t="s">
        <v>795</v>
      </c>
      <c r="DH60" s="184" t="s">
        <v>2703</v>
      </c>
      <c r="DI60" s="184" t="s">
        <v>795</v>
      </c>
      <c r="DJ60" s="184" t="s">
        <v>795</v>
      </c>
      <c r="DK60" s="184" t="s">
        <v>2703</v>
      </c>
      <c r="DL60" s="184" t="s">
        <v>795</v>
      </c>
      <c r="DM60" s="184" t="s">
        <v>795</v>
      </c>
      <c r="DN60" s="184" t="s">
        <v>2703</v>
      </c>
      <c r="DO60" s="184" t="s">
        <v>795</v>
      </c>
      <c r="DP60" s="184" t="s">
        <v>795</v>
      </c>
      <c r="DQ60" s="184" t="s">
        <v>2703</v>
      </c>
      <c r="DR60" s="184" t="s">
        <v>795</v>
      </c>
      <c r="DS60" s="184" t="s">
        <v>795</v>
      </c>
      <c r="DT60" s="184" t="s">
        <v>2703</v>
      </c>
      <c r="DU60" s="184" t="s">
        <v>795</v>
      </c>
      <c r="DV60" s="184" t="s">
        <v>795</v>
      </c>
      <c r="DW60" s="184" t="s">
        <v>2703</v>
      </c>
      <c r="DX60" s="184" t="s">
        <v>795</v>
      </c>
      <c r="DY60" s="184" t="s">
        <v>795</v>
      </c>
      <c r="DZ60" s="184" t="s">
        <v>2703</v>
      </c>
      <c r="EA60" s="184" t="s">
        <v>795</v>
      </c>
      <c r="EB60" s="184" t="s">
        <v>795</v>
      </c>
      <c r="EC60" s="184" t="s">
        <v>2703</v>
      </c>
      <c r="ED60" s="184" t="s">
        <v>795</v>
      </c>
      <c r="EE60" s="184" t="s">
        <v>795</v>
      </c>
      <c r="EF60" s="184" t="s">
        <v>2703</v>
      </c>
      <c r="EG60" s="184" t="s">
        <v>795</v>
      </c>
      <c r="EH60" s="184" t="s">
        <v>795</v>
      </c>
      <c r="EI60" s="184" t="s">
        <v>2703</v>
      </c>
      <c r="EJ60" s="184" t="s">
        <v>795</v>
      </c>
      <c r="EK60" s="184" t="s">
        <v>795</v>
      </c>
      <c r="EL60" s="184" t="s">
        <v>2703</v>
      </c>
      <c r="EM60" s="184" t="s">
        <v>795</v>
      </c>
      <c r="EN60" s="184" t="s">
        <v>795</v>
      </c>
      <c r="EO60" s="184" t="s">
        <v>2703</v>
      </c>
      <c r="EP60" s="184" t="s">
        <v>795</v>
      </c>
      <c r="EQ60" s="184" t="s">
        <v>795</v>
      </c>
      <c r="ER60" s="184" t="s">
        <v>2703</v>
      </c>
      <c r="ES60" s="184" t="s">
        <v>795</v>
      </c>
      <c r="ET60" s="184" t="s">
        <v>795</v>
      </c>
    </row>
    <row r="61" spans="1:150" x14ac:dyDescent="0.3">
      <c r="A61" s="1"/>
      <c r="B61" s="183" t="s">
        <v>3034</v>
      </c>
      <c r="C61" s="183" t="s">
        <v>73</v>
      </c>
      <c r="D61" s="183" t="s">
        <v>3022</v>
      </c>
      <c r="E61" s="183" t="s">
        <v>3035</v>
      </c>
      <c r="F61" s="183" t="s">
        <v>3036</v>
      </c>
      <c r="G61" s="184" t="s">
        <v>2703</v>
      </c>
      <c r="H61" s="184" t="s">
        <v>2595</v>
      </c>
      <c r="I61" s="184" t="s">
        <v>2595</v>
      </c>
      <c r="J61" s="184" t="s">
        <v>2703</v>
      </c>
      <c r="K61" s="184" t="s">
        <v>2595</v>
      </c>
      <c r="L61" s="184" t="s">
        <v>2595</v>
      </c>
      <c r="M61" s="184" t="s">
        <v>2703</v>
      </c>
      <c r="N61" s="184" t="s">
        <v>2595</v>
      </c>
      <c r="O61" s="184" t="s">
        <v>2595</v>
      </c>
      <c r="P61" s="184" t="s">
        <v>2703</v>
      </c>
      <c r="Q61" s="184" t="s">
        <v>2595</v>
      </c>
      <c r="R61" s="184" t="s">
        <v>2595</v>
      </c>
      <c r="S61" s="184" t="s">
        <v>2703</v>
      </c>
      <c r="T61" s="184" t="s">
        <v>2595</v>
      </c>
      <c r="U61" s="184" t="s">
        <v>2595</v>
      </c>
      <c r="V61" s="184" t="s">
        <v>2703</v>
      </c>
      <c r="W61" s="184" t="s">
        <v>2595</v>
      </c>
      <c r="X61" s="184" t="s">
        <v>2595</v>
      </c>
      <c r="Y61" s="184" t="s">
        <v>2703</v>
      </c>
      <c r="Z61" s="184" t="s">
        <v>2595</v>
      </c>
      <c r="AA61" s="184" t="s">
        <v>2595</v>
      </c>
      <c r="AB61" s="184" t="s">
        <v>2703</v>
      </c>
      <c r="AC61" s="184" t="s">
        <v>2595</v>
      </c>
      <c r="AD61" s="184" t="s">
        <v>2595</v>
      </c>
      <c r="AE61" s="184" t="s">
        <v>2703</v>
      </c>
      <c r="AF61" s="184" t="s">
        <v>2595</v>
      </c>
      <c r="AG61" s="184" t="s">
        <v>2595</v>
      </c>
      <c r="AH61" s="184" t="s">
        <v>2703</v>
      </c>
      <c r="AI61" s="184" t="s">
        <v>2595</v>
      </c>
      <c r="AJ61" s="184" t="s">
        <v>2595</v>
      </c>
      <c r="AK61" s="184" t="s">
        <v>2703</v>
      </c>
      <c r="AL61" s="184" t="s">
        <v>2595</v>
      </c>
      <c r="AM61" s="184" t="s">
        <v>2595</v>
      </c>
      <c r="AN61" s="184" t="s">
        <v>2703</v>
      </c>
      <c r="AO61" s="184" t="s">
        <v>2595</v>
      </c>
      <c r="AP61" s="184" t="s">
        <v>2595</v>
      </c>
      <c r="AQ61" s="184" t="s">
        <v>2703</v>
      </c>
      <c r="AR61" s="184" t="s">
        <v>2595</v>
      </c>
      <c r="AS61" s="184" t="s">
        <v>2595</v>
      </c>
      <c r="AT61" s="184" t="s">
        <v>2703</v>
      </c>
      <c r="AU61" s="184" t="s">
        <v>2595</v>
      </c>
      <c r="AV61" s="184" t="s">
        <v>2595</v>
      </c>
      <c r="AW61" s="184" t="s">
        <v>2703</v>
      </c>
      <c r="AX61" s="184" t="s">
        <v>2595</v>
      </c>
      <c r="AY61" s="184" t="s">
        <v>2595</v>
      </c>
      <c r="AZ61" s="184" t="s">
        <v>2703</v>
      </c>
      <c r="BA61" s="184" t="s">
        <v>2595</v>
      </c>
      <c r="BB61" s="184" t="s">
        <v>2595</v>
      </c>
      <c r="BC61" s="184" t="s">
        <v>2703</v>
      </c>
      <c r="BD61" s="184" t="s">
        <v>2595</v>
      </c>
      <c r="BE61" s="184" t="s">
        <v>2595</v>
      </c>
      <c r="BF61" s="184" t="s">
        <v>2703</v>
      </c>
      <c r="BG61" s="184" t="s">
        <v>2595</v>
      </c>
      <c r="BH61" s="184" t="s">
        <v>2595</v>
      </c>
      <c r="BI61" s="184" t="s">
        <v>2703</v>
      </c>
      <c r="BJ61" s="184" t="s">
        <v>2595</v>
      </c>
      <c r="BK61" s="184" t="s">
        <v>2595</v>
      </c>
      <c r="BL61" s="184" t="s">
        <v>2703</v>
      </c>
      <c r="BM61" s="184" t="s">
        <v>2595</v>
      </c>
      <c r="BN61" s="184" t="s">
        <v>2595</v>
      </c>
      <c r="BO61" s="184" t="s">
        <v>2703</v>
      </c>
      <c r="BP61" s="184" t="s">
        <v>2595</v>
      </c>
      <c r="BQ61" s="184" t="s">
        <v>2595</v>
      </c>
      <c r="BR61" s="184" t="s">
        <v>2703</v>
      </c>
      <c r="BS61" s="184" t="s">
        <v>2595</v>
      </c>
      <c r="BT61" s="184" t="s">
        <v>2595</v>
      </c>
      <c r="BU61" s="184" t="s">
        <v>2703</v>
      </c>
      <c r="BV61" s="184" t="s">
        <v>2595</v>
      </c>
      <c r="BW61" s="184" t="s">
        <v>2595</v>
      </c>
      <c r="BX61" s="184" t="s">
        <v>2703</v>
      </c>
      <c r="BY61" s="184" t="s">
        <v>2595</v>
      </c>
      <c r="BZ61" s="184" t="s">
        <v>2595</v>
      </c>
      <c r="CA61" s="184" t="s">
        <v>2703</v>
      </c>
      <c r="CB61" s="184" t="s">
        <v>2595</v>
      </c>
      <c r="CC61" s="184" t="s">
        <v>2595</v>
      </c>
      <c r="CD61" s="184" t="s">
        <v>2703</v>
      </c>
      <c r="CE61" s="184" t="s">
        <v>2595</v>
      </c>
      <c r="CF61" s="184" t="s">
        <v>2595</v>
      </c>
      <c r="CG61" s="184" t="s">
        <v>2703</v>
      </c>
      <c r="CH61" s="184" t="s">
        <v>2595</v>
      </c>
      <c r="CI61" s="184" t="s">
        <v>2595</v>
      </c>
      <c r="CJ61" s="184" t="s">
        <v>2703</v>
      </c>
      <c r="CK61" s="184" t="s">
        <v>2595</v>
      </c>
      <c r="CL61" s="184" t="s">
        <v>2595</v>
      </c>
      <c r="CM61" s="184" t="s">
        <v>2703</v>
      </c>
      <c r="CN61" s="184" t="s">
        <v>2595</v>
      </c>
      <c r="CO61" s="184" t="s">
        <v>2595</v>
      </c>
      <c r="CP61" s="184" t="s">
        <v>2703</v>
      </c>
      <c r="CQ61" s="184" t="s">
        <v>2595</v>
      </c>
      <c r="CR61" s="184" t="s">
        <v>2595</v>
      </c>
      <c r="CS61" s="184" t="s">
        <v>2703</v>
      </c>
      <c r="CT61" s="184" t="s">
        <v>2595</v>
      </c>
      <c r="CU61" s="184" t="s">
        <v>2595</v>
      </c>
      <c r="CV61" s="184" t="s">
        <v>2703</v>
      </c>
      <c r="CW61" s="184" t="s">
        <v>2595</v>
      </c>
      <c r="CX61" s="184" t="s">
        <v>2595</v>
      </c>
      <c r="CY61" s="184" t="s">
        <v>2703</v>
      </c>
      <c r="CZ61" s="184" t="s">
        <v>2595</v>
      </c>
      <c r="DA61" s="184" t="s">
        <v>2595</v>
      </c>
      <c r="DB61" s="184" t="s">
        <v>2703</v>
      </c>
      <c r="DC61" s="184" t="s">
        <v>2595</v>
      </c>
      <c r="DD61" s="184" t="s">
        <v>2595</v>
      </c>
      <c r="DE61" s="184" t="s">
        <v>2703</v>
      </c>
      <c r="DF61" s="184" t="s">
        <v>2595</v>
      </c>
      <c r="DG61" s="184" t="s">
        <v>2595</v>
      </c>
      <c r="DH61" s="184" t="s">
        <v>2703</v>
      </c>
      <c r="DI61" s="184" t="s">
        <v>2595</v>
      </c>
      <c r="DJ61" s="184" t="s">
        <v>2595</v>
      </c>
      <c r="DK61" s="184" t="s">
        <v>2703</v>
      </c>
      <c r="DL61" s="184" t="s">
        <v>2595</v>
      </c>
      <c r="DM61" s="184" t="s">
        <v>2595</v>
      </c>
      <c r="DN61" s="184" t="s">
        <v>2703</v>
      </c>
      <c r="DO61" s="184" t="s">
        <v>2595</v>
      </c>
      <c r="DP61" s="184" t="s">
        <v>2595</v>
      </c>
      <c r="DQ61" s="184" t="s">
        <v>2703</v>
      </c>
      <c r="DR61" s="184" t="s">
        <v>2595</v>
      </c>
      <c r="DS61" s="184" t="s">
        <v>2595</v>
      </c>
      <c r="DT61" s="184" t="s">
        <v>2703</v>
      </c>
      <c r="DU61" s="184" t="s">
        <v>2595</v>
      </c>
      <c r="DV61" s="184" t="s">
        <v>2595</v>
      </c>
      <c r="DW61" s="184" t="s">
        <v>2703</v>
      </c>
      <c r="DX61" s="184" t="s">
        <v>2595</v>
      </c>
      <c r="DY61" s="184" t="s">
        <v>2595</v>
      </c>
      <c r="DZ61" s="184" t="s">
        <v>2703</v>
      </c>
      <c r="EA61" s="184" t="s">
        <v>2595</v>
      </c>
      <c r="EB61" s="184" t="s">
        <v>2595</v>
      </c>
      <c r="EC61" s="184" t="s">
        <v>2703</v>
      </c>
      <c r="ED61" s="184" t="s">
        <v>2595</v>
      </c>
      <c r="EE61" s="184" t="s">
        <v>2595</v>
      </c>
      <c r="EF61" s="184" t="s">
        <v>2703</v>
      </c>
      <c r="EG61" s="184" t="s">
        <v>2595</v>
      </c>
      <c r="EH61" s="184" t="s">
        <v>2595</v>
      </c>
      <c r="EI61" s="184" t="s">
        <v>2703</v>
      </c>
      <c r="EJ61" s="184" t="s">
        <v>2595</v>
      </c>
      <c r="EK61" s="184" t="s">
        <v>2595</v>
      </c>
      <c r="EL61" s="184" t="s">
        <v>2703</v>
      </c>
      <c r="EM61" s="184" t="s">
        <v>2595</v>
      </c>
      <c r="EN61" s="184" t="s">
        <v>2595</v>
      </c>
      <c r="EO61" s="184" t="s">
        <v>2703</v>
      </c>
      <c r="EP61" s="184" t="s">
        <v>2595</v>
      </c>
      <c r="EQ61" s="184" t="s">
        <v>2595</v>
      </c>
      <c r="ER61" s="184" t="s">
        <v>2703</v>
      </c>
      <c r="ES61" s="184" t="s">
        <v>2595</v>
      </c>
      <c r="ET61" s="184" t="s">
        <v>2595</v>
      </c>
    </row>
    <row r="62" spans="1:150" x14ac:dyDescent="0.3">
      <c r="A62" s="1"/>
      <c r="B62" s="182" t="s">
        <v>3037</v>
      </c>
      <c r="C62" s="182" t="s">
        <v>95</v>
      </c>
      <c r="D62" s="182" t="s">
        <v>836</v>
      </c>
      <c r="E62" s="182" t="s">
        <v>3038</v>
      </c>
      <c r="F62" s="182" t="s">
        <v>3039</v>
      </c>
      <c r="G62" s="182" t="s">
        <v>2703</v>
      </c>
      <c r="H62" s="182" t="s">
        <v>2595</v>
      </c>
      <c r="I62" s="182" t="s">
        <v>2595</v>
      </c>
      <c r="J62" s="182" t="s">
        <v>2703</v>
      </c>
      <c r="K62" s="182" t="s">
        <v>2595</v>
      </c>
      <c r="L62" s="182" t="s">
        <v>2595</v>
      </c>
      <c r="M62" s="182" t="s">
        <v>2703</v>
      </c>
      <c r="N62" s="182" t="s">
        <v>2595</v>
      </c>
      <c r="O62" s="182" t="s">
        <v>2595</v>
      </c>
      <c r="P62" s="182" t="s">
        <v>2703</v>
      </c>
      <c r="Q62" s="182" t="s">
        <v>2595</v>
      </c>
      <c r="R62" s="182" t="s">
        <v>2595</v>
      </c>
      <c r="S62" s="182" t="s">
        <v>2703</v>
      </c>
      <c r="T62" s="182" t="s">
        <v>2595</v>
      </c>
      <c r="U62" s="182" t="s">
        <v>2595</v>
      </c>
      <c r="V62" s="182" t="s">
        <v>2703</v>
      </c>
      <c r="W62" s="182" t="s">
        <v>2595</v>
      </c>
      <c r="X62" s="182" t="s">
        <v>2595</v>
      </c>
      <c r="Y62" s="182" t="s">
        <v>2703</v>
      </c>
      <c r="Z62" s="182" t="s">
        <v>2595</v>
      </c>
      <c r="AA62" s="182" t="s">
        <v>2595</v>
      </c>
      <c r="AB62" s="182" t="s">
        <v>2703</v>
      </c>
      <c r="AC62" s="182" t="s">
        <v>2595</v>
      </c>
      <c r="AD62" s="182" t="s">
        <v>2595</v>
      </c>
      <c r="AE62" s="182" t="s">
        <v>2703</v>
      </c>
      <c r="AF62" s="182" t="s">
        <v>2595</v>
      </c>
      <c r="AG62" s="182" t="s">
        <v>2595</v>
      </c>
      <c r="AH62" s="182" t="s">
        <v>2703</v>
      </c>
      <c r="AI62" s="182" t="s">
        <v>2595</v>
      </c>
      <c r="AJ62" s="182" t="s">
        <v>2595</v>
      </c>
      <c r="AK62" s="182" t="s">
        <v>2703</v>
      </c>
      <c r="AL62" s="182" t="s">
        <v>2595</v>
      </c>
      <c r="AM62" s="182" t="s">
        <v>2595</v>
      </c>
      <c r="AN62" s="182" t="s">
        <v>2703</v>
      </c>
      <c r="AO62" s="182" t="s">
        <v>2595</v>
      </c>
      <c r="AP62" s="182" t="s">
        <v>2595</v>
      </c>
      <c r="AQ62" s="182" t="s">
        <v>2703</v>
      </c>
      <c r="AR62" s="182" t="s">
        <v>2595</v>
      </c>
      <c r="AS62" s="182" t="s">
        <v>2595</v>
      </c>
      <c r="AT62" s="182" t="s">
        <v>2703</v>
      </c>
      <c r="AU62" s="182" t="s">
        <v>2595</v>
      </c>
      <c r="AV62" s="182" t="s">
        <v>2595</v>
      </c>
      <c r="AW62" s="182" t="s">
        <v>2703</v>
      </c>
      <c r="AX62" s="182" t="s">
        <v>2595</v>
      </c>
      <c r="AY62" s="182" t="s">
        <v>2595</v>
      </c>
      <c r="AZ62" s="182" t="s">
        <v>2703</v>
      </c>
      <c r="BA62" s="182" t="s">
        <v>2595</v>
      </c>
      <c r="BB62" s="182" t="s">
        <v>2595</v>
      </c>
      <c r="BC62" s="182" t="s">
        <v>2703</v>
      </c>
      <c r="BD62" s="182" t="s">
        <v>2595</v>
      </c>
      <c r="BE62" s="182" t="s">
        <v>2595</v>
      </c>
      <c r="BF62" s="182" t="s">
        <v>2703</v>
      </c>
      <c r="BG62" s="182" t="s">
        <v>2595</v>
      </c>
      <c r="BH62" s="182" t="s">
        <v>2595</v>
      </c>
      <c r="BI62" s="182" t="s">
        <v>2703</v>
      </c>
      <c r="BJ62" s="182" t="s">
        <v>2595</v>
      </c>
      <c r="BK62" s="182" t="s">
        <v>2595</v>
      </c>
      <c r="BL62" s="182" t="s">
        <v>2703</v>
      </c>
      <c r="BM62" s="182" t="s">
        <v>2595</v>
      </c>
      <c r="BN62" s="182" t="s">
        <v>2595</v>
      </c>
      <c r="BO62" s="182" t="s">
        <v>2703</v>
      </c>
      <c r="BP62" s="182" t="s">
        <v>2595</v>
      </c>
      <c r="BQ62" s="182" t="s">
        <v>2595</v>
      </c>
      <c r="BR62" s="182" t="s">
        <v>2703</v>
      </c>
      <c r="BS62" s="182" t="s">
        <v>2595</v>
      </c>
      <c r="BT62" s="182" t="s">
        <v>2595</v>
      </c>
      <c r="BU62" s="182" t="s">
        <v>2703</v>
      </c>
      <c r="BV62" s="182" t="s">
        <v>2595</v>
      </c>
      <c r="BW62" s="182" t="s">
        <v>2595</v>
      </c>
      <c r="BX62" s="182" t="s">
        <v>2703</v>
      </c>
      <c r="BY62" s="182" t="s">
        <v>2595</v>
      </c>
      <c r="BZ62" s="182" t="s">
        <v>2595</v>
      </c>
      <c r="CA62" s="182" t="s">
        <v>2703</v>
      </c>
      <c r="CB62" s="182" t="s">
        <v>2595</v>
      </c>
      <c r="CC62" s="182" t="s">
        <v>2595</v>
      </c>
      <c r="CD62" s="182" t="s">
        <v>2703</v>
      </c>
      <c r="CE62" s="182" t="s">
        <v>2595</v>
      </c>
      <c r="CF62" s="182" t="s">
        <v>2595</v>
      </c>
      <c r="CG62" s="182" t="s">
        <v>2703</v>
      </c>
      <c r="CH62" s="182" t="s">
        <v>2595</v>
      </c>
      <c r="CI62" s="182" t="s">
        <v>2595</v>
      </c>
      <c r="CJ62" s="182" t="s">
        <v>2703</v>
      </c>
      <c r="CK62" s="182" t="s">
        <v>2595</v>
      </c>
      <c r="CL62" s="182" t="s">
        <v>2595</v>
      </c>
      <c r="CM62" s="182" t="s">
        <v>2703</v>
      </c>
      <c r="CN62" s="182" t="s">
        <v>2595</v>
      </c>
      <c r="CO62" s="182" t="s">
        <v>2595</v>
      </c>
      <c r="CP62" s="182" t="s">
        <v>2703</v>
      </c>
      <c r="CQ62" s="182" t="s">
        <v>2595</v>
      </c>
      <c r="CR62" s="182" t="s">
        <v>2595</v>
      </c>
      <c r="CS62" s="182" t="s">
        <v>2703</v>
      </c>
      <c r="CT62" s="182" t="s">
        <v>2595</v>
      </c>
      <c r="CU62" s="182" t="s">
        <v>2595</v>
      </c>
      <c r="CV62" s="182" t="s">
        <v>2703</v>
      </c>
      <c r="CW62" s="182" t="s">
        <v>2595</v>
      </c>
      <c r="CX62" s="182" t="s">
        <v>2595</v>
      </c>
      <c r="CY62" s="182" t="s">
        <v>2703</v>
      </c>
      <c r="CZ62" s="182" t="s">
        <v>2595</v>
      </c>
      <c r="DA62" s="182" t="s">
        <v>2595</v>
      </c>
      <c r="DB62" s="182" t="s">
        <v>2703</v>
      </c>
      <c r="DC62" s="182" t="s">
        <v>2595</v>
      </c>
      <c r="DD62" s="182" t="s">
        <v>2595</v>
      </c>
      <c r="DE62" s="182" t="s">
        <v>2703</v>
      </c>
      <c r="DF62" s="182" t="s">
        <v>2595</v>
      </c>
      <c r="DG62" s="182" t="s">
        <v>2595</v>
      </c>
      <c r="DH62" s="182" t="s">
        <v>2703</v>
      </c>
      <c r="DI62" s="182" t="s">
        <v>2595</v>
      </c>
      <c r="DJ62" s="182" t="s">
        <v>2595</v>
      </c>
      <c r="DK62" s="182" t="s">
        <v>2703</v>
      </c>
      <c r="DL62" s="182" t="s">
        <v>2595</v>
      </c>
      <c r="DM62" s="182" t="s">
        <v>2595</v>
      </c>
      <c r="DN62" s="182" t="s">
        <v>2703</v>
      </c>
      <c r="DO62" s="182" t="s">
        <v>2595</v>
      </c>
      <c r="DP62" s="182" t="s">
        <v>2595</v>
      </c>
      <c r="DQ62" s="182" t="s">
        <v>2703</v>
      </c>
      <c r="DR62" s="182" t="s">
        <v>2595</v>
      </c>
      <c r="DS62" s="182" t="s">
        <v>2595</v>
      </c>
      <c r="DT62" s="182" t="s">
        <v>2703</v>
      </c>
      <c r="DU62" s="182" t="s">
        <v>2595</v>
      </c>
      <c r="DV62" s="182" t="s">
        <v>2595</v>
      </c>
      <c r="DW62" s="182" t="s">
        <v>2703</v>
      </c>
      <c r="DX62" s="182" t="s">
        <v>2595</v>
      </c>
      <c r="DY62" s="182" t="s">
        <v>2595</v>
      </c>
      <c r="DZ62" s="182" t="s">
        <v>2703</v>
      </c>
      <c r="EA62" s="182" t="s">
        <v>2595</v>
      </c>
      <c r="EB62" s="182" t="s">
        <v>2595</v>
      </c>
      <c r="EC62" s="182" t="s">
        <v>2703</v>
      </c>
      <c r="ED62" s="182" t="s">
        <v>2595</v>
      </c>
      <c r="EE62" s="182" t="s">
        <v>2595</v>
      </c>
      <c r="EF62" s="182" t="s">
        <v>2703</v>
      </c>
      <c r="EG62" s="182" t="s">
        <v>2595</v>
      </c>
      <c r="EH62" s="182" t="s">
        <v>2595</v>
      </c>
      <c r="EI62" s="182" t="s">
        <v>2703</v>
      </c>
      <c r="EJ62" s="182" t="s">
        <v>2595</v>
      </c>
      <c r="EK62" s="182" t="s">
        <v>2595</v>
      </c>
      <c r="EL62" s="182" t="s">
        <v>2703</v>
      </c>
      <c r="EM62" s="182" t="s">
        <v>2595</v>
      </c>
      <c r="EN62" s="182" t="s">
        <v>2595</v>
      </c>
      <c r="EO62" s="182" t="s">
        <v>2703</v>
      </c>
      <c r="EP62" s="182" t="s">
        <v>2595</v>
      </c>
      <c r="EQ62" s="182" t="s">
        <v>2595</v>
      </c>
      <c r="ER62" s="182" t="s">
        <v>2703</v>
      </c>
      <c r="ES62" s="182" t="s">
        <v>2595</v>
      </c>
      <c r="ET62" s="182" t="s">
        <v>2595</v>
      </c>
    </row>
    <row r="63" spans="1:150" x14ac:dyDescent="0.3">
      <c r="A63" s="1"/>
      <c r="B63" s="183" t="s">
        <v>3040</v>
      </c>
      <c r="C63" s="183" t="s">
        <v>95</v>
      </c>
      <c r="D63" s="183" t="s">
        <v>836</v>
      </c>
      <c r="E63" s="183" t="s">
        <v>3041</v>
      </c>
      <c r="F63" s="183" t="s">
        <v>3042</v>
      </c>
      <c r="G63" s="184" t="s">
        <v>2703</v>
      </c>
      <c r="H63" s="184" t="s">
        <v>2595</v>
      </c>
      <c r="I63" s="184" t="s">
        <v>2595</v>
      </c>
      <c r="J63" s="184" t="s">
        <v>2703</v>
      </c>
      <c r="K63" s="184" t="s">
        <v>2595</v>
      </c>
      <c r="L63" s="184" t="s">
        <v>2595</v>
      </c>
      <c r="M63" s="184" t="s">
        <v>2703</v>
      </c>
      <c r="N63" s="184" t="s">
        <v>2595</v>
      </c>
      <c r="O63" s="184" t="s">
        <v>2595</v>
      </c>
      <c r="P63" s="184" t="s">
        <v>2703</v>
      </c>
      <c r="Q63" s="184" t="s">
        <v>2595</v>
      </c>
      <c r="R63" s="184" t="s">
        <v>2595</v>
      </c>
      <c r="S63" s="184" t="s">
        <v>2703</v>
      </c>
      <c r="T63" s="184" t="s">
        <v>2595</v>
      </c>
      <c r="U63" s="184" t="s">
        <v>2595</v>
      </c>
      <c r="V63" s="184" t="s">
        <v>2703</v>
      </c>
      <c r="W63" s="184" t="s">
        <v>2595</v>
      </c>
      <c r="X63" s="184" t="s">
        <v>2595</v>
      </c>
      <c r="Y63" s="184" t="s">
        <v>2703</v>
      </c>
      <c r="Z63" s="184" t="s">
        <v>2595</v>
      </c>
      <c r="AA63" s="184" t="s">
        <v>2595</v>
      </c>
      <c r="AB63" s="184" t="s">
        <v>2703</v>
      </c>
      <c r="AC63" s="184" t="s">
        <v>2595</v>
      </c>
      <c r="AD63" s="184" t="s">
        <v>2595</v>
      </c>
      <c r="AE63" s="184" t="s">
        <v>2703</v>
      </c>
      <c r="AF63" s="184" t="s">
        <v>2595</v>
      </c>
      <c r="AG63" s="184" t="s">
        <v>2595</v>
      </c>
      <c r="AH63" s="184" t="s">
        <v>2703</v>
      </c>
      <c r="AI63" s="184" t="s">
        <v>2595</v>
      </c>
      <c r="AJ63" s="184" t="s">
        <v>2595</v>
      </c>
      <c r="AK63" s="184" t="s">
        <v>2703</v>
      </c>
      <c r="AL63" s="184" t="s">
        <v>2595</v>
      </c>
      <c r="AM63" s="184" t="s">
        <v>2595</v>
      </c>
      <c r="AN63" s="184" t="s">
        <v>2703</v>
      </c>
      <c r="AO63" s="184" t="s">
        <v>2595</v>
      </c>
      <c r="AP63" s="184" t="s">
        <v>2595</v>
      </c>
      <c r="AQ63" s="184" t="s">
        <v>2703</v>
      </c>
      <c r="AR63" s="184" t="s">
        <v>2595</v>
      </c>
      <c r="AS63" s="184" t="s">
        <v>2595</v>
      </c>
      <c r="AT63" s="184" t="s">
        <v>2703</v>
      </c>
      <c r="AU63" s="184" t="s">
        <v>2595</v>
      </c>
      <c r="AV63" s="184" t="s">
        <v>2595</v>
      </c>
      <c r="AW63" s="184" t="s">
        <v>2703</v>
      </c>
      <c r="AX63" s="184" t="s">
        <v>2595</v>
      </c>
      <c r="AY63" s="184" t="s">
        <v>2595</v>
      </c>
      <c r="AZ63" s="184" t="s">
        <v>2703</v>
      </c>
      <c r="BA63" s="184" t="s">
        <v>2595</v>
      </c>
      <c r="BB63" s="184" t="s">
        <v>2595</v>
      </c>
      <c r="BC63" s="184" t="s">
        <v>2703</v>
      </c>
      <c r="BD63" s="184" t="s">
        <v>2595</v>
      </c>
      <c r="BE63" s="184" t="s">
        <v>2595</v>
      </c>
      <c r="BF63" s="184" t="s">
        <v>2703</v>
      </c>
      <c r="BG63" s="184" t="s">
        <v>2595</v>
      </c>
      <c r="BH63" s="184" t="s">
        <v>2595</v>
      </c>
      <c r="BI63" s="184" t="s">
        <v>2703</v>
      </c>
      <c r="BJ63" s="184" t="s">
        <v>2595</v>
      </c>
      <c r="BK63" s="184" t="s">
        <v>2595</v>
      </c>
      <c r="BL63" s="184" t="s">
        <v>2703</v>
      </c>
      <c r="BM63" s="184" t="s">
        <v>2595</v>
      </c>
      <c r="BN63" s="184" t="s">
        <v>2595</v>
      </c>
      <c r="BO63" s="184" t="s">
        <v>2703</v>
      </c>
      <c r="BP63" s="184" t="s">
        <v>2595</v>
      </c>
      <c r="BQ63" s="184" t="s">
        <v>2595</v>
      </c>
      <c r="BR63" s="184" t="s">
        <v>2703</v>
      </c>
      <c r="BS63" s="184" t="s">
        <v>2595</v>
      </c>
      <c r="BT63" s="184" t="s">
        <v>2595</v>
      </c>
      <c r="BU63" s="184" t="s">
        <v>2703</v>
      </c>
      <c r="BV63" s="184" t="s">
        <v>2595</v>
      </c>
      <c r="BW63" s="184" t="s">
        <v>2595</v>
      </c>
      <c r="BX63" s="184" t="s">
        <v>2703</v>
      </c>
      <c r="BY63" s="184" t="s">
        <v>2595</v>
      </c>
      <c r="BZ63" s="184" t="s">
        <v>2595</v>
      </c>
      <c r="CA63" s="184" t="s">
        <v>2703</v>
      </c>
      <c r="CB63" s="184" t="s">
        <v>2595</v>
      </c>
      <c r="CC63" s="184" t="s">
        <v>2595</v>
      </c>
      <c r="CD63" s="184" t="s">
        <v>2703</v>
      </c>
      <c r="CE63" s="184" t="s">
        <v>2595</v>
      </c>
      <c r="CF63" s="184" t="s">
        <v>2595</v>
      </c>
      <c r="CG63" s="184" t="s">
        <v>2703</v>
      </c>
      <c r="CH63" s="184" t="s">
        <v>2595</v>
      </c>
      <c r="CI63" s="184" t="s">
        <v>2595</v>
      </c>
      <c r="CJ63" s="184" t="s">
        <v>2703</v>
      </c>
      <c r="CK63" s="184" t="s">
        <v>2595</v>
      </c>
      <c r="CL63" s="184" t="s">
        <v>2595</v>
      </c>
      <c r="CM63" s="184" t="s">
        <v>2703</v>
      </c>
      <c r="CN63" s="184" t="s">
        <v>2595</v>
      </c>
      <c r="CO63" s="184" t="s">
        <v>2595</v>
      </c>
      <c r="CP63" s="184" t="s">
        <v>2703</v>
      </c>
      <c r="CQ63" s="184" t="s">
        <v>2595</v>
      </c>
      <c r="CR63" s="184" t="s">
        <v>2595</v>
      </c>
      <c r="CS63" s="184" t="s">
        <v>2703</v>
      </c>
      <c r="CT63" s="184" t="s">
        <v>2595</v>
      </c>
      <c r="CU63" s="184" t="s">
        <v>2595</v>
      </c>
      <c r="CV63" s="184" t="s">
        <v>2703</v>
      </c>
      <c r="CW63" s="184" t="s">
        <v>2595</v>
      </c>
      <c r="CX63" s="184" t="s">
        <v>2595</v>
      </c>
      <c r="CY63" s="184" t="s">
        <v>2703</v>
      </c>
      <c r="CZ63" s="184" t="s">
        <v>2595</v>
      </c>
      <c r="DA63" s="184" t="s">
        <v>2595</v>
      </c>
      <c r="DB63" s="184" t="s">
        <v>2703</v>
      </c>
      <c r="DC63" s="184" t="s">
        <v>2595</v>
      </c>
      <c r="DD63" s="184" t="s">
        <v>2595</v>
      </c>
      <c r="DE63" s="184" t="s">
        <v>2703</v>
      </c>
      <c r="DF63" s="184" t="s">
        <v>2595</v>
      </c>
      <c r="DG63" s="184" t="s">
        <v>2595</v>
      </c>
      <c r="DH63" s="184" t="s">
        <v>2703</v>
      </c>
      <c r="DI63" s="184" t="s">
        <v>2595</v>
      </c>
      <c r="DJ63" s="184" t="s">
        <v>2595</v>
      </c>
      <c r="DK63" s="184" t="s">
        <v>2703</v>
      </c>
      <c r="DL63" s="184" t="s">
        <v>2595</v>
      </c>
      <c r="DM63" s="184" t="s">
        <v>2595</v>
      </c>
      <c r="DN63" s="184" t="s">
        <v>2703</v>
      </c>
      <c r="DO63" s="184" t="s">
        <v>2595</v>
      </c>
      <c r="DP63" s="184" t="s">
        <v>2595</v>
      </c>
      <c r="DQ63" s="184" t="s">
        <v>2703</v>
      </c>
      <c r="DR63" s="184" t="s">
        <v>2595</v>
      </c>
      <c r="DS63" s="184" t="s">
        <v>2595</v>
      </c>
      <c r="DT63" s="184" t="s">
        <v>2703</v>
      </c>
      <c r="DU63" s="184" t="s">
        <v>2595</v>
      </c>
      <c r="DV63" s="184" t="s">
        <v>2595</v>
      </c>
      <c r="DW63" s="184" t="s">
        <v>2703</v>
      </c>
      <c r="DX63" s="184" t="s">
        <v>2595</v>
      </c>
      <c r="DY63" s="184" t="s">
        <v>2595</v>
      </c>
      <c r="DZ63" s="184" t="s">
        <v>2703</v>
      </c>
      <c r="EA63" s="184" t="s">
        <v>2595</v>
      </c>
      <c r="EB63" s="184" t="s">
        <v>2595</v>
      </c>
      <c r="EC63" s="184" t="s">
        <v>2703</v>
      </c>
      <c r="ED63" s="184" t="s">
        <v>2595</v>
      </c>
      <c r="EE63" s="184" t="s">
        <v>2595</v>
      </c>
      <c r="EF63" s="184" t="s">
        <v>2703</v>
      </c>
      <c r="EG63" s="184" t="s">
        <v>2595</v>
      </c>
      <c r="EH63" s="184" t="s">
        <v>2595</v>
      </c>
      <c r="EI63" s="184" t="s">
        <v>2703</v>
      </c>
      <c r="EJ63" s="184" t="s">
        <v>2595</v>
      </c>
      <c r="EK63" s="184" t="s">
        <v>2595</v>
      </c>
      <c r="EL63" s="184" t="s">
        <v>2703</v>
      </c>
      <c r="EM63" s="184" t="s">
        <v>2595</v>
      </c>
      <c r="EN63" s="184" t="s">
        <v>2595</v>
      </c>
      <c r="EO63" s="184" t="s">
        <v>2703</v>
      </c>
      <c r="EP63" s="184" t="s">
        <v>2595</v>
      </c>
      <c r="EQ63" s="184" t="s">
        <v>2595</v>
      </c>
      <c r="ER63" s="184" t="s">
        <v>2703</v>
      </c>
      <c r="ES63" s="184" t="s">
        <v>2595</v>
      </c>
      <c r="ET63" s="184" t="s">
        <v>2595</v>
      </c>
    </row>
    <row r="64" spans="1:150" x14ac:dyDescent="0.3">
      <c r="A64" s="1"/>
      <c r="B64" s="183" t="s">
        <v>3043</v>
      </c>
      <c r="C64" s="183" t="s">
        <v>95</v>
      </c>
      <c r="D64" s="183" t="s">
        <v>836</v>
      </c>
      <c r="E64" s="183" t="s">
        <v>3044</v>
      </c>
      <c r="F64" s="183" t="s">
        <v>3045</v>
      </c>
      <c r="G64" s="184" t="s">
        <v>2703</v>
      </c>
      <c r="H64" s="184" t="s">
        <v>2595</v>
      </c>
      <c r="I64" s="184" t="s">
        <v>2595</v>
      </c>
      <c r="J64" s="184" t="s">
        <v>2703</v>
      </c>
      <c r="K64" s="184" t="s">
        <v>2595</v>
      </c>
      <c r="L64" s="184" t="s">
        <v>2595</v>
      </c>
      <c r="M64" s="184" t="s">
        <v>2703</v>
      </c>
      <c r="N64" s="184" t="s">
        <v>2595</v>
      </c>
      <c r="O64" s="184" t="s">
        <v>2595</v>
      </c>
      <c r="P64" s="184" t="s">
        <v>2703</v>
      </c>
      <c r="Q64" s="184" t="s">
        <v>2595</v>
      </c>
      <c r="R64" s="184" t="s">
        <v>2595</v>
      </c>
      <c r="S64" s="184" t="s">
        <v>2703</v>
      </c>
      <c r="T64" s="184" t="s">
        <v>2595</v>
      </c>
      <c r="U64" s="184" t="s">
        <v>2595</v>
      </c>
      <c r="V64" s="184" t="s">
        <v>2703</v>
      </c>
      <c r="W64" s="184" t="s">
        <v>2595</v>
      </c>
      <c r="X64" s="184" t="s">
        <v>2595</v>
      </c>
      <c r="Y64" s="184" t="s">
        <v>2703</v>
      </c>
      <c r="Z64" s="184" t="s">
        <v>2595</v>
      </c>
      <c r="AA64" s="184" t="s">
        <v>2595</v>
      </c>
      <c r="AB64" s="184" t="s">
        <v>2703</v>
      </c>
      <c r="AC64" s="184" t="s">
        <v>2595</v>
      </c>
      <c r="AD64" s="184" t="s">
        <v>2595</v>
      </c>
      <c r="AE64" s="184" t="s">
        <v>2703</v>
      </c>
      <c r="AF64" s="184" t="s">
        <v>2595</v>
      </c>
      <c r="AG64" s="184" t="s">
        <v>2595</v>
      </c>
      <c r="AH64" s="184" t="s">
        <v>2703</v>
      </c>
      <c r="AI64" s="184" t="s">
        <v>2595</v>
      </c>
      <c r="AJ64" s="184" t="s">
        <v>2595</v>
      </c>
      <c r="AK64" s="184" t="s">
        <v>2703</v>
      </c>
      <c r="AL64" s="184" t="s">
        <v>2595</v>
      </c>
      <c r="AM64" s="184" t="s">
        <v>2595</v>
      </c>
      <c r="AN64" s="184" t="s">
        <v>2703</v>
      </c>
      <c r="AO64" s="184" t="s">
        <v>2595</v>
      </c>
      <c r="AP64" s="184" t="s">
        <v>2595</v>
      </c>
      <c r="AQ64" s="184" t="s">
        <v>2703</v>
      </c>
      <c r="AR64" s="184" t="s">
        <v>2595</v>
      </c>
      <c r="AS64" s="184" t="s">
        <v>2595</v>
      </c>
      <c r="AT64" s="184" t="s">
        <v>2703</v>
      </c>
      <c r="AU64" s="184" t="s">
        <v>2595</v>
      </c>
      <c r="AV64" s="184" t="s">
        <v>2595</v>
      </c>
      <c r="AW64" s="184" t="s">
        <v>2703</v>
      </c>
      <c r="AX64" s="184" t="s">
        <v>2595</v>
      </c>
      <c r="AY64" s="184" t="s">
        <v>2595</v>
      </c>
      <c r="AZ64" s="184" t="s">
        <v>2703</v>
      </c>
      <c r="BA64" s="184" t="s">
        <v>2595</v>
      </c>
      <c r="BB64" s="184" t="s">
        <v>2595</v>
      </c>
      <c r="BC64" s="184" t="s">
        <v>2703</v>
      </c>
      <c r="BD64" s="184" t="s">
        <v>2595</v>
      </c>
      <c r="BE64" s="184" t="s">
        <v>2595</v>
      </c>
      <c r="BF64" s="184" t="s">
        <v>2703</v>
      </c>
      <c r="BG64" s="184" t="s">
        <v>2595</v>
      </c>
      <c r="BH64" s="184" t="s">
        <v>2595</v>
      </c>
      <c r="BI64" s="184" t="s">
        <v>2703</v>
      </c>
      <c r="BJ64" s="184" t="s">
        <v>2595</v>
      </c>
      <c r="BK64" s="184" t="s">
        <v>2595</v>
      </c>
      <c r="BL64" s="184" t="s">
        <v>2703</v>
      </c>
      <c r="BM64" s="184" t="s">
        <v>2595</v>
      </c>
      <c r="BN64" s="184" t="s">
        <v>2595</v>
      </c>
      <c r="BO64" s="184" t="s">
        <v>2703</v>
      </c>
      <c r="BP64" s="184" t="s">
        <v>2595</v>
      </c>
      <c r="BQ64" s="184" t="s">
        <v>2595</v>
      </c>
      <c r="BR64" s="184" t="s">
        <v>2703</v>
      </c>
      <c r="BS64" s="184" t="s">
        <v>2595</v>
      </c>
      <c r="BT64" s="184" t="s">
        <v>2595</v>
      </c>
      <c r="BU64" s="184" t="s">
        <v>2703</v>
      </c>
      <c r="BV64" s="184" t="s">
        <v>2595</v>
      </c>
      <c r="BW64" s="184" t="s">
        <v>2595</v>
      </c>
      <c r="BX64" s="184" t="s">
        <v>2703</v>
      </c>
      <c r="BY64" s="184" t="s">
        <v>2595</v>
      </c>
      <c r="BZ64" s="184" t="s">
        <v>2595</v>
      </c>
      <c r="CA64" s="184" t="s">
        <v>2703</v>
      </c>
      <c r="CB64" s="184" t="s">
        <v>2595</v>
      </c>
      <c r="CC64" s="184" t="s">
        <v>2595</v>
      </c>
      <c r="CD64" s="184" t="s">
        <v>2703</v>
      </c>
      <c r="CE64" s="184" t="s">
        <v>2595</v>
      </c>
      <c r="CF64" s="184" t="s">
        <v>2595</v>
      </c>
      <c r="CG64" s="184" t="s">
        <v>2703</v>
      </c>
      <c r="CH64" s="184" t="s">
        <v>2595</v>
      </c>
      <c r="CI64" s="184" t="s">
        <v>2595</v>
      </c>
      <c r="CJ64" s="184" t="s">
        <v>2703</v>
      </c>
      <c r="CK64" s="184" t="s">
        <v>2595</v>
      </c>
      <c r="CL64" s="184" t="s">
        <v>2595</v>
      </c>
      <c r="CM64" s="184" t="s">
        <v>2703</v>
      </c>
      <c r="CN64" s="184" t="s">
        <v>2595</v>
      </c>
      <c r="CO64" s="184" t="s">
        <v>2595</v>
      </c>
      <c r="CP64" s="184" t="s">
        <v>2703</v>
      </c>
      <c r="CQ64" s="184" t="s">
        <v>2595</v>
      </c>
      <c r="CR64" s="184" t="s">
        <v>2595</v>
      </c>
      <c r="CS64" s="184" t="s">
        <v>2703</v>
      </c>
      <c r="CT64" s="184" t="s">
        <v>2595</v>
      </c>
      <c r="CU64" s="184" t="s">
        <v>2595</v>
      </c>
      <c r="CV64" s="184" t="s">
        <v>2703</v>
      </c>
      <c r="CW64" s="184" t="s">
        <v>2595</v>
      </c>
      <c r="CX64" s="184" t="s">
        <v>2595</v>
      </c>
      <c r="CY64" s="184" t="s">
        <v>2703</v>
      </c>
      <c r="CZ64" s="184" t="s">
        <v>2595</v>
      </c>
      <c r="DA64" s="184" t="s">
        <v>2595</v>
      </c>
      <c r="DB64" s="184" t="s">
        <v>2703</v>
      </c>
      <c r="DC64" s="184" t="s">
        <v>2595</v>
      </c>
      <c r="DD64" s="184" t="s">
        <v>2595</v>
      </c>
      <c r="DE64" s="184" t="s">
        <v>2703</v>
      </c>
      <c r="DF64" s="184" t="s">
        <v>2595</v>
      </c>
      <c r="DG64" s="184" t="s">
        <v>2595</v>
      </c>
      <c r="DH64" s="184" t="s">
        <v>2703</v>
      </c>
      <c r="DI64" s="184" t="s">
        <v>2595</v>
      </c>
      <c r="DJ64" s="184" t="s">
        <v>2595</v>
      </c>
      <c r="DK64" s="184" t="s">
        <v>2703</v>
      </c>
      <c r="DL64" s="184" t="s">
        <v>2595</v>
      </c>
      <c r="DM64" s="184" t="s">
        <v>2595</v>
      </c>
      <c r="DN64" s="184" t="s">
        <v>2703</v>
      </c>
      <c r="DO64" s="184" t="s">
        <v>2595</v>
      </c>
      <c r="DP64" s="184" t="s">
        <v>2595</v>
      </c>
      <c r="DQ64" s="184" t="s">
        <v>2703</v>
      </c>
      <c r="DR64" s="184" t="s">
        <v>2595</v>
      </c>
      <c r="DS64" s="184" t="s">
        <v>2595</v>
      </c>
      <c r="DT64" s="184" t="s">
        <v>2703</v>
      </c>
      <c r="DU64" s="184" t="s">
        <v>2595</v>
      </c>
      <c r="DV64" s="184" t="s">
        <v>2595</v>
      </c>
      <c r="DW64" s="184" t="s">
        <v>2703</v>
      </c>
      <c r="DX64" s="184" t="s">
        <v>2595</v>
      </c>
      <c r="DY64" s="184" t="s">
        <v>2595</v>
      </c>
      <c r="DZ64" s="184" t="s">
        <v>2703</v>
      </c>
      <c r="EA64" s="184" t="s">
        <v>2595</v>
      </c>
      <c r="EB64" s="184" t="s">
        <v>2595</v>
      </c>
      <c r="EC64" s="184" t="s">
        <v>2703</v>
      </c>
      <c r="ED64" s="184" t="s">
        <v>2595</v>
      </c>
      <c r="EE64" s="184" t="s">
        <v>2595</v>
      </c>
      <c r="EF64" s="184" t="s">
        <v>2703</v>
      </c>
      <c r="EG64" s="184" t="s">
        <v>2595</v>
      </c>
      <c r="EH64" s="184" t="s">
        <v>2595</v>
      </c>
      <c r="EI64" s="184" t="s">
        <v>2703</v>
      </c>
      <c r="EJ64" s="184" t="s">
        <v>2595</v>
      </c>
      <c r="EK64" s="184" t="s">
        <v>2595</v>
      </c>
      <c r="EL64" s="184" t="s">
        <v>2703</v>
      </c>
      <c r="EM64" s="184" t="s">
        <v>2595</v>
      </c>
      <c r="EN64" s="184" t="s">
        <v>2595</v>
      </c>
      <c r="EO64" s="184" t="s">
        <v>2703</v>
      </c>
      <c r="EP64" s="184" t="s">
        <v>2595</v>
      </c>
      <c r="EQ64" s="184" t="s">
        <v>2595</v>
      </c>
      <c r="ER64" s="184" t="s">
        <v>2703</v>
      </c>
      <c r="ES64" s="184" t="s">
        <v>2595</v>
      </c>
      <c r="ET64" s="184" t="s">
        <v>2595</v>
      </c>
    </row>
    <row r="65" spans="1:150" x14ac:dyDescent="0.3">
      <c r="A65" s="1"/>
      <c r="B65" s="183" t="s">
        <v>3046</v>
      </c>
      <c r="C65" s="183" t="s">
        <v>95</v>
      </c>
      <c r="D65" s="183" t="s">
        <v>836</v>
      </c>
      <c r="E65" s="183" t="s">
        <v>3047</v>
      </c>
      <c r="F65" s="183" t="s">
        <v>3048</v>
      </c>
      <c r="G65" s="184" t="s">
        <v>2703</v>
      </c>
      <c r="H65" s="184" t="s">
        <v>2595</v>
      </c>
      <c r="I65" s="184" t="s">
        <v>2595</v>
      </c>
      <c r="J65" s="184" t="s">
        <v>2703</v>
      </c>
      <c r="K65" s="184" t="s">
        <v>2595</v>
      </c>
      <c r="L65" s="184" t="s">
        <v>2595</v>
      </c>
      <c r="M65" s="184" t="s">
        <v>2703</v>
      </c>
      <c r="N65" s="184" t="s">
        <v>2595</v>
      </c>
      <c r="O65" s="184" t="s">
        <v>2595</v>
      </c>
      <c r="P65" s="184" t="s">
        <v>2703</v>
      </c>
      <c r="Q65" s="184" t="s">
        <v>2595</v>
      </c>
      <c r="R65" s="184" t="s">
        <v>2595</v>
      </c>
      <c r="S65" s="184" t="s">
        <v>2703</v>
      </c>
      <c r="T65" s="184" t="s">
        <v>2595</v>
      </c>
      <c r="U65" s="184" t="s">
        <v>2595</v>
      </c>
      <c r="V65" s="184" t="s">
        <v>2703</v>
      </c>
      <c r="W65" s="184" t="s">
        <v>2595</v>
      </c>
      <c r="X65" s="184" t="s">
        <v>2595</v>
      </c>
      <c r="Y65" s="184" t="s">
        <v>2703</v>
      </c>
      <c r="Z65" s="184" t="s">
        <v>2595</v>
      </c>
      <c r="AA65" s="184" t="s">
        <v>2595</v>
      </c>
      <c r="AB65" s="184" t="s">
        <v>2703</v>
      </c>
      <c r="AC65" s="184" t="s">
        <v>2595</v>
      </c>
      <c r="AD65" s="184" t="s">
        <v>2595</v>
      </c>
      <c r="AE65" s="184" t="s">
        <v>2703</v>
      </c>
      <c r="AF65" s="184" t="s">
        <v>2595</v>
      </c>
      <c r="AG65" s="184" t="s">
        <v>2595</v>
      </c>
      <c r="AH65" s="184" t="s">
        <v>2703</v>
      </c>
      <c r="AI65" s="184" t="s">
        <v>2595</v>
      </c>
      <c r="AJ65" s="184" t="s">
        <v>2595</v>
      </c>
      <c r="AK65" s="184" t="s">
        <v>2703</v>
      </c>
      <c r="AL65" s="184" t="s">
        <v>2595</v>
      </c>
      <c r="AM65" s="184" t="s">
        <v>2595</v>
      </c>
      <c r="AN65" s="184" t="s">
        <v>2703</v>
      </c>
      <c r="AO65" s="184" t="s">
        <v>2595</v>
      </c>
      <c r="AP65" s="184" t="s">
        <v>2595</v>
      </c>
      <c r="AQ65" s="184" t="s">
        <v>2703</v>
      </c>
      <c r="AR65" s="184" t="s">
        <v>2595</v>
      </c>
      <c r="AS65" s="184" t="s">
        <v>2595</v>
      </c>
      <c r="AT65" s="184" t="s">
        <v>2703</v>
      </c>
      <c r="AU65" s="184" t="s">
        <v>2595</v>
      </c>
      <c r="AV65" s="184" t="s">
        <v>2595</v>
      </c>
      <c r="AW65" s="184" t="s">
        <v>2703</v>
      </c>
      <c r="AX65" s="184" t="s">
        <v>2595</v>
      </c>
      <c r="AY65" s="184" t="s">
        <v>2595</v>
      </c>
      <c r="AZ65" s="184" t="s">
        <v>2703</v>
      </c>
      <c r="BA65" s="184" t="s">
        <v>2595</v>
      </c>
      <c r="BB65" s="184" t="s">
        <v>2595</v>
      </c>
      <c r="BC65" s="184" t="s">
        <v>2703</v>
      </c>
      <c r="BD65" s="184" t="s">
        <v>2595</v>
      </c>
      <c r="BE65" s="184" t="s">
        <v>2595</v>
      </c>
      <c r="BF65" s="184" t="s">
        <v>2703</v>
      </c>
      <c r="BG65" s="184" t="s">
        <v>2595</v>
      </c>
      <c r="BH65" s="184" t="s">
        <v>2595</v>
      </c>
      <c r="BI65" s="184" t="s">
        <v>2703</v>
      </c>
      <c r="BJ65" s="184" t="s">
        <v>2595</v>
      </c>
      <c r="BK65" s="184" t="s">
        <v>2595</v>
      </c>
      <c r="BL65" s="184" t="s">
        <v>2703</v>
      </c>
      <c r="BM65" s="184" t="s">
        <v>2595</v>
      </c>
      <c r="BN65" s="184" t="s">
        <v>2595</v>
      </c>
      <c r="BO65" s="184" t="s">
        <v>2703</v>
      </c>
      <c r="BP65" s="184" t="s">
        <v>2595</v>
      </c>
      <c r="BQ65" s="184" t="s">
        <v>2595</v>
      </c>
      <c r="BR65" s="184" t="s">
        <v>2703</v>
      </c>
      <c r="BS65" s="184" t="s">
        <v>2595</v>
      </c>
      <c r="BT65" s="184" t="s">
        <v>2595</v>
      </c>
      <c r="BU65" s="184" t="s">
        <v>2703</v>
      </c>
      <c r="BV65" s="184" t="s">
        <v>2595</v>
      </c>
      <c r="BW65" s="184" t="s">
        <v>2595</v>
      </c>
      <c r="BX65" s="184" t="s">
        <v>2703</v>
      </c>
      <c r="BY65" s="184" t="s">
        <v>2595</v>
      </c>
      <c r="BZ65" s="184" t="s">
        <v>2595</v>
      </c>
      <c r="CA65" s="184" t="s">
        <v>2703</v>
      </c>
      <c r="CB65" s="184" t="s">
        <v>2595</v>
      </c>
      <c r="CC65" s="184" t="s">
        <v>2595</v>
      </c>
      <c r="CD65" s="184" t="s">
        <v>2703</v>
      </c>
      <c r="CE65" s="184" t="s">
        <v>2595</v>
      </c>
      <c r="CF65" s="184" t="s">
        <v>2595</v>
      </c>
      <c r="CG65" s="184" t="s">
        <v>2703</v>
      </c>
      <c r="CH65" s="184" t="s">
        <v>2595</v>
      </c>
      <c r="CI65" s="184" t="s">
        <v>2595</v>
      </c>
      <c r="CJ65" s="184" t="s">
        <v>2703</v>
      </c>
      <c r="CK65" s="184" t="s">
        <v>2595</v>
      </c>
      <c r="CL65" s="184" t="s">
        <v>2595</v>
      </c>
      <c r="CM65" s="184" t="s">
        <v>2703</v>
      </c>
      <c r="CN65" s="184" t="s">
        <v>2595</v>
      </c>
      <c r="CO65" s="184" t="s">
        <v>2595</v>
      </c>
      <c r="CP65" s="184" t="s">
        <v>2703</v>
      </c>
      <c r="CQ65" s="184" t="s">
        <v>2595</v>
      </c>
      <c r="CR65" s="184" t="s">
        <v>2595</v>
      </c>
      <c r="CS65" s="184" t="s">
        <v>2703</v>
      </c>
      <c r="CT65" s="184" t="s">
        <v>2595</v>
      </c>
      <c r="CU65" s="184" t="s">
        <v>2595</v>
      </c>
      <c r="CV65" s="184" t="s">
        <v>2703</v>
      </c>
      <c r="CW65" s="184" t="s">
        <v>2595</v>
      </c>
      <c r="CX65" s="184" t="s">
        <v>2595</v>
      </c>
      <c r="CY65" s="184" t="s">
        <v>2703</v>
      </c>
      <c r="CZ65" s="184" t="s">
        <v>2595</v>
      </c>
      <c r="DA65" s="184" t="s">
        <v>2595</v>
      </c>
      <c r="DB65" s="184" t="s">
        <v>2703</v>
      </c>
      <c r="DC65" s="184" t="s">
        <v>2595</v>
      </c>
      <c r="DD65" s="184" t="s">
        <v>2595</v>
      </c>
      <c r="DE65" s="184" t="s">
        <v>2703</v>
      </c>
      <c r="DF65" s="184" t="s">
        <v>2595</v>
      </c>
      <c r="DG65" s="184" t="s">
        <v>2595</v>
      </c>
      <c r="DH65" s="184" t="s">
        <v>2703</v>
      </c>
      <c r="DI65" s="184" t="s">
        <v>2595</v>
      </c>
      <c r="DJ65" s="184" t="s">
        <v>2595</v>
      </c>
      <c r="DK65" s="184" t="s">
        <v>2703</v>
      </c>
      <c r="DL65" s="184" t="s">
        <v>2595</v>
      </c>
      <c r="DM65" s="184" t="s">
        <v>2595</v>
      </c>
      <c r="DN65" s="184" t="s">
        <v>2703</v>
      </c>
      <c r="DO65" s="184" t="s">
        <v>2595</v>
      </c>
      <c r="DP65" s="184" t="s">
        <v>2595</v>
      </c>
      <c r="DQ65" s="184" t="s">
        <v>2703</v>
      </c>
      <c r="DR65" s="184" t="s">
        <v>2595</v>
      </c>
      <c r="DS65" s="184" t="s">
        <v>2595</v>
      </c>
      <c r="DT65" s="184" t="s">
        <v>2703</v>
      </c>
      <c r="DU65" s="184" t="s">
        <v>2595</v>
      </c>
      <c r="DV65" s="184" t="s">
        <v>2595</v>
      </c>
      <c r="DW65" s="184" t="s">
        <v>2703</v>
      </c>
      <c r="DX65" s="184" t="s">
        <v>2595</v>
      </c>
      <c r="DY65" s="184" t="s">
        <v>2595</v>
      </c>
      <c r="DZ65" s="184" t="s">
        <v>2703</v>
      </c>
      <c r="EA65" s="184" t="s">
        <v>2595</v>
      </c>
      <c r="EB65" s="184" t="s">
        <v>2595</v>
      </c>
      <c r="EC65" s="184" t="s">
        <v>2703</v>
      </c>
      <c r="ED65" s="184" t="s">
        <v>2595</v>
      </c>
      <c r="EE65" s="184" t="s">
        <v>2595</v>
      </c>
      <c r="EF65" s="184" t="s">
        <v>2703</v>
      </c>
      <c r="EG65" s="184" t="s">
        <v>2595</v>
      </c>
      <c r="EH65" s="184" t="s">
        <v>2595</v>
      </c>
      <c r="EI65" s="184" t="s">
        <v>2703</v>
      </c>
      <c r="EJ65" s="184" t="s">
        <v>2595</v>
      </c>
      <c r="EK65" s="184" t="s">
        <v>2595</v>
      </c>
      <c r="EL65" s="184" t="s">
        <v>2703</v>
      </c>
      <c r="EM65" s="184" t="s">
        <v>2595</v>
      </c>
      <c r="EN65" s="184" t="s">
        <v>2595</v>
      </c>
      <c r="EO65" s="184" t="s">
        <v>2703</v>
      </c>
      <c r="EP65" s="184" t="s">
        <v>2595</v>
      </c>
      <c r="EQ65" s="184" t="s">
        <v>2595</v>
      </c>
      <c r="ER65" s="184" t="s">
        <v>2703</v>
      </c>
      <c r="ES65" s="184" t="s">
        <v>2595</v>
      </c>
      <c r="ET65" s="184" t="s">
        <v>2595</v>
      </c>
    </row>
    <row r="66" spans="1:150" x14ac:dyDescent="0.3">
      <c r="A66" s="1"/>
      <c r="B66" s="182" t="s">
        <v>3049</v>
      </c>
      <c r="C66" s="182" t="s">
        <v>60</v>
      </c>
      <c r="D66" s="182" t="s">
        <v>3050</v>
      </c>
      <c r="E66" s="182" t="s">
        <v>3051</v>
      </c>
      <c r="F66" s="182" t="s">
        <v>3052</v>
      </c>
      <c r="G66" s="182" t="s">
        <v>2703</v>
      </c>
      <c r="H66" s="182" t="s">
        <v>2595</v>
      </c>
      <c r="I66" s="182" t="s">
        <v>3053</v>
      </c>
      <c r="J66" s="182" t="s">
        <v>2703</v>
      </c>
      <c r="K66" s="182" t="s">
        <v>2595</v>
      </c>
      <c r="L66" s="182" t="s">
        <v>3054</v>
      </c>
      <c r="M66" s="182" t="s">
        <v>2703</v>
      </c>
      <c r="N66" s="182" t="s">
        <v>2595</v>
      </c>
      <c r="O66" s="182" t="s">
        <v>3055</v>
      </c>
      <c r="P66" s="182" t="s">
        <v>2703</v>
      </c>
      <c r="Q66" s="182" t="s">
        <v>2595</v>
      </c>
      <c r="R66" s="182" t="s">
        <v>3055</v>
      </c>
      <c r="S66" s="182" t="s">
        <v>2703</v>
      </c>
      <c r="T66" s="182" t="s">
        <v>2595</v>
      </c>
      <c r="U66" s="182" t="s">
        <v>3056</v>
      </c>
      <c r="V66" s="182" t="s">
        <v>2703</v>
      </c>
      <c r="W66" s="182" t="s">
        <v>2595</v>
      </c>
      <c r="X66" s="182" t="s">
        <v>3056</v>
      </c>
      <c r="Y66" s="182" t="s">
        <v>2703</v>
      </c>
      <c r="Z66" s="182" t="s">
        <v>2595</v>
      </c>
      <c r="AA66" s="182" t="s">
        <v>3055</v>
      </c>
      <c r="AB66" s="182" t="s">
        <v>2703</v>
      </c>
      <c r="AC66" s="182" t="s">
        <v>2595</v>
      </c>
      <c r="AD66" s="182" t="s">
        <v>3055</v>
      </c>
      <c r="AE66" s="182" t="s">
        <v>2703</v>
      </c>
      <c r="AF66" s="182" t="s">
        <v>2595</v>
      </c>
      <c r="AG66" s="182" t="s">
        <v>2595</v>
      </c>
      <c r="AH66" s="182" t="s">
        <v>2703</v>
      </c>
      <c r="AI66" s="182" t="s">
        <v>2595</v>
      </c>
      <c r="AJ66" s="182" t="s">
        <v>2595</v>
      </c>
      <c r="AK66" s="182" t="s">
        <v>2703</v>
      </c>
      <c r="AL66" s="182" t="s">
        <v>2595</v>
      </c>
      <c r="AM66" s="182" t="s">
        <v>3055</v>
      </c>
      <c r="AN66" s="182" t="s">
        <v>2703</v>
      </c>
      <c r="AO66" s="182" t="s">
        <v>2595</v>
      </c>
      <c r="AP66" s="182" t="s">
        <v>3055</v>
      </c>
      <c r="AQ66" s="182" t="s">
        <v>2703</v>
      </c>
      <c r="AR66" s="182" t="s">
        <v>2595</v>
      </c>
      <c r="AS66" s="182" t="s">
        <v>2595</v>
      </c>
      <c r="AT66" s="182" t="s">
        <v>2703</v>
      </c>
      <c r="AU66" s="182" t="s">
        <v>2595</v>
      </c>
      <c r="AV66" s="182" t="s">
        <v>2595</v>
      </c>
      <c r="AW66" s="182" t="s">
        <v>2703</v>
      </c>
      <c r="AX66" s="182" t="s">
        <v>2595</v>
      </c>
      <c r="AY66" s="182" t="s">
        <v>3055</v>
      </c>
      <c r="AZ66" s="182" t="s">
        <v>2703</v>
      </c>
      <c r="BA66" s="182" t="s">
        <v>2595</v>
      </c>
      <c r="BB66" s="182" t="s">
        <v>3055</v>
      </c>
      <c r="BC66" s="182" t="s">
        <v>2703</v>
      </c>
      <c r="BD66" s="182" t="s">
        <v>2595</v>
      </c>
      <c r="BE66" s="182" t="s">
        <v>3055</v>
      </c>
      <c r="BF66" s="182" t="s">
        <v>2703</v>
      </c>
      <c r="BG66" s="182" t="s">
        <v>2595</v>
      </c>
      <c r="BH66" s="182" t="s">
        <v>2595</v>
      </c>
      <c r="BI66" s="182" t="s">
        <v>2703</v>
      </c>
      <c r="BJ66" s="182" t="s">
        <v>2595</v>
      </c>
      <c r="BK66" s="182" t="s">
        <v>2595</v>
      </c>
      <c r="BL66" s="182" t="s">
        <v>2703</v>
      </c>
      <c r="BM66" s="182" t="s">
        <v>2595</v>
      </c>
      <c r="BN66" s="182" t="s">
        <v>2595</v>
      </c>
      <c r="BO66" s="182" t="s">
        <v>2703</v>
      </c>
      <c r="BP66" s="182" t="s">
        <v>2595</v>
      </c>
      <c r="BQ66" s="182" t="s">
        <v>2595</v>
      </c>
      <c r="BR66" s="182" t="s">
        <v>2703</v>
      </c>
      <c r="BS66" s="182" t="s">
        <v>2595</v>
      </c>
      <c r="BT66" s="182" t="s">
        <v>2595</v>
      </c>
      <c r="BU66" s="182" t="s">
        <v>2703</v>
      </c>
      <c r="BV66" s="182" t="s">
        <v>2595</v>
      </c>
      <c r="BW66" s="182" t="s">
        <v>2595</v>
      </c>
      <c r="BX66" s="182" t="s">
        <v>2703</v>
      </c>
      <c r="BY66" s="182" t="s">
        <v>2595</v>
      </c>
      <c r="BZ66" s="182" t="s">
        <v>2595</v>
      </c>
      <c r="CA66" s="182" t="s">
        <v>2703</v>
      </c>
      <c r="CB66" s="182" t="s">
        <v>2595</v>
      </c>
      <c r="CC66" s="182" t="s">
        <v>2595</v>
      </c>
      <c r="CD66" s="182" t="s">
        <v>2703</v>
      </c>
      <c r="CE66" s="182" t="s">
        <v>2595</v>
      </c>
      <c r="CF66" s="182" t="s">
        <v>2595</v>
      </c>
      <c r="CG66" s="182" t="s">
        <v>2703</v>
      </c>
      <c r="CH66" s="182" t="s">
        <v>2595</v>
      </c>
      <c r="CI66" s="182" t="s">
        <v>3055</v>
      </c>
      <c r="CJ66" s="182" t="s">
        <v>2703</v>
      </c>
      <c r="CK66" s="182" t="s">
        <v>2595</v>
      </c>
      <c r="CL66" s="182" t="s">
        <v>2595</v>
      </c>
      <c r="CM66" s="182" t="s">
        <v>2703</v>
      </c>
      <c r="CN66" s="182" t="s">
        <v>2595</v>
      </c>
      <c r="CO66" s="182" t="s">
        <v>3057</v>
      </c>
      <c r="CP66" s="182" t="s">
        <v>2703</v>
      </c>
      <c r="CQ66" s="182" t="s">
        <v>2595</v>
      </c>
      <c r="CR66" s="182" t="s">
        <v>3055</v>
      </c>
      <c r="CS66" s="182" t="s">
        <v>2703</v>
      </c>
      <c r="CT66" s="182" t="s">
        <v>2595</v>
      </c>
      <c r="CU66" s="182" t="s">
        <v>3058</v>
      </c>
      <c r="CV66" s="182" t="s">
        <v>2703</v>
      </c>
      <c r="CW66" s="182" t="s">
        <v>2595</v>
      </c>
      <c r="CX66" s="182" t="s">
        <v>2595</v>
      </c>
      <c r="CY66" s="182" t="s">
        <v>2703</v>
      </c>
      <c r="CZ66" s="182" t="s">
        <v>2595</v>
      </c>
      <c r="DA66" s="182" t="s">
        <v>2595</v>
      </c>
      <c r="DB66" s="182" t="s">
        <v>2703</v>
      </c>
      <c r="DC66" s="182" t="s">
        <v>2595</v>
      </c>
      <c r="DD66" s="182" t="s">
        <v>3059</v>
      </c>
      <c r="DE66" s="182" t="s">
        <v>2703</v>
      </c>
      <c r="DF66" s="182" t="s">
        <v>2595</v>
      </c>
      <c r="DG66" s="182" t="s">
        <v>2595</v>
      </c>
      <c r="DH66" s="182" t="s">
        <v>2703</v>
      </c>
      <c r="DI66" s="182" t="s">
        <v>2595</v>
      </c>
      <c r="DJ66" s="182" t="s">
        <v>3060</v>
      </c>
      <c r="DK66" s="182" t="s">
        <v>2703</v>
      </c>
      <c r="DL66" s="182" t="s">
        <v>2595</v>
      </c>
      <c r="DM66" s="182" t="s">
        <v>3061</v>
      </c>
      <c r="DN66" s="182" t="s">
        <v>2703</v>
      </c>
      <c r="DO66" s="182" t="s">
        <v>2595</v>
      </c>
      <c r="DP66" s="182" t="s">
        <v>2595</v>
      </c>
      <c r="DQ66" s="182" t="s">
        <v>2703</v>
      </c>
      <c r="DR66" s="182" t="s">
        <v>2595</v>
      </c>
      <c r="DS66" s="182" t="s">
        <v>2595</v>
      </c>
      <c r="DT66" s="182" t="s">
        <v>2703</v>
      </c>
      <c r="DU66" s="182" t="s">
        <v>2595</v>
      </c>
      <c r="DV66" s="182" t="s">
        <v>2595</v>
      </c>
      <c r="DW66" s="182" t="s">
        <v>2703</v>
      </c>
      <c r="DX66" s="182" t="s">
        <v>2595</v>
      </c>
      <c r="DY66" s="182" t="s">
        <v>2595</v>
      </c>
      <c r="DZ66" s="182" t="s">
        <v>2703</v>
      </c>
      <c r="EA66" s="182" t="s">
        <v>2595</v>
      </c>
      <c r="EB66" s="182" t="s">
        <v>2595</v>
      </c>
      <c r="EC66" s="182" t="s">
        <v>2703</v>
      </c>
      <c r="ED66" s="182" t="s">
        <v>2595</v>
      </c>
      <c r="EE66" s="182" t="s">
        <v>2595</v>
      </c>
      <c r="EF66" s="182" t="s">
        <v>2703</v>
      </c>
      <c r="EG66" s="182" t="s">
        <v>2595</v>
      </c>
      <c r="EH66" s="182" t="s">
        <v>2595</v>
      </c>
      <c r="EI66" s="182" t="s">
        <v>2703</v>
      </c>
      <c r="EJ66" s="182" t="s">
        <v>2595</v>
      </c>
      <c r="EK66" s="182" t="s">
        <v>2595</v>
      </c>
      <c r="EL66" s="182" t="s">
        <v>2703</v>
      </c>
      <c r="EM66" s="182" t="s">
        <v>2595</v>
      </c>
      <c r="EN66" s="182" t="s">
        <v>2595</v>
      </c>
      <c r="EO66" s="182" t="s">
        <v>2703</v>
      </c>
      <c r="EP66" s="182" t="s">
        <v>2595</v>
      </c>
      <c r="EQ66" s="182" t="s">
        <v>3055</v>
      </c>
      <c r="ER66" s="182" t="s">
        <v>2703</v>
      </c>
      <c r="ES66" s="182" t="s">
        <v>2595</v>
      </c>
      <c r="ET66" s="182" t="s">
        <v>3055</v>
      </c>
    </row>
    <row r="67" spans="1:150" x14ac:dyDescent="0.3">
      <c r="A67" s="1"/>
      <c r="B67" s="183" t="s">
        <v>3062</v>
      </c>
      <c r="C67" s="183" t="s">
        <v>60</v>
      </c>
      <c r="D67" s="183" t="s">
        <v>3050</v>
      </c>
      <c r="E67" s="183" t="s">
        <v>3063</v>
      </c>
      <c r="F67" s="183" t="s">
        <v>3064</v>
      </c>
      <c r="G67" s="184" t="s">
        <v>2703</v>
      </c>
      <c r="H67" s="184" t="s">
        <v>2595</v>
      </c>
      <c r="I67" s="184" t="s">
        <v>2595</v>
      </c>
      <c r="J67" s="184" t="s">
        <v>2703</v>
      </c>
      <c r="K67" s="184" t="s">
        <v>2595</v>
      </c>
      <c r="L67" s="184" t="s">
        <v>2595</v>
      </c>
      <c r="M67" s="184" t="s">
        <v>2703</v>
      </c>
      <c r="N67" s="184" t="s">
        <v>2595</v>
      </c>
      <c r="O67" s="184" t="s">
        <v>2595</v>
      </c>
      <c r="P67" s="184" t="s">
        <v>2703</v>
      </c>
      <c r="Q67" s="184" t="s">
        <v>2595</v>
      </c>
      <c r="R67" s="184" t="s">
        <v>2595</v>
      </c>
      <c r="S67" s="184" t="s">
        <v>2703</v>
      </c>
      <c r="T67" s="184" t="s">
        <v>2595</v>
      </c>
      <c r="U67" s="184" t="s">
        <v>2595</v>
      </c>
      <c r="V67" s="184" t="s">
        <v>2703</v>
      </c>
      <c r="W67" s="184" t="s">
        <v>2595</v>
      </c>
      <c r="X67" s="184" t="s">
        <v>2595</v>
      </c>
      <c r="Y67" s="184" t="s">
        <v>2703</v>
      </c>
      <c r="Z67" s="184" t="s">
        <v>2595</v>
      </c>
      <c r="AA67" s="184" t="s">
        <v>2595</v>
      </c>
      <c r="AB67" s="184" t="s">
        <v>2703</v>
      </c>
      <c r="AC67" s="184" t="s">
        <v>2595</v>
      </c>
      <c r="AD67" s="184" t="s">
        <v>2595</v>
      </c>
      <c r="AE67" s="184" t="s">
        <v>2703</v>
      </c>
      <c r="AF67" s="184" t="s">
        <v>2595</v>
      </c>
      <c r="AG67" s="184" t="s">
        <v>2595</v>
      </c>
      <c r="AH67" s="184" t="s">
        <v>2703</v>
      </c>
      <c r="AI67" s="184" t="s">
        <v>2595</v>
      </c>
      <c r="AJ67" s="184" t="s">
        <v>2595</v>
      </c>
      <c r="AK67" s="184" t="s">
        <v>2703</v>
      </c>
      <c r="AL67" s="184" t="s">
        <v>2595</v>
      </c>
      <c r="AM67" s="184" t="s">
        <v>2595</v>
      </c>
      <c r="AN67" s="184" t="s">
        <v>2703</v>
      </c>
      <c r="AO67" s="184" t="s">
        <v>2595</v>
      </c>
      <c r="AP67" s="184" t="s">
        <v>2595</v>
      </c>
      <c r="AQ67" s="184" t="s">
        <v>2703</v>
      </c>
      <c r="AR67" s="184" t="s">
        <v>2595</v>
      </c>
      <c r="AS67" s="184" t="s">
        <v>2595</v>
      </c>
      <c r="AT67" s="184" t="s">
        <v>2703</v>
      </c>
      <c r="AU67" s="184" t="s">
        <v>2595</v>
      </c>
      <c r="AV67" s="184" t="s">
        <v>2595</v>
      </c>
      <c r="AW67" s="184" t="s">
        <v>2703</v>
      </c>
      <c r="AX67" s="184" t="s">
        <v>2595</v>
      </c>
      <c r="AY67" s="184" t="s">
        <v>2595</v>
      </c>
      <c r="AZ67" s="184" t="s">
        <v>2703</v>
      </c>
      <c r="BA67" s="184" t="s">
        <v>2595</v>
      </c>
      <c r="BB67" s="184" t="s">
        <v>2595</v>
      </c>
      <c r="BC67" s="184" t="s">
        <v>2703</v>
      </c>
      <c r="BD67" s="184" t="s">
        <v>2595</v>
      </c>
      <c r="BE67" s="184" t="s">
        <v>2595</v>
      </c>
      <c r="BF67" s="184" t="s">
        <v>2703</v>
      </c>
      <c r="BG67" s="184" t="s">
        <v>2595</v>
      </c>
      <c r="BH67" s="184" t="s">
        <v>2595</v>
      </c>
      <c r="BI67" s="184" t="s">
        <v>2703</v>
      </c>
      <c r="BJ67" s="184" t="s">
        <v>2595</v>
      </c>
      <c r="BK67" s="184" t="s">
        <v>2595</v>
      </c>
      <c r="BL67" s="184" t="s">
        <v>2703</v>
      </c>
      <c r="BM67" s="184" t="s">
        <v>2595</v>
      </c>
      <c r="BN67" s="184" t="s">
        <v>2595</v>
      </c>
      <c r="BO67" s="184" t="s">
        <v>2703</v>
      </c>
      <c r="BP67" s="184" t="s">
        <v>2595</v>
      </c>
      <c r="BQ67" s="184" t="s">
        <v>2595</v>
      </c>
      <c r="BR67" s="184" t="s">
        <v>2703</v>
      </c>
      <c r="BS67" s="184" t="s">
        <v>2595</v>
      </c>
      <c r="BT67" s="184" t="s">
        <v>2595</v>
      </c>
      <c r="BU67" s="184" t="s">
        <v>2703</v>
      </c>
      <c r="BV67" s="184" t="s">
        <v>2595</v>
      </c>
      <c r="BW67" s="184" t="s">
        <v>2595</v>
      </c>
      <c r="BX67" s="184" t="s">
        <v>2703</v>
      </c>
      <c r="BY67" s="184" t="s">
        <v>2595</v>
      </c>
      <c r="BZ67" s="184" t="s">
        <v>2595</v>
      </c>
      <c r="CA67" s="184" t="s">
        <v>2703</v>
      </c>
      <c r="CB67" s="184" t="s">
        <v>2595</v>
      </c>
      <c r="CC67" s="184" t="s">
        <v>2595</v>
      </c>
      <c r="CD67" s="184" t="s">
        <v>2703</v>
      </c>
      <c r="CE67" s="184" t="s">
        <v>2595</v>
      </c>
      <c r="CF67" s="184" t="s">
        <v>2595</v>
      </c>
      <c r="CG67" s="184" t="s">
        <v>2703</v>
      </c>
      <c r="CH67" s="184" t="s">
        <v>2595</v>
      </c>
      <c r="CI67" s="184" t="s">
        <v>2595</v>
      </c>
      <c r="CJ67" s="184" t="s">
        <v>2703</v>
      </c>
      <c r="CK67" s="184" t="s">
        <v>2595</v>
      </c>
      <c r="CL67" s="184" t="s">
        <v>2595</v>
      </c>
      <c r="CM67" s="184" t="s">
        <v>2703</v>
      </c>
      <c r="CN67" s="184" t="s">
        <v>2595</v>
      </c>
      <c r="CO67" s="184" t="s">
        <v>2595</v>
      </c>
      <c r="CP67" s="184" t="s">
        <v>2703</v>
      </c>
      <c r="CQ67" s="184" t="s">
        <v>2595</v>
      </c>
      <c r="CR67" s="184" t="s">
        <v>2595</v>
      </c>
      <c r="CS67" s="184" t="s">
        <v>2703</v>
      </c>
      <c r="CT67" s="184" t="s">
        <v>2595</v>
      </c>
      <c r="CU67" s="184" t="s">
        <v>2595</v>
      </c>
      <c r="CV67" s="184" t="s">
        <v>2703</v>
      </c>
      <c r="CW67" s="184" t="s">
        <v>2595</v>
      </c>
      <c r="CX67" s="184" t="s">
        <v>2595</v>
      </c>
      <c r="CY67" s="184" t="s">
        <v>2703</v>
      </c>
      <c r="CZ67" s="184" t="s">
        <v>2595</v>
      </c>
      <c r="DA67" s="184" t="s">
        <v>2595</v>
      </c>
      <c r="DB67" s="184" t="s">
        <v>2703</v>
      </c>
      <c r="DC67" s="184" t="s">
        <v>2595</v>
      </c>
      <c r="DD67" s="184" t="s">
        <v>2595</v>
      </c>
      <c r="DE67" s="184" t="s">
        <v>2703</v>
      </c>
      <c r="DF67" s="184" t="s">
        <v>2595</v>
      </c>
      <c r="DG67" s="184" t="s">
        <v>2595</v>
      </c>
      <c r="DH67" s="184" t="s">
        <v>2703</v>
      </c>
      <c r="DI67" s="184" t="s">
        <v>2595</v>
      </c>
      <c r="DJ67" s="184" t="s">
        <v>2595</v>
      </c>
      <c r="DK67" s="184" t="s">
        <v>2703</v>
      </c>
      <c r="DL67" s="184" t="s">
        <v>2595</v>
      </c>
      <c r="DM67" s="184" t="s">
        <v>2595</v>
      </c>
      <c r="DN67" s="184" t="s">
        <v>2703</v>
      </c>
      <c r="DO67" s="184" t="s">
        <v>2595</v>
      </c>
      <c r="DP67" s="184" t="s">
        <v>2595</v>
      </c>
      <c r="DQ67" s="184" t="s">
        <v>2703</v>
      </c>
      <c r="DR67" s="184" t="s">
        <v>2595</v>
      </c>
      <c r="DS67" s="184" t="s">
        <v>2595</v>
      </c>
      <c r="DT67" s="184" t="s">
        <v>2703</v>
      </c>
      <c r="DU67" s="184" t="s">
        <v>2595</v>
      </c>
      <c r="DV67" s="184" t="s">
        <v>2595</v>
      </c>
      <c r="DW67" s="184" t="s">
        <v>2703</v>
      </c>
      <c r="DX67" s="184" t="s">
        <v>2595</v>
      </c>
      <c r="DY67" s="184" t="s">
        <v>2595</v>
      </c>
      <c r="DZ67" s="184" t="s">
        <v>2703</v>
      </c>
      <c r="EA67" s="184" t="s">
        <v>2595</v>
      </c>
      <c r="EB67" s="184" t="s">
        <v>2595</v>
      </c>
      <c r="EC67" s="184" t="s">
        <v>2703</v>
      </c>
      <c r="ED67" s="184" t="s">
        <v>2595</v>
      </c>
      <c r="EE67" s="184" t="s">
        <v>2595</v>
      </c>
      <c r="EF67" s="184" t="s">
        <v>2703</v>
      </c>
      <c r="EG67" s="184" t="s">
        <v>2595</v>
      </c>
      <c r="EH67" s="184" t="s">
        <v>2595</v>
      </c>
      <c r="EI67" s="184" t="s">
        <v>2703</v>
      </c>
      <c r="EJ67" s="184" t="s">
        <v>2595</v>
      </c>
      <c r="EK67" s="184" t="s">
        <v>2595</v>
      </c>
      <c r="EL67" s="184" t="s">
        <v>2703</v>
      </c>
      <c r="EM67" s="184" t="s">
        <v>2595</v>
      </c>
      <c r="EN67" s="184" t="s">
        <v>2595</v>
      </c>
      <c r="EO67" s="184" t="s">
        <v>2703</v>
      </c>
      <c r="EP67" s="184" t="s">
        <v>2595</v>
      </c>
      <c r="EQ67" s="184" t="s">
        <v>2595</v>
      </c>
      <c r="ER67" s="184" t="s">
        <v>2703</v>
      </c>
      <c r="ES67" s="184" t="s">
        <v>2595</v>
      </c>
      <c r="ET67" s="184" t="s">
        <v>2595</v>
      </c>
    </row>
    <row r="68" spans="1:150" x14ac:dyDescent="0.3">
      <c r="A68" s="1"/>
      <c r="B68" s="183" t="s">
        <v>3065</v>
      </c>
      <c r="C68" s="183" t="s">
        <v>60</v>
      </c>
      <c r="D68" s="183" t="s">
        <v>3050</v>
      </c>
      <c r="E68" s="183" t="s">
        <v>3066</v>
      </c>
      <c r="F68" s="183" t="s">
        <v>3067</v>
      </c>
      <c r="G68" s="184" t="s">
        <v>2703</v>
      </c>
      <c r="H68" s="184" t="s">
        <v>2595</v>
      </c>
      <c r="I68" s="184" t="s">
        <v>3053</v>
      </c>
      <c r="J68" s="184" t="s">
        <v>2703</v>
      </c>
      <c r="K68" s="184" t="s">
        <v>2595</v>
      </c>
      <c r="L68" s="184" t="s">
        <v>3054</v>
      </c>
      <c r="M68" s="184" t="s">
        <v>2703</v>
      </c>
      <c r="N68" s="184" t="s">
        <v>2595</v>
      </c>
      <c r="O68" s="184" t="s">
        <v>3055</v>
      </c>
      <c r="P68" s="184" t="s">
        <v>2703</v>
      </c>
      <c r="Q68" s="184" t="s">
        <v>2595</v>
      </c>
      <c r="R68" s="184" t="s">
        <v>3055</v>
      </c>
      <c r="S68" s="184" t="s">
        <v>2703</v>
      </c>
      <c r="T68" s="184" t="s">
        <v>2595</v>
      </c>
      <c r="U68" s="184" t="s">
        <v>3056</v>
      </c>
      <c r="V68" s="184" t="s">
        <v>2703</v>
      </c>
      <c r="W68" s="184" t="s">
        <v>2595</v>
      </c>
      <c r="X68" s="184" t="s">
        <v>3056</v>
      </c>
      <c r="Y68" s="184" t="s">
        <v>2703</v>
      </c>
      <c r="Z68" s="184" t="s">
        <v>2595</v>
      </c>
      <c r="AA68" s="184" t="s">
        <v>3055</v>
      </c>
      <c r="AB68" s="184" t="s">
        <v>2703</v>
      </c>
      <c r="AC68" s="184" t="s">
        <v>2595</v>
      </c>
      <c r="AD68" s="184" t="s">
        <v>3055</v>
      </c>
      <c r="AE68" s="184" t="s">
        <v>2703</v>
      </c>
      <c r="AF68" s="184" t="s">
        <v>2595</v>
      </c>
      <c r="AG68" s="184" t="s">
        <v>2595</v>
      </c>
      <c r="AH68" s="184" t="s">
        <v>2703</v>
      </c>
      <c r="AI68" s="184" t="s">
        <v>2595</v>
      </c>
      <c r="AJ68" s="184" t="s">
        <v>2595</v>
      </c>
      <c r="AK68" s="184" t="s">
        <v>2703</v>
      </c>
      <c r="AL68" s="184" t="s">
        <v>2595</v>
      </c>
      <c r="AM68" s="184" t="s">
        <v>3055</v>
      </c>
      <c r="AN68" s="184" t="s">
        <v>2703</v>
      </c>
      <c r="AO68" s="184" t="s">
        <v>2595</v>
      </c>
      <c r="AP68" s="184" t="s">
        <v>3055</v>
      </c>
      <c r="AQ68" s="184" t="s">
        <v>2703</v>
      </c>
      <c r="AR68" s="184" t="s">
        <v>2595</v>
      </c>
      <c r="AS68" s="184" t="s">
        <v>2595</v>
      </c>
      <c r="AT68" s="184" t="s">
        <v>2703</v>
      </c>
      <c r="AU68" s="184" t="s">
        <v>2595</v>
      </c>
      <c r="AV68" s="184" t="s">
        <v>2595</v>
      </c>
      <c r="AW68" s="184" t="s">
        <v>2703</v>
      </c>
      <c r="AX68" s="184" t="s">
        <v>2595</v>
      </c>
      <c r="AY68" s="184" t="s">
        <v>3055</v>
      </c>
      <c r="AZ68" s="184" t="s">
        <v>2703</v>
      </c>
      <c r="BA68" s="184" t="s">
        <v>2595</v>
      </c>
      <c r="BB68" s="184" t="s">
        <v>3055</v>
      </c>
      <c r="BC68" s="184" t="s">
        <v>2703</v>
      </c>
      <c r="BD68" s="184" t="s">
        <v>2595</v>
      </c>
      <c r="BE68" s="184" t="s">
        <v>3055</v>
      </c>
      <c r="BF68" s="184" t="s">
        <v>2703</v>
      </c>
      <c r="BG68" s="184" t="s">
        <v>2595</v>
      </c>
      <c r="BH68" s="184" t="s">
        <v>2595</v>
      </c>
      <c r="BI68" s="184" t="s">
        <v>2703</v>
      </c>
      <c r="BJ68" s="184" t="s">
        <v>2595</v>
      </c>
      <c r="BK68" s="184" t="s">
        <v>2595</v>
      </c>
      <c r="BL68" s="184" t="s">
        <v>2703</v>
      </c>
      <c r="BM68" s="184" t="s">
        <v>2595</v>
      </c>
      <c r="BN68" s="184" t="s">
        <v>2595</v>
      </c>
      <c r="BO68" s="184" t="s">
        <v>2703</v>
      </c>
      <c r="BP68" s="184" t="s">
        <v>2595</v>
      </c>
      <c r="BQ68" s="184" t="s">
        <v>2595</v>
      </c>
      <c r="BR68" s="184" t="s">
        <v>2703</v>
      </c>
      <c r="BS68" s="184" t="s">
        <v>2595</v>
      </c>
      <c r="BT68" s="184" t="s">
        <v>2595</v>
      </c>
      <c r="BU68" s="184" t="s">
        <v>2703</v>
      </c>
      <c r="BV68" s="184" t="s">
        <v>2595</v>
      </c>
      <c r="BW68" s="184" t="s">
        <v>2595</v>
      </c>
      <c r="BX68" s="184" t="s">
        <v>2703</v>
      </c>
      <c r="BY68" s="184" t="s">
        <v>2595</v>
      </c>
      <c r="BZ68" s="184" t="s">
        <v>2595</v>
      </c>
      <c r="CA68" s="184" t="s">
        <v>2703</v>
      </c>
      <c r="CB68" s="184" t="s">
        <v>2595</v>
      </c>
      <c r="CC68" s="184" t="s">
        <v>2595</v>
      </c>
      <c r="CD68" s="184" t="s">
        <v>2703</v>
      </c>
      <c r="CE68" s="184" t="s">
        <v>2595</v>
      </c>
      <c r="CF68" s="184" t="s">
        <v>2595</v>
      </c>
      <c r="CG68" s="184" t="s">
        <v>2703</v>
      </c>
      <c r="CH68" s="184" t="s">
        <v>2595</v>
      </c>
      <c r="CI68" s="184" t="s">
        <v>3055</v>
      </c>
      <c r="CJ68" s="184" t="s">
        <v>2703</v>
      </c>
      <c r="CK68" s="184" t="s">
        <v>2595</v>
      </c>
      <c r="CL68" s="184" t="s">
        <v>2595</v>
      </c>
      <c r="CM68" s="184" t="s">
        <v>2703</v>
      </c>
      <c r="CN68" s="184" t="s">
        <v>2595</v>
      </c>
      <c r="CO68" s="184" t="s">
        <v>3057</v>
      </c>
      <c r="CP68" s="184" t="s">
        <v>2703</v>
      </c>
      <c r="CQ68" s="184" t="s">
        <v>2595</v>
      </c>
      <c r="CR68" s="184" t="s">
        <v>3055</v>
      </c>
      <c r="CS68" s="184" t="s">
        <v>2703</v>
      </c>
      <c r="CT68" s="184" t="s">
        <v>2595</v>
      </c>
      <c r="CU68" s="184" t="s">
        <v>3058</v>
      </c>
      <c r="CV68" s="184" t="s">
        <v>2703</v>
      </c>
      <c r="CW68" s="184" t="s">
        <v>2595</v>
      </c>
      <c r="CX68" s="184" t="s">
        <v>2595</v>
      </c>
      <c r="CY68" s="184" t="s">
        <v>2703</v>
      </c>
      <c r="CZ68" s="184" t="s">
        <v>2595</v>
      </c>
      <c r="DA68" s="184" t="s">
        <v>2595</v>
      </c>
      <c r="DB68" s="184" t="s">
        <v>2703</v>
      </c>
      <c r="DC68" s="184" t="s">
        <v>2595</v>
      </c>
      <c r="DD68" s="184" t="s">
        <v>3059</v>
      </c>
      <c r="DE68" s="184" t="s">
        <v>2703</v>
      </c>
      <c r="DF68" s="184" t="s">
        <v>2595</v>
      </c>
      <c r="DG68" s="184" t="s">
        <v>2595</v>
      </c>
      <c r="DH68" s="184" t="s">
        <v>2703</v>
      </c>
      <c r="DI68" s="184" t="s">
        <v>2595</v>
      </c>
      <c r="DJ68" s="184" t="s">
        <v>3060</v>
      </c>
      <c r="DK68" s="184" t="s">
        <v>2703</v>
      </c>
      <c r="DL68" s="184" t="s">
        <v>2595</v>
      </c>
      <c r="DM68" s="184" t="s">
        <v>3061</v>
      </c>
      <c r="DN68" s="184" t="s">
        <v>2703</v>
      </c>
      <c r="DO68" s="184" t="s">
        <v>2595</v>
      </c>
      <c r="DP68" s="184" t="s">
        <v>2595</v>
      </c>
      <c r="DQ68" s="184" t="s">
        <v>2703</v>
      </c>
      <c r="DR68" s="184" t="s">
        <v>2595</v>
      </c>
      <c r="DS68" s="184" t="s">
        <v>2595</v>
      </c>
      <c r="DT68" s="184" t="s">
        <v>2703</v>
      </c>
      <c r="DU68" s="184" t="s">
        <v>2595</v>
      </c>
      <c r="DV68" s="184" t="s">
        <v>2595</v>
      </c>
      <c r="DW68" s="184" t="s">
        <v>2703</v>
      </c>
      <c r="DX68" s="184" t="s">
        <v>2595</v>
      </c>
      <c r="DY68" s="184" t="s">
        <v>2595</v>
      </c>
      <c r="DZ68" s="184" t="s">
        <v>2703</v>
      </c>
      <c r="EA68" s="184" t="s">
        <v>2595</v>
      </c>
      <c r="EB68" s="184" t="s">
        <v>2595</v>
      </c>
      <c r="EC68" s="184" t="s">
        <v>2703</v>
      </c>
      <c r="ED68" s="184" t="s">
        <v>2595</v>
      </c>
      <c r="EE68" s="184" t="s">
        <v>2595</v>
      </c>
      <c r="EF68" s="184" t="s">
        <v>2703</v>
      </c>
      <c r="EG68" s="184" t="s">
        <v>2595</v>
      </c>
      <c r="EH68" s="184" t="s">
        <v>2595</v>
      </c>
      <c r="EI68" s="184" t="s">
        <v>2703</v>
      </c>
      <c r="EJ68" s="184" t="s">
        <v>2595</v>
      </c>
      <c r="EK68" s="184" t="s">
        <v>2595</v>
      </c>
      <c r="EL68" s="184" t="s">
        <v>2703</v>
      </c>
      <c r="EM68" s="184" t="s">
        <v>2595</v>
      </c>
      <c r="EN68" s="184" t="s">
        <v>2595</v>
      </c>
      <c r="EO68" s="184" t="s">
        <v>2703</v>
      </c>
      <c r="EP68" s="184" t="s">
        <v>2595</v>
      </c>
      <c r="EQ68" s="184" t="s">
        <v>3055</v>
      </c>
      <c r="ER68" s="184" t="s">
        <v>2703</v>
      </c>
      <c r="ES68" s="184" t="s">
        <v>2595</v>
      </c>
      <c r="ET68" s="184" t="s">
        <v>3055</v>
      </c>
    </row>
    <row r="69" spans="1:150" x14ac:dyDescent="0.3">
      <c r="A69" s="1"/>
      <c r="B69" s="182" t="s">
        <v>3068</v>
      </c>
      <c r="C69" s="182" t="s">
        <v>435</v>
      </c>
      <c r="D69" s="182" t="s">
        <v>800</v>
      </c>
      <c r="E69" s="182" t="s">
        <v>3069</v>
      </c>
      <c r="F69" s="182" t="s">
        <v>3070</v>
      </c>
      <c r="G69" s="182" t="s">
        <v>2703</v>
      </c>
      <c r="H69" s="182" t="s">
        <v>2595</v>
      </c>
      <c r="I69" s="182" t="s">
        <v>3071</v>
      </c>
      <c r="J69" s="182" t="s">
        <v>2703</v>
      </c>
      <c r="K69" s="182" t="s">
        <v>2595</v>
      </c>
      <c r="L69" s="182" t="s">
        <v>3072</v>
      </c>
      <c r="M69" s="182" t="s">
        <v>2703</v>
      </c>
      <c r="N69" s="182" t="s">
        <v>2595</v>
      </c>
      <c r="O69" s="182" t="s">
        <v>3073</v>
      </c>
      <c r="P69" s="182" t="s">
        <v>2703</v>
      </c>
      <c r="Q69" s="182" t="s">
        <v>2595</v>
      </c>
      <c r="R69" s="182" t="s">
        <v>3073</v>
      </c>
      <c r="S69" s="182" t="s">
        <v>2703</v>
      </c>
      <c r="T69" s="182" t="s">
        <v>2595</v>
      </c>
      <c r="U69" s="182" t="s">
        <v>2595</v>
      </c>
      <c r="V69" s="182" t="s">
        <v>2703</v>
      </c>
      <c r="W69" s="182" t="s">
        <v>2595</v>
      </c>
      <c r="X69" s="182" t="s">
        <v>2595</v>
      </c>
      <c r="Y69" s="182" t="s">
        <v>2703</v>
      </c>
      <c r="Z69" s="182" t="s">
        <v>2595</v>
      </c>
      <c r="AA69" s="182" t="s">
        <v>3073</v>
      </c>
      <c r="AB69" s="182" t="s">
        <v>2703</v>
      </c>
      <c r="AC69" s="182" t="s">
        <v>2595</v>
      </c>
      <c r="AD69" s="182" t="s">
        <v>3073</v>
      </c>
      <c r="AE69" s="182" t="s">
        <v>2703</v>
      </c>
      <c r="AF69" s="182" t="s">
        <v>2595</v>
      </c>
      <c r="AG69" s="182" t="s">
        <v>3074</v>
      </c>
      <c r="AH69" s="182" t="s">
        <v>2703</v>
      </c>
      <c r="AI69" s="182" t="s">
        <v>2595</v>
      </c>
      <c r="AJ69" s="182" t="s">
        <v>3075</v>
      </c>
      <c r="AK69" s="182" t="s">
        <v>2703</v>
      </c>
      <c r="AL69" s="182" t="s">
        <v>2595</v>
      </c>
      <c r="AM69" s="182" t="s">
        <v>3073</v>
      </c>
      <c r="AN69" s="182" t="s">
        <v>2703</v>
      </c>
      <c r="AO69" s="182" t="s">
        <v>2595</v>
      </c>
      <c r="AP69" s="182" t="s">
        <v>3073</v>
      </c>
      <c r="AQ69" s="182" t="s">
        <v>2703</v>
      </c>
      <c r="AR69" s="182" t="s">
        <v>2595</v>
      </c>
      <c r="AS69" s="182" t="s">
        <v>3076</v>
      </c>
      <c r="AT69" s="182" t="s">
        <v>2703</v>
      </c>
      <c r="AU69" s="182" t="s">
        <v>2595</v>
      </c>
      <c r="AV69" s="182" t="s">
        <v>3077</v>
      </c>
      <c r="AW69" s="182" t="s">
        <v>2703</v>
      </c>
      <c r="AX69" s="182" t="s">
        <v>2595</v>
      </c>
      <c r="AY69" s="182" t="s">
        <v>3073</v>
      </c>
      <c r="AZ69" s="182" t="s">
        <v>2703</v>
      </c>
      <c r="BA69" s="182" t="s">
        <v>2595</v>
      </c>
      <c r="BB69" s="182" t="s">
        <v>3073</v>
      </c>
      <c r="BC69" s="182" t="s">
        <v>2703</v>
      </c>
      <c r="BD69" s="182" t="s">
        <v>2595</v>
      </c>
      <c r="BE69" s="182" t="s">
        <v>3073</v>
      </c>
      <c r="BF69" s="182" t="s">
        <v>2703</v>
      </c>
      <c r="BG69" s="182" t="s">
        <v>2595</v>
      </c>
      <c r="BH69" s="182" t="s">
        <v>3078</v>
      </c>
      <c r="BI69" s="182" t="s">
        <v>2703</v>
      </c>
      <c r="BJ69" s="182" t="s">
        <v>2595</v>
      </c>
      <c r="BK69" s="182" t="s">
        <v>3079</v>
      </c>
      <c r="BL69" s="182" t="s">
        <v>2703</v>
      </c>
      <c r="BM69" s="182" t="s">
        <v>2595</v>
      </c>
      <c r="BN69" s="182" t="s">
        <v>3080</v>
      </c>
      <c r="BO69" s="182" t="s">
        <v>2703</v>
      </c>
      <c r="BP69" s="182" t="s">
        <v>2595</v>
      </c>
      <c r="BQ69" s="182" t="s">
        <v>3081</v>
      </c>
      <c r="BR69" s="182" t="s">
        <v>2703</v>
      </c>
      <c r="BS69" s="182" t="s">
        <v>2595</v>
      </c>
      <c r="BT69" s="182" t="s">
        <v>3073</v>
      </c>
      <c r="BU69" s="182" t="s">
        <v>2703</v>
      </c>
      <c r="BV69" s="182" t="s">
        <v>2595</v>
      </c>
      <c r="BW69" s="182" t="s">
        <v>3082</v>
      </c>
      <c r="BX69" s="182" t="s">
        <v>2703</v>
      </c>
      <c r="BY69" s="182" t="s">
        <v>2595</v>
      </c>
      <c r="BZ69" s="182" t="s">
        <v>3083</v>
      </c>
      <c r="CA69" s="182" t="s">
        <v>2703</v>
      </c>
      <c r="CB69" s="182" t="s">
        <v>2595</v>
      </c>
      <c r="CC69" s="182" t="s">
        <v>3073</v>
      </c>
      <c r="CD69" s="182" t="s">
        <v>2703</v>
      </c>
      <c r="CE69" s="182" t="s">
        <v>2595</v>
      </c>
      <c r="CF69" s="182" t="s">
        <v>3073</v>
      </c>
      <c r="CG69" s="182" t="s">
        <v>2703</v>
      </c>
      <c r="CH69" s="182" t="s">
        <v>2595</v>
      </c>
      <c r="CI69" s="182" t="s">
        <v>3073</v>
      </c>
      <c r="CJ69" s="182" t="s">
        <v>2703</v>
      </c>
      <c r="CK69" s="182" t="s">
        <v>2595</v>
      </c>
      <c r="CL69" s="182" t="s">
        <v>3073</v>
      </c>
      <c r="CM69" s="182" t="s">
        <v>2703</v>
      </c>
      <c r="CN69" s="182" t="s">
        <v>2595</v>
      </c>
      <c r="CO69" s="182" t="s">
        <v>3084</v>
      </c>
      <c r="CP69" s="182" t="s">
        <v>2703</v>
      </c>
      <c r="CQ69" s="182" t="s">
        <v>2595</v>
      </c>
      <c r="CR69" s="182" t="s">
        <v>2595</v>
      </c>
      <c r="CS69" s="182" t="s">
        <v>2703</v>
      </c>
      <c r="CT69" s="182" t="s">
        <v>2595</v>
      </c>
      <c r="CU69" s="182" t="s">
        <v>3085</v>
      </c>
      <c r="CV69" s="182" t="s">
        <v>2703</v>
      </c>
      <c r="CW69" s="182" t="s">
        <v>2595</v>
      </c>
      <c r="CX69" s="182" t="s">
        <v>3086</v>
      </c>
      <c r="CY69" s="182" t="s">
        <v>2703</v>
      </c>
      <c r="CZ69" s="182" t="s">
        <v>2595</v>
      </c>
      <c r="DA69" s="182" t="s">
        <v>3087</v>
      </c>
      <c r="DB69" s="182" t="s">
        <v>2703</v>
      </c>
      <c r="DC69" s="182" t="s">
        <v>2595</v>
      </c>
      <c r="DD69" s="182" t="s">
        <v>3088</v>
      </c>
      <c r="DE69" s="182" t="s">
        <v>2703</v>
      </c>
      <c r="DF69" s="182" t="s">
        <v>2595</v>
      </c>
      <c r="DG69" s="182" t="s">
        <v>3073</v>
      </c>
      <c r="DH69" s="182" t="s">
        <v>2703</v>
      </c>
      <c r="DI69" s="182" t="s">
        <v>2595</v>
      </c>
      <c r="DJ69" s="182" t="s">
        <v>3089</v>
      </c>
      <c r="DK69" s="182" t="s">
        <v>2703</v>
      </c>
      <c r="DL69" s="182" t="s">
        <v>2595</v>
      </c>
      <c r="DM69" s="182" t="s">
        <v>3090</v>
      </c>
      <c r="DN69" s="182" t="s">
        <v>2703</v>
      </c>
      <c r="DO69" s="182" t="s">
        <v>2595</v>
      </c>
      <c r="DP69" s="182" t="s">
        <v>3091</v>
      </c>
      <c r="DQ69" s="182" t="s">
        <v>2703</v>
      </c>
      <c r="DR69" s="182" t="s">
        <v>2595</v>
      </c>
      <c r="DS69" s="182" t="s">
        <v>3092</v>
      </c>
      <c r="DT69" s="182" t="s">
        <v>2703</v>
      </c>
      <c r="DU69" s="182" t="s">
        <v>2595</v>
      </c>
      <c r="DV69" s="182" t="s">
        <v>3093</v>
      </c>
      <c r="DW69" s="182" t="s">
        <v>2703</v>
      </c>
      <c r="DX69" s="182" t="s">
        <v>2595</v>
      </c>
      <c r="DY69" s="182" t="s">
        <v>2595</v>
      </c>
      <c r="DZ69" s="182" t="s">
        <v>2703</v>
      </c>
      <c r="EA69" s="182" t="s">
        <v>2595</v>
      </c>
      <c r="EB69" s="182" t="s">
        <v>3094</v>
      </c>
      <c r="EC69" s="182" t="s">
        <v>2703</v>
      </c>
      <c r="ED69" s="182" t="s">
        <v>2595</v>
      </c>
      <c r="EE69" s="182" t="s">
        <v>3095</v>
      </c>
      <c r="EF69" s="182" t="s">
        <v>2703</v>
      </c>
      <c r="EG69" s="182" t="s">
        <v>2595</v>
      </c>
      <c r="EH69" s="182" t="s">
        <v>3096</v>
      </c>
      <c r="EI69" s="182" t="s">
        <v>2703</v>
      </c>
      <c r="EJ69" s="182" t="s">
        <v>2595</v>
      </c>
      <c r="EK69" s="182" t="s">
        <v>3097</v>
      </c>
      <c r="EL69" s="182" t="s">
        <v>2703</v>
      </c>
      <c r="EM69" s="182" t="s">
        <v>2595</v>
      </c>
      <c r="EN69" s="182" t="s">
        <v>3098</v>
      </c>
      <c r="EO69" s="182" t="s">
        <v>2703</v>
      </c>
      <c r="EP69" s="182" t="s">
        <v>2595</v>
      </c>
      <c r="EQ69" s="182" t="s">
        <v>2595</v>
      </c>
      <c r="ER69" s="182" t="s">
        <v>2703</v>
      </c>
      <c r="ES69" s="182" t="s">
        <v>2595</v>
      </c>
      <c r="ET69" s="182" t="s">
        <v>3073</v>
      </c>
    </row>
    <row r="70" spans="1:150" x14ac:dyDescent="0.3">
      <c r="A70" s="1"/>
      <c r="B70" s="183" t="s">
        <v>3099</v>
      </c>
      <c r="C70" s="183" t="s">
        <v>435</v>
      </c>
      <c r="D70" s="183" t="s">
        <v>800</v>
      </c>
      <c r="E70" s="183" t="s">
        <v>3100</v>
      </c>
      <c r="F70" s="183" t="s">
        <v>3101</v>
      </c>
      <c r="G70" s="184" t="s">
        <v>2703</v>
      </c>
      <c r="H70" s="184" t="s">
        <v>2595</v>
      </c>
      <c r="I70" s="184" t="s">
        <v>2595</v>
      </c>
      <c r="J70" s="184" t="s">
        <v>2703</v>
      </c>
      <c r="K70" s="184" t="s">
        <v>2595</v>
      </c>
      <c r="L70" s="184" t="s">
        <v>2595</v>
      </c>
      <c r="M70" s="184" t="s">
        <v>2703</v>
      </c>
      <c r="N70" s="184" t="s">
        <v>2595</v>
      </c>
      <c r="O70" s="184" t="s">
        <v>2595</v>
      </c>
      <c r="P70" s="184" t="s">
        <v>2703</v>
      </c>
      <c r="Q70" s="184" t="s">
        <v>2595</v>
      </c>
      <c r="R70" s="184" t="s">
        <v>2595</v>
      </c>
      <c r="S70" s="184" t="s">
        <v>2703</v>
      </c>
      <c r="T70" s="184" t="s">
        <v>2595</v>
      </c>
      <c r="U70" s="184" t="s">
        <v>2595</v>
      </c>
      <c r="V70" s="184" t="s">
        <v>2703</v>
      </c>
      <c r="W70" s="184" t="s">
        <v>2595</v>
      </c>
      <c r="X70" s="184" t="s">
        <v>2595</v>
      </c>
      <c r="Y70" s="184" t="s">
        <v>2703</v>
      </c>
      <c r="Z70" s="184" t="s">
        <v>2595</v>
      </c>
      <c r="AA70" s="184" t="s">
        <v>2595</v>
      </c>
      <c r="AB70" s="184" t="s">
        <v>2703</v>
      </c>
      <c r="AC70" s="184" t="s">
        <v>2595</v>
      </c>
      <c r="AD70" s="184" t="s">
        <v>2595</v>
      </c>
      <c r="AE70" s="184" t="s">
        <v>2703</v>
      </c>
      <c r="AF70" s="184" t="s">
        <v>2595</v>
      </c>
      <c r="AG70" s="184" t="s">
        <v>2595</v>
      </c>
      <c r="AH70" s="184" t="s">
        <v>2703</v>
      </c>
      <c r="AI70" s="184" t="s">
        <v>2595</v>
      </c>
      <c r="AJ70" s="184" t="s">
        <v>2595</v>
      </c>
      <c r="AK70" s="184" t="s">
        <v>2703</v>
      </c>
      <c r="AL70" s="184" t="s">
        <v>2595</v>
      </c>
      <c r="AM70" s="184" t="s">
        <v>2595</v>
      </c>
      <c r="AN70" s="184" t="s">
        <v>2703</v>
      </c>
      <c r="AO70" s="184" t="s">
        <v>2595</v>
      </c>
      <c r="AP70" s="184" t="s">
        <v>2595</v>
      </c>
      <c r="AQ70" s="184" t="s">
        <v>2703</v>
      </c>
      <c r="AR70" s="184" t="s">
        <v>2595</v>
      </c>
      <c r="AS70" s="184" t="s">
        <v>2595</v>
      </c>
      <c r="AT70" s="184" t="s">
        <v>2703</v>
      </c>
      <c r="AU70" s="184" t="s">
        <v>2595</v>
      </c>
      <c r="AV70" s="184" t="s">
        <v>2595</v>
      </c>
      <c r="AW70" s="184" t="s">
        <v>2703</v>
      </c>
      <c r="AX70" s="184" t="s">
        <v>2595</v>
      </c>
      <c r="AY70" s="184" t="s">
        <v>2595</v>
      </c>
      <c r="AZ70" s="184" t="s">
        <v>2703</v>
      </c>
      <c r="BA70" s="184" t="s">
        <v>2595</v>
      </c>
      <c r="BB70" s="184" t="s">
        <v>2595</v>
      </c>
      <c r="BC70" s="184" t="s">
        <v>2703</v>
      </c>
      <c r="BD70" s="184" t="s">
        <v>2595</v>
      </c>
      <c r="BE70" s="184" t="s">
        <v>2595</v>
      </c>
      <c r="BF70" s="184" t="s">
        <v>2703</v>
      </c>
      <c r="BG70" s="184" t="s">
        <v>2595</v>
      </c>
      <c r="BH70" s="184" t="s">
        <v>2595</v>
      </c>
      <c r="BI70" s="184" t="s">
        <v>2703</v>
      </c>
      <c r="BJ70" s="184" t="s">
        <v>2595</v>
      </c>
      <c r="BK70" s="184" t="s">
        <v>2595</v>
      </c>
      <c r="BL70" s="184" t="s">
        <v>2703</v>
      </c>
      <c r="BM70" s="184" t="s">
        <v>2595</v>
      </c>
      <c r="BN70" s="184" t="s">
        <v>2595</v>
      </c>
      <c r="BO70" s="184" t="s">
        <v>2703</v>
      </c>
      <c r="BP70" s="184" t="s">
        <v>2595</v>
      </c>
      <c r="BQ70" s="184" t="s">
        <v>2595</v>
      </c>
      <c r="BR70" s="184" t="s">
        <v>2703</v>
      </c>
      <c r="BS70" s="184" t="s">
        <v>2595</v>
      </c>
      <c r="BT70" s="184" t="s">
        <v>2595</v>
      </c>
      <c r="BU70" s="184" t="s">
        <v>2703</v>
      </c>
      <c r="BV70" s="184" t="s">
        <v>2595</v>
      </c>
      <c r="BW70" s="184" t="s">
        <v>2595</v>
      </c>
      <c r="BX70" s="184" t="s">
        <v>2703</v>
      </c>
      <c r="BY70" s="184" t="s">
        <v>2595</v>
      </c>
      <c r="BZ70" s="184" t="s">
        <v>2595</v>
      </c>
      <c r="CA70" s="184" t="s">
        <v>2703</v>
      </c>
      <c r="CB70" s="184" t="s">
        <v>2595</v>
      </c>
      <c r="CC70" s="184" t="s">
        <v>2595</v>
      </c>
      <c r="CD70" s="184" t="s">
        <v>2703</v>
      </c>
      <c r="CE70" s="184" t="s">
        <v>2595</v>
      </c>
      <c r="CF70" s="184" t="s">
        <v>2595</v>
      </c>
      <c r="CG70" s="184" t="s">
        <v>2703</v>
      </c>
      <c r="CH70" s="184" t="s">
        <v>2595</v>
      </c>
      <c r="CI70" s="184" t="s">
        <v>2595</v>
      </c>
      <c r="CJ70" s="184" t="s">
        <v>2703</v>
      </c>
      <c r="CK70" s="184" t="s">
        <v>2595</v>
      </c>
      <c r="CL70" s="184" t="s">
        <v>2595</v>
      </c>
      <c r="CM70" s="184" t="s">
        <v>2703</v>
      </c>
      <c r="CN70" s="184" t="s">
        <v>2595</v>
      </c>
      <c r="CO70" s="184" t="s">
        <v>2595</v>
      </c>
      <c r="CP70" s="184" t="s">
        <v>2703</v>
      </c>
      <c r="CQ70" s="184" t="s">
        <v>2595</v>
      </c>
      <c r="CR70" s="184" t="s">
        <v>2595</v>
      </c>
      <c r="CS70" s="184" t="s">
        <v>2703</v>
      </c>
      <c r="CT70" s="184" t="s">
        <v>2595</v>
      </c>
      <c r="CU70" s="184" t="s">
        <v>2595</v>
      </c>
      <c r="CV70" s="184" t="s">
        <v>2703</v>
      </c>
      <c r="CW70" s="184" t="s">
        <v>2595</v>
      </c>
      <c r="CX70" s="184" t="s">
        <v>2595</v>
      </c>
      <c r="CY70" s="184" t="s">
        <v>2703</v>
      </c>
      <c r="CZ70" s="184" t="s">
        <v>2595</v>
      </c>
      <c r="DA70" s="184" t="s">
        <v>2595</v>
      </c>
      <c r="DB70" s="184" t="s">
        <v>2703</v>
      </c>
      <c r="DC70" s="184" t="s">
        <v>2595</v>
      </c>
      <c r="DD70" s="184" t="s">
        <v>2595</v>
      </c>
      <c r="DE70" s="184" t="s">
        <v>2703</v>
      </c>
      <c r="DF70" s="184" t="s">
        <v>2595</v>
      </c>
      <c r="DG70" s="184" t="s">
        <v>2595</v>
      </c>
      <c r="DH70" s="184" t="s">
        <v>2703</v>
      </c>
      <c r="DI70" s="184" t="s">
        <v>2595</v>
      </c>
      <c r="DJ70" s="184" t="s">
        <v>2595</v>
      </c>
      <c r="DK70" s="184" t="s">
        <v>2703</v>
      </c>
      <c r="DL70" s="184" t="s">
        <v>2595</v>
      </c>
      <c r="DM70" s="184" t="s">
        <v>2595</v>
      </c>
      <c r="DN70" s="184" t="s">
        <v>2703</v>
      </c>
      <c r="DO70" s="184" t="s">
        <v>2595</v>
      </c>
      <c r="DP70" s="184" t="s">
        <v>2595</v>
      </c>
      <c r="DQ70" s="184" t="s">
        <v>2703</v>
      </c>
      <c r="DR70" s="184" t="s">
        <v>2595</v>
      </c>
      <c r="DS70" s="184" t="s">
        <v>2595</v>
      </c>
      <c r="DT70" s="184" t="s">
        <v>2703</v>
      </c>
      <c r="DU70" s="184" t="s">
        <v>2595</v>
      </c>
      <c r="DV70" s="184" t="s">
        <v>2595</v>
      </c>
      <c r="DW70" s="184" t="s">
        <v>2703</v>
      </c>
      <c r="DX70" s="184" t="s">
        <v>2595</v>
      </c>
      <c r="DY70" s="184" t="s">
        <v>2595</v>
      </c>
      <c r="DZ70" s="184" t="s">
        <v>2703</v>
      </c>
      <c r="EA70" s="184" t="s">
        <v>2595</v>
      </c>
      <c r="EB70" s="184" t="s">
        <v>2595</v>
      </c>
      <c r="EC70" s="184" t="s">
        <v>2703</v>
      </c>
      <c r="ED70" s="184" t="s">
        <v>2595</v>
      </c>
      <c r="EE70" s="184" t="s">
        <v>2595</v>
      </c>
      <c r="EF70" s="184" t="s">
        <v>2703</v>
      </c>
      <c r="EG70" s="184" t="s">
        <v>2595</v>
      </c>
      <c r="EH70" s="184" t="s">
        <v>2595</v>
      </c>
      <c r="EI70" s="184" t="s">
        <v>2703</v>
      </c>
      <c r="EJ70" s="184" t="s">
        <v>2595</v>
      </c>
      <c r="EK70" s="184" t="s">
        <v>2595</v>
      </c>
      <c r="EL70" s="184" t="s">
        <v>2703</v>
      </c>
      <c r="EM70" s="184" t="s">
        <v>2595</v>
      </c>
      <c r="EN70" s="184" t="s">
        <v>2595</v>
      </c>
      <c r="EO70" s="184" t="s">
        <v>2703</v>
      </c>
      <c r="EP70" s="184" t="s">
        <v>2595</v>
      </c>
      <c r="EQ70" s="184" t="s">
        <v>2595</v>
      </c>
      <c r="ER70" s="184" t="s">
        <v>2703</v>
      </c>
      <c r="ES70" s="184" t="s">
        <v>2595</v>
      </c>
      <c r="ET70" s="184" t="s">
        <v>2595</v>
      </c>
    </row>
    <row r="71" spans="1:150" x14ac:dyDescent="0.3">
      <c r="A71" s="1"/>
      <c r="B71" s="183" t="s">
        <v>3102</v>
      </c>
      <c r="C71" s="183" t="s">
        <v>435</v>
      </c>
      <c r="D71" s="183" t="s">
        <v>800</v>
      </c>
      <c r="E71" s="183" t="s">
        <v>3103</v>
      </c>
      <c r="F71" s="183" t="s">
        <v>3104</v>
      </c>
      <c r="G71" s="184" t="s">
        <v>2703</v>
      </c>
      <c r="H71" s="184" t="s">
        <v>2595</v>
      </c>
      <c r="I71" s="184" t="s">
        <v>3071</v>
      </c>
      <c r="J71" s="184" t="s">
        <v>2703</v>
      </c>
      <c r="K71" s="184" t="s">
        <v>2595</v>
      </c>
      <c r="L71" s="184" t="s">
        <v>3072</v>
      </c>
      <c r="M71" s="184" t="s">
        <v>2703</v>
      </c>
      <c r="N71" s="184" t="s">
        <v>2595</v>
      </c>
      <c r="O71" s="184" t="s">
        <v>3073</v>
      </c>
      <c r="P71" s="184" t="s">
        <v>2703</v>
      </c>
      <c r="Q71" s="184" t="s">
        <v>2595</v>
      </c>
      <c r="R71" s="184" t="s">
        <v>3073</v>
      </c>
      <c r="S71" s="184" t="s">
        <v>2703</v>
      </c>
      <c r="T71" s="184" t="s">
        <v>2595</v>
      </c>
      <c r="U71" s="184" t="s">
        <v>2595</v>
      </c>
      <c r="V71" s="184" t="s">
        <v>2703</v>
      </c>
      <c r="W71" s="184" t="s">
        <v>2595</v>
      </c>
      <c r="X71" s="184" t="s">
        <v>2595</v>
      </c>
      <c r="Y71" s="184" t="s">
        <v>2703</v>
      </c>
      <c r="Z71" s="184" t="s">
        <v>2595</v>
      </c>
      <c r="AA71" s="184" t="s">
        <v>3073</v>
      </c>
      <c r="AB71" s="184" t="s">
        <v>2703</v>
      </c>
      <c r="AC71" s="184" t="s">
        <v>2595</v>
      </c>
      <c r="AD71" s="184" t="s">
        <v>3073</v>
      </c>
      <c r="AE71" s="184" t="s">
        <v>2703</v>
      </c>
      <c r="AF71" s="184" t="s">
        <v>2595</v>
      </c>
      <c r="AG71" s="184" t="s">
        <v>3074</v>
      </c>
      <c r="AH71" s="184" t="s">
        <v>2703</v>
      </c>
      <c r="AI71" s="184" t="s">
        <v>2595</v>
      </c>
      <c r="AJ71" s="184" t="s">
        <v>3075</v>
      </c>
      <c r="AK71" s="184" t="s">
        <v>2703</v>
      </c>
      <c r="AL71" s="184" t="s">
        <v>2595</v>
      </c>
      <c r="AM71" s="184" t="s">
        <v>3073</v>
      </c>
      <c r="AN71" s="184" t="s">
        <v>2703</v>
      </c>
      <c r="AO71" s="184" t="s">
        <v>2595</v>
      </c>
      <c r="AP71" s="184" t="s">
        <v>3073</v>
      </c>
      <c r="AQ71" s="184" t="s">
        <v>2703</v>
      </c>
      <c r="AR71" s="184" t="s">
        <v>2595</v>
      </c>
      <c r="AS71" s="184" t="s">
        <v>3076</v>
      </c>
      <c r="AT71" s="184" t="s">
        <v>2703</v>
      </c>
      <c r="AU71" s="184" t="s">
        <v>2595</v>
      </c>
      <c r="AV71" s="184" t="s">
        <v>3077</v>
      </c>
      <c r="AW71" s="184" t="s">
        <v>2703</v>
      </c>
      <c r="AX71" s="184" t="s">
        <v>2595</v>
      </c>
      <c r="AY71" s="184" t="s">
        <v>3073</v>
      </c>
      <c r="AZ71" s="184" t="s">
        <v>2703</v>
      </c>
      <c r="BA71" s="184" t="s">
        <v>2595</v>
      </c>
      <c r="BB71" s="184" t="s">
        <v>3073</v>
      </c>
      <c r="BC71" s="184" t="s">
        <v>2703</v>
      </c>
      <c r="BD71" s="184" t="s">
        <v>2595</v>
      </c>
      <c r="BE71" s="184" t="s">
        <v>3073</v>
      </c>
      <c r="BF71" s="184" t="s">
        <v>2703</v>
      </c>
      <c r="BG71" s="184" t="s">
        <v>2595</v>
      </c>
      <c r="BH71" s="184" t="s">
        <v>3078</v>
      </c>
      <c r="BI71" s="184" t="s">
        <v>2703</v>
      </c>
      <c r="BJ71" s="184" t="s">
        <v>2595</v>
      </c>
      <c r="BK71" s="184" t="s">
        <v>3079</v>
      </c>
      <c r="BL71" s="184" t="s">
        <v>2703</v>
      </c>
      <c r="BM71" s="184" t="s">
        <v>2595</v>
      </c>
      <c r="BN71" s="184" t="s">
        <v>3080</v>
      </c>
      <c r="BO71" s="184" t="s">
        <v>2703</v>
      </c>
      <c r="BP71" s="184" t="s">
        <v>2595</v>
      </c>
      <c r="BQ71" s="184" t="s">
        <v>3081</v>
      </c>
      <c r="BR71" s="184" t="s">
        <v>2703</v>
      </c>
      <c r="BS71" s="184" t="s">
        <v>2595</v>
      </c>
      <c r="BT71" s="184" t="s">
        <v>3073</v>
      </c>
      <c r="BU71" s="184" t="s">
        <v>2703</v>
      </c>
      <c r="BV71" s="184" t="s">
        <v>2595</v>
      </c>
      <c r="BW71" s="184" t="s">
        <v>3082</v>
      </c>
      <c r="BX71" s="184" t="s">
        <v>2703</v>
      </c>
      <c r="BY71" s="184" t="s">
        <v>2595</v>
      </c>
      <c r="BZ71" s="184" t="s">
        <v>3083</v>
      </c>
      <c r="CA71" s="184" t="s">
        <v>2703</v>
      </c>
      <c r="CB71" s="184" t="s">
        <v>2595</v>
      </c>
      <c r="CC71" s="184" t="s">
        <v>3073</v>
      </c>
      <c r="CD71" s="184" t="s">
        <v>2703</v>
      </c>
      <c r="CE71" s="184" t="s">
        <v>2595</v>
      </c>
      <c r="CF71" s="184" t="s">
        <v>3073</v>
      </c>
      <c r="CG71" s="184" t="s">
        <v>2703</v>
      </c>
      <c r="CH71" s="184" t="s">
        <v>2595</v>
      </c>
      <c r="CI71" s="184" t="s">
        <v>3073</v>
      </c>
      <c r="CJ71" s="184" t="s">
        <v>2703</v>
      </c>
      <c r="CK71" s="184" t="s">
        <v>2595</v>
      </c>
      <c r="CL71" s="184" t="s">
        <v>3073</v>
      </c>
      <c r="CM71" s="184" t="s">
        <v>2703</v>
      </c>
      <c r="CN71" s="184" t="s">
        <v>2595</v>
      </c>
      <c r="CO71" s="184" t="s">
        <v>3084</v>
      </c>
      <c r="CP71" s="184" t="s">
        <v>2703</v>
      </c>
      <c r="CQ71" s="184" t="s">
        <v>2595</v>
      </c>
      <c r="CR71" s="184" t="s">
        <v>2595</v>
      </c>
      <c r="CS71" s="184" t="s">
        <v>2703</v>
      </c>
      <c r="CT71" s="184" t="s">
        <v>2595</v>
      </c>
      <c r="CU71" s="184" t="s">
        <v>3085</v>
      </c>
      <c r="CV71" s="184" t="s">
        <v>2703</v>
      </c>
      <c r="CW71" s="184" t="s">
        <v>2595</v>
      </c>
      <c r="CX71" s="184" t="s">
        <v>3086</v>
      </c>
      <c r="CY71" s="184" t="s">
        <v>2703</v>
      </c>
      <c r="CZ71" s="184" t="s">
        <v>2595</v>
      </c>
      <c r="DA71" s="184" t="s">
        <v>3087</v>
      </c>
      <c r="DB71" s="184" t="s">
        <v>2703</v>
      </c>
      <c r="DC71" s="184" t="s">
        <v>2595</v>
      </c>
      <c r="DD71" s="184" t="s">
        <v>3088</v>
      </c>
      <c r="DE71" s="184" t="s">
        <v>2703</v>
      </c>
      <c r="DF71" s="184" t="s">
        <v>2595</v>
      </c>
      <c r="DG71" s="184" t="s">
        <v>3073</v>
      </c>
      <c r="DH71" s="184" t="s">
        <v>2703</v>
      </c>
      <c r="DI71" s="184" t="s">
        <v>2595</v>
      </c>
      <c r="DJ71" s="184" t="s">
        <v>3089</v>
      </c>
      <c r="DK71" s="184" t="s">
        <v>2703</v>
      </c>
      <c r="DL71" s="184" t="s">
        <v>2595</v>
      </c>
      <c r="DM71" s="184" t="s">
        <v>3090</v>
      </c>
      <c r="DN71" s="184" t="s">
        <v>2703</v>
      </c>
      <c r="DO71" s="184" t="s">
        <v>2595</v>
      </c>
      <c r="DP71" s="184" t="s">
        <v>3091</v>
      </c>
      <c r="DQ71" s="184" t="s">
        <v>2703</v>
      </c>
      <c r="DR71" s="184" t="s">
        <v>2595</v>
      </c>
      <c r="DS71" s="184" t="s">
        <v>3092</v>
      </c>
      <c r="DT71" s="184" t="s">
        <v>2703</v>
      </c>
      <c r="DU71" s="184" t="s">
        <v>2595</v>
      </c>
      <c r="DV71" s="184" t="s">
        <v>3093</v>
      </c>
      <c r="DW71" s="184" t="s">
        <v>2703</v>
      </c>
      <c r="DX71" s="184" t="s">
        <v>2595</v>
      </c>
      <c r="DY71" s="184" t="s">
        <v>2595</v>
      </c>
      <c r="DZ71" s="184" t="s">
        <v>2703</v>
      </c>
      <c r="EA71" s="184" t="s">
        <v>2595</v>
      </c>
      <c r="EB71" s="184" t="s">
        <v>3094</v>
      </c>
      <c r="EC71" s="184" t="s">
        <v>2703</v>
      </c>
      <c r="ED71" s="184" t="s">
        <v>2595</v>
      </c>
      <c r="EE71" s="184" t="s">
        <v>3095</v>
      </c>
      <c r="EF71" s="184" t="s">
        <v>2703</v>
      </c>
      <c r="EG71" s="184" t="s">
        <v>2595</v>
      </c>
      <c r="EH71" s="184" t="s">
        <v>3096</v>
      </c>
      <c r="EI71" s="184" t="s">
        <v>2703</v>
      </c>
      <c r="EJ71" s="184" t="s">
        <v>2595</v>
      </c>
      <c r="EK71" s="184" t="s">
        <v>3097</v>
      </c>
      <c r="EL71" s="184" t="s">
        <v>2703</v>
      </c>
      <c r="EM71" s="184" t="s">
        <v>2595</v>
      </c>
      <c r="EN71" s="184" t="s">
        <v>3098</v>
      </c>
      <c r="EO71" s="184" t="s">
        <v>2703</v>
      </c>
      <c r="EP71" s="184" t="s">
        <v>2595</v>
      </c>
      <c r="EQ71" s="184" t="s">
        <v>2595</v>
      </c>
      <c r="ER71" s="184" t="s">
        <v>2703</v>
      </c>
      <c r="ES71" s="184" t="s">
        <v>2595</v>
      </c>
      <c r="ET71" s="184" t="s">
        <v>3073</v>
      </c>
    </row>
    <row r="72" spans="1:150" x14ac:dyDescent="0.3">
      <c r="A72" s="1"/>
      <c r="B72" s="182" t="s">
        <v>3105</v>
      </c>
      <c r="C72" s="182" t="s">
        <v>45</v>
      </c>
      <c r="D72" s="182" t="s">
        <v>3106</v>
      </c>
      <c r="E72" s="182" t="s">
        <v>3107</v>
      </c>
      <c r="F72" s="182" t="s">
        <v>3108</v>
      </c>
      <c r="G72" s="182" t="s">
        <v>2703</v>
      </c>
      <c r="H72" s="182" t="s">
        <v>2595</v>
      </c>
      <c r="I72" s="182" t="s">
        <v>2595</v>
      </c>
      <c r="J72" s="182" t="s">
        <v>2703</v>
      </c>
      <c r="K72" s="182" t="s">
        <v>2595</v>
      </c>
      <c r="L72" s="182" t="s">
        <v>2595</v>
      </c>
      <c r="M72" s="182" t="s">
        <v>2703</v>
      </c>
      <c r="N72" s="182" t="s">
        <v>2595</v>
      </c>
      <c r="O72" s="182" t="s">
        <v>2595</v>
      </c>
      <c r="P72" s="182" t="s">
        <v>2703</v>
      </c>
      <c r="Q72" s="182" t="s">
        <v>2595</v>
      </c>
      <c r="R72" s="182" t="s">
        <v>2595</v>
      </c>
      <c r="S72" s="182" t="s">
        <v>2703</v>
      </c>
      <c r="T72" s="182" t="s">
        <v>2595</v>
      </c>
      <c r="U72" s="182" t="s">
        <v>2595</v>
      </c>
      <c r="V72" s="182" t="s">
        <v>2703</v>
      </c>
      <c r="W72" s="182" t="s">
        <v>2595</v>
      </c>
      <c r="X72" s="182" t="s">
        <v>2595</v>
      </c>
      <c r="Y72" s="182" t="s">
        <v>2703</v>
      </c>
      <c r="Z72" s="182" t="s">
        <v>2595</v>
      </c>
      <c r="AA72" s="182" t="s">
        <v>2595</v>
      </c>
      <c r="AB72" s="182" t="s">
        <v>2703</v>
      </c>
      <c r="AC72" s="182" t="s">
        <v>2595</v>
      </c>
      <c r="AD72" s="182" t="s">
        <v>2595</v>
      </c>
      <c r="AE72" s="182" t="s">
        <v>2703</v>
      </c>
      <c r="AF72" s="182" t="s">
        <v>2595</v>
      </c>
      <c r="AG72" s="182" t="s">
        <v>2595</v>
      </c>
      <c r="AH72" s="182" t="s">
        <v>2703</v>
      </c>
      <c r="AI72" s="182" t="s">
        <v>2595</v>
      </c>
      <c r="AJ72" s="182" t="s">
        <v>2595</v>
      </c>
      <c r="AK72" s="182" t="s">
        <v>2703</v>
      </c>
      <c r="AL72" s="182" t="s">
        <v>2595</v>
      </c>
      <c r="AM72" s="182" t="s">
        <v>2595</v>
      </c>
      <c r="AN72" s="182" t="s">
        <v>2703</v>
      </c>
      <c r="AO72" s="182" t="s">
        <v>2595</v>
      </c>
      <c r="AP72" s="182" t="s">
        <v>2595</v>
      </c>
      <c r="AQ72" s="182" t="s">
        <v>2703</v>
      </c>
      <c r="AR72" s="182" t="s">
        <v>2595</v>
      </c>
      <c r="AS72" s="182" t="s">
        <v>2595</v>
      </c>
      <c r="AT72" s="182" t="s">
        <v>2703</v>
      </c>
      <c r="AU72" s="182" t="s">
        <v>2595</v>
      </c>
      <c r="AV72" s="182" t="s">
        <v>2595</v>
      </c>
      <c r="AW72" s="182" t="s">
        <v>2703</v>
      </c>
      <c r="AX72" s="182" t="s">
        <v>2595</v>
      </c>
      <c r="AY72" s="182" t="s">
        <v>2595</v>
      </c>
      <c r="AZ72" s="182" t="s">
        <v>2703</v>
      </c>
      <c r="BA72" s="182" t="s">
        <v>2595</v>
      </c>
      <c r="BB72" s="182" t="s">
        <v>2595</v>
      </c>
      <c r="BC72" s="182" t="s">
        <v>2703</v>
      </c>
      <c r="BD72" s="182" t="s">
        <v>2595</v>
      </c>
      <c r="BE72" s="182" t="s">
        <v>2595</v>
      </c>
      <c r="BF72" s="182" t="s">
        <v>2703</v>
      </c>
      <c r="BG72" s="182" t="s">
        <v>2595</v>
      </c>
      <c r="BH72" s="182" t="s">
        <v>2595</v>
      </c>
      <c r="BI72" s="182" t="s">
        <v>2703</v>
      </c>
      <c r="BJ72" s="182" t="s">
        <v>2595</v>
      </c>
      <c r="BK72" s="182" t="s">
        <v>2595</v>
      </c>
      <c r="BL72" s="182" t="s">
        <v>2703</v>
      </c>
      <c r="BM72" s="182" t="s">
        <v>2595</v>
      </c>
      <c r="BN72" s="182" t="s">
        <v>2595</v>
      </c>
      <c r="BO72" s="182" t="s">
        <v>2703</v>
      </c>
      <c r="BP72" s="182" t="s">
        <v>2595</v>
      </c>
      <c r="BQ72" s="182" t="s">
        <v>2595</v>
      </c>
      <c r="BR72" s="182" t="s">
        <v>2703</v>
      </c>
      <c r="BS72" s="182" t="s">
        <v>2595</v>
      </c>
      <c r="BT72" s="182" t="s">
        <v>2595</v>
      </c>
      <c r="BU72" s="182" t="s">
        <v>2703</v>
      </c>
      <c r="BV72" s="182" t="s">
        <v>2595</v>
      </c>
      <c r="BW72" s="182" t="s">
        <v>2595</v>
      </c>
      <c r="BX72" s="182" t="s">
        <v>2703</v>
      </c>
      <c r="BY72" s="182" t="s">
        <v>2595</v>
      </c>
      <c r="BZ72" s="182" t="s">
        <v>2595</v>
      </c>
      <c r="CA72" s="182" t="s">
        <v>2703</v>
      </c>
      <c r="CB72" s="182" t="s">
        <v>2595</v>
      </c>
      <c r="CC72" s="182" t="s">
        <v>2595</v>
      </c>
      <c r="CD72" s="182" t="s">
        <v>2703</v>
      </c>
      <c r="CE72" s="182" t="s">
        <v>2595</v>
      </c>
      <c r="CF72" s="182" t="s">
        <v>2595</v>
      </c>
      <c r="CG72" s="182" t="s">
        <v>2703</v>
      </c>
      <c r="CH72" s="182" t="s">
        <v>2595</v>
      </c>
      <c r="CI72" s="182" t="s">
        <v>2595</v>
      </c>
      <c r="CJ72" s="182" t="s">
        <v>2703</v>
      </c>
      <c r="CK72" s="182" t="s">
        <v>2595</v>
      </c>
      <c r="CL72" s="182" t="s">
        <v>2595</v>
      </c>
      <c r="CM72" s="182" t="s">
        <v>2703</v>
      </c>
      <c r="CN72" s="182" t="s">
        <v>2595</v>
      </c>
      <c r="CO72" s="182" t="s">
        <v>2595</v>
      </c>
      <c r="CP72" s="182" t="s">
        <v>2703</v>
      </c>
      <c r="CQ72" s="182" t="s">
        <v>2595</v>
      </c>
      <c r="CR72" s="182" t="s">
        <v>2595</v>
      </c>
      <c r="CS72" s="182" t="s">
        <v>2703</v>
      </c>
      <c r="CT72" s="182" t="s">
        <v>2595</v>
      </c>
      <c r="CU72" s="182" t="s">
        <v>2595</v>
      </c>
      <c r="CV72" s="182" t="s">
        <v>2703</v>
      </c>
      <c r="CW72" s="182" t="s">
        <v>2595</v>
      </c>
      <c r="CX72" s="182" t="s">
        <v>2595</v>
      </c>
      <c r="CY72" s="182" t="s">
        <v>2703</v>
      </c>
      <c r="CZ72" s="182" t="s">
        <v>2595</v>
      </c>
      <c r="DA72" s="182" t="s">
        <v>2595</v>
      </c>
      <c r="DB72" s="182" t="s">
        <v>2703</v>
      </c>
      <c r="DC72" s="182" t="s">
        <v>2595</v>
      </c>
      <c r="DD72" s="182" t="s">
        <v>2595</v>
      </c>
      <c r="DE72" s="182" t="s">
        <v>2703</v>
      </c>
      <c r="DF72" s="182" t="s">
        <v>2595</v>
      </c>
      <c r="DG72" s="182" t="s">
        <v>2595</v>
      </c>
      <c r="DH72" s="182" t="s">
        <v>2703</v>
      </c>
      <c r="DI72" s="182" t="s">
        <v>2595</v>
      </c>
      <c r="DJ72" s="182" t="s">
        <v>2595</v>
      </c>
      <c r="DK72" s="182" t="s">
        <v>2703</v>
      </c>
      <c r="DL72" s="182" t="s">
        <v>2595</v>
      </c>
      <c r="DM72" s="182" t="s">
        <v>2595</v>
      </c>
      <c r="DN72" s="182" t="s">
        <v>2703</v>
      </c>
      <c r="DO72" s="182" t="s">
        <v>2595</v>
      </c>
      <c r="DP72" s="182" t="s">
        <v>2595</v>
      </c>
      <c r="DQ72" s="182" t="s">
        <v>2703</v>
      </c>
      <c r="DR72" s="182" t="s">
        <v>2595</v>
      </c>
      <c r="DS72" s="182" t="s">
        <v>2595</v>
      </c>
      <c r="DT72" s="182" t="s">
        <v>2703</v>
      </c>
      <c r="DU72" s="182" t="s">
        <v>2595</v>
      </c>
      <c r="DV72" s="182" t="s">
        <v>2595</v>
      </c>
      <c r="DW72" s="182" t="s">
        <v>2703</v>
      </c>
      <c r="DX72" s="182" t="s">
        <v>2595</v>
      </c>
      <c r="DY72" s="182" t="s">
        <v>2595</v>
      </c>
      <c r="DZ72" s="182" t="s">
        <v>2703</v>
      </c>
      <c r="EA72" s="182" t="s">
        <v>2595</v>
      </c>
      <c r="EB72" s="182" t="s">
        <v>2595</v>
      </c>
      <c r="EC72" s="182" t="s">
        <v>2703</v>
      </c>
      <c r="ED72" s="182" t="s">
        <v>2595</v>
      </c>
      <c r="EE72" s="182" t="s">
        <v>2595</v>
      </c>
      <c r="EF72" s="182" t="s">
        <v>2703</v>
      </c>
      <c r="EG72" s="182" t="s">
        <v>2595</v>
      </c>
      <c r="EH72" s="182" t="s">
        <v>2595</v>
      </c>
      <c r="EI72" s="182" t="s">
        <v>2703</v>
      </c>
      <c r="EJ72" s="182" t="s">
        <v>2595</v>
      </c>
      <c r="EK72" s="182" t="s">
        <v>2595</v>
      </c>
      <c r="EL72" s="182" t="s">
        <v>2703</v>
      </c>
      <c r="EM72" s="182" t="s">
        <v>2595</v>
      </c>
      <c r="EN72" s="182" t="s">
        <v>2595</v>
      </c>
      <c r="EO72" s="182" t="s">
        <v>2703</v>
      </c>
      <c r="EP72" s="182" t="s">
        <v>2595</v>
      </c>
      <c r="EQ72" s="182" t="s">
        <v>2595</v>
      </c>
      <c r="ER72" s="182" t="s">
        <v>2703</v>
      </c>
      <c r="ES72" s="182" t="s">
        <v>2595</v>
      </c>
      <c r="ET72" s="182" t="s">
        <v>2595</v>
      </c>
    </row>
    <row r="73" spans="1:150" x14ac:dyDescent="0.3">
      <c r="A73" s="1"/>
      <c r="B73" s="183" t="s">
        <v>3109</v>
      </c>
      <c r="C73" s="183" t="s">
        <v>45</v>
      </c>
      <c r="D73" s="183" t="s">
        <v>3106</v>
      </c>
      <c r="E73" s="183" t="s">
        <v>3110</v>
      </c>
      <c r="F73" s="183" t="s">
        <v>3111</v>
      </c>
      <c r="G73" s="184" t="s">
        <v>2703</v>
      </c>
      <c r="H73" s="184" t="s">
        <v>2595</v>
      </c>
      <c r="I73" s="184" t="s">
        <v>2595</v>
      </c>
      <c r="J73" s="184" t="s">
        <v>2703</v>
      </c>
      <c r="K73" s="184" t="s">
        <v>2595</v>
      </c>
      <c r="L73" s="184" t="s">
        <v>2595</v>
      </c>
      <c r="M73" s="184" t="s">
        <v>2703</v>
      </c>
      <c r="N73" s="184" t="s">
        <v>2595</v>
      </c>
      <c r="O73" s="184" t="s">
        <v>2595</v>
      </c>
      <c r="P73" s="184" t="s">
        <v>2703</v>
      </c>
      <c r="Q73" s="184" t="s">
        <v>2595</v>
      </c>
      <c r="R73" s="184" t="s">
        <v>2595</v>
      </c>
      <c r="S73" s="184" t="s">
        <v>2703</v>
      </c>
      <c r="T73" s="184" t="s">
        <v>2595</v>
      </c>
      <c r="U73" s="184" t="s">
        <v>2595</v>
      </c>
      <c r="V73" s="184" t="s">
        <v>2703</v>
      </c>
      <c r="W73" s="184" t="s">
        <v>2595</v>
      </c>
      <c r="X73" s="184" t="s">
        <v>2595</v>
      </c>
      <c r="Y73" s="184" t="s">
        <v>2703</v>
      </c>
      <c r="Z73" s="184" t="s">
        <v>2595</v>
      </c>
      <c r="AA73" s="184" t="s">
        <v>2595</v>
      </c>
      <c r="AB73" s="184" t="s">
        <v>2703</v>
      </c>
      <c r="AC73" s="184" t="s">
        <v>2595</v>
      </c>
      <c r="AD73" s="184" t="s">
        <v>2595</v>
      </c>
      <c r="AE73" s="184" t="s">
        <v>2703</v>
      </c>
      <c r="AF73" s="184" t="s">
        <v>2595</v>
      </c>
      <c r="AG73" s="184" t="s">
        <v>2595</v>
      </c>
      <c r="AH73" s="184" t="s">
        <v>2703</v>
      </c>
      <c r="AI73" s="184" t="s">
        <v>2595</v>
      </c>
      <c r="AJ73" s="184" t="s">
        <v>2595</v>
      </c>
      <c r="AK73" s="184" t="s">
        <v>2703</v>
      </c>
      <c r="AL73" s="184" t="s">
        <v>2595</v>
      </c>
      <c r="AM73" s="184" t="s">
        <v>2595</v>
      </c>
      <c r="AN73" s="184" t="s">
        <v>2703</v>
      </c>
      <c r="AO73" s="184" t="s">
        <v>2595</v>
      </c>
      <c r="AP73" s="184" t="s">
        <v>2595</v>
      </c>
      <c r="AQ73" s="184" t="s">
        <v>2703</v>
      </c>
      <c r="AR73" s="184" t="s">
        <v>2595</v>
      </c>
      <c r="AS73" s="184" t="s">
        <v>2595</v>
      </c>
      <c r="AT73" s="184" t="s">
        <v>2703</v>
      </c>
      <c r="AU73" s="184" t="s">
        <v>2595</v>
      </c>
      <c r="AV73" s="184" t="s">
        <v>2595</v>
      </c>
      <c r="AW73" s="184" t="s">
        <v>2703</v>
      </c>
      <c r="AX73" s="184" t="s">
        <v>2595</v>
      </c>
      <c r="AY73" s="184" t="s">
        <v>2595</v>
      </c>
      <c r="AZ73" s="184" t="s">
        <v>2703</v>
      </c>
      <c r="BA73" s="184" t="s">
        <v>2595</v>
      </c>
      <c r="BB73" s="184" t="s">
        <v>2595</v>
      </c>
      <c r="BC73" s="184" t="s">
        <v>2703</v>
      </c>
      <c r="BD73" s="184" t="s">
        <v>2595</v>
      </c>
      <c r="BE73" s="184" t="s">
        <v>2595</v>
      </c>
      <c r="BF73" s="184" t="s">
        <v>2703</v>
      </c>
      <c r="BG73" s="184" t="s">
        <v>2595</v>
      </c>
      <c r="BH73" s="184" t="s">
        <v>2595</v>
      </c>
      <c r="BI73" s="184" t="s">
        <v>2703</v>
      </c>
      <c r="BJ73" s="184" t="s">
        <v>2595</v>
      </c>
      <c r="BK73" s="184" t="s">
        <v>2595</v>
      </c>
      <c r="BL73" s="184" t="s">
        <v>2703</v>
      </c>
      <c r="BM73" s="184" t="s">
        <v>2595</v>
      </c>
      <c r="BN73" s="184" t="s">
        <v>2595</v>
      </c>
      <c r="BO73" s="184" t="s">
        <v>2703</v>
      </c>
      <c r="BP73" s="184" t="s">
        <v>2595</v>
      </c>
      <c r="BQ73" s="184" t="s">
        <v>2595</v>
      </c>
      <c r="BR73" s="184" t="s">
        <v>2703</v>
      </c>
      <c r="BS73" s="184" t="s">
        <v>2595</v>
      </c>
      <c r="BT73" s="184" t="s">
        <v>2595</v>
      </c>
      <c r="BU73" s="184" t="s">
        <v>2703</v>
      </c>
      <c r="BV73" s="184" t="s">
        <v>2595</v>
      </c>
      <c r="BW73" s="184" t="s">
        <v>2595</v>
      </c>
      <c r="BX73" s="184" t="s">
        <v>2703</v>
      </c>
      <c r="BY73" s="184" t="s">
        <v>2595</v>
      </c>
      <c r="BZ73" s="184" t="s">
        <v>2595</v>
      </c>
      <c r="CA73" s="184" t="s">
        <v>2703</v>
      </c>
      <c r="CB73" s="184" t="s">
        <v>2595</v>
      </c>
      <c r="CC73" s="184" t="s">
        <v>2595</v>
      </c>
      <c r="CD73" s="184" t="s">
        <v>2703</v>
      </c>
      <c r="CE73" s="184" t="s">
        <v>2595</v>
      </c>
      <c r="CF73" s="184" t="s">
        <v>2595</v>
      </c>
      <c r="CG73" s="184" t="s">
        <v>2703</v>
      </c>
      <c r="CH73" s="184" t="s">
        <v>2595</v>
      </c>
      <c r="CI73" s="184" t="s">
        <v>2595</v>
      </c>
      <c r="CJ73" s="184" t="s">
        <v>2703</v>
      </c>
      <c r="CK73" s="184" t="s">
        <v>2595</v>
      </c>
      <c r="CL73" s="184" t="s">
        <v>2595</v>
      </c>
      <c r="CM73" s="184" t="s">
        <v>2703</v>
      </c>
      <c r="CN73" s="184" t="s">
        <v>2595</v>
      </c>
      <c r="CO73" s="184" t="s">
        <v>2595</v>
      </c>
      <c r="CP73" s="184" t="s">
        <v>2703</v>
      </c>
      <c r="CQ73" s="184" t="s">
        <v>2595</v>
      </c>
      <c r="CR73" s="184" t="s">
        <v>2595</v>
      </c>
      <c r="CS73" s="184" t="s">
        <v>2703</v>
      </c>
      <c r="CT73" s="184" t="s">
        <v>2595</v>
      </c>
      <c r="CU73" s="184" t="s">
        <v>2595</v>
      </c>
      <c r="CV73" s="184" t="s">
        <v>2703</v>
      </c>
      <c r="CW73" s="184" t="s">
        <v>2595</v>
      </c>
      <c r="CX73" s="184" t="s">
        <v>2595</v>
      </c>
      <c r="CY73" s="184" t="s">
        <v>2703</v>
      </c>
      <c r="CZ73" s="184" t="s">
        <v>2595</v>
      </c>
      <c r="DA73" s="184" t="s">
        <v>2595</v>
      </c>
      <c r="DB73" s="184" t="s">
        <v>2703</v>
      </c>
      <c r="DC73" s="184" t="s">
        <v>2595</v>
      </c>
      <c r="DD73" s="184" t="s">
        <v>2595</v>
      </c>
      <c r="DE73" s="184" t="s">
        <v>2703</v>
      </c>
      <c r="DF73" s="184" t="s">
        <v>2595</v>
      </c>
      <c r="DG73" s="184" t="s">
        <v>2595</v>
      </c>
      <c r="DH73" s="184" t="s">
        <v>2703</v>
      </c>
      <c r="DI73" s="184" t="s">
        <v>2595</v>
      </c>
      <c r="DJ73" s="184" t="s">
        <v>2595</v>
      </c>
      <c r="DK73" s="184" t="s">
        <v>2703</v>
      </c>
      <c r="DL73" s="184" t="s">
        <v>2595</v>
      </c>
      <c r="DM73" s="184" t="s">
        <v>2595</v>
      </c>
      <c r="DN73" s="184" t="s">
        <v>2703</v>
      </c>
      <c r="DO73" s="184" t="s">
        <v>2595</v>
      </c>
      <c r="DP73" s="184" t="s">
        <v>2595</v>
      </c>
      <c r="DQ73" s="184" t="s">
        <v>2703</v>
      </c>
      <c r="DR73" s="184" t="s">
        <v>2595</v>
      </c>
      <c r="DS73" s="184" t="s">
        <v>2595</v>
      </c>
      <c r="DT73" s="184" t="s">
        <v>2703</v>
      </c>
      <c r="DU73" s="184" t="s">
        <v>2595</v>
      </c>
      <c r="DV73" s="184" t="s">
        <v>2595</v>
      </c>
      <c r="DW73" s="184" t="s">
        <v>2703</v>
      </c>
      <c r="DX73" s="184" t="s">
        <v>2595</v>
      </c>
      <c r="DY73" s="184" t="s">
        <v>2595</v>
      </c>
      <c r="DZ73" s="184" t="s">
        <v>2703</v>
      </c>
      <c r="EA73" s="184" t="s">
        <v>2595</v>
      </c>
      <c r="EB73" s="184" t="s">
        <v>2595</v>
      </c>
      <c r="EC73" s="184" t="s">
        <v>2703</v>
      </c>
      <c r="ED73" s="184" t="s">
        <v>2595</v>
      </c>
      <c r="EE73" s="184" t="s">
        <v>2595</v>
      </c>
      <c r="EF73" s="184" t="s">
        <v>2703</v>
      </c>
      <c r="EG73" s="184" t="s">
        <v>2595</v>
      </c>
      <c r="EH73" s="184" t="s">
        <v>2595</v>
      </c>
      <c r="EI73" s="184" t="s">
        <v>2703</v>
      </c>
      <c r="EJ73" s="184" t="s">
        <v>2595</v>
      </c>
      <c r="EK73" s="184" t="s">
        <v>2595</v>
      </c>
      <c r="EL73" s="184" t="s">
        <v>2703</v>
      </c>
      <c r="EM73" s="184" t="s">
        <v>2595</v>
      </c>
      <c r="EN73" s="184" t="s">
        <v>2595</v>
      </c>
      <c r="EO73" s="184" t="s">
        <v>2703</v>
      </c>
      <c r="EP73" s="184" t="s">
        <v>2595</v>
      </c>
      <c r="EQ73" s="184" t="s">
        <v>2595</v>
      </c>
      <c r="ER73" s="184" t="s">
        <v>2703</v>
      </c>
      <c r="ES73" s="184" t="s">
        <v>2595</v>
      </c>
      <c r="ET73" s="184" t="s">
        <v>2595</v>
      </c>
    </row>
    <row r="74" spans="1:150" x14ac:dyDescent="0.3">
      <c r="A74" s="1"/>
      <c r="B74" s="182" t="s">
        <v>3112</v>
      </c>
      <c r="C74" s="182" t="s">
        <v>433</v>
      </c>
      <c r="D74" s="182" t="s">
        <v>818</v>
      </c>
      <c r="E74" s="182" t="s">
        <v>3113</v>
      </c>
      <c r="F74" s="182" t="s">
        <v>3114</v>
      </c>
      <c r="G74" s="182" t="s">
        <v>2703</v>
      </c>
      <c r="H74" s="182" t="s">
        <v>2595</v>
      </c>
      <c r="I74" s="182" t="s">
        <v>2595</v>
      </c>
      <c r="J74" s="182" t="s">
        <v>2703</v>
      </c>
      <c r="K74" s="182" t="s">
        <v>2595</v>
      </c>
      <c r="L74" s="182" t="s">
        <v>2595</v>
      </c>
      <c r="M74" s="182" t="s">
        <v>2703</v>
      </c>
      <c r="N74" s="182" t="s">
        <v>2595</v>
      </c>
      <c r="O74" s="182" t="s">
        <v>2595</v>
      </c>
      <c r="P74" s="182" t="s">
        <v>2703</v>
      </c>
      <c r="Q74" s="182" t="s">
        <v>2595</v>
      </c>
      <c r="R74" s="182" t="s">
        <v>2595</v>
      </c>
      <c r="S74" s="182" t="s">
        <v>2703</v>
      </c>
      <c r="T74" s="182" t="s">
        <v>2595</v>
      </c>
      <c r="U74" s="182" t="s">
        <v>3115</v>
      </c>
      <c r="V74" s="182" t="s">
        <v>2703</v>
      </c>
      <c r="W74" s="182" t="s">
        <v>2595</v>
      </c>
      <c r="X74" s="182" t="s">
        <v>3115</v>
      </c>
      <c r="Y74" s="182" t="s">
        <v>2703</v>
      </c>
      <c r="Z74" s="182" t="s">
        <v>2595</v>
      </c>
      <c r="AA74" s="182" t="s">
        <v>2595</v>
      </c>
      <c r="AB74" s="182" t="s">
        <v>2703</v>
      </c>
      <c r="AC74" s="182" t="s">
        <v>2595</v>
      </c>
      <c r="AD74" s="182" t="s">
        <v>2595</v>
      </c>
      <c r="AE74" s="182" t="s">
        <v>2703</v>
      </c>
      <c r="AF74" s="182" t="s">
        <v>2595</v>
      </c>
      <c r="AG74" s="182" t="s">
        <v>3116</v>
      </c>
      <c r="AH74" s="182" t="s">
        <v>2703</v>
      </c>
      <c r="AI74" s="182" t="s">
        <v>2595</v>
      </c>
      <c r="AJ74" s="182" t="s">
        <v>3117</v>
      </c>
      <c r="AK74" s="182" t="s">
        <v>2703</v>
      </c>
      <c r="AL74" s="182" t="s">
        <v>2595</v>
      </c>
      <c r="AM74" s="182" t="s">
        <v>2595</v>
      </c>
      <c r="AN74" s="182" t="s">
        <v>2703</v>
      </c>
      <c r="AO74" s="182" t="s">
        <v>2595</v>
      </c>
      <c r="AP74" s="182" t="s">
        <v>2595</v>
      </c>
      <c r="AQ74" s="182" t="s">
        <v>2703</v>
      </c>
      <c r="AR74" s="182" t="s">
        <v>2595</v>
      </c>
      <c r="AS74" s="182" t="s">
        <v>3118</v>
      </c>
      <c r="AT74" s="182" t="s">
        <v>2703</v>
      </c>
      <c r="AU74" s="182" t="s">
        <v>2595</v>
      </c>
      <c r="AV74" s="182" t="s">
        <v>3119</v>
      </c>
      <c r="AW74" s="182" t="s">
        <v>2703</v>
      </c>
      <c r="AX74" s="182" t="s">
        <v>2595</v>
      </c>
      <c r="AY74" s="182" t="s">
        <v>2595</v>
      </c>
      <c r="AZ74" s="182" t="s">
        <v>2703</v>
      </c>
      <c r="BA74" s="182" t="s">
        <v>2595</v>
      </c>
      <c r="BB74" s="182" t="s">
        <v>2595</v>
      </c>
      <c r="BC74" s="182" t="s">
        <v>2703</v>
      </c>
      <c r="BD74" s="182" t="s">
        <v>2595</v>
      </c>
      <c r="BE74" s="182" t="s">
        <v>2595</v>
      </c>
      <c r="BF74" s="182" t="s">
        <v>2703</v>
      </c>
      <c r="BG74" s="182" t="s">
        <v>2595</v>
      </c>
      <c r="BH74" s="182" t="s">
        <v>2595</v>
      </c>
      <c r="BI74" s="182" t="s">
        <v>2703</v>
      </c>
      <c r="BJ74" s="182" t="s">
        <v>2595</v>
      </c>
      <c r="BK74" s="182" t="s">
        <v>2595</v>
      </c>
      <c r="BL74" s="182" t="s">
        <v>2703</v>
      </c>
      <c r="BM74" s="182" t="s">
        <v>2595</v>
      </c>
      <c r="BN74" s="182" t="s">
        <v>2595</v>
      </c>
      <c r="BO74" s="182" t="s">
        <v>2703</v>
      </c>
      <c r="BP74" s="182" t="s">
        <v>2595</v>
      </c>
      <c r="BQ74" s="182" t="s">
        <v>2595</v>
      </c>
      <c r="BR74" s="182" t="s">
        <v>2703</v>
      </c>
      <c r="BS74" s="182" t="s">
        <v>2595</v>
      </c>
      <c r="BT74" s="182" t="s">
        <v>2595</v>
      </c>
      <c r="BU74" s="182" t="s">
        <v>2703</v>
      </c>
      <c r="BV74" s="182" t="s">
        <v>2595</v>
      </c>
      <c r="BW74" s="182" t="s">
        <v>2595</v>
      </c>
      <c r="BX74" s="182" t="s">
        <v>2703</v>
      </c>
      <c r="BY74" s="182" t="s">
        <v>2595</v>
      </c>
      <c r="BZ74" s="182" t="s">
        <v>2595</v>
      </c>
      <c r="CA74" s="182" t="s">
        <v>2703</v>
      </c>
      <c r="CB74" s="182" t="s">
        <v>2595</v>
      </c>
      <c r="CC74" s="182" t="s">
        <v>2595</v>
      </c>
      <c r="CD74" s="182" t="s">
        <v>2703</v>
      </c>
      <c r="CE74" s="182" t="s">
        <v>2595</v>
      </c>
      <c r="CF74" s="182" t="s">
        <v>2595</v>
      </c>
      <c r="CG74" s="182" t="s">
        <v>2703</v>
      </c>
      <c r="CH74" s="182" t="s">
        <v>2595</v>
      </c>
      <c r="CI74" s="182" t="s">
        <v>2595</v>
      </c>
      <c r="CJ74" s="182" t="s">
        <v>2703</v>
      </c>
      <c r="CK74" s="182" t="s">
        <v>2595</v>
      </c>
      <c r="CL74" s="182" t="s">
        <v>2595</v>
      </c>
      <c r="CM74" s="182" t="s">
        <v>2703</v>
      </c>
      <c r="CN74" s="182" t="s">
        <v>2595</v>
      </c>
      <c r="CO74" s="182" t="s">
        <v>2595</v>
      </c>
      <c r="CP74" s="182" t="s">
        <v>2703</v>
      </c>
      <c r="CQ74" s="182" t="s">
        <v>2595</v>
      </c>
      <c r="CR74" s="182" t="s">
        <v>2595</v>
      </c>
      <c r="CS74" s="182" t="s">
        <v>2703</v>
      </c>
      <c r="CT74" s="182" t="s">
        <v>2595</v>
      </c>
      <c r="CU74" s="182" t="s">
        <v>2595</v>
      </c>
      <c r="CV74" s="182" t="s">
        <v>2703</v>
      </c>
      <c r="CW74" s="182" t="s">
        <v>2595</v>
      </c>
      <c r="CX74" s="182" t="s">
        <v>2595</v>
      </c>
      <c r="CY74" s="182" t="s">
        <v>2703</v>
      </c>
      <c r="CZ74" s="182" t="s">
        <v>2595</v>
      </c>
      <c r="DA74" s="182" t="s">
        <v>2595</v>
      </c>
      <c r="DB74" s="182" t="s">
        <v>2703</v>
      </c>
      <c r="DC74" s="182" t="s">
        <v>2595</v>
      </c>
      <c r="DD74" s="182" t="s">
        <v>2595</v>
      </c>
      <c r="DE74" s="182" t="s">
        <v>2703</v>
      </c>
      <c r="DF74" s="182" t="s">
        <v>2595</v>
      </c>
      <c r="DG74" s="182" t="s">
        <v>2595</v>
      </c>
      <c r="DH74" s="182" t="s">
        <v>2703</v>
      </c>
      <c r="DI74" s="182" t="s">
        <v>2595</v>
      </c>
      <c r="DJ74" s="182" t="s">
        <v>2595</v>
      </c>
      <c r="DK74" s="182" t="s">
        <v>2703</v>
      </c>
      <c r="DL74" s="182" t="s">
        <v>2595</v>
      </c>
      <c r="DM74" s="182" t="s">
        <v>2595</v>
      </c>
      <c r="DN74" s="182" t="s">
        <v>2703</v>
      </c>
      <c r="DO74" s="182" t="s">
        <v>2595</v>
      </c>
      <c r="DP74" s="182" t="s">
        <v>2595</v>
      </c>
      <c r="DQ74" s="182" t="s">
        <v>2703</v>
      </c>
      <c r="DR74" s="182" t="s">
        <v>2595</v>
      </c>
      <c r="DS74" s="182" t="s">
        <v>2595</v>
      </c>
      <c r="DT74" s="182" t="s">
        <v>2703</v>
      </c>
      <c r="DU74" s="182" t="s">
        <v>2595</v>
      </c>
      <c r="DV74" s="182" t="s">
        <v>2595</v>
      </c>
      <c r="DW74" s="182" t="s">
        <v>2703</v>
      </c>
      <c r="DX74" s="182" t="s">
        <v>2595</v>
      </c>
      <c r="DY74" s="182" t="s">
        <v>2595</v>
      </c>
      <c r="DZ74" s="182" t="s">
        <v>2703</v>
      </c>
      <c r="EA74" s="182" t="s">
        <v>2595</v>
      </c>
      <c r="EB74" s="182" t="s">
        <v>2595</v>
      </c>
      <c r="EC74" s="182" t="s">
        <v>2703</v>
      </c>
      <c r="ED74" s="182" t="s">
        <v>2595</v>
      </c>
      <c r="EE74" s="182" t="s">
        <v>2595</v>
      </c>
      <c r="EF74" s="182" t="s">
        <v>2703</v>
      </c>
      <c r="EG74" s="182" t="s">
        <v>2595</v>
      </c>
      <c r="EH74" s="182" t="s">
        <v>2595</v>
      </c>
      <c r="EI74" s="182" t="s">
        <v>2703</v>
      </c>
      <c r="EJ74" s="182" t="s">
        <v>2595</v>
      </c>
      <c r="EK74" s="182" t="s">
        <v>2595</v>
      </c>
      <c r="EL74" s="182" t="s">
        <v>2703</v>
      </c>
      <c r="EM74" s="182" t="s">
        <v>2595</v>
      </c>
      <c r="EN74" s="182" t="s">
        <v>2595</v>
      </c>
      <c r="EO74" s="182" t="s">
        <v>2703</v>
      </c>
      <c r="EP74" s="182" t="s">
        <v>2595</v>
      </c>
      <c r="EQ74" s="182" t="s">
        <v>2595</v>
      </c>
      <c r="ER74" s="182" t="s">
        <v>2703</v>
      </c>
      <c r="ES74" s="182" t="s">
        <v>2595</v>
      </c>
      <c r="ET74" s="182" t="s">
        <v>2595</v>
      </c>
    </row>
    <row r="75" spans="1:150" x14ac:dyDescent="0.3">
      <c r="A75" s="1"/>
      <c r="B75" s="183" t="s">
        <v>3120</v>
      </c>
      <c r="C75" s="183" t="s">
        <v>433</v>
      </c>
      <c r="D75" s="183" t="s">
        <v>818</v>
      </c>
      <c r="E75" s="183" t="s">
        <v>3121</v>
      </c>
      <c r="F75" s="183" t="s">
        <v>3122</v>
      </c>
      <c r="G75" s="184" t="s">
        <v>2703</v>
      </c>
      <c r="H75" s="184" t="s">
        <v>2595</v>
      </c>
      <c r="I75" s="184" t="s">
        <v>2595</v>
      </c>
      <c r="J75" s="184" t="s">
        <v>2703</v>
      </c>
      <c r="K75" s="184" t="s">
        <v>2595</v>
      </c>
      <c r="L75" s="184" t="s">
        <v>2595</v>
      </c>
      <c r="M75" s="184" t="s">
        <v>2703</v>
      </c>
      <c r="N75" s="184" t="s">
        <v>2595</v>
      </c>
      <c r="O75" s="184" t="s">
        <v>2595</v>
      </c>
      <c r="P75" s="184" t="s">
        <v>2703</v>
      </c>
      <c r="Q75" s="184" t="s">
        <v>2595</v>
      </c>
      <c r="R75" s="184" t="s">
        <v>2595</v>
      </c>
      <c r="S75" s="184" t="s">
        <v>2703</v>
      </c>
      <c r="T75" s="184" t="s">
        <v>2595</v>
      </c>
      <c r="U75" s="184" t="s">
        <v>3123</v>
      </c>
      <c r="V75" s="184" t="s">
        <v>2703</v>
      </c>
      <c r="W75" s="184" t="s">
        <v>2595</v>
      </c>
      <c r="X75" s="184" t="s">
        <v>3123</v>
      </c>
      <c r="Y75" s="184" t="s">
        <v>2703</v>
      </c>
      <c r="Z75" s="184" t="s">
        <v>2595</v>
      </c>
      <c r="AA75" s="184" t="s">
        <v>2595</v>
      </c>
      <c r="AB75" s="184" t="s">
        <v>2703</v>
      </c>
      <c r="AC75" s="184" t="s">
        <v>2595</v>
      </c>
      <c r="AD75" s="184" t="s">
        <v>2595</v>
      </c>
      <c r="AE75" s="184" t="s">
        <v>2703</v>
      </c>
      <c r="AF75" s="184" t="s">
        <v>2595</v>
      </c>
      <c r="AG75" s="184" t="s">
        <v>3124</v>
      </c>
      <c r="AH75" s="184" t="s">
        <v>2703</v>
      </c>
      <c r="AI75" s="184" t="s">
        <v>2595</v>
      </c>
      <c r="AJ75" s="184" t="s">
        <v>3125</v>
      </c>
      <c r="AK75" s="184" t="s">
        <v>2703</v>
      </c>
      <c r="AL75" s="184" t="s">
        <v>2595</v>
      </c>
      <c r="AM75" s="184" t="s">
        <v>2595</v>
      </c>
      <c r="AN75" s="184" t="s">
        <v>2703</v>
      </c>
      <c r="AO75" s="184" t="s">
        <v>2595</v>
      </c>
      <c r="AP75" s="184" t="s">
        <v>2595</v>
      </c>
      <c r="AQ75" s="184" t="s">
        <v>2703</v>
      </c>
      <c r="AR75" s="184" t="s">
        <v>2595</v>
      </c>
      <c r="AS75" s="184" t="s">
        <v>3126</v>
      </c>
      <c r="AT75" s="184" t="s">
        <v>2703</v>
      </c>
      <c r="AU75" s="184" t="s">
        <v>2595</v>
      </c>
      <c r="AV75" s="184" t="s">
        <v>3127</v>
      </c>
      <c r="AW75" s="184" t="s">
        <v>2703</v>
      </c>
      <c r="AX75" s="184" t="s">
        <v>2595</v>
      </c>
      <c r="AY75" s="184" t="s">
        <v>2595</v>
      </c>
      <c r="AZ75" s="184" t="s">
        <v>2703</v>
      </c>
      <c r="BA75" s="184" t="s">
        <v>2595</v>
      </c>
      <c r="BB75" s="184" t="s">
        <v>2595</v>
      </c>
      <c r="BC75" s="184" t="s">
        <v>2703</v>
      </c>
      <c r="BD75" s="184" t="s">
        <v>2595</v>
      </c>
      <c r="BE75" s="184" t="s">
        <v>2595</v>
      </c>
      <c r="BF75" s="184" t="s">
        <v>2703</v>
      </c>
      <c r="BG75" s="184" t="s">
        <v>2595</v>
      </c>
      <c r="BH75" s="184" t="s">
        <v>2595</v>
      </c>
      <c r="BI75" s="184" t="s">
        <v>2703</v>
      </c>
      <c r="BJ75" s="184" t="s">
        <v>2595</v>
      </c>
      <c r="BK75" s="184" t="s">
        <v>2595</v>
      </c>
      <c r="BL75" s="184" t="s">
        <v>2703</v>
      </c>
      <c r="BM75" s="184" t="s">
        <v>2595</v>
      </c>
      <c r="BN75" s="184" t="s">
        <v>2595</v>
      </c>
      <c r="BO75" s="184" t="s">
        <v>2703</v>
      </c>
      <c r="BP75" s="184" t="s">
        <v>2595</v>
      </c>
      <c r="BQ75" s="184" t="s">
        <v>2595</v>
      </c>
      <c r="BR75" s="184" t="s">
        <v>2703</v>
      </c>
      <c r="BS75" s="184" t="s">
        <v>2595</v>
      </c>
      <c r="BT75" s="184" t="s">
        <v>2595</v>
      </c>
      <c r="BU75" s="184" t="s">
        <v>2703</v>
      </c>
      <c r="BV75" s="184" t="s">
        <v>2595</v>
      </c>
      <c r="BW75" s="184" t="s">
        <v>2595</v>
      </c>
      <c r="BX75" s="184" t="s">
        <v>2703</v>
      </c>
      <c r="BY75" s="184" t="s">
        <v>2595</v>
      </c>
      <c r="BZ75" s="184" t="s">
        <v>2595</v>
      </c>
      <c r="CA75" s="184" t="s">
        <v>2703</v>
      </c>
      <c r="CB75" s="184" t="s">
        <v>2595</v>
      </c>
      <c r="CC75" s="184" t="s">
        <v>2595</v>
      </c>
      <c r="CD75" s="184" t="s">
        <v>2703</v>
      </c>
      <c r="CE75" s="184" t="s">
        <v>2595</v>
      </c>
      <c r="CF75" s="184" t="s">
        <v>2595</v>
      </c>
      <c r="CG75" s="184" t="s">
        <v>2703</v>
      </c>
      <c r="CH75" s="184" t="s">
        <v>2595</v>
      </c>
      <c r="CI75" s="184" t="s">
        <v>2595</v>
      </c>
      <c r="CJ75" s="184" t="s">
        <v>2703</v>
      </c>
      <c r="CK75" s="184" t="s">
        <v>2595</v>
      </c>
      <c r="CL75" s="184" t="s">
        <v>2595</v>
      </c>
      <c r="CM75" s="184" t="s">
        <v>2703</v>
      </c>
      <c r="CN75" s="184" t="s">
        <v>2595</v>
      </c>
      <c r="CO75" s="184" t="s">
        <v>2595</v>
      </c>
      <c r="CP75" s="184" t="s">
        <v>2703</v>
      </c>
      <c r="CQ75" s="184" t="s">
        <v>2595</v>
      </c>
      <c r="CR75" s="184" t="s">
        <v>2595</v>
      </c>
      <c r="CS75" s="184" t="s">
        <v>2703</v>
      </c>
      <c r="CT75" s="184" t="s">
        <v>2595</v>
      </c>
      <c r="CU75" s="184" t="s">
        <v>2595</v>
      </c>
      <c r="CV75" s="184" t="s">
        <v>2703</v>
      </c>
      <c r="CW75" s="184" t="s">
        <v>2595</v>
      </c>
      <c r="CX75" s="184" t="s">
        <v>2595</v>
      </c>
      <c r="CY75" s="184" t="s">
        <v>2703</v>
      </c>
      <c r="CZ75" s="184" t="s">
        <v>2595</v>
      </c>
      <c r="DA75" s="184" t="s">
        <v>2595</v>
      </c>
      <c r="DB75" s="184" t="s">
        <v>2703</v>
      </c>
      <c r="DC75" s="184" t="s">
        <v>2595</v>
      </c>
      <c r="DD75" s="184" t="s">
        <v>2595</v>
      </c>
      <c r="DE75" s="184" t="s">
        <v>2703</v>
      </c>
      <c r="DF75" s="184" t="s">
        <v>2595</v>
      </c>
      <c r="DG75" s="184" t="s">
        <v>2595</v>
      </c>
      <c r="DH75" s="184" t="s">
        <v>2703</v>
      </c>
      <c r="DI75" s="184" t="s">
        <v>2595</v>
      </c>
      <c r="DJ75" s="184" t="s">
        <v>2595</v>
      </c>
      <c r="DK75" s="184" t="s">
        <v>2703</v>
      </c>
      <c r="DL75" s="184" t="s">
        <v>2595</v>
      </c>
      <c r="DM75" s="184" t="s">
        <v>2595</v>
      </c>
      <c r="DN75" s="184" t="s">
        <v>2703</v>
      </c>
      <c r="DO75" s="184" t="s">
        <v>2595</v>
      </c>
      <c r="DP75" s="184" t="s">
        <v>2595</v>
      </c>
      <c r="DQ75" s="184" t="s">
        <v>2703</v>
      </c>
      <c r="DR75" s="184" t="s">
        <v>2595</v>
      </c>
      <c r="DS75" s="184" t="s">
        <v>2595</v>
      </c>
      <c r="DT75" s="184" t="s">
        <v>2703</v>
      </c>
      <c r="DU75" s="184" t="s">
        <v>2595</v>
      </c>
      <c r="DV75" s="184" t="s">
        <v>2595</v>
      </c>
      <c r="DW75" s="184" t="s">
        <v>2703</v>
      </c>
      <c r="DX75" s="184" t="s">
        <v>2595</v>
      </c>
      <c r="DY75" s="184" t="s">
        <v>2595</v>
      </c>
      <c r="DZ75" s="184" t="s">
        <v>2703</v>
      </c>
      <c r="EA75" s="184" t="s">
        <v>2595</v>
      </c>
      <c r="EB75" s="184" t="s">
        <v>2595</v>
      </c>
      <c r="EC75" s="184" t="s">
        <v>2703</v>
      </c>
      <c r="ED75" s="184" t="s">
        <v>2595</v>
      </c>
      <c r="EE75" s="184" t="s">
        <v>2595</v>
      </c>
      <c r="EF75" s="184" t="s">
        <v>2703</v>
      </c>
      <c r="EG75" s="184" t="s">
        <v>2595</v>
      </c>
      <c r="EH75" s="184" t="s">
        <v>2595</v>
      </c>
      <c r="EI75" s="184" t="s">
        <v>2703</v>
      </c>
      <c r="EJ75" s="184" t="s">
        <v>2595</v>
      </c>
      <c r="EK75" s="184" t="s">
        <v>2595</v>
      </c>
      <c r="EL75" s="184" t="s">
        <v>2703</v>
      </c>
      <c r="EM75" s="184" t="s">
        <v>2595</v>
      </c>
      <c r="EN75" s="184" t="s">
        <v>2595</v>
      </c>
      <c r="EO75" s="184" t="s">
        <v>2703</v>
      </c>
      <c r="EP75" s="184" t="s">
        <v>2595</v>
      </c>
      <c r="EQ75" s="184" t="s">
        <v>2595</v>
      </c>
      <c r="ER75" s="184" t="s">
        <v>2703</v>
      </c>
      <c r="ES75" s="184" t="s">
        <v>2595</v>
      </c>
      <c r="ET75" s="184" t="s">
        <v>2595</v>
      </c>
    </row>
    <row r="76" spans="1:150" x14ac:dyDescent="0.3">
      <c r="A76" s="1"/>
      <c r="B76" s="183" t="s">
        <v>3128</v>
      </c>
      <c r="C76" s="183" t="s">
        <v>433</v>
      </c>
      <c r="D76" s="183" t="s">
        <v>818</v>
      </c>
      <c r="E76" s="183" t="s">
        <v>3129</v>
      </c>
      <c r="F76" s="183" t="s">
        <v>3130</v>
      </c>
      <c r="G76" s="184" t="s">
        <v>2703</v>
      </c>
      <c r="H76" s="184" t="s">
        <v>2595</v>
      </c>
      <c r="I76" s="184" t="s">
        <v>2595</v>
      </c>
      <c r="J76" s="184" t="s">
        <v>2703</v>
      </c>
      <c r="K76" s="184" t="s">
        <v>2595</v>
      </c>
      <c r="L76" s="184" t="s">
        <v>2595</v>
      </c>
      <c r="M76" s="184" t="s">
        <v>2703</v>
      </c>
      <c r="N76" s="184" t="s">
        <v>2595</v>
      </c>
      <c r="O76" s="184" t="s">
        <v>2595</v>
      </c>
      <c r="P76" s="184" t="s">
        <v>2703</v>
      </c>
      <c r="Q76" s="184" t="s">
        <v>2595</v>
      </c>
      <c r="R76" s="184" t="s">
        <v>2595</v>
      </c>
      <c r="S76" s="184" t="s">
        <v>2703</v>
      </c>
      <c r="T76" s="184" t="s">
        <v>2595</v>
      </c>
      <c r="U76" s="184" t="s">
        <v>3131</v>
      </c>
      <c r="V76" s="184" t="s">
        <v>2703</v>
      </c>
      <c r="W76" s="184" t="s">
        <v>2595</v>
      </c>
      <c r="X76" s="184" t="s">
        <v>3131</v>
      </c>
      <c r="Y76" s="184" t="s">
        <v>2703</v>
      </c>
      <c r="Z76" s="184" t="s">
        <v>2595</v>
      </c>
      <c r="AA76" s="184" t="s">
        <v>2595</v>
      </c>
      <c r="AB76" s="184" t="s">
        <v>2703</v>
      </c>
      <c r="AC76" s="184" t="s">
        <v>2595</v>
      </c>
      <c r="AD76" s="184" t="s">
        <v>2595</v>
      </c>
      <c r="AE76" s="184" t="s">
        <v>2703</v>
      </c>
      <c r="AF76" s="184" t="s">
        <v>2595</v>
      </c>
      <c r="AG76" s="184" t="s">
        <v>3132</v>
      </c>
      <c r="AH76" s="184" t="s">
        <v>2703</v>
      </c>
      <c r="AI76" s="184" t="s">
        <v>2595</v>
      </c>
      <c r="AJ76" s="184" t="s">
        <v>3133</v>
      </c>
      <c r="AK76" s="184" t="s">
        <v>2703</v>
      </c>
      <c r="AL76" s="184" t="s">
        <v>2595</v>
      </c>
      <c r="AM76" s="184" t="s">
        <v>2595</v>
      </c>
      <c r="AN76" s="184" t="s">
        <v>2703</v>
      </c>
      <c r="AO76" s="184" t="s">
        <v>2595</v>
      </c>
      <c r="AP76" s="184" t="s">
        <v>2595</v>
      </c>
      <c r="AQ76" s="184" t="s">
        <v>2703</v>
      </c>
      <c r="AR76" s="184" t="s">
        <v>2595</v>
      </c>
      <c r="AS76" s="184" t="s">
        <v>3134</v>
      </c>
      <c r="AT76" s="184" t="s">
        <v>2703</v>
      </c>
      <c r="AU76" s="184" t="s">
        <v>2595</v>
      </c>
      <c r="AV76" s="184" t="s">
        <v>3135</v>
      </c>
      <c r="AW76" s="184" t="s">
        <v>2703</v>
      </c>
      <c r="AX76" s="184" t="s">
        <v>2595</v>
      </c>
      <c r="AY76" s="184" t="s">
        <v>2595</v>
      </c>
      <c r="AZ76" s="184" t="s">
        <v>2703</v>
      </c>
      <c r="BA76" s="184" t="s">
        <v>2595</v>
      </c>
      <c r="BB76" s="184" t="s">
        <v>2595</v>
      </c>
      <c r="BC76" s="184" t="s">
        <v>2703</v>
      </c>
      <c r="BD76" s="184" t="s">
        <v>2595</v>
      </c>
      <c r="BE76" s="184" t="s">
        <v>2595</v>
      </c>
      <c r="BF76" s="184" t="s">
        <v>2703</v>
      </c>
      <c r="BG76" s="184" t="s">
        <v>2595</v>
      </c>
      <c r="BH76" s="184" t="s">
        <v>2595</v>
      </c>
      <c r="BI76" s="184" t="s">
        <v>2703</v>
      </c>
      <c r="BJ76" s="184" t="s">
        <v>2595</v>
      </c>
      <c r="BK76" s="184" t="s">
        <v>2595</v>
      </c>
      <c r="BL76" s="184" t="s">
        <v>2703</v>
      </c>
      <c r="BM76" s="184" t="s">
        <v>2595</v>
      </c>
      <c r="BN76" s="184" t="s">
        <v>2595</v>
      </c>
      <c r="BO76" s="184" t="s">
        <v>2703</v>
      </c>
      <c r="BP76" s="184" t="s">
        <v>2595</v>
      </c>
      <c r="BQ76" s="184" t="s">
        <v>2595</v>
      </c>
      <c r="BR76" s="184" t="s">
        <v>2703</v>
      </c>
      <c r="BS76" s="184" t="s">
        <v>2595</v>
      </c>
      <c r="BT76" s="184" t="s">
        <v>2595</v>
      </c>
      <c r="BU76" s="184" t="s">
        <v>2703</v>
      </c>
      <c r="BV76" s="184" t="s">
        <v>2595</v>
      </c>
      <c r="BW76" s="184" t="s">
        <v>2595</v>
      </c>
      <c r="BX76" s="184" t="s">
        <v>2703</v>
      </c>
      <c r="BY76" s="184" t="s">
        <v>2595</v>
      </c>
      <c r="BZ76" s="184" t="s">
        <v>2595</v>
      </c>
      <c r="CA76" s="184" t="s">
        <v>2703</v>
      </c>
      <c r="CB76" s="184" t="s">
        <v>2595</v>
      </c>
      <c r="CC76" s="184" t="s">
        <v>2595</v>
      </c>
      <c r="CD76" s="184" t="s">
        <v>2703</v>
      </c>
      <c r="CE76" s="184" t="s">
        <v>2595</v>
      </c>
      <c r="CF76" s="184" t="s">
        <v>2595</v>
      </c>
      <c r="CG76" s="184" t="s">
        <v>2703</v>
      </c>
      <c r="CH76" s="184" t="s">
        <v>2595</v>
      </c>
      <c r="CI76" s="184" t="s">
        <v>2595</v>
      </c>
      <c r="CJ76" s="184" t="s">
        <v>2703</v>
      </c>
      <c r="CK76" s="184" t="s">
        <v>2595</v>
      </c>
      <c r="CL76" s="184" t="s">
        <v>2595</v>
      </c>
      <c r="CM76" s="184" t="s">
        <v>2703</v>
      </c>
      <c r="CN76" s="184" t="s">
        <v>2595</v>
      </c>
      <c r="CO76" s="184" t="s">
        <v>2595</v>
      </c>
      <c r="CP76" s="184" t="s">
        <v>2703</v>
      </c>
      <c r="CQ76" s="184" t="s">
        <v>2595</v>
      </c>
      <c r="CR76" s="184" t="s">
        <v>2595</v>
      </c>
      <c r="CS76" s="184" t="s">
        <v>2703</v>
      </c>
      <c r="CT76" s="184" t="s">
        <v>2595</v>
      </c>
      <c r="CU76" s="184" t="s">
        <v>2595</v>
      </c>
      <c r="CV76" s="184" t="s">
        <v>2703</v>
      </c>
      <c r="CW76" s="184" t="s">
        <v>2595</v>
      </c>
      <c r="CX76" s="184" t="s">
        <v>2595</v>
      </c>
      <c r="CY76" s="184" t="s">
        <v>2703</v>
      </c>
      <c r="CZ76" s="184" t="s">
        <v>2595</v>
      </c>
      <c r="DA76" s="184" t="s">
        <v>2595</v>
      </c>
      <c r="DB76" s="184" t="s">
        <v>2703</v>
      </c>
      <c r="DC76" s="184" t="s">
        <v>2595</v>
      </c>
      <c r="DD76" s="184" t="s">
        <v>2595</v>
      </c>
      <c r="DE76" s="184" t="s">
        <v>2703</v>
      </c>
      <c r="DF76" s="184" t="s">
        <v>2595</v>
      </c>
      <c r="DG76" s="184" t="s">
        <v>2595</v>
      </c>
      <c r="DH76" s="184" t="s">
        <v>2703</v>
      </c>
      <c r="DI76" s="184" t="s">
        <v>2595</v>
      </c>
      <c r="DJ76" s="184" t="s">
        <v>2595</v>
      </c>
      <c r="DK76" s="184" t="s">
        <v>2703</v>
      </c>
      <c r="DL76" s="184" t="s">
        <v>2595</v>
      </c>
      <c r="DM76" s="184" t="s">
        <v>2595</v>
      </c>
      <c r="DN76" s="184" t="s">
        <v>2703</v>
      </c>
      <c r="DO76" s="184" t="s">
        <v>2595</v>
      </c>
      <c r="DP76" s="184" t="s">
        <v>2595</v>
      </c>
      <c r="DQ76" s="184" t="s">
        <v>2703</v>
      </c>
      <c r="DR76" s="184" t="s">
        <v>2595</v>
      </c>
      <c r="DS76" s="184" t="s">
        <v>2595</v>
      </c>
      <c r="DT76" s="184" t="s">
        <v>2703</v>
      </c>
      <c r="DU76" s="184" t="s">
        <v>2595</v>
      </c>
      <c r="DV76" s="184" t="s">
        <v>2595</v>
      </c>
      <c r="DW76" s="184" t="s">
        <v>2703</v>
      </c>
      <c r="DX76" s="184" t="s">
        <v>2595</v>
      </c>
      <c r="DY76" s="184" t="s">
        <v>2595</v>
      </c>
      <c r="DZ76" s="184" t="s">
        <v>2703</v>
      </c>
      <c r="EA76" s="184" t="s">
        <v>2595</v>
      </c>
      <c r="EB76" s="184" t="s">
        <v>2595</v>
      </c>
      <c r="EC76" s="184" t="s">
        <v>2703</v>
      </c>
      <c r="ED76" s="184" t="s">
        <v>2595</v>
      </c>
      <c r="EE76" s="184" t="s">
        <v>2595</v>
      </c>
      <c r="EF76" s="184" t="s">
        <v>2703</v>
      </c>
      <c r="EG76" s="184" t="s">
        <v>2595</v>
      </c>
      <c r="EH76" s="184" t="s">
        <v>2595</v>
      </c>
      <c r="EI76" s="184" t="s">
        <v>2703</v>
      </c>
      <c r="EJ76" s="184" t="s">
        <v>2595</v>
      </c>
      <c r="EK76" s="184" t="s">
        <v>2595</v>
      </c>
      <c r="EL76" s="184" t="s">
        <v>2703</v>
      </c>
      <c r="EM76" s="184" t="s">
        <v>2595</v>
      </c>
      <c r="EN76" s="184" t="s">
        <v>2595</v>
      </c>
      <c r="EO76" s="184" t="s">
        <v>2703</v>
      </c>
      <c r="EP76" s="184" t="s">
        <v>2595</v>
      </c>
      <c r="EQ76" s="184" t="s">
        <v>2595</v>
      </c>
      <c r="ER76" s="184" t="s">
        <v>2703</v>
      </c>
      <c r="ES76" s="184" t="s">
        <v>2595</v>
      </c>
      <c r="ET76" s="184" t="s">
        <v>2595</v>
      </c>
    </row>
    <row r="77" spans="1:150" x14ac:dyDescent="0.3">
      <c r="A77" s="1"/>
      <c r="B77" s="182" t="s">
        <v>3136</v>
      </c>
      <c r="C77" s="182" t="s">
        <v>87</v>
      </c>
      <c r="D77" s="182" t="s">
        <v>88</v>
      </c>
      <c r="E77" s="182" t="s">
        <v>3137</v>
      </c>
      <c r="F77" s="182" t="s">
        <v>3138</v>
      </c>
      <c r="G77" s="182" t="s">
        <v>2703</v>
      </c>
      <c r="H77" s="182" t="s">
        <v>2595</v>
      </c>
      <c r="I77" s="182" t="s">
        <v>2595</v>
      </c>
      <c r="J77" s="182" t="s">
        <v>2703</v>
      </c>
      <c r="K77" s="182" t="s">
        <v>2595</v>
      </c>
      <c r="L77" s="182" t="s">
        <v>2595</v>
      </c>
      <c r="M77" s="182" t="s">
        <v>2703</v>
      </c>
      <c r="N77" s="182" t="s">
        <v>2595</v>
      </c>
      <c r="O77" s="182" t="s">
        <v>2595</v>
      </c>
      <c r="P77" s="182" t="s">
        <v>2703</v>
      </c>
      <c r="Q77" s="182" t="s">
        <v>2595</v>
      </c>
      <c r="R77" s="182" t="s">
        <v>2595</v>
      </c>
      <c r="S77" s="182" t="s">
        <v>2703</v>
      </c>
      <c r="T77" s="182" t="s">
        <v>2595</v>
      </c>
      <c r="U77" s="182" t="s">
        <v>2595</v>
      </c>
      <c r="V77" s="182" t="s">
        <v>2703</v>
      </c>
      <c r="W77" s="182" t="s">
        <v>2595</v>
      </c>
      <c r="X77" s="182" t="s">
        <v>2595</v>
      </c>
      <c r="Y77" s="182" t="s">
        <v>2703</v>
      </c>
      <c r="Z77" s="182" t="s">
        <v>2595</v>
      </c>
      <c r="AA77" s="182" t="s">
        <v>2595</v>
      </c>
      <c r="AB77" s="182" t="s">
        <v>2703</v>
      </c>
      <c r="AC77" s="182" t="s">
        <v>2595</v>
      </c>
      <c r="AD77" s="182" t="s">
        <v>2595</v>
      </c>
      <c r="AE77" s="182" t="s">
        <v>2703</v>
      </c>
      <c r="AF77" s="182" t="s">
        <v>2595</v>
      </c>
      <c r="AG77" s="182" t="s">
        <v>2595</v>
      </c>
      <c r="AH77" s="182" t="s">
        <v>2703</v>
      </c>
      <c r="AI77" s="182" t="s">
        <v>2595</v>
      </c>
      <c r="AJ77" s="182" t="s">
        <v>2595</v>
      </c>
      <c r="AK77" s="182" t="s">
        <v>2703</v>
      </c>
      <c r="AL77" s="182" t="s">
        <v>2595</v>
      </c>
      <c r="AM77" s="182" t="s">
        <v>2595</v>
      </c>
      <c r="AN77" s="182" t="s">
        <v>2703</v>
      </c>
      <c r="AO77" s="182" t="s">
        <v>2595</v>
      </c>
      <c r="AP77" s="182" t="s">
        <v>2595</v>
      </c>
      <c r="AQ77" s="182" t="s">
        <v>2703</v>
      </c>
      <c r="AR77" s="182" t="s">
        <v>2595</v>
      </c>
      <c r="AS77" s="182" t="s">
        <v>2595</v>
      </c>
      <c r="AT77" s="182" t="s">
        <v>2703</v>
      </c>
      <c r="AU77" s="182" t="s">
        <v>2595</v>
      </c>
      <c r="AV77" s="182" t="s">
        <v>2595</v>
      </c>
      <c r="AW77" s="182" t="s">
        <v>2703</v>
      </c>
      <c r="AX77" s="182" t="s">
        <v>2595</v>
      </c>
      <c r="AY77" s="182" t="s">
        <v>2595</v>
      </c>
      <c r="AZ77" s="182" t="s">
        <v>2703</v>
      </c>
      <c r="BA77" s="182" t="s">
        <v>2595</v>
      </c>
      <c r="BB77" s="182" t="s">
        <v>2595</v>
      </c>
      <c r="BC77" s="182" t="s">
        <v>2703</v>
      </c>
      <c r="BD77" s="182" t="s">
        <v>2595</v>
      </c>
      <c r="BE77" s="182" t="s">
        <v>2595</v>
      </c>
      <c r="BF77" s="182" t="s">
        <v>2703</v>
      </c>
      <c r="BG77" s="182" t="s">
        <v>2595</v>
      </c>
      <c r="BH77" s="182" t="s">
        <v>2595</v>
      </c>
      <c r="BI77" s="182" t="s">
        <v>2703</v>
      </c>
      <c r="BJ77" s="182" t="s">
        <v>2595</v>
      </c>
      <c r="BK77" s="182" t="s">
        <v>2595</v>
      </c>
      <c r="BL77" s="182" t="s">
        <v>2703</v>
      </c>
      <c r="BM77" s="182" t="s">
        <v>2595</v>
      </c>
      <c r="BN77" s="182" t="s">
        <v>2595</v>
      </c>
      <c r="BO77" s="182" t="s">
        <v>2703</v>
      </c>
      <c r="BP77" s="182" t="s">
        <v>2595</v>
      </c>
      <c r="BQ77" s="182" t="s">
        <v>2595</v>
      </c>
      <c r="BR77" s="182" t="s">
        <v>2703</v>
      </c>
      <c r="BS77" s="182" t="s">
        <v>2595</v>
      </c>
      <c r="BT77" s="182" t="s">
        <v>2595</v>
      </c>
      <c r="BU77" s="182" t="s">
        <v>2703</v>
      </c>
      <c r="BV77" s="182" t="s">
        <v>2595</v>
      </c>
      <c r="BW77" s="182" t="s">
        <v>2595</v>
      </c>
      <c r="BX77" s="182" t="s">
        <v>2703</v>
      </c>
      <c r="BY77" s="182" t="s">
        <v>2595</v>
      </c>
      <c r="BZ77" s="182" t="s">
        <v>2595</v>
      </c>
      <c r="CA77" s="182" t="s">
        <v>2703</v>
      </c>
      <c r="CB77" s="182" t="s">
        <v>2595</v>
      </c>
      <c r="CC77" s="182" t="s">
        <v>2595</v>
      </c>
      <c r="CD77" s="182" t="s">
        <v>2703</v>
      </c>
      <c r="CE77" s="182" t="s">
        <v>2595</v>
      </c>
      <c r="CF77" s="182" t="s">
        <v>2595</v>
      </c>
      <c r="CG77" s="182" t="s">
        <v>2703</v>
      </c>
      <c r="CH77" s="182" t="s">
        <v>2595</v>
      </c>
      <c r="CI77" s="182" t="s">
        <v>2595</v>
      </c>
      <c r="CJ77" s="182" t="s">
        <v>2703</v>
      </c>
      <c r="CK77" s="182" t="s">
        <v>2595</v>
      </c>
      <c r="CL77" s="182" t="s">
        <v>2595</v>
      </c>
      <c r="CM77" s="182" t="s">
        <v>2703</v>
      </c>
      <c r="CN77" s="182" t="s">
        <v>2595</v>
      </c>
      <c r="CO77" s="182" t="s">
        <v>2595</v>
      </c>
      <c r="CP77" s="182" t="s">
        <v>2703</v>
      </c>
      <c r="CQ77" s="182" t="s">
        <v>2595</v>
      </c>
      <c r="CR77" s="182" t="s">
        <v>2595</v>
      </c>
      <c r="CS77" s="182" t="s">
        <v>2703</v>
      </c>
      <c r="CT77" s="182" t="s">
        <v>2595</v>
      </c>
      <c r="CU77" s="182" t="s">
        <v>2595</v>
      </c>
      <c r="CV77" s="182" t="s">
        <v>2703</v>
      </c>
      <c r="CW77" s="182" t="s">
        <v>2595</v>
      </c>
      <c r="CX77" s="182" t="s">
        <v>2595</v>
      </c>
      <c r="CY77" s="182" t="s">
        <v>2703</v>
      </c>
      <c r="CZ77" s="182" t="s">
        <v>2595</v>
      </c>
      <c r="DA77" s="182" t="s">
        <v>2595</v>
      </c>
      <c r="DB77" s="182" t="s">
        <v>2703</v>
      </c>
      <c r="DC77" s="182" t="s">
        <v>2595</v>
      </c>
      <c r="DD77" s="182" t="s">
        <v>2595</v>
      </c>
      <c r="DE77" s="182" t="s">
        <v>2703</v>
      </c>
      <c r="DF77" s="182" t="s">
        <v>2595</v>
      </c>
      <c r="DG77" s="182" t="s">
        <v>2595</v>
      </c>
      <c r="DH77" s="182" t="s">
        <v>2703</v>
      </c>
      <c r="DI77" s="182" t="s">
        <v>2595</v>
      </c>
      <c r="DJ77" s="182" t="s">
        <v>2595</v>
      </c>
      <c r="DK77" s="182" t="s">
        <v>2703</v>
      </c>
      <c r="DL77" s="182" t="s">
        <v>2595</v>
      </c>
      <c r="DM77" s="182" t="s">
        <v>2595</v>
      </c>
      <c r="DN77" s="182" t="s">
        <v>2703</v>
      </c>
      <c r="DO77" s="182" t="s">
        <v>2595</v>
      </c>
      <c r="DP77" s="182" t="s">
        <v>2595</v>
      </c>
      <c r="DQ77" s="182" t="s">
        <v>2703</v>
      </c>
      <c r="DR77" s="182" t="s">
        <v>2595</v>
      </c>
      <c r="DS77" s="182" t="s">
        <v>2595</v>
      </c>
      <c r="DT77" s="182" t="s">
        <v>2703</v>
      </c>
      <c r="DU77" s="182" t="s">
        <v>2595</v>
      </c>
      <c r="DV77" s="182" t="s">
        <v>2595</v>
      </c>
      <c r="DW77" s="182" t="s">
        <v>2703</v>
      </c>
      <c r="DX77" s="182" t="s">
        <v>2595</v>
      </c>
      <c r="DY77" s="182" t="s">
        <v>2595</v>
      </c>
      <c r="DZ77" s="182" t="s">
        <v>2703</v>
      </c>
      <c r="EA77" s="182" t="s">
        <v>2595</v>
      </c>
      <c r="EB77" s="182" t="s">
        <v>2595</v>
      </c>
      <c r="EC77" s="182" t="s">
        <v>2703</v>
      </c>
      <c r="ED77" s="182" t="s">
        <v>2595</v>
      </c>
      <c r="EE77" s="182" t="s">
        <v>2595</v>
      </c>
      <c r="EF77" s="182" t="s">
        <v>2703</v>
      </c>
      <c r="EG77" s="182" t="s">
        <v>2595</v>
      </c>
      <c r="EH77" s="182" t="s">
        <v>2595</v>
      </c>
      <c r="EI77" s="182" t="s">
        <v>2703</v>
      </c>
      <c r="EJ77" s="182" t="s">
        <v>2595</v>
      </c>
      <c r="EK77" s="182" t="s">
        <v>2595</v>
      </c>
      <c r="EL77" s="182" t="s">
        <v>2703</v>
      </c>
      <c r="EM77" s="182" t="s">
        <v>2595</v>
      </c>
      <c r="EN77" s="182" t="s">
        <v>2595</v>
      </c>
      <c r="EO77" s="182" t="s">
        <v>2703</v>
      </c>
      <c r="EP77" s="182" t="s">
        <v>2595</v>
      </c>
      <c r="EQ77" s="182" t="s">
        <v>2595</v>
      </c>
      <c r="ER77" s="182" t="s">
        <v>2703</v>
      </c>
      <c r="ES77" s="182" t="s">
        <v>2595</v>
      </c>
      <c r="ET77" s="182" t="s">
        <v>2595</v>
      </c>
    </row>
    <row r="78" spans="1:150" x14ac:dyDescent="0.3">
      <c r="A78" s="1"/>
      <c r="B78" s="183" t="s">
        <v>3139</v>
      </c>
      <c r="C78" s="183" t="s">
        <v>87</v>
      </c>
      <c r="D78" s="183" t="s">
        <v>88</v>
      </c>
      <c r="E78" s="183" t="s">
        <v>3140</v>
      </c>
      <c r="F78" s="183" t="s">
        <v>3141</v>
      </c>
      <c r="G78" s="184" t="s">
        <v>2703</v>
      </c>
      <c r="H78" s="184" t="s">
        <v>795</v>
      </c>
      <c r="I78" s="184" t="s">
        <v>795</v>
      </c>
      <c r="J78" s="184" t="s">
        <v>2703</v>
      </c>
      <c r="K78" s="184" t="s">
        <v>795</v>
      </c>
      <c r="L78" s="184" t="s">
        <v>795</v>
      </c>
      <c r="M78" s="184" t="s">
        <v>2703</v>
      </c>
      <c r="N78" s="184" t="s">
        <v>795</v>
      </c>
      <c r="O78" s="184" t="s">
        <v>795</v>
      </c>
      <c r="P78" s="184" t="s">
        <v>2703</v>
      </c>
      <c r="Q78" s="184" t="s">
        <v>795</v>
      </c>
      <c r="R78" s="184" t="s">
        <v>795</v>
      </c>
      <c r="S78" s="184" t="s">
        <v>2703</v>
      </c>
      <c r="T78" s="184" t="s">
        <v>795</v>
      </c>
      <c r="U78" s="184" t="s">
        <v>795</v>
      </c>
      <c r="V78" s="184" t="s">
        <v>2703</v>
      </c>
      <c r="W78" s="184" t="s">
        <v>795</v>
      </c>
      <c r="X78" s="184" t="s">
        <v>795</v>
      </c>
      <c r="Y78" s="184" t="s">
        <v>2703</v>
      </c>
      <c r="Z78" s="184" t="s">
        <v>795</v>
      </c>
      <c r="AA78" s="184" t="s">
        <v>795</v>
      </c>
      <c r="AB78" s="184" t="s">
        <v>2703</v>
      </c>
      <c r="AC78" s="184" t="s">
        <v>795</v>
      </c>
      <c r="AD78" s="184" t="s">
        <v>795</v>
      </c>
      <c r="AE78" s="184" t="s">
        <v>2703</v>
      </c>
      <c r="AF78" s="184" t="s">
        <v>795</v>
      </c>
      <c r="AG78" s="184" t="s">
        <v>795</v>
      </c>
      <c r="AH78" s="184" t="s">
        <v>2703</v>
      </c>
      <c r="AI78" s="184" t="s">
        <v>795</v>
      </c>
      <c r="AJ78" s="184" t="s">
        <v>795</v>
      </c>
      <c r="AK78" s="184" t="s">
        <v>2703</v>
      </c>
      <c r="AL78" s="184" t="s">
        <v>795</v>
      </c>
      <c r="AM78" s="184" t="s">
        <v>795</v>
      </c>
      <c r="AN78" s="184" t="s">
        <v>2703</v>
      </c>
      <c r="AO78" s="184" t="s">
        <v>795</v>
      </c>
      <c r="AP78" s="184" t="s">
        <v>795</v>
      </c>
      <c r="AQ78" s="184" t="s">
        <v>2703</v>
      </c>
      <c r="AR78" s="184" t="s">
        <v>795</v>
      </c>
      <c r="AS78" s="184" t="s">
        <v>795</v>
      </c>
      <c r="AT78" s="184" t="s">
        <v>2703</v>
      </c>
      <c r="AU78" s="184" t="s">
        <v>795</v>
      </c>
      <c r="AV78" s="184" t="s">
        <v>795</v>
      </c>
      <c r="AW78" s="184" t="s">
        <v>2703</v>
      </c>
      <c r="AX78" s="184" t="s">
        <v>795</v>
      </c>
      <c r="AY78" s="184" t="s">
        <v>795</v>
      </c>
      <c r="AZ78" s="184" t="s">
        <v>2703</v>
      </c>
      <c r="BA78" s="184" t="s">
        <v>795</v>
      </c>
      <c r="BB78" s="184" t="s">
        <v>795</v>
      </c>
      <c r="BC78" s="184" t="s">
        <v>2703</v>
      </c>
      <c r="BD78" s="184" t="s">
        <v>795</v>
      </c>
      <c r="BE78" s="184" t="s">
        <v>795</v>
      </c>
      <c r="BF78" s="184" t="s">
        <v>2703</v>
      </c>
      <c r="BG78" s="184" t="s">
        <v>795</v>
      </c>
      <c r="BH78" s="184" t="s">
        <v>795</v>
      </c>
      <c r="BI78" s="184" t="s">
        <v>2703</v>
      </c>
      <c r="BJ78" s="184" t="s">
        <v>795</v>
      </c>
      <c r="BK78" s="184" t="s">
        <v>795</v>
      </c>
      <c r="BL78" s="184" t="s">
        <v>2703</v>
      </c>
      <c r="BM78" s="184" t="s">
        <v>795</v>
      </c>
      <c r="BN78" s="184" t="s">
        <v>795</v>
      </c>
      <c r="BO78" s="184" t="s">
        <v>2703</v>
      </c>
      <c r="BP78" s="184" t="s">
        <v>795</v>
      </c>
      <c r="BQ78" s="184" t="s">
        <v>795</v>
      </c>
      <c r="BR78" s="184" t="s">
        <v>2703</v>
      </c>
      <c r="BS78" s="184" t="s">
        <v>795</v>
      </c>
      <c r="BT78" s="184" t="s">
        <v>795</v>
      </c>
      <c r="BU78" s="184" t="s">
        <v>2703</v>
      </c>
      <c r="BV78" s="184" t="s">
        <v>795</v>
      </c>
      <c r="BW78" s="184" t="s">
        <v>795</v>
      </c>
      <c r="BX78" s="184" t="s">
        <v>2703</v>
      </c>
      <c r="BY78" s="184" t="s">
        <v>795</v>
      </c>
      <c r="BZ78" s="184" t="s">
        <v>795</v>
      </c>
      <c r="CA78" s="184" t="s">
        <v>2703</v>
      </c>
      <c r="CB78" s="184" t="s">
        <v>795</v>
      </c>
      <c r="CC78" s="184" t="s">
        <v>795</v>
      </c>
      <c r="CD78" s="184" t="s">
        <v>2703</v>
      </c>
      <c r="CE78" s="184" t="s">
        <v>795</v>
      </c>
      <c r="CF78" s="184" t="s">
        <v>795</v>
      </c>
      <c r="CG78" s="184" t="s">
        <v>2703</v>
      </c>
      <c r="CH78" s="184" t="s">
        <v>795</v>
      </c>
      <c r="CI78" s="184" t="s">
        <v>795</v>
      </c>
      <c r="CJ78" s="184" t="s">
        <v>2703</v>
      </c>
      <c r="CK78" s="184" t="s">
        <v>795</v>
      </c>
      <c r="CL78" s="184" t="s">
        <v>795</v>
      </c>
      <c r="CM78" s="184" t="s">
        <v>2703</v>
      </c>
      <c r="CN78" s="184" t="s">
        <v>795</v>
      </c>
      <c r="CO78" s="184" t="s">
        <v>795</v>
      </c>
      <c r="CP78" s="184" t="s">
        <v>2703</v>
      </c>
      <c r="CQ78" s="184" t="s">
        <v>795</v>
      </c>
      <c r="CR78" s="184" t="s">
        <v>795</v>
      </c>
      <c r="CS78" s="184" t="s">
        <v>2703</v>
      </c>
      <c r="CT78" s="184" t="s">
        <v>795</v>
      </c>
      <c r="CU78" s="184" t="s">
        <v>795</v>
      </c>
      <c r="CV78" s="184" t="s">
        <v>2703</v>
      </c>
      <c r="CW78" s="184" t="s">
        <v>795</v>
      </c>
      <c r="CX78" s="184" t="s">
        <v>795</v>
      </c>
      <c r="CY78" s="184" t="s">
        <v>2703</v>
      </c>
      <c r="CZ78" s="184" t="s">
        <v>795</v>
      </c>
      <c r="DA78" s="184" t="s">
        <v>795</v>
      </c>
      <c r="DB78" s="184" t="s">
        <v>2703</v>
      </c>
      <c r="DC78" s="184" t="s">
        <v>795</v>
      </c>
      <c r="DD78" s="184" t="s">
        <v>795</v>
      </c>
      <c r="DE78" s="184" t="s">
        <v>2703</v>
      </c>
      <c r="DF78" s="184" t="s">
        <v>795</v>
      </c>
      <c r="DG78" s="184" t="s">
        <v>795</v>
      </c>
      <c r="DH78" s="184" t="s">
        <v>2703</v>
      </c>
      <c r="DI78" s="184" t="s">
        <v>795</v>
      </c>
      <c r="DJ78" s="184" t="s">
        <v>795</v>
      </c>
      <c r="DK78" s="184" t="s">
        <v>2703</v>
      </c>
      <c r="DL78" s="184" t="s">
        <v>795</v>
      </c>
      <c r="DM78" s="184" t="s">
        <v>795</v>
      </c>
      <c r="DN78" s="184" t="s">
        <v>2703</v>
      </c>
      <c r="DO78" s="184" t="s">
        <v>795</v>
      </c>
      <c r="DP78" s="184" t="s">
        <v>795</v>
      </c>
      <c r="DQ78" s="184" t="s">
        <v>2703</v>
      </c>
      <c r="DR78" s="184" t="s">
        <v>795</v>
      </c>
      <c r="DS78" s="184" t="s">
        <v>795</v>
      </c>
      <c r="DT78" s="184" t="s">
        <v>2703</v>
      </c>
      <c r="DU78" s="184" t="s">
        <v>795</v>
      </c>
      <c r="DV78" s="184" t="s">
        <v>795</v>
      </c>
      <c r="DW78" s="184" t="s">
        <v>2703</v>
      </c>
      <c r="DX78" s="184" t="s">
        <v>795</v>
      </c>
      <c r="DY78" s="184" t="s">
        <v>795</v>
      </c>
      <c r="DZ78" s="184" t="s">
        <v>2703</v>
      </c>
      <c r="EA78" s="184" t="s">
        <v>795</v>
      </c>
      <c r="EB78" s="184" t="s">
        <v>795</v>
      </c>
      <c r="EC78" s="184" t="s">
        <v>2703</v>
      </c>
      <c r="ED78" s="184" t="s">
        <v>795</v>
      </c>
      <c r="EE78" s="184" t="s">
        <v>795</v>
      </c>
      <c r="EF78" s="184" t="s">
        <v>2703</v>
      </c>
      <c r="EG78" s="184" t="s">
        <v>795</v>
      </c>
      <c r="EH78" s="184" t="s">
        <v>795</v>
      </c>
      <c r="EI78" s="184" t="s">
        <v>2703</v>
      </c>
      <c r="EJ78" s="184" t="s">
        <v>795</v>
      </c>
      <c r="EK78" s="184" t="s">
        <v>795</v>
      </c>
      <c r="EL78" s="184" t="s">
        <v>2703</v>
      </c>
      <c r="EM78" s="184" t="s">
        <v>795</v>
      </c>
      <c r="EN78" s="184" t="s">
        <v>795</v>
      </c>
      <c r="EO78" s="184" t="s">
        <v>2703</v>
      </c>
      <c r="EP78" s="184" t="s">
        <v>795</v>
      </c>
      <c r="EQ78" s="184" t="s">
        <v>795</v>
      </c>
      <c r="ER78" s="184" t="s">
        <v>2703</v>
      </c>
      <c r="ES78" s="184" t="s">
        <v>795</v>
      </c>
      <c r="ET78" s="184" t="s">
        <v>795</v>
      </c>
    </row>
    <row r="79" spans="1:150" x14ac:dyDescent="0.3">
      <c r="A79" s="1"/>
      <c r="B79" s="183" t="s">
        <v>3142</v>
      </c>
      <c r="C79" s="183" t="s">
        <v>87</v>
      </c>
      <c r="D79" s="183" t="s">
        <v>88</v>
      </c>
      <c r="E79" s="183" t="s">
        <v>3143</v>
      </c>
      <c r="F79" s="183" t="s">
        <v>3144</v>
      </c>
      <c r="G79" s="184" t="s">
        <v>2703</v>
      </c>
      <c r="H79" s="184" t="s">
        <v>795</v>
      </c>
      <c r="I79" s="184" t="s">
        <v>795</v>
      </c>
      <c r="J79" s="184" t="s">
        <v>2703</v>
      </c>
      <c r="K79" s="184" t="s">
        <v>795</v>
      </c>
      <c r="L79" s="184" t="s">
        <v>795</v>
      </c>
      <c r="M79" s="184" t="s">
        <v>2703</v>
      </c>
      <c r="N79" s="184" t="s">
        <v>795</v>
      </c>
      <c r="O79" s="184" t="s">
        <v>795</v>
      </c>
      <c r="P79" s="184" t="s">
        <v>2703</v>
      </c>
      <c r="Q79" s="184" t="s">
        <v>795</v>
      </c>
      <c r="R79" s="184" t="s">
        <v>795</v>
      </c>
      <c r="S79" s="184" t="s">
        <v>2703</v>
      </c>
      <c r="T79" s="184" t="s">
        <v>795</v>
      </c>
      <c r="U79" s="184" t="s">
        <v>795</v>
      </c>
      <c r="V79" s="184" t="s">
        <v>2703</v>
      </c>
      <c r="W79" s="184" t="s">
        <v>795</v>
      </c>
      <c r="X79" s="184" t="s">
        <v>795</v>
      </c>
      <c r="Y79" s="184" t="s">
        <v>2703</v>
      </c>
      <c r="Z79" s="184" t="s">
        <v>795</v>
      </c>
      <c r="AA79" s="184" t="s">
        <v>795</v>
      </c>
      <c r="AB79" s="184" t="s">
        <v>2703</v>
      </c>
      <c r="AC79" s="184" t="s">
        <v>795</v>
      </c>
      <c r="AD79" s="184" t="s">
        <v>795</v>
      </c>
      <c r="AE79" s="184" t="s">
        <v>2703</v>
      </c>
      <c r="AF79" s="184" t="s">
        <v>795</v>
      </c>
      <c r="AG79" s="184" t="s">
        <v>795</v>
      </c>
      <c r="AH79" s="184" t="s">
        <v>2703</v>
      </c>
      <c r="AI79" s="184" t="s">
        <v>795</v>
      </c>
      <c r="AJ79" s="184" t="s">
        <v>795</v>
      </c>
      <c r="AK79" s="184" t="s">
        <v>2703</v>
      </c>
      <c r="AL79" s="184" t="s">
        <v>795</v>
      </c>
      <c r="AM79" s="184" t="s">
        <v>795</v>
      </c>
      <c r="AN79" s="184" t="s">
        <v>2703</v>
      </c>
      <c r="AO79" s="184" t="s">
        <v>795</v>
      </c>
      <c r="AP79" s="184" t="s">
        <v>795</v>
      </c>
      <c r="AQ79" s="184" t="s">
        <v>2703</v>
      </c>
      <c r="AR79" s="184" t="s">
        <v>795</v>
      </c>
      <c r="AS79" s="184" t="s">
        <v>795</v>
      </c>
      <c r="AT79" s="184" t="s">
        <v>2703</v>
      </c>
      <c r="AU79" s="184" t="s">
        <v>795</v>
      </c>
      <c r="AV79" s="184" t="s">
        <v>795</v>
      </c>
      <c r="AW79" s="184" t="s">
        <v>2703</v>
      </c>
      <c r="AX79" s="184" t="s">
        <v>795</v>
      </c>
      <c r="AY79" s="184" t="s">
        <v>795</v>
      </c>
      <c r="AZ79" s="184" t="s">
        <v>2703</v>
      </c>
      <c r="BA79" s="184" t="s">
        <v>795</v>
      </c>
      <c r="BB79" s="184" t="s">
        <v>795</v>
      </c>
      <c r="BC79" s="184" t="s">
        <v>2703</v>
      </c>
      <c r="BD79" s="184" t="s">
        <v>795</v>
      </c>
      <c r="BE79" s="184" t="s">
        <v>795</v>
      </c>
      <c r="BF79" s="184" t="s">
        <v>2703</v>
      </c>
      <c r="BG79" s="184" t="s">
        <v>795</v>
      </c>
      <c r="BH79" s="184" t="s">
        <v>795</v>
      </c>
      <c r="BI79" s="184" t="s">
        <v>2703</v>
      </c>
      <c r="BJ79" s="184" t="s">
        <v>795</v>
      </c>
      <c r="BK79" s="184" t="s">
        <v>795</v>
      </c>
      <c r="BL79" s="184" t="s">
        <v>2703</v>
      </c>
      <c r="BM79" s="184" t="s">
        <v>795</v>
      </c>
      <c r="BN79" s="184" t="s">
        <v>795</v>
      </c>
      <c r="BO79" s="184" t="s">
        <v>2703</v>
      </c>
      <c r="BP79" s="184" t="s">
        <v>795</v>
      </c>
      <c r="BQ79" s="184" t="s">
        <v>795</v>
      </c>
      <c r="BR79" s="184" t="s">
        <v>2703</v>
      </c>
      <c r="BS79" s="184" t="s">
        <v>795</v>
      </c>
      <c r="BT79" s="184" t="s">
        <v>795</v>
      </c>
      <c r="BU79" s="184" t="s">
        <v>2703</v>
      </c>
      <c r="BV79" s="184" t="s">
        <v>795</v>
      </c>
      <c r="BW79" s="184" t="s">
        <v>795</v>
      </c>
      <c r="BX79" s="184" t="s">
        <v>2703</v>
      </c>
      <c r="BY79" s="184" t="s">
        <v>795</v>
      </c>
      <c r="BZ79" s="184" t="s">
        <v>795</v>
      </c>
      <c r="CA79" s="184" t="s">
        <v>2703</v>
      </c>
      <c r="CB79" s="184" t="s">
        <v>795</v>
      </c>
      <c r="CC79" s="184" t="s">
        <v>795</v>
      </c>
      <c r="CD79" s="184" t="s">
        <v>2703</v>
      </c>
      <c r="CE79" s="184" t="s">
        <v>795</v>
      </c>
      <c r="CF79" s="184" t="s">
        <v>795</v>
      </c>
      <c r="CG79" s="184" t="s">
        <v>2703</v>
      </c>
      <c r="CH79" s="184" t="s">
        <v>795</v>
      </c>
      <c r="CI79" s="184" t="s">
        <v>795</v>
      </c>
      <c r="CJ79" s="184" t="s">
        <v>2703</v>
      </c>
      <c r="CK79" s="184" t="s">
        <v>795</v>
      </c>
      <c r="CL79" s="184" t="s">
        <v>795</v>
      </c>
      <c r="CM79" s="184" t="s">
        <v>2703</v>
      </c>
      <c r="CN79" s="184" t="s">
        <v>795</v>
      </c>
      <c r="CO79" s="184" t="s">
        <v>795</v>
      </c>
      <c r="CP79" s="184" t="s">
        <v>2703</v>
      </c>
      <c r="CQ79" s="184" t="s">
        <v>795</v>
      </c>
      <c r="CR79" s="184" t="s">
        <v>795</v>
      </c>
      <c r="CS79" s="184" t="s">
        <v>2703</v>
      </c>
      <c r="CT79" s="184" t="s">
        <v>795</v>
      </c>
      <c r="CU79" s="184" t="s">
        <v>795</v>
      </c>
      <c r="CV79" s="184" t="s">
        <v>2703</v>
      </c>
      <c r="CW79" s="184" t="s">
        <v>795</v>
      </c>
      <c r="CX79" s="184" t="s">
        <v>795</v>
      </c>
      <c r="CY79" s="184" t="s">
        <v>2703</v>
      </c>
      <c r="CZ79" s="184" t="s">
        <v>795</v>
      </c>
      <c r="DA79" s="184" t="s">
        <v>795</v>
      </c>
      <c r="DB79" s="184" t="s">
        <v>2703</v>
      </c>
      <c r="DC79" s="184" t="s">
        <v>795</v>
      </c>
      <c r="DD79" s="184" t="s">
        <v>795</v>
      </c>
      <c r="DE79" s="184" t="s">
        <v>2703</v>
      </c>
      <c r="DF79" s="184" t="s">
        <v>795</v>
      </c>
      <c r="DG79" s="184" t="s">
        <v>795</v>
      </c>
      <c r="DH79" s="184" t="s">
        <v>2703</v>
      </c>
      <c r="DI79" s="184" t="s">
        <v>795</v>
      </c>
      <c r="DJ79" s="184" t="s">
        <v>795</v>
      </c>
      <c r="DK79" s="184" t="s">
        <v>2703</v>
      </c>
      <c r="DL79" s="184" t="s">
        <v>795</v>
      </c>
      <c r="DM79" s="184" t="s">
        <v>795</v>
      </c>
      <c r="DN79" s="184" t="s">
        <v>2703</v>
      </c>
      <c r="DO79" s="184" t="s">
        <v>795</v>
      </c>
      <c r="DP79" s="184" t="s">
        <v>795</v>
      </c>
      <c r="DQ79" s="184" t="s">
        <v>2703</v>
      </c>
      <c r="DR79" s="184" t="s">
        <v>795</v>
      </c>
      <c r="DS79" s="184" t="s">
        <v>795</v>
      </c>
      <c r="DT79" s="184" t="s">
        <v>2703</v>
      </c>
      <c r="DU79" s="184" t="s">
        <v>795</v>
      </c>
      <c r="DV79" s="184" t="s">
        <v>795</v>
      </c>
      <c r="DW79" s="184" t="s">
        <v>2703</v>
      </c>
      <c r="DX79" s="184" t="s">
        <v>795</v>
      </c>
      <c r="DY79" s="184" t="s">
        <v>795</v>
      </c>
      <c r="DZ79" s="184" t="s">
        <v>2703</v>
      </c>
      <c r="EA79" s="184" t="s">
        <v>795</v>
      </c>
      <c r="EB79" s="184" t="s">
        <v>795</v>
      </c>
      <c r="EC79" s="184" t="s">
        <v>2703</v>
      </c>
      <c r="ED79" s="184" t="s">
        <v>795</v>
      </c>
      <c r="EE79" s="184" t="s">
        <v>795</v>
      </c>
      <c r="EF79" s="184" t="s">
        <v>2703</v>
      </c>
      <c r="EG79" s="184" t="s">
        <v>795</v>
      </c>
      <c r="EH79" s="184" t="s">
        <v>795</v>
      </c>
      <c r="EI79" s="184" t="s">
        <v>2703</v>
      </c>
      <c r="EJ79" s="184" t="s">
        <v>795</v>
      </c>
      <c r="EK79" s="184" t="s">
        <v>795</v>
      </c>
      <c r="EL79" s="184" t="s">
        <v>2703</v>
      </c>
      <c r="EM79" s="184" t="s">
        <v>795</v>
      </c>
      <c r="EN79" s="184" t="s">
        <v>795</v>
      </c>
      <c r="EO79" s="184" t="s">
        <v>2703</v>
      </c>
      <c r="EP79" s="184" t="s">
        <v>795</v>
      </c>
      <c r="EQ79" s="184" t="s">
        <v>795</v>
      </c>
      <c r="ER79" s="184" t="s">
        <v>2703</v>
      </c>
      <c r="ES79" s="184" t="s">
        <v>795</v>
      </c>
      <c r="ET79" s="184" t="s">
        <v>795</v>
      </c>
    </row>
    <row r="80" spans="1:150" x14ac:dyDescent="0.3">
      <c r="A80" s="1"/>
      <c r="B80" s="183" t="s">
        <v>3145</v>
      </c>
      <c r="C80" s="183" t="s">
        <v>87</v>
      </c>
      <c r="D80" s="183" t="s">
        <v>88</v>
      </c>
      <c r="E80" s="183" t="s">
        <v>3146</v>
      </c>
      <c r="F80" s="183" t="s">
        <v>3147</v>
      </c>
      <c r="G80" s="184" t="s">
        <v>2703</v>
      </c>
      <c r="H80" s="184" t="s">
        <v>2595</v>
      </c>
      <c r="I80" s="184" t="s">
        <v>2595</v>
      </c>
      <c r="J80" s="184" t="s">
        <v>2703</v>
      </c>
      <c r="K80" s="184" t="s">
        <v>2595</v>
      </c>
      <c r="L80" s="184" t="s">
        <v>2595</v>
      </c>
      <c r="M80" s="184" t="s">
        <v>2703</v>
      </c>
      <c r="N80" s="184" t="s">
        <v>2595</v>
      </c>
      <c r="O80" s="184" t="s">
        <v>2595</v>
      </c>
      <c r="P80" s="184" t="s">
        <v>2703</v>
      </c>
      <c r="Q80" s="184" t="s">
        <v>2595</v>
      </c>
      <c r="R80" s="184" t="s">
        <v>2595</v>
      </c>
      <c r="S80" s="184" t="s">
        <v>2703</v>
      </c>
      <c r="T80" s="184" t="s">
        <v>2595</v>
      </c>
      <c r="U80" s="184" t="s">
        <v>2595</v>
      </c>
      <c r="V80" s="184" t="s">
        <v>2703</v>
      </c>
      <c r="W80" s="184" t="s">
        <v>2595</v>
      </c>
      <c r="X80" s="184" t="s">
        <v>2595</v>
      </c>
      <c r="Y80" s="184" t="s">
        <v>2703</v>
      </c>
      <c r="Z80" s="184" t="s">
        <v>2595</v>
      </c>
      <c r="AA80" s="184" t="s">
        <v>2595</v>
      </c>
      <c r="AB80" s="184" t="s">
        <v>2703</v>
      </c>
      <c r="AC80" s="184" t="s">
        <v>2595</v>
      </c>
      <c r="AD80" s="184" t="s">
        <v>2595</v>
      </c>
      <c r="AE80" s="184" t="s">
        <v>2703</v>
      </c>
      <c r="AF80" s="184" t="s">
        <v>2595</v>
      </c>
      <c r="AG80" s="184" t="s">
        <v>2595</v>
      </c>
      <c r="AH80" s="184" t="s">
        <v>2703</v>
      </c>
      <c r="AI80" s="184" t="s">
        <v>2595</v>
      </c>
      <c r="AJ80" s="184" t="s">
        <v>2595</v>
      </c>
      <c r="AK80" s="184" t="s">
        <v>2703</v>
      </c>
      <c r="AL80" s="184" t="s">
        <v>2595</v>
      </c>
      <c r="AM80" s="184" t="s">
        <v>2595</v>
      </c>
      <c r="AN80" s="184" t="s">
        <v>2703</v>
      </c>
      <c r="AO80" s="184" t="s">
        <v>2595</v>
      </c>
      <c r="AP80" s="184" t="s">
        <v>2595</v>
      </c>
      <c r="AQ80" s="184" t="s">
        <v>2703</v>
      </c>
      <c r="AR80" s="184" t="s">
        <v>2595</v>
      </c>
      <c r="AS80" s="184" t="s">
        <v>2595</v>
      </c>
      <c r="AT80" s="184" t="s">
        <v>2703</v>
      </c>
      <c r="AU80" s="184" t="s">
        <v>2595</v>
      </c>
      <c r="AV80" s="184" t="s">
        <v>2595</v>
      </c>
      <c r="AW80" s="184" t="s">
        <v>2703</v>
      </c>
      <c r="AX80" s="184" t="s">
        <v>2595</v>
      </c>
      <c r="AY80" s="184" t="s">
        <v>2595</v>
      </c>
      <c r="AZ80" s="184" t="s">
        <v>2703</v>
      </c>
      <c r="BA80" s="184" t="s">
        <v>2595</v>
      </c>
      <c r="BB80" s="184" t="s">
        <v>2595</v>
      </c>
      <c r="BC80" s="184" t="s">
        <v>2703</v>
      </c>
      <c r="BD80" s="184" t="s">
        <v>2595</v>
      </c>
      <c r="BE80" s="184" t="s">
        <v>2595</v>
      </c>
      <c r="BF80" s="184" t="s">
        <v>2703</v>
      </c>
      <c r="BG80" s="184" t="s">
        <v>2595</v>
      </c>
      <c r="BH80" s="184" t="s">
        <v>2595</v>
      </c>
      <c r="BI80" s="184" t="s">
        <v>2703</v>
      </c>
      <c r="BJ80" s="184" t="s">
        <v>2595</v>
      </c>
      <c r="BK80" s="184" t="s">
        <v>2595</v>
      </c>
      <c r="BL80" s="184" t="s">
        <v>2703</v>
      </c>
      <c r="BM80" s="184" t="s">
        <v>2595</v>
      </c>
      <c r="BN80" s="184" t="s">
        <v>2595</v>
      </c>
      <c r="BO80" s="184" t="s">
        <v>2703</v>
      </c>
      <c r="BP80" s="184" t="s">
        <v>2595</v>
      </c>
      <c r="BQ80" s="184" t="s">
        <v>2595</v>
      </c>
      <c r="BR80" s="184" t="s">
        <v>2703</v>
      </c>
      <c r="BS80" s="184" t="s">
        <v>2595</v>
      </c>
      <c r="BT80" s="184" t="s">
        <v>2595</v>
      </c>
      <c r="BU80" s="184" t="s">
        <v>2703</v>
      </c>
      <c r="BV80" s="184" t="s">
        <v>2595</v>
      </c>
      <c r="BW80" s="184" t="s">
        <v>2595</v>
      </c>
      <c r="BX80" s="184" t="s">
        <v>2703</v>
      </c>
      <c r="BY80" s="184" t="s">
        <v>2595</v>
      </c>
      <c r="BZ80" s="184" t="s">
        <v>2595</v>
      </c>
      <c r="CA80" s="184" t="s">
        <v>2703</v>
      </c>
      <c r="CB80" s="184" t="s">
        <v>2595</v>
      </c>
      <c r="CC80" s="184" t="s">
        <v>2595</v>
      </c>
      <c r="CD80" s="184" t="s">
        <v>2703</v>
      </c>
      <c r="CE80" s="184" t="s">
        <v>2595</v>
      </c>
      <c r="CF80" s="184" t="s">
        <v>2595</v>
      </c>
      <c r="CG80" s="184" t="s">
        <v>2703</v>
      </c>
      <c r="CH80" s="184" t="s">
        <v>2595</v>
      </c>
      <c r="CI80" s="184" t="s">
        <v>2595</v>
      </c>
      <c r="CJ80" s="184" t="s">
        <v>2703</v>
      </c>
      <c r="CK80" s="184" t="s">
        <v>2595</v>
      </c>
      <c r="CL80" s="184" t="s">
        <v>2595</v>
      </c>
      <c r="CM80" s="184" t="s">
        <v>2703</v>
      </c>
      <c r="CN80" s="184" t="s">
        <v>2595</v>
      </c>
      <c r="CO80" s="184" t="s">
        <v>2595</v>
      </c>
      <c r="CP80" s="184" t="s">
        <v>2703</v>
      </c>
      <c r="CQ80" s="184" t="s">
        <v>2595</v>
      </c>
      <c r="CR80" s="184" t="s">
        <v>2595</v>
      </c>
      <c r="CS80" s="184" t="s">
        <v>2703</v>
      </c>
      <c r="CT80" s="184" t="s">
        <v>2595</v>
      </c>
      <c r="CU80" s="184" t="s">
        <v>2595</v>
      </c>
      <c r="CV80" s="184" t="s">
        <v>2703</v>
      </c>
      <c r="CW80" s="184" t="s">
        <v>2595</v>
      </c>
      <c r="CX80" s="184" t="s">
        <v>2595</v>
      </c>
      <c r="CY80" s="184" t="s">
        <v>2703</v>
      </c>
      <c r="CZ80" s="184" t="s">
        <v>2595</v>
      </c>
      <c r="DA80" s="184" t="s">
        <v>2595</v>
      </c>
      <c r="DB80" s="184" t="s">
        <v>2703</v>
      </c>
      <c r="DC80" s="184" t="s">
        <v>2595</v>
      </c>
      <c r="DD80" s="184" t="s">
        <v>2595</v>
      </c>
      <c r="DE80" s="184" t="s">
        <v>2703</v>
      </c>
      <c r="DF80" s="184" t="s">
        <v>2595</v>
      </c>
      <c r="DG80" s="184" t="s">
        <v>2595</v>
      </c>
      <c r="DH80" s="184" t="s">
        <v>2703</v>
      </c>
      <c r="DI80" s="184" t="s">
        <v>2595</v>
      </c>
      <c r="DJ80" s="184" t="s">
        <v>2595</v>
      </c>
      <c r="DK80" s="184" t="s">
        <v>2703</v>
      </c>
      <c r="DL80" s="184" t="s">
        <v>2595</v>
      </c>
      <c r="DM80" s="184" t="s">
        <v>2595</v>
      </c>
      <c r="DN80" s="184" t="s">
        <v>2703</v>
      </c>
      <c r="DO80" s="184" t="s">
        <v>2595</v>
      </c>
      <c r="DP80" s="184" t="s">
        <v>2595</v>
      </c>
      <c r="DQ80" s="184" t="s">
        <v>2703</v>
      </c>
      <c r="DR80" s="184" t="s">
        <v>2595</v>
      </c>
      <c r="DS80" s="184" t="s">
        <v>2595</v>
      </c>
      <c r="DT80" s="184" t="s">
        <v>2703</v>
      </c>
      <c r="DU80" s="184" t="s">
        <v>2595</v>
      </c>
      <c r="DV80" s="184" t="s">
        <v>2595</v>
      </c>
      <c r="DW80" s="184" t="s">
        <v>2703</v>
      </c>
      <c r="DX80" s="184" t="s">
        <v>2595</v>
      </c>
      <c r="DY80" s="184" t="s">
        <v>2595</v>
      </c>
      <c r="DZ80" s="184" t="s">
        <v>2703</v>
      </c>
      <c r="EA80" s="184" t="s">
        <v>2595</v>
      </c>
      <c r="EB80" s="184" t="s">
        <v>2595</v>
      </c>
      <c r="EC80" s="184" t="s">
        <v>2703</v>
      </c>
      <c r="ED80" s="184" t="s">
        <v>2595</v>
      </c>
      <c r="EE80" s="184" t="s">
        <v>2595</v>
      </c>
      <c r="EF80" s="184" t="s">
        <v>2703</v>
      </c>
      <c r="EG80" s="184" t="s">
        <v>2595</v>
      </c>
      <c r="EH80" s="184" t="s">
        <v>2595</v>
      </c>
      <c r="EI80" s="184" t="s">
        <v>2703</v>
      </c>
      <c r="EJ80" s="184" t="s">
        <v>2595</v>
      </c>
      <c r="EK80" s="184" t="s">
        <v>2595</v>
      </c>
      <c r="EL80" s="184" t="s">
        <v>2703</v>
      </c>
      <c r="EM80" s="184" t="s">
        <v>2595</v>
      </c>
      <c r="EN80" s="184" t="s">
        <v>2595</v>
      </c>
      <c r="EO80" s="184" t="s">
        <v>2703</v>
      </c>
      <c r="EP80" s="184" t="s">
        <v>2595</v>
      </c>
      <c r="EQ80" s="184" t="s">
        <v>2595</v>
      </c>
      <c r="ER80" s="184" t="s">
        <v>2703</v>
      </c>
      <c r="ES80" s="184" t="s">
        <v>2595</v>
      </c>
      <c r="ET80" s="184" t="s">
        <v>2595</v>
      </c>
    </row>
    <row r="81" spans="1:150" x14ac:dyDescent="0.3">
      <c r="A81" s="1"/>
      <c r="B81" s="182" t="s">
        <v>3148</v>
      </c>
      <c r="C81" s="182" t="s">
        <v>45</v>
      </c>
      <c r="D81" s="182" t="s">
        <v>115</v>
      </c>
      <c r="E81" s="182" t="s">
        <v>3149</v>
      </c>
      <c r="F81" s="182" t="s">
        <v>3150</v>
      </c>
      <c r="G81" s="182" t="s">
        <v>2703</v>
      </c>
      <c r="H81" s="182" t="s">
        <v>2595</v>
      </c>
      <c r="I81" s="182" t="s">
        <v>2595</v>
      </c>
      <c r="J81" s="182" t="s">
        <v>2703</v>
      </c>
      <c r="K81" s="182" t="s">
        <v>2595</v>
      </c>
      <c r="L81" s="182" t="s">
        <v>2595</v>
      </c>
      <c r="M81" s="182" t="s">
        <v>2703</v>
      </c>
      <c r="N81" s="182" t="s">
        <v>2595</v>
      </c>
      <c r="O81" s="182" t="s">
        <v>2595</v>
      </c>
      <c r="P81" s="182" t="s">
        <v>2703</v>
      </c>
      <c r="Q81" s="182" t="s">
        <v>2595</v>
      </c>
      <c r="R81" s="182" t="s">
        <v>2595</v>
      </c>
      <c r="S81" s="182" t="s">
        <v>2703</v>
      </c>
      <c r="T81" s="182" t="s">
        <v>2595</v>
      </c>
      <c r="U81" s="182" t="s">
        <v>2595</v>
      </c>
      <c r="V81" s="182" t="s">
        <v>2703</v>
      </c>
      <c r="W81" s="182" t="s">
        <v>2595</v>
      </c>
      <c r="X81" s="182" t="s">
        <v>2595</v>
      </c>
      <c r="Y81" s="182" t="s">
        <v>2703</v>
      </c>
      <c r="Z81" s="182" t="s">
        <v>2595</v>
      </c>
      <c r="AA81" s="182" t="s">
        <v>2595</v>
      </c>
      <c r="AB81" s="182" t="s">
        <v>2703</v>
      </c>
      <c r="AC81" s="182" t="s">
        <v>2595</v>
      </c>
      <c r="AD81" s="182" t="s">
        <v>2595</v>
      </c>
      <c r="AE81" s="182" t="s">
        <v>2703</v>
      </c>
      <c r="AF81" s="182" t="s">
        <v>2595</v>
      </c>
      <c r="AG81" s="182" t="s">
        <v>2595</v>
      </c>
      <c r="AH81" s="182" t="s">
        <v>2703</v>
      </c>
      <c r="AI81" s="182" t="s">
        <v>2595</v>
      </c>
      <c r="AJ81" s="182" t="s">
        <v>2595</v>
      </c>
      <c r="AK81" s="182" t="s">
        <v>2703</v>
      </c>
      <c r="AL81" s="182" t="s">
        <v>2595</v>
      </c>
      <c r="AM81" s="182" t="s">
        <v>2595</v>
      </c>
      <c r="AN81" s="182" t="s">
        <v>2703</v>
      </c>
      <c r="AO81" s="182" t="s">
        <v>2595</v>
      </c>
      <c r="AP81" s="182" t="s">
        <v>2595</v>
      </c>
      <c r="AQ81" s="182" t="s">
        <v>2703</v>
      </c>
      <c r="AR81" s="182" t="s">
        <v>2595</v>
      </c>
      <c r="AS81" s="182" t="s">
        <v>2595</v>
      </c>
      <c r="AT81" s="182" t="s">
        <v>2703</v>
      </c>
      <c r="AU81" s="182" t="s">
        <v>2595</v>
      </c>
      <c r="AV81" s="182" t="s">
        <v>2595</v>
      </c>
      <c r="AW81" s="182" t="s">
        <v>2703</v>
      </c>
      <c r="AX81" s="182" t="s">
        <v>2595</v>
      </c>
      <c r="AY81" s="182" t="s">
        <v>2595</v>
      </c>
      <c r="AZ81" s="182" t="s">
        <v>2703</v>
      </c>
      <c r="BA81" s="182" t="s">
        <v>2595</v>
      </c>
      <c r="BB81" s="182" t="s">
        <v>2595</v>
      </c>
      <c r="BC81" s="182" t="s">
        <v>2703</v>
      </c>
      <c r="BD81" s="182" t="s">
        <v>2595</v>
      </c>
      <c r="BE81" s="182" t="s">
        <v>2595</v>
      </c>
      <c r="BF81" s="182" t="s">
        <v>2703</v>
      </c>
      <c r="BG81" s="182" t="s">
        <v>2595</v>
      </c>
      <c r="BH81" s="182" t="s">
        <v>2595</v>
      </c>
      <c r="BI81" s="182" t="s">
        <v>2703</v>
      </c>
      <c r="BJ81" s="182" t="s">
        <v>2595</v>
      </c>
      <c r="BK81" s="182" t="s">
        <v>2595</v>
      </c>
      <c r="BL81" s="182" t="s">
        <v>2703</v>
      </c>
      <c r="BM81" s="182" t="s">
        <v>2595</v>
      </c>
      <c r="BN81" s="182" t="s">
        <v>2595</v>
      </c>
      <c r="BO81" s="182" t="s">
        <v>2703</v>
      </c>
      <c r="BP81" s="182" t="s">
        <v>2595</v>
      </c>
      <c r="BQ81" s="182" t="s">
        <v>2595</v>
      </c>
      <c r="BR81" s="182" t="s">
        <v>2703</v>
      </c>
      <c r="BS81" s="182" t="s">
        <v>2595</v>
      </c>
      <c r="BT81" s="182" t="s">
        <v>2595</v>
      </c>
      <c r="BU81" s="182" t="s">
        <v>2703</v>
      </c>
      <c r="BV81" s="182" t="s">
        <v>2595</v>
      </c>
      <c r="BW81" s="182" t="s">
        <v>2595</v>
      </c>
      <c r="BX81" s="182" t="s">
        <v>2703</v>
      </c>
      <c r="BY81" s="182" t="s">
        <v>2595</v>
      </c>
      <c r="BZ81" s="182" t="s">
        <v>2595</v>
      </c>
      <c r="CA81" s="182" t="s">
        <v>2703</v>
      </c>
      <c r="CB81" s="182" t="s">
        <v>2595</v>
      </c>
      <c r="CC81" s="182" t="s">
        <v>2595</v>
      </c>
      <c r="CD81" s="182" t="s">
        <v>2703</v>
      </c>
      <c r="CE81" s="182" t="s">
        <v>2595</v>
      </c>
      <c r="CF81" s="182" t="s">
        <v>2595</v>
      </c>
      <c r="CG81" s="182" t="s">
        <v>2703</v>
      </c>
      <c r="CH81" s="182" t="s">
        <v>2595</v>
      </c>
      <c r="CI81" s="182" t="s">
        <v>2595</v>
      </c>
      <c r="CJ81" s="182" t="s">
        <v>2703</v>
      </c>
      <c r="CK81" s="182" t="s">
        <v>2595</v>
      </c>
      <c r="CL81" s="182" t="s">
        <v>2595</v>
      </c>
      <c r="CM81" s="182" t="s">
        <v>2703</v>
      </c>
      <c r="CN81" s="182" t="s">
        <v>2595</v>
      </c>
      <c r="CO81" s="182" t="s">
        <v>2595</v>
      </c>
      <c r="CP81" s="182" t="s">
        <v>2703</v>
      </c>
      <c r="CQ81" s="182" t="s">
        <v>2595</v>
      </c>
      <c r="CR81" s="182" t="s">
        <v>2595</v>
      </c>
      <c r="CS81" s="182" t="s">
        <v>2703</v>
      </c>
      <c r="CT81" s="182" t="s">
        <v>2595</v>
      </c>
      <c r="CU81" s="182" t="s">
        <v>2595</v>
      </c>
      <c r="CV81" s="182" t="s">
        <v>2703</v>
      </c>
      <c r="CW81" s="182" t="s">
        <v>2595</v>
      </c>
      <c r="CX81" s="182" t="s">
        <v>2595</v>
      </c>
      <c r="CY81" s="182" t="s">
        <v>2703</v>
      </c>
      <c r="CZ81" s="182" t="s">
        <v>2595</v>
      </c>
      <c r="DA81" s="182" t="s">
        <v>2595</v>
      </c>
      <c r="DB81" s="182" t="s">
        <v>2703</v>
      </c>
      <c r="DC81" s="182" t="s">
        <v>2595</v>
      </c>
      <c r="DD81" s="182" t="s">
        <v>2595</v>
      </c>
      <c r="DE81" s="182" t="s">
        <v>2703</v>
      </c>
      <c r="DF81" s="182" t="s">
        <v>2595</v>
      </c>
      <c r="DG81" s="182" t="s">
        <v>2595</v>
      </c>
      <c r="DH81" s="182" t="s">
        <v>2703</v>
      </c>
      <c r="DI81" s="182" t="s">
        <v>2595</v>
      </c>
      <c r="DJ81" s="182" t="s">
        <v>2595</v>
      </c>
      <c r="DK81" s="182" t="s">
        <v>2703</v>
      </c>
      <c r="DL81" s="182" t="s">
        <v>2595</v>
      </c>
      <c r="DM81" s="182" t="s">
        <v>2595</v>
      </c>
      <c r="DN81" s="182" t="s">
        <v>2703</v>
      </c>
      <c r="DO81" s="182" t="s">
        <v>2595</v>
      </c>
      <c r="DP81" s="182" t="s">
        <v>2595</v>
      </c>
      <c r="DQ81" s="182" t="s">
        <v>2703</v>
      </c>
      <c r="DR81" s="182" t="s">
        <v>2595</v>
      </c>
      <c r="DS81" s="182" t="s">
        <v>2595</v>
      </c>
      <c r="DT81" s="182" t="s">
        <v>2703</v>
      </c>
      <c r="DU81" s="182" t="s">
        <v>2595</v>
      </c>
      <c r="DV81" s="182" t="s">
        <v>2595</v>
      </c>
      <c r="DW81" s="182" t="s">
        <v>2703</v>
      </c>
      <c r="DX81" s="182" t="s">
        <v>2595</v>
      </c>
      <c r="DY81" s="182" t="s">
        <v>2595</v>
      </c>
      <c r="DZ81" s="182" t="s">
        <v>2703</v>
      </c>
      <c r="EA81" s="182" t="s">
        <v>2595</v>
      </c>
      <c r="EB81" s="182" t="s">
        <v>2595</v>
      </c>
      <c r="EC81" s="182" t="s">
        <v>2703</v>
      </c>
      <c r="ED81" s="182" t="s">
        <v>2595</v>
      </c>
      <c r="EE81" s="182" t="s">
        <v>2595</v>
      </c>
      <c r="EF81" s="182" t="s">
        <v>2703</v>
      </c>
      <c r="EG81" s="182" t="s">
        <v>2595</v>
      </c>
      <c r="EH81" s="182" t="s">
        <v>2595</v>
      </c>
      <c r="EI81" s="182" t="s">
        <v>2703</v>
      </c>
      <c r="EJ81" s="182" t="s">
        <v>2595</v>
      </c>
      <c r="EK81" s="182" t="s">
        <v>2595</v>
      </c>
      <c r="EL81" s="182" t="s">
        <v>2703</v>
      </c>
      <c r="EM81" s="182" t="s">
        <v>2595</v>
      </c>
      <c r="EN81" s="182" t="s">
        <v>2595</v>
      </c>
      <c r="EO81" s="182" t="s">
        <v>2703</v>
      </c>
      <c r="EP81" s="182" t="s">
        <v>2595</v>
      </c>
      <c r="EQ81" s="182" t="s">
        <v>2595</v>
      </c>
      <c r="ER81" s="182" t="s">
        <v>2703</v>
      </c>
      <c r="ES81" s="182" t="s">
        <v>2595</v>
      </c>
      <c r="ET81" s="182" t="s">
        <v>2595</v>
      </c>
    </row>
    <row r="82" spans="1:150" x14ac:dyDescent="0.3">
      <c r="A82" s="1"/>
      <c r="B82" s="183" t="s">
        <v>3151</v>
      </c>
      <c r="C82" s="183" t="s">
        <v>45</v>
      </c>
      <c r="D82" s="183" t="s">
        <v>115</v>
      </c>
      <c r="E82" s="183" t="s">
        <v>3152</v>
      </c>
      <c r="F82" s="183" t="s">
        <v>3153</v>
      </c>
      <c r="G82" s="184" t="s">
        <v>2703</v>
      </c>
      <c r="H82" s="184" t="s">
        <v>795</v>
      </c>
      <c r="I82" s="184" t="s">
        <v>795</v>
      </c>
      <c r="J82" s="184" t="s">
        <v>2703</v>
      </c>
      <c r="K82" s="184" t="s">
        <v>795</v>
      </c>
      <c r="L82" s="184" t="s">
        <v>795</v>
      </c>
      <c r="M82" s="184" t="s">
        <v>2703</v>
      </c>
      <c r="N82" s="184" t="s">
        <v>795</v>
      </c>
      <c r="O82" s="184" t="s">
        <v>795</v>
      </c>
      <c r="P82" s="184" t="s">
        <v>2703</v>
      </c>
      <c r="Q82" s="184" t="s">
        <v>795</v>
      </c>
      <c r="R82" s="184" t="s">
        <v>795</v>
      </c>
      <c r="S82" s="184" t="s">
        <v>2703</v>
      </c>
      <c r="T82" s="184" t="s">
        <v>795</v>
      </c>
      <c r="U82" s="184" t="s">
        <v>795</v>
      </c>
      <c r="V82" s="184" t="s">
        <v>2703</v>
      </c>
      <c r="W82" s="184" t="s">
        <v>795</v>
      </c>
      <c r="X82" s="184" t="s">
        <v>795</v>
      </c>
      <c r="Y82" s="184" t="s">
        <v>2703</v>
      </c>
      <c r="Z82" s="184" t="s">
        <v>795</v>
      </c>
      <c r="AA82" s="184" t="s">
        <v>795</v>
      </c>
      <c r="AB82" s="184" t="s">
        <v>2703</v>
      </c>
      <c r="AC82" s="184" t="s">
        <v>795</v>
      </c>
      <c r="AD82" s="184" t="s">
        <v>795</v>
      </c>
      <c r="AE82" s="184" t="s">
        <v>2703</v>
      </c>
      <c r="AF82" s="184" t="s">
        <v>795</v>
      </c>
      <c r="AG82" s="184" t="s">
        <v>795</v>
      </c>
      <c r="AH82" s="184" t="s">
        <v>2703</v>
      </c>
      <c r="AI82" s="184" t="s">
        <v>795</v>
      </c>
      <c r="AJ82" s="184" t="s">
        <v>795</v>
      </c>
      <c r="AK82" s="184" t="s">
        <v>2703</v>
      </c>
      <c r="AL82" s="184" t="s">
        <v>795</v>
      </c>
      <c r="AM82" s="184" t="s">
        <v>795</v>
      </c>
      <c r="AN82" s="184" t="s">
        <v>2703</v>
      </c>
      <c r="AO82" s="184" t="s">
        <v>795</v>
      </c>
      <c r="AP82" s="184" t="s">
        <v>795</v>
      </c>
      <c r="AQ82" s="184" t="s">
        <v>2703</v>
      </c>
      <c r="AR82" s="184" t="s">
        <v>795</v>
      </c>
      <c r="AS82" s="184" t="s">
        <v>795</v>
      </c>
      <c r="AT82" s="184" t="s">
        <v>2703</v>
      </c>
      <c r="AU82" s="184" t="s">
        <v>795</v>
      </c>
      <c r="AV82" s="184" t="s">
        <v>795</v>
      </c>
      <c r="AW82" s="184" t="s">
        <v>2703</v>
      </c>
      <c r="AX82" s="184" t="s">
        <v>795</v>
      </c>
      <c r="AY82" s="184" t="s">
        <v>795</v>
      </c>
      <c r="AZ82" s="184" t="s">
        <v>2703</v>
      </c>
      <c r="BA82" s="184" t="s">
        <v>795</v>
      </c>
      <c r="BB82" s="184" t="s">
        <v>795</v>
      </c>
      <c r="BC82" s="184" t="s">
        <v>2703</v>
      </c>
      <c r="BD82" s="184" t="s">
        <v>795</v>
      </c>
      <c r="BE82" s="184" t="s">
        <v>795</v>
      </c>
      <c r="BF82" s="184" t="s">
        <v>2703</v>
      </c>
      <c r="BG82" s="184" t="s">
        <v>795</v>
      </c>
      <c r="BH82" s="184" t="s">
        <v>795</v>
      </c>
      <c r="BI82" s="184" t="s">
        <v>2703</v>
      </c>
      <c r="BJ82" s="184" t="s">
        <v>795</v>
      </c>
      <c r="BK82" s="184" t="s">
        <v>795</v>
      </c>
      <c r="BL82" s="184" t="s">
        <v>2703</v>
      </c>
      <c r="BM82" s="184" t="s">
        <v>795</v>
      </c>
      <c r="BN82" s="184" t="s">
        <v>795</v>
      </c>
      <c r="BO82" s="184" t="s">
        <v>2703</v>
      </c>
      <c r="BP82" s="184" t="s">
        <v>795</v>
      </c>
      <c r="BQ82" s="184" t="s">
        <v>795</v>
      </c>
      <c r="BR82" s="184" t="s">
        <v>2703</v>
      </c>
      <c r="BS82" s="184" t="s">
        <v>795</v>
      </c>
      <c r="BT82" s="184" t="s">
        <v>795</v>
      </c>
      <c r="BU82" s="184" t="s">
        <v>2703</v>
      </c>
      <c r="BV82" s="184" t="s">
        <v>795</v>
      </c>
      <c r="BW82" s="184" t="s">
        <v>795</v>
      </c>
      <c r="BX82" s="184" t="s">
        <v>2703</v>
      </c>
      <c r="BY82" s="184" t="s">
        <v>795</v>
      </c>
      <c r="BZ82" s="184" t="s">
        <v>795</v>
      </c>
      <c r="CA82" s="184" t="s">
        <v>2703</v>
      </c>
      <c r="CB82" s="184" t="s">
        <v>795</v>
      </c>
      <c r="CC82" s="184" t="s">
        <v>795</v>
      </c>
      <c r="CD82" s="184" t="s">
        <v>2703</v>
      </c>
      <c r="CE82" s="184" t="s">
        <v>795</v>
      </c>
      <c r="CF82" s="184" t="s">
        <v>795</v>
      </c>
      <c r="CG82" s="184" t="s">
        <v>2703</v>
      </c>
      <c r="CH82" s="184" t="s">
        <v>795</v>
      </c>
      <c r="CI82" s="184" t="s">
        <v>795</v>
      </c>
      <c r="CJ82" s="184" t="s">
        <v>2703</v>
      </c>
      <c r="CK82" s="184" t="s">
        <v>795</v>
      </c>
      <c r="CL82" s="184" t="s">
        <v>795</v>
      </c>
      <c r="CM82" s="184" t="s">
        <v>2703</v>
      </c>
      <c r="CN82" s="184" t="s">
        <v>795</v>
      </c>
      <c r="CO82" s="184" t="s">
        <v>795</v>
      </c>
      <c r="CP82" s="184" t="s">
        <v>2703</v>
      </c>
      <c r="CQ82" s="184" t="s">
        <v>795</v>
      </c>
      <c r="CR82" s="184" t="s">
        <v>795</v>
      </c>
      <c r="CS82" s="184" t="s">
        <v>2703</v>
      </c>
      <c r="CT82" s="184" t="s">
        <v>795</v>
      </c>
      <c r="CU82" s="184" t="s">
        <v>795</v>
      </c>
      <c r="CV82" s="184" t="s">
        <v>2703</v>
      </c>
      <c r="CW82" s="184" t="s">
        <v>795</v>
      </c>
      <c r="CX82" s="184" t="s">
        <v>795</v>
      </c>
      <c r="CY82" s="184" t="s">
        <v>2703</v>
      </c>
      <c r="CZ82" s="184" t="s">
        <v>795</v>
      </c>
      <c r="DA82" s="184" t="s">
        <v>795</v>
      </c>
      <c r="DB82" s="184" t="s">
        <v>2703</v>
      </c>
      <c r="DC82" s="184" t="s">
        <v>795</v>
      </c>
      <c r="DD82" s="184" t="s">
        <v>795</v>
      </c>
      <c r="DE82" s="184" t="s">
        <v>2703</v>
      </c>
      <c r="DF82" s="184" t="s">
        <v>795</v>
      </c>
      <c r="DG82" s="184" t="s">
        <v>795</v>
      </c>
      <c r="DH82" s="184" t="s">
        <v>2703</v>
      </c>
      <c r="DI82" s="184" t="s">
        <v>795</v>
      </c>
      <c r="DJ82" s="184" t="s">
        <v>795</v>
      </c>
      <c r="DK82" s="184" t="s">
        <v>2703</v>
      </c>
      <c r="DL82" s="184" t="s">
        <v>795</v>
      </c>
      <c r="DM82" s="184" t="s">
        <v>795</v>
      </c>
      <c r="DN82" s="184" t="s">
        <v>2703</v>
      </c>
      <c r="DO82" s="184" t="s">
        <v>795</v>
      </c>
      <c r="DP82" s="184" t="s">
        <v>795</v>
      </c>
      <c r="DQ82" s="184" t="s">
        <v>2703</v>
      </c>
      <c r="DR82" s="184" t="s">
        <v>795</v>
      </c>
      <c r="DS82" s="184" t="s">
        <v>795</v>
      </c>
      <c r="DT82" s="184" t="s">
        <v>2703</v>
      </c>
      <c r="DU82" s="184" t="s">
        <v>795</v>
      </c>
      <c r="DV82" s="184" t="s">
        <v>795</v>
      </c>
      <c r="DW82" s="184" t="s">
        <v>2703</v>
      </c>
      <c r="DX82" s="184" t="s">
        <v>795</v>
      </c>
      <c r="DY82" s="184" t="s">
        <v>795</v>
      </c>
      <c r="DZ82" s="184" t="s">
        <v>2703</v>
      </c>
      <c r="EA82" s="184" t="s">
        <v>795</v>
      </c>
      <c r="EB82" s="184" t="s">
        <v>795</v>
      </c>
      <c r="EC82" s="184" t="s">
        <v>2703</v>
      </c>
      <c r="ED82" s="184" t="s">
        <v>795</v>
      </c>
      <c r="EE82" s="184" t="s">
        <v>795</v>
      </c>
      <c r="EF82" s="184" t="s">
        <v>2703</v>
      </c>
      <c r="EG82" s="184" t="s">
        <v>795</v>
      </c>
      <c r="EH82" s="184" t="s">
        <v>795</v>
      </c>
      <c r="EI82" s="184" t="s">
        <v>2703</v>
      </c>
      <c r="EJ82" s="184" t="s">
        <v>795</v>
      </c>
      <c r="EK82" s="184" t="s">
        <v>795</v>
      </c>
      <c r="EL82" s="184" t="s">
        <v>2703</v>
      </c>
      <c r="EM82" s="184" t="s">
        <v>795</v>
      </c>
      <c r="EN82" s="184" t="s">
        <v>795</v>
      </c>
      <c r="EO82" s="184" t="s">
        <v>2703</v>
      </c>
      <c r="EP82" s="184" t="s">
        <v>795</v>
      </c>
      <c r="EQ82" s="184" t="s">
        <v>795</v>
      </c>
      <c r="ER82" s="184" t="s">
        <v>2703</v>
      </c>
      <c r="ES82" s="184" t="s">
        <v>795</v>
      </c>
      <c r="ET82" s="184" t="s">
        <v>795</v>
      </c>
    </row>
    <row r="83" spans="1:150" x14ac:dyDescent="0.3">
      <c r="A83" s="1"/>
      <c r="B83" s="183" t="s">
        <v>3154</v>
      </c>
      <c r="C83" s="183" t="s">
        <v>45</v>
      </c>
      <c r="D83" s="183" t="s">
        <v>115</v>
      </c>
      <c r="E83" s="183" t="s">
        <v>3155</v>
      </c>
      <c r="F83" s="183" t="s">
        <v>3156</v>
      </c>
      <c r="G83" s="184" t="s">
        <v>2703</v>
      </c>
      <c r="H83" s="184" t="s">
        <v>795</v>
      </c>
      <c r="I83" s="184" t="s">
        <v>795</v>
      </c>
      <c r="J83" s="184" t="s">
        <v>2703</v>
      </c>
      <c r="K83" s="184" t="s">
        <v>795</v>
      </c>
      <c r="L83" s="184" t="s">
        <v>795</v>
      </c>
      <c r="M83" s="184" t="s">
        <v>2703</v>
      </c>
      <c r="N83" s="184" t="s">
        <v>795</v>
      </c>
      <c r="O83" s="184" t="s">
        <v>795</v>
      </c>
      <c r="P83" s="184" t="s">
        <v>2703</v>
      </c>
      <c r="Q83" s="184" t="s">
        <v>795</v>
      </c>
      <c r="R83" s="184" t="s">
        <v>795</v>
      </c>
      <c r="S83" s="184" t="s">
        <v>2703</v>
      </c>
      <c r="T83" s="184" t="s">
        <v>795</v>
      </c>
      <c r="U83" s="184" t="s">
        <v>795</v>
      </c>
      <c r="V83" s="184" t="s">
        <v>2703</v>
      </c>
      <c r="W83" s="184" t="s">
        <v>795</v>
      </c>
      <c r="X83" s="184" t="s">
        <v>795</v>
      </c>
      <c r="Y83" s="184" t="s">
        <v>2703</v>
      </c>
      <c r="Z83" s="184" t="s">
        <v>795</v>
      </c>
      <c r="AA83" s="184" t="s">
        <v>795</v>
      </c>
      <c r="AB83" s="184" t="s">
        <v>2703</v>
      </c>
      <c r="AC83" s="184" t="s">
        <v>795</v>
      </c>
      <c r="AD83" s="184" t="s">
        <v>795</v>
      </c>
      <c r="AE83" s="184" t="s">
        <v>2703</v>
      </c>
      <c r="AF83" s="184" t="s">
        <v>795</v>
      </c>
      <c r="AG83" s="184" t="s">
        <v>795</v>
      </c>
      <c r="AH83" s="184" t="s">
        <v>2703</v>
      </c>
      <c r="AI83" s="184" t="s">
        <v>795</v>
      </c>
      <c r="AJ83" s="184" t="s">
        <v>795</v>
      </c>
      <c r="AK83" s="184" t="s">
        <v>2703</v>
      </c>
      <c r="AL83" s="184" t="s">
        <v>795</v>
      </c>
      <c r="AM83" s="184" t="s">
        <v>795</v>
      </c>
      <c r="AN83" s="184" t="s">
        <v>2703</v>
      </c>
      <c r="AO83" s="184" t="s">
        <v>795</v>
      </c>
      <c r="AP83" s="184" t="s">
        <v>795</v>
      </c>
      <c r="AQ83" s="184" t="s">
        <v>2703</v>
      </c>
      <c r="AR83" s="184" t="s">
        <v>795</v>
      </c>
      <c r="AS83" s="184" t="s">
        <v>795</v>
      </c>
      <c r="AT83" s="184" t="s">
        <v>2703</v>
      </c>
      <c r="AU83" s="184" t="s">
        <v>795</v>
      </c>
      <c r="AV83" s="184" t="s">
        <v>795</v>
      </c>
      <c r="AW83" s="184" t="s">
        <v>2703</v>
      </c>
      <c r="AX83" s="184" t="s">
        <v>795</v>
      </c>
      <c r="AY83" s="184" t="s">
        <v>795</v>
      </c>
      <c r="AZ83" s="184" t="s">
        <v>2703</v>
      </c>
      <c r="BA83" s="184" t="s">
        <v>795</v>
      </c>
      <c r="BB83" s="184" t="s">
        <v>795</v>
      </c>
      <c r="BC83" s="184" t="s">
        <v>2703</v>
      </c>
      <c r="BD83" s="184" t="s">
        <v>795</v>
      </c>
      <c r="BE83" s="184" t="s">
        <v>795</v>
      </c>
      <c r="BF83" s="184" t="s">
        <v>2703</v>
      </c>
      <c r="BG83" s="184" t="s">
        <v>795</v>
      </c>
      <c r="BH83" s="184" t="s">
        <v>795</v>
      </c>
      <c r="BI83" s="184" t="s">
        <v>2703</v>
      </c>
      <c r="BJ83" s="184" t="s">
        <v>795</v>
      </c>
      <c r="BK83" s="184" t="s">
        <v>795</v>
      </c>
      <c r="BL83" s="184" t="s">
        <v>2703</v>
      </c>
      <c r="BM83" s="184" t="s">
        <v>795</v>
      </c>
      <c r="BN83" s="184" t="s">
        <v>795</v>
      </c>
      <c r="BO83" s="184" t="s">
        <v>2703</v>
      </c>
      <c r="BP83" s="184" t="s">
        <v>795</v>
      </c>
      <c r="BQ83" s="184" t="s">
        <v>795</v>
      </c>
      <c r="BR83" s="184" t="s">
        <v>2703</v>
      </c>
      <c r="BS83" s="184" t="s">
        <v>795</v>
      </c>
      <c r="BT83" s="184" t="s">
        <v>795</v>
      </c>
      <c r="BU83" s="184" t="s">
        <v>2703</v>
      </c>
      <c r="BV83" s="184" t="s">
        <v>795</v>
      </c>
      <c r="BW83" s="184" t="s">
        <v>795</v>
      </c>
      <c r="BX83" s="184" t="s">
        <v>2703</v>
      </c>
      <c r="BY83" s="184" t="s">
        <v>795</v>
      </c>
      <c r="BZ83" s="184" t="s">
        <v>795</v>
      </c>
      <c r="CA83" s="184" t="s">
        <v>2703</v>
      </c>
      <c r="CB83" s="184" t="s">
        <v>795</v>
      </c>
      <c r="CC83" s="184" t="s">
        <v>795</v>
      </c>
      <c r="CD83" s="184" t="s">
        <v>2703</v>
      </c>
      <c r="CE83" s="184" t="s">
        <v>795</v>
      </c>
      <c r="CF83" s="184" t="s">
        <v>795</v>
      </c>
      <c r="CG83" s="184" t="s">
        <v>2703</v>
      </c>
      <c r="CH83" s="184" t="s">
        <v>795</v>
      </c>
      <c r="CI83" s="184" t="s">
        <v>795</v>
      </c>
      <c r="CJ83" s="184" t="s">
        <v>2703</v>
      </c>
      <c r="CK83" s="184" t="s">
        <v>795</v>
      </c>
      <c r="CL83" s="184" t="s">
        <v>795</v>
      </c>
      <c r="CM83" s="184" t="s">
        <v>2703</v>
      </c>
      <c r="CN83" s="184" t="s">
        <v>795</v>
      </c>
      <c r="CO83" s="184" t="s">
        <v>795</v>
      </c>
      <c r="CP83" s="184" t="s">
        <v>2703</v>
      </c>
      <c r="CQ83" s="184" t="s">
        <v>795</v>
      </c>
      <c r="CR83" s="184" t="s">
        <v>795</v>
      </c>
      <c r="CS83" s="184" t="s">
        <v>2703</v>
      </c>
      <c r="CT83" s="184" t="s">
        <v>795</v>
      </c>
      <c r="CU83" s="184" t="s">
        <v>795</v>
      </c>
      <c r="CV83" s="184" t="s">
        <v>2703</v>
      </c>
      <c r="CW83" s="184" t="s">
        <v>795</v>
      </c>
      <c r="CX83" s="184" t="s">
        <v>795</v>
      </c>
      <c r="CY83" s="184" t="s">
        <v>2703</v>
      </c>
      <c r="CZ83" s="184" t="s">
        <v>795</v>
      </c>
      <c r="DA83" s="184" t="s">
        <v>795</v>
      </c>
      <c r="DB83" s="184" t="s">
        <v>2703</v>
      </c>
      <c r="DC83" s="184" t="s">
        <v>795</v>
      </c>
      <c r="DD83" s="184" t="s">
        <v>795</v>
      </c>
      <c r="DE83" s="184" t="s">
        <v>2703</v>
      </c>
      <c r="DF83" s="184" t="s">
        <v>795</v>
      </c>
      <c r="DG83" s="184" t="s">
        <v>795</v>
      </c>
      <c r="DH83" s="184" t="s">
        <v>2703</v>
      </c>
      <c r="DI83" s="184" t="s">
        <v>795</v>
      </c>
      <c r="DJ83" s="184" t="s">
        <v>795</v>
      </c>
      <c r="DK83" s="184" t="s">
        <v>2703</v>
      </c>
      <c r="DL83" s="184" t="s">
        <v>795</v>
      </c>
      <c r="DM83" s="184" t="s">
        <v>795</v>
      </c>
      <c r="DN83" s="184" t="s">
        <v>2703</v>
      </c>
      <c r="DO83" s="184" t="s">
        <v>795</v>
      </c>
      <c r="DP83" s="184" t="s">
        <v>795</v>
      </c>
      <c r="DQ83" s="184" t="s">
        <v>2703</v>
      </c>
      <c r="DR83" s="184" t="s">
        <v>795</v>
      </c>
      <c r="DS83" s="184" t="s">
        <v>795</v>
      </c>
      <c r="DT83" s="184" t="s">
        <v>2703</v>
      </c>
      <c r="DU83" s="184" t="s">
        <v>795</v>
      </c>
      <c r="DV83" s="184" t="s">
        <v>795</v>
      </c>
      <c r="DW83" s="184" t="s">
        <v>2703</v>
      </c>
      <c r="DX83" s="184" t="s">
        <v>795</v>
      </c>
      <c r="DY83" s="184" t="s">
        <v>795</v>
      </c>
      <c r="DZ83" s="184" t="s">
        <v>2703</v>
      </c>
      <c r="EA83" s="184" t="s">
        <v>795</v>
      </c>
      <c r="EB83" s="184" t="s">
        <v>795</v>
      </c>
      <c r="EC83" s="184" t="s">
        <v>2703</v>
      </c>
      <c r="ED83" s="184" t="s">
        <v>795</v>
      </c>
      <c r="EE83" s="184" t="s">
        <v>795</v>
      </c>
      <c r="EF83" s="184" t="s">
        <v>2703</v>
      </c>
      <c r="EG83" s="184" t="s">
        <v>795</v>
      </c>
      <c r="EH83" s="184" t="s">
        <v>795</v>
      </c>
      <c r="EI83" s="184" t="s">
        <v>2703</v>
      </c>
      <c r="EJ83" s="184" t="s">
        <v>795</v>
      </c>
      <c r="EK83" s="184" t="s">
        <v>795</v>
      </c>
      <c r="EL83" s="184" t="s">
        <v>2703</v>
      </c>
      <c r="EM83" s="184" t="s">
        <v>795</v>
      </c>
      <c r="EN83" s="184" t="s">
        <v>795</v>
      </c>
      <c r="EO83" s="184" t="s">
        <v>2703</v>
      </c>
      <c r="EP83" s="184" t="s">
        <v>795</v>
      </c>
      <c r="EQ83" s="184" t="s">
        <v>795</v>
      </c>
      <c r="ER83" s="184" t="s">
        <v>2703</v>
      </c>
      <c r="ES83" s="184" t="s">
        <v>795</v>
      </c>
      <c r="ET83" s="184" t="s">
        <v>795</v>
      </c>
    </row>
    <row r="84" spans="1:150" x14ac:dyDescent="0.3">
      <c r="A84" s="1"/>
      <c r="B84" s="183" t="s">
        <v>3157</v>
      </c>
      <c r="C84" s="183" t="s">
        <v>45</v>
      </c>
      <c r="D84" s="183" t="s">
        <v>115</v>
      </c>
      <c r="E84" s="183" t="s">
        <v>3158</v>
      </c>
      <c r="F84" s="183" t="s">
        <v>3159</v>
      </c>
      <c r="G84" s="184" t="s">
        <v>2703</v>
      </c>
      <c r="H84" s="184" t="s">
        <v>2595</v>
      </c>
      <c r="I84" s="184" t="s">
        <v>2595</v>
      </c>
      <c r="J84" s="184" t="s">
        <v>2703</v>
      </c>
      <c r="K84" s="184" t="s">
        <v>2595</v>
      </c>
      <c r="L84" s="184" t="s">
        <v>2595</v>
      </c>
      <c r="M84" s="184" t="s">
        <v>2703</v>
      </c>
      <c r="N84" s="184" t="s">
        <v>2595</v>
      </c>
      <c r="O84" s="184" t="s">
        <v>2595</v>
      </c>
      <c r="P84" s="184" t="s">
        <v>2703</v>
      </c>
      <c r="Q84" s="184" t="s">
        <v>2595</v>
      </c>
      <c r="R84" s="184" t="s">
        <v>2595</v>
      </c>
      <c r="S84" s="184" t="s">
        <v>2703</v>
      </c>
      <c r="T84" s="184" t="s">
        <v>2595</v>
      </c>
      <c r="U84" s="184" t="s">
        <v>2595</v>
      </c>
      <c r="V84" s="184" t="s">
        <v>2703</v>
      </c>
      <c r="W84" s="184" t="s">
        <v>2595</v>
      </c>
      <c r="X84" s="184" t="s">
        <v>2595</v>
      </c>
      <c r="Y84" s="184" t="s">
        <v>2703</v>
      </c>
      <c r="Z84" s="184" t="s">
        <v>2595</v>
      </c>
      <c r="AA84" s="184" t="s">
        <v>2595</v>
      </c>
      <c r="AB84" s="184" t="s">
        <v>2703</v>
      </c>
      <c r="AC84" s="184" t="s">
        <v>2595</v>
      </c>
      <c r="AD84" s="184" t="s">
        <v>2595</v>
      </c>
      <c r="AE84" s="184" t="s">
        <v>2703</v>
      </c>
      <c r="AF84" s="184" t="s">
        <v>2595</v>
      </c>
      <c r="AG84" s="184" t="s">
        <v>2595</v>
      </c>
      <c r="AH84" s="184" t="s">
        <v>2703</v>
      </c>
      <c r="AI84" s="184" t="s">
        <v>2595</v>
      </c>
      <c r="AJ84" s="184" t="s">
        <v>2595</v>
      </c>
      <c r="AK84" s="184" t="s">
        <v>2703</v>
      </c>
      <c r="AL84" s="184" t="s">
        <v>2595</v>
      </c>
      <c r="AM84" s="184" t="s">
        <v>2595</v>
      </c>
      <c r="AN84" s="184" t="s">
        <v>2703</v>
      </c>
      <c r="AO84" s="184" t="s">
        <v>2595</v>
      </c>
      <c r="AP84" s="184" t="s">
        <v>2595</v>
      </c>
      <c r="AQ84" s="184" t="s">
        <v>2703</v>
      </c>
      <c r="AR84" s="184" t="s">
        <v>2595</v>
      </c>
      <c r="AS84" s="184" t="s">
        <v>2595</v>
      </c>
      <c r="AT84" s="184" t="s">
        <v>2703</v>
      </c>
      <c r="AU84" s="184" t="s">
        <v>2595</v>
      </c>
      <c r="AV84" s="184" t="s">
        <v>2595</v>
      </c>
      <c r="AW84" s="184" t="s">
        <v>2703</v>
      </c>
      <c r="AX84" s="184" t="s">
        <v>2595</v>
      </c>
      <c r="AY84" s="184" t="s">
        <v>2595</v>
      </c>
      <c r="AZ84" s="184" t="s">
        <v>2703</v>
      </c>
      <c r="BA84" s="184" t="s">
        <v>2595</v>
      </c>
      <c r="BB84" s="184" t="s">
        <v>2595</v>
      </c>
      <c r="BC84" s="184" t="s">
        <v>2703</v>
      </c>
      <c r="BD84" s="184" t="s">
        <v>2595</v>
      </c>
      <c r="BE84" s="184" t="s">
        <v>2595</v>
      </c>
      <c r="BF84" s="184" t="s">
        <v>2703</v>
      </c>
      <c r="BG84" s="184" t="s">
        <v>2595</v>
      </c>
      <c r="BH84" s="184" t="s">
        <v>2595</v>
      </c>
      <c r="BI84" s="184" t="s">
        <v>2703</v>
      </c>
      <c r="BJ84" s="184" t="s">
        <v>2595</v>
      </c>
      <c r="BK84" s="184" t="s">
        <v>2595</v>
      </c>
      <c r="BL84" s="184" t="s">
        <v>2703</v>
      </c>
      <c r="BM84" s="184" t="s">
        <v>2595</v>
      </c>
      <c r="BN84" s="184" t="s">
        <v>2595</v>
      </c>
      <c r="BO84" s="184" t="s">
        <v>2703</v>
      </c>
      <c r="BP84" s="184" t="s">
        <v>2595</v>
      </c>
      <c r="BQ84" s="184" t="s">
        <v>2595</v>
      </c>
      <c r="BR84" s="184" t="s">
        <v>2703</v>
      </c>
      <c r="BS84" s="184" t="s">
        <v>2595</v>
      </c>
      <c r="BT84" s="184" t="s">
        <v>2595</v>
      </c>
      <c r="BU84" s="184" t="s">
        <v>2703</v>
      </c>
      <c r="BV84" s="184" t="s">
        <v>2595</v>
      </c>
      <c r="BW84" s="184" t="s">
        <v>2595</v>
      </c>
      <c r="BX84" s="184" t="s">
        <v>2703</v>
      </c>
      <c r="BY84" s="184" t="s">
        <v>2595</v>
      </c>
      <c r="BZ84" s="184" t="s">
        <v>2595</v>
      </c>
      <c r="CA84" s="184" t="s">
        <v>2703</v>
      </c>
      <c r="CB84" s="184" t="s">
        <v>2595</v>
      </c>
      <c r="CC84" s="184" t="s">
        <v>2595</v>
      </c>
      <c r="CD84" s="184" t="s">
        <v>2703</v>
      </c>
      <c r="CE84" s="184" t="s">
        <v>2595</v>
      </c>
      <c r="CF84" s="184" t="s">
        <v>2595</v>
      </c>
      <c r="CG84" s="184" t="s">
        <v>2703</v>
      </c>
      <c r="CH84" s="184" t="s">
        <v>2595</v>
      </c>
      <c r="CI84" s="184" t="s">
        <v>2595</v>
      </c>
      <c r="CJ84" s="184" t="s">
        <v>2703</v>
      </c>
      <c r="CK84" s="184" t="s">
        <v>2595</v>
      </c>
      <c r="CL84" s="184" t="s">
        <v>2595</v>
      </c>
      <c r="CM84" s="184" t="s">
        <v>2703</v>
      </c>
      <c r="CN84" s="184" t="s">
        <v>2595</v>
      </c>
      <c r="CO84" s="184" t="s">
        <v>2595</v>
      </c>
      <c r="CP84" s="184" t="s">
        <v>2703</v>
      </c>
      <c r="CQ84" s="184" t="s">
        <v>2595</v>
      </c>
      <c r="CR84" s="184" t="s">
        <v>2595</v>
      </c>
      <c r="CS84" s="184" t="s">
        <v>2703</v>
      </c>
      <c r="CT84" s="184" t="s">
        <v>2595</v>
      </c>
      <c r="CU84" s="184" t="s">
        <v>2595</v>
      </c>
      <c r="CV84" s="184" t="s">
        <v>2703</v>
      </c>
      <c r="CW84" s="184" t="s">
        <v>2595</v>
      </c>
      <c r="CX84" s="184" t="s">
        <v>2595</v>
      </c>
      <c r="CY84" s="184" t="s">
        <v>2703</v>
      </c>
      <c r="CZ84" s="184" t="s">
        <v>2595</v>
      </c>
      <c r="DA84" s="184" t="s">
        <v>2595</v>
      </c>
      <c r="DB84" s="184" t="s">
        <v>2703</v>
      </c>
      <c r="DC84" s="184" t="s">
        <v>2595</v>
      </c>
      <c r="DD84" s="184" t="s">
        <v>2595</v>
      </c>
      <c r="DE84" s="184" t="s">
        <v>2703</v>
      </c>
      <c r="DF84" s="184" t="s">
        <v>2595</v>
      </c>
      <c r="DG84" s="184" t="s">
        <v>2595</v>
      </c>
      <c r="DH84" s="184" t="s">
        <v>2703</v>
      </c>
      <c r="DI84" s="184" t="s">
        <v>2595</v>
      </c>
      <c r="DJ84" s="184" t="s">
        <v>2595</v>
      </c>
      <c r="DK84" s="184" t="s">
        <v>2703</v>
      </c>
      <c r="DL84" s="184" t="s">
        <v>2595</v>
      </c>
      <c r="DM84" s="184" t="s">
        <v>2595</v>
      </c>
      <c r="DN84" s="184" t="s">
        <v>2703</v>
      </c>
      <c r="DO84" s="184" t="s">
        <v>2595</v>
      </c>
      <c r="DP84" s="184" t="s">
        <v>2595</v>
      </c>
      <c r="DQ84" s="184" t="s">
        <v>2703</v>
      </c>
      <c r="DR84" s="184" t="s">
        <v>2595</v>
      </c>
      <c r="DS84" s="184" t="s">
        <v>2595</v>
      </c>
      <c r="DT84" s="184" t="s">
        <v>2703</v>
      </c>
      <c r="DU84" s="184" t="s">
        <v>2595</v>
      </c>
      <c r="DV84" s="184" t="s">
        <v>2595</v>
      </c>
      <c r="DW84" s="184" t="s">
        <v>2703</v>
      </c>
      <c r="DX84" s="184" t="s">
        <v>2595</v>
      </c>
      <c r="DY84" s="184" t="s">
        <v>2595</v>
      </c>
      <c r="DZ84" s="184" t="s">
        <v>2703</v>
      </c>
      <c r="EA84" s="184" t="s">
        <v>2595</v>
      </c>
      <c r="EB84" s="184" t="s">
        <v>2595</v>
      </c>
      <c r="EC84" s="184" t="s">
        <v>2703</v>
      </c>
      <c r="ED84" s="184" t="s">
        <v>2595</v>
      </c>
      <c r="EE84" s="184" t="s">
        <v>2595</v>
      </c>
      <c r="EF84" s="184" t="s">
        <v>2703</v>
      </c>
      <c r="EG84" s="184" t="s">
        <v>2595</v>
      </c>
      <c r="EH84" s="184" t="s">
        <v>2595</v>
      </c>
      <c r="EI84" s="184" t="s">
        <v>2703</v>
      </c>
      <c r="EJ84" s="184" t="s">
        <v>2595</v>
      </c>
      <c r="EK84" s="184" t="s">
        <v>2595</v>
      </c>
      <c r="EL84" s="184" t="s">
        <v>2703</v>
      </c>
      <c r="EM84" s="184" t="s">
        <v>2595</v>
      </c>
      <c r="EN84" s="184" t="s">
        <v>2595</v>
      </c>
      <c r="EO84" s="184" t="s">
        <v>2703</v>
      </c>
      <c r="EP84" s="184" t="s">
        <v>2595</v>
      </c>
      <c r="EQ84" s="184" t="s">
        <v>2595</v>
      </c>
      <c r="ER84" s="184" t="s">
        <v>2703</v>
      </c>
      <c r="ES84" s="184" t="s">
        <v>2595</v>
      </c>
      <c r="ET84" s="184" t="s">
        <v>2595</v>
      </c>
    </row>
    <row r="85" spans="1:150" x14ac:dyDescent="0.3">
      <c r="A85" s="1"/>
      <c r="B85" s="241" t="s">
        <v>791</v>
      </c>
      <c r="C85" s="241" t="s">
        <v>795</v>
      </c>
      <c r="D85" s="241" t="s">
        <v>795</v>
      </c>
      <c r="E85" s="241" t="s">
        <v>795</v>
      </c>
      <c r="F85" s="241" t="s">
        <v>795</v>
      </c>
      <c r="G85" s="1" t="s">
        <v>795</v>
      </c>
      <c r="H85" s="185" t="s">
        <v>2595</v>
      </c>
      <c r="I85" s="185" t="s">
        <v>2595</v>
      </c>
      <c r="J85" s="1" t="s">
        <v>795</v>
      </c>
      <c r="K85" s="185" t="s">
        <v>2595</v>
      </c>
      <c r="L85" s="185" t="s">
        <v>2595</v>
      </c>
      <c r="M85" s="1" t="s">
        <v>795</v>
      </c>
      <c r="N85" s="185" t="s">
        <v>2595</v>
      </c>
      <c r="O85" s="185" t="s">
        <v>2595</v>
      </c>
      <c r="P85" s="1" t="s">
        <v>795</v>
      </c>
      <c r="Q85" s="185" t="s">
        <v>2595</v>
      </c>
      <c r="R85" s="185" t="s">
        <v>2595</v>
      </c>
      <c r="S85" s="1" t="s">
        <v>795</v>
      </c>
      <c r="T85" s="185" t="s">
        <v>2595</v>
      </c>
      <c r="U85" s="185" t="s">
        <v>2595</v>
      </c>
      <c r="V85" s="1" t="s">
        <v>795</v>
      </c>
      <c r="W85" s="185" t="s">
        <v>2595</v>
      </c>
      <c r="X85" s="185" t="s">
        <v>2595</v>
      </c>
      <c r="Y85" s="1" t="s">
        <v>795</v>
      </c>
      <c r="Z85" s="185" t="s">
        <v>2595</v>
      </c>
      <c r="AA85" s="185" t="s">
        <v>2595</v>
      </c>
      <c r="AB85" s="1" t="s">
        <v>795</v>
      </c>
      <c r="AC85" s="185" t="s">
        <v>2595</v>
      </c>
      <c r="AD85" s="185" t="s">
        <v>2595</v>
      </c>
      <c r="AE85" s="1" t="s">
        <v>795</v>
      </c>
      <c r="AF85" s="185" t="s">
        <v>2595</v>
      </c>
      <c r="AG85" s="185" t="s">
        <v>2595</v>
      </c>
      <c r="AH85" s="1" t="s">
        <v>795</v>
      </c>
      <c r="AI85" s="185" t="s">
        <v>2595</v>
      </c>
      <c r="AJ85" s="185" t="s">
        <v>2595</v>
      </c>
      <c r="AK85" s="1" t="s">
        <v>795</v>
      </c>
      <c r="AL85" s="185" t="s">
        <v>2595</v>
      </c>
      <c r="AM85" s="185" t="s">
        <v>2595</v>
      </c>
      <c r="AN85" s="1" t="s">
        <v>795</v>
      </c>
      <c r="AO85" s="185" t="s">
        <v>2595</v>
      </c>
      <c r="AP85" s="185" t="s">
        <v>2595</v>
      </c>
      <c r="AQ85" s="1" t="s">
        <v>795</v>
      </c>
      <c r="AR85" s="185" t="s">
        <v>2595</v>
      </c>
      <c r="AS85" s="185" t="s">
        <v>2595</v>
      </c>
      <c r="AT85" s="1" t="s">
        <v>795</v>
      </c>
      <c r="AU85" s="185" t="s">
        <v>2595</v>
      </c>
      <c r="AV85" s="185" t="s">
        <v>2595</v>
      </c>
      <c r="AW85" s="1" t="s">
        <v>795</v>
      </c>
      <c r="AX85" s="185" t="s">
        <v>2595</v>
      </c>
      <c r="AY85" s="185" t="s">
        <v>2595</v>
      </c>
      <c r="AZ85" s="1" t="s">
        <v>795</v>
      </c>
      <c r="BA85" s="185" t="s">
        <v>2595</v>
      </c>
      <c r="BB85" s="185" t="s">
        <v>2595</v>
      </c>
      <c r="BC85" s="1" t="s">
        <v>795</v>
      </c>
      <c r="BD85" s="185" t="s">
        <v>2595</v>
      </c>
      <c r="BE85" s="185" t="s">
        <v>2595</v>
      </c>
      <c r="BF85" s="1" t="s">
        <v>795</v>
      </c>
      <c r="BG85" s="185" t="s">
        <v>2595</v>
      </c>
      <c r="BH85" s="185" t="s">
        <v>2595</v>
      </c>
      <c r="BI85" s="1" t="s">
        <v>795</v>
      </c>
      <c r="BJ85" s="185" t="s">
        <v>2595</v>
      </c>
      <c r="BK85" s="185" t="s">
        <v>2595</v>
      </c>
      <c r="BL85" s="1" t="s">
        <v>795</v>
      </c>
      <c r="BM85" s="185" t="s">
        <v>2595</v>
      </c>
      <c r="BN85" s="185" t="s">
        <v>2595</v>
      </c>
      <c r="BO85" s="1" t="s">
        <v>795</v>
      </c>
      <c r="BP85" s="185" t="s">
        <v>2595</v>
      </c>
      <c r="BQ85" s="185" t="s">
        <v>2595</v>
      </c>
      <c r="BR85" s="1" t="s">
        <v>795</v>
      </c>
      <c r="BS85" s="185" t="s">
        <v>2595</v>
      </c>
      <c r="BT85" s="185" t="s">
        <v>2595</v>
      </c>
      <c r="BU85" s="1" t="s">
        <v>795</v>
      </c>
      <c r="BV85" s="185" t="s">
        <v>2595</v>
      </c>
      <c r="BW85" s="185" t="s">
        <v>2595</v>
      </c>
      <c r="BX85" s="1" t="s">
        <v>795</v>
      </c>
      <c r="BY85" s="185" t="s">
        <v>2595</v>
      </c>
      <c r="BZ85" s="185" t="s">
        <v>2595</v>
      </c>
      <c r="CA85" s="1" t="s">
        <v>795</v>
      </c>
      <c r="CB85" s="185" t="s">
        <v>2595</v>
      </c>
      <c r="CC85" s="185" t="s">
        <v>2595</v>
      </c>
      <c r="CD85" s="1" t="s">
        <v>795</v>
      </c>
      <c r="CE85" s="185" t="s">
        <v>2595</v>
      </c>
      <c r="CF85" s="185" t="s">
        <v>2595</v>
      </c>
      <c r="CG85" s="1" t="s">
        <v>795</v>
      </c>
      <c r="CH85" s="185" t="s">
        <v>2595</v>
      </c>
      <c r="CI85" s="185" t="s">
        <v>2595</v>
      </c>
      <c r="CJ85" s="1" t="s">
        <v>795</v>
      </c>
      <c r="CK85" s="185" t="s">
        <v>2595</v>
      </c>
      <c r="CL85" s="185" t="s">
        <v>2595</v>
      </c>
      <c r="CM85" s="1" t="s">
        <v>795</v>
      </c>
      <c r="CN85" s="185" t="s">
        <v>2595</v>
      </c>
      <c r="CO85" s="185" t="s">
        <v>2595</v>
      </c>
      <c r="CP85" s="1" t="s">
        <v>795</v>
      </c>
      <c r="CQ85" s="185" t="s">
        <v>2595</v>
      </c>
      <c r="CR85" s="185" t="s">
        <v>2595</v>
      </c>
      <c r="CS85" s="1" t="s">
        <v>795</v>
      </c>
      <c r="CT85" s="185" t="s">
        <v>2595</v>
      </c>
      <c r="CU85" s="185" t="s">
        <v>2595</v>
      </c>
      <c r="CV85" s="1" t="s">
        <v>795</v>
      </c>
      <c r="CW85" s="185" t="s">
        <v>2595</v>
      </c>
      <c r="CX85" s="185" t="s">
        <v>2595</v>
      </c>
      <c r="CY85" s="1" t="s">
        <v>795</v>
      </c>
      <c r="CZ85" s="185" t="s">
        <v>2595</v>
      </c>
      <c r="DA85" s="185" t="s">
        <v>2595</v>
      </c>
      <c r="DB85" s="1" t="s">
        <v>795</v>
      </c>
      <c r="DC85" s="185" t="s">
        <v>2595</v>
      </c>
      <c r="DD85" s="185" t="s">
        <v>2595</v>
      </c>
      <c r="DE85" s="1" t="s">
        <v>795</v>
      </c>
      <c r="DF85" s="185" t="s">
        <v>2595</v>
      </c>
      <c r="DG85" s="185" t="s">
        <v>2595</v>
      </c>
      <c r="DH85" s="1" t="s">
        <v>795</v>
      </c>
      <c r="DI85" s="185" t="s">
        <v>2595</v>
      </c>
      <c r="DJ85" s="185" t="s">
        <v>2595</v>
      </c>
      <c r="DK85" s="1" t="s">
        <v>795</v>
      </c>
      <c r="DL85" s="185" t="s">
        <v>2595</v>
      </c>
      <c r="DM85" s="185" t="s">
        <v>2595</v>
      </c>
      <c r="DN85" s="1" t="s">
        <v>795</v>
      </c>
      <c r="DO85" s="185" t="s">
        <v>2595</v>
      </c>
      <c r="DP85" s="185" t="s">
        <v>2595</v>
      </c>
      <c r="DQ85" s="1" t="s">
        <v>795</v>
      </c>
      <c r="DR85" s="185" t="s">
        <v>2595</v>
      </c>
      <c r="DS85" s="185" t="s">
        <v>2595</v>
      </c>
      <c r="DT85" s="1" t="s">
        <v>795</v>
      </c>
      <c r="DU85" s="185" t="s">
        <v>2595</v>
      </c>
      <c r="DV85" s="185" t="s">
        <v>2595</v>
      </c>
      <c r="DW85" s="1" t="s">
        <v>795</v>
      </c>
      <c r="DX85" s="185" t="s">
        <v>2595</v>
      </c>
      <c r="DY85" s="185" t="s">
        <v>2595</v>
      </c>
      <c r="DZ85" s="1" t="s">
        <v>795</v>
      </c>
      <c r="EA85" s="185" t="s">
        <v>2595</v>
      </c>
      <c r="EB85" s="185" t="s">
        <v>2595</v>
      </c>
      <c r="EC85" s="1" t="s">
        <v>795</v>
      </c>
      <c r="ED85" s="185" t="s">
        <v>2595</v>
      </c>
      <c r="EE85" s="185" t="s">
        <v>2595</v>
      </c>
      <c r="EF85" s="1" t="s">
        <v>795</v>
      </c>
      <c r="EG85" s="185" t="s">
        <v>2595</v>
      </c>
      <c r="EH85" s="185" t="s">
        <v>2595</v>
      </c>
      <c r="EI85" s="1" t="s">
        <v>795</v>
      </c>
      <c r="EJ85" s="185" t="s">
        <v>2595</v>
      </c>
      <c r="EK85" s="185" t="s">
        <v>2595</v>
      </c>
      <c r="EL85" s="1" t="s">
        <v>795</v>
      </c>
      <c r="EM85" s="185" t="s">
        <v>2595</v>
      </c>
      <c r="EN85" s="185" t="s">
        <v>2595</v>
      </c>
      <c r="EO85" s="1" t="s">
        <v>795</v>
      </c>
      <c r="EP85" s="185" t="s">
        <v>2595</v>
      </c>
      <c r="EQ85" s="185" t="s">
        <v>2595</v>
      </c>
      <c r="ER85" s="1" t="s">
        <v>795</v>
      </c>
      <c r="ES85" s="185" t="s">
        <v>2595</v>
      </c>
      <c r="ET85" s="185" t="s">
        <v>2595</v>
      </c>
    </row>
    <row r="86" spans="1:150" ht="39.6" x14ac:dyDescent="0.3">
      <c r="A86" s="1"/>
      <c r="B86" s="242" t="s">
        <v>3160</v>
      </c>
      <c r="C86" s="242" t="s">
        <v>795</v>
      </c>
      <c r="D86" s="242" t="s">
        <v>795</v>
      </c>
      <c r="E86" s="242" t="s">
        <v>795</v>
      </c>
      <c r="F86" s="242" t="s">
        <v>795</v>
      </c>
      <c r="G86" s="186"/>
      <c r="H86" s="186" t="s">
        <v>795</v>
      </c>
      <c r="I86" s="186" t="s">
        <v>795</v>
      </c>
      <c r="J86" s="186"/>
      <c r="K86" s="186" t="s">
        <v>795</v>
      </c>
      <c r="L86" s="186" t="s">
        <v>795</v>
      </c>
      <c r="M86" s="186"/>
      <c r="N86" s="186" t="s">
        <v>795</v>
      </c>
      <c r="O86" s="186" t="s">
        <v>795</v>
      </c>
      <c r="P86" s="186"/>
      <c r="Q86" s="186" t="s">
        <v>795</v>
      </c>
      <c r="R86" s="186" t="s">
        <v>795</v>
      </c>
      <c r="S86" s="186"/>
      <c r="T86" s="186" t="s">
        <v>795</v>
      </c>
      <c r="U86" s="186" t="s">
        <v>795</v>
      </c>
      <c r="V86" s="186"/>
      <c r="W86" s="186" t="s">
        <v>795</v>
      </c>
      <c r="X86" s="186" t="s">
        <v>795</v>
      </c>
      <c r="Y86" s="186"/>
      <c r="Z86" s="186" t="s">
        <v>795</v>
      </c>
      <c r="AA86" s="186" t="s">
        <v>795</v>
      </c>
      <c r="AB86" s="186"/>
      <c r="AC86" s="186" t="s">
        <v>795</v>
      </c>
      <c r="AD86" s="186" t="s">
        <v>795</v>
      </c>
      <c r="AE86" s="186"/>
      <c r="AF86" s="186" t="s">
        <v>795</v>
      </c>
      <c r="AG86" s="186" t="s">
        <v>795</v>
      </c>
      <c r="AH86" s="186"/>
      <c r="AI86" s="186" t="s">
        <v>795</v>
      </c>
      <c r="AJ86" s="186" t="s">
        <v>795</v>
      </c>
      <c r="AK86" s="186" t="s">
        <v>3161</v>
      </c>
      <c r="AL86" s="186" t="s">
        <v>795</v>
      </c>
      <c r="AM86" s="186" t="s">
        <v>795</v>
      </c>
      <c r="AN86" s="186" t="s">
        <v>3162</v>
      </c>
      <c r="AO86" s="186" t="s">
        <v>795</v>
      </c>
      <c r="AP86" s="186" t="s">
        <v>795</v>
      </c>
      <c r="AQ86" s="186" t="s">
        <v>3162</v>
      </c>
      <c r="AR86" s="186" t="s">
        <v>795</v>
      </c>
      <c r="AS86" s="186" t="s">
        <v>795</v>
      </c>
      <c r="AT86" s="186" t="s">
        <v>3162</v>
      </c>
      <c r="AU86" s="186" t="s">
        <v>795</v>
      </c>
      <c r="AV86" s="186" t="s">
        <v>795</v>
      </c>
      <c r="AW86" s="186"/>
      <c r="AX86" s="186" t="s">
        <v>795</v>
      </c>
      <c r="AY86" s="186" t="s">
        <v>795</v>
      </c>
      <c r="AZ86" s="186"/>
      <c r="BA86" s="186" t="s">
        <v>795</v>
      </c>
      <c r="BB86" s="186" t="s">
        <v>795</v>
      </c>
      <c r="BC86" s="186"/>
      <c r="BD86" s="186" t="s">
        <v>795</v>
      </c>
      <c r="BE86" s="186" t="s">
        <v>795</v>
      </c>
      <c r="BF86" s="186"/>
      <c r="BG86" s="186" t="s">
        <v>795</v>
      </c>
      <c r="BH86" s="186" t="s">
        <v>795</v>
      </c>
      <c r="BI86" s="186"/>
      <c r="BJ86" s="186" t="s">
        <v>795</v>
      </c>
      <c r="BK86" s="186" t="s">
        <v>795</v>
      </c>
      <c r="BL86" s="186"/>
      <c r="BM86" s="186" t="s">
        <v>795</v>
      </c>
      <c r="BN86" s="186" t="s">
        <v>795</v>
      </c>
      <c r="BO86" s="186"/>
      <c r="BP86" s="186" t="s">
        <v>795</v>
      </c>
      <c r="BQ86" s="186" t="s">
        <v>795</v>
      </c>
      <c r="BR86" s="186"/>
      <c r="BS86" s="186" t="s">
        <v>795</v>
      </c>
      <c r="BT86" s="186" t="s">
        <v>795</v>
      </c>
      <c r="BU86" s="186"/>
      <c r="BV86" s="186" t="s">
        <v>795</v>
      </c>
      <c r="BW86" s="186" t="s">
        <v>795</v>
      </c>
      <c r="BX86" s="186"/>
      <c r="BY86" s="186" t="s">
        <v>795</v>
      </c>
      <c r="BZ86" s="186" t="s">
        <v>795</v>
      </c>
      <c r="CA86" s="186"/>
      <c r="CB86" s="186" t="s">
        <v>795</v>
      </c>
      <c r="CC86" s="186" t="s">
        <v>795</v>
      </c>
      <c r="CD86" s="186"/>
      <c r="CE86" s="186" t="s">
        <v>795</v>
      </c>
      <c r="CF86" s="186" t="s">
        <v>795</v>
      </c>
      <c r="CG86" s="186"/>
      <c r="CH86" s="186" t="s">
        <v>795</v>
      </c>
      <c r="CI86" s="186" t="s">
        <v>795</v>
      </c>
      <c r="CJ86" s="186"/>
      <c r="CK86" s="186" t="s">
        <v>795</v>
      </c>
      <c r="CL86" s="186" t="s">
        <v>795</v>
      </c>
      <c r="CM86" s="186"/>
      <c r="CN86" s="186" t="s">
        <v>795</v>
      </c>
      <c r="CO86" s="186" t="s">
        <v>795</v>
      </c>
      <c r="CP86" s="186"/>
      <c r="CQ86" s="186" t="s">
        <v>795</v>
      </c>
      <c r="CR86" s="186" t="s">
        <v>795</v>
      </c>
      <c r="CS86" s="186"/>
      <c r="CT86" s="186" t="s">
        <v>795</v>
      </c>
      <c r="CU86" s="186" t="s">
        <v>795</v>
      </c>
      <c r="CV86" s="186"/>
      <c r="CW86" s="186" t="s">
        <v>795</v>
      </c>
      <c r="CX86" s="186" t="s">
        <v>795</v>
      </c>
      <c r="CY86" s="186"/>
      <c r="CZ86" s="186" t="s">
        <v>795</v>
      </c>
      <c r="DA86" s="186" t="s">
        <v>795</v>
      </c>
      <c r="DB86" s="186"/>
      <c r="DC86" s="186" t="s">
        <v>795</v>
      </c>
      <c r="DD86" s="186" t="s">
        <v>795</v>
      </c>
      <c r="DE86" s="186"/>
      <c r="DF86" s="186" t="s">
        <v>795</v>
      </c>
      <c r="DG86" s="186" t="s">
        <v>795</v>
      </c>
      <c r="DH86" s="186"/>
      <c r="DI86" s="186" t="s">
        <v>795</v>
      </c>
      <c r="DJ86" s="186" t="s">
        <v>795</v>
      </c>
      <c r="DK86" s="186"/>
      <c r="DL86" s="186" t="s">
        <v>795</v>
      </c>
      <c r="DM86" s="186" t="s">
        <v>795</v>
      </c>
      <c r="DN86" s="186"/>
      <c r="DO86" s="186" t="s">
        <v>795</v>
      </c>
      <c r="DP86" s="186" t="s">
        <v>795</v>
      </c>
      <c r="DQ86" s="186"/>
      <c r="DR86" s="186" t="s">
        <v>795</v>
      </c>
      <c r="DS86" s="186" t="s">
        <v>795</v>
      </c>
      <c r="DT86" s="186"/>
      <c r="DU86" s="186" t="s">
        <v>795</v>
      </c>
      <c r="DV86" s="186" t="s">
        <v>795</v>
      </c>
      <c r="DW86" s="186"/>
      <c r="DX86" s="186" t="s">
        <v>795</v>
      </c>
      <c r="DY86" s="186" t="s">
        <v>795</v>
      </c>
      <c r="DZ86" s="186"/>
      <c r="EA86" s="186" t="s">
        <v>795</v>
      </c>
      <c r="EB86" s="186" t="s">
        <v>795</v>
      </c>
      <c r="EC86" s="186"/>
      <c r="ED86" s="186" t="s">
        <v>795</v>
      </c>
      <c r="EE86" s="186" t="s">
        <v>795</v>
      </c>
      <c r="EF86" s="186"/>
      <c r="EG86" s="186" t="s">
        <v>795</v>
      </c>
      <c r="EH86" s="186" t="s">
        <v>795</v>
      </c>
      <c r="EI86" s="186"/>
      <c r="EJ86" s="186" t="s">
        <v>795</v>
      </c>
      <c r="EK86" s="186" t="s">
        <v>795</v>
      </c>
      <c r="EL86" s="186"/>
      <c r="EM86" s="186" t="s">
        <v>795</v>
      </c>
      <c r="EN86" s="186" t="s">
        <v>795</v>
      </c>
      <c r="EO86" s="186"/>
      <c r="EP86" s="186" t="s">
        <v>795</v>
      </c>
      <c r="EQ86" s="186" t="s">
        <v>795</v>
      </c>
      <c r="ER86" s="186"/>
      <c r="ES86" s="186" t="s">
        <v>795</v>
      </c>
      <c r="ET86" s="186" t="s">
        <v>795</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200" t="s">
        <v>0</v>
      </c>
      <c r="C3" s="201"/>
      <c r="D3" s="201"/>
      <c r="E3" s="201"/>
      <c r="F3" s="203"/>
      <c r="G3" s="203"/>
    </row>
    <row r="4" spans="1:7" ht="0" hidden="1" customHeight="1" x14ac:dyDescent="0.3">
      <c r="A4" s="1"/>
      <c r="B4" s="1"/>
      <c r="C4" s="1"/>
      <c r="D4" s="1"/>
      <c r="E4" s="1"/>
    </row>
    <row r="5" spans="1:7" ht="22.8" x14ac:dyDescent="0.4">
      <c r="A5" s="1"/>
      <c r="B5" s="22" t="s">
        <v>3163</v>
      </c>
      <c r="C5" s="1"/>
      <c r="D5" s="1"/>
      <c r="E5" s="1"/>
    </row>
    <row r="6" spans="1:7" x14ac:dyDescent="0.3">
      <c r="A6" s="1"/>
      <c r="B6" s="243" t="s">
        <v>26</v>
      </c>
      <c r="C6" s="243"/>
      <c r="D6" s="243" t="s">
        <v>1849</v>
      </c>
      <c r="E6" s="243"/>
    </row>
    <row r="7" spans="1:7" ht="36" customHeight="1" x14ac:dyDescent="0.3">
      <c r="A7" s="1"/>
      <c r="B7" s="188" t="s">
        <v>53</v>
      </c>
      <c r="C7" s="188" t="s">
        <v>417</v>
      </c>
      <c r="D7" s="187" t="s">
        <v>3164</v>
      </c>
      <c r="E7" s="187" t="s">
        <v>3165</v>
      </c>
    </row>
    <row r="8" spans="1:7" x14ac:dyDescent="0.3">
      <c r="A8" s="1"/>
      <c r="B8" s="189" t="s">
        <v>57</v>
      </c>
      <c r="C8" s="189" t="s">
        <v>641</v>
      </c>
      <c r="D8" s="190">
        <v>0</v>
      </c>
      <c r="E8" s="191">
        <v>0</v>
      </c>
    </row>
    <row r="9" spans="1:7" x14ac:dyDescent="0.3">
      <c r="A9" s="1"/>
      <c r="B9" s="189" t="s">
        <v>57</v>
      </c>
      <c r="C9" s="189" t="s">
        <v>642</v>
      </c>
      <c r="D9" s="190">
        <v>0</v>
      </c>
      <c r="E9" s="191">
        <v>0</v>
      </c>
    </row>
    <row r="10" spans="1:7" x14ac:dyDescent="0.3">
      <c r="A10" s="1"/>
      <c r="B10" s="189" t="s">
        <v>57</v>
      </c>
      <c r="C10" s="189" t="s">
        <v>643</v>
      </c>
      <c r="D10" s="190">
        <v>0</v>
      </c>
      <c r="E10" s="191">
        <v>0</v>
      </c>
    </row>
    <row r="11" spans="1:7" x14ac:dyDescent="0.3">
      <c r="A11" s="1"/>
      <c r="B11" s="189" t="s">
        <v>57</v>
      </c>
      <c r="C11" s="189" t="s">
        <v>644</v>
      </c>
      <c r="D11" s="190">
        <v>0</v>
      </c>
      <c r="E11" s="191">
        <v>0</v>
      </c>
    </row>
    <row r="12" spans="1:7" x14ac:dyDescent="0.3">
      <c r="A12" s="1"/>
      <c r="B12" s="189" t="s">
        <v>57</v>
      </c>
      <c r="C12" s="189" t="s">
        <v>645</v>
      </c>
      <c r="D12" s="190">
        <v>0</v>
      </c>
      <c r="E12" s="191">
        <v>0</v>
      </c>
    </row>
    <row r="13" spans="1:7" x14ac:dyDescent="0.3">
      <c r="A13" s="1"/>
      <c r="B13" s="189" t="s">
        <v>57</v>
      </c>
      <c r="C13" s="189" t="s">
        <v>646</v>
      </c>
      <c r="D13" s="190">
        <v>0</v>
      </c>
      <c r="E13" s="191">
        <v>0</v>
      </c>
    </row>
    <row r="14" spans="1:7" x14ac:dyDescent="0.3">
      <c r="A14" s="1"/>
      <c r="B14" s="189" t="s">
        <v>57</v>
      </c>
      <c r="C14" s="189" t="s">
        <v>647</v>
      </c>
      <c r="D14" s="190">
        <v>0</v>
      </c>
      <c r="E14" s="191">
        <v>0</v>
      </c>
    </row>
    <row r="15" spans="1:7" x14ac:dyDescent="0.3">
      <c r="A15" s="1"/>
      <c r="B15" s="189" t="s">
        <v>57</v>
      </c>
      <c r="C15" s="189" t="s">
        <v>648</v>
      </c>
      <c r="D15" s="190">
        <v>0</v>
      </c>
      <c r="E15" s="191">
        <v>0</v>
      </c>
    </row>
    <row r="16" spans="1:7" x14ac:dyDescent="0.3">
      <c r="A16" s="1"/>
      <c r="B16" s="189" t="s">
        <v>57</v>
      </c>
      <c r="C16" s="189" t="s">
        <v>649</v>
      </c>
      <c r="D16" s="190">
        <v>0</v>
      </c>
      <c r="E16" s="191">
        <v>0</v>
      </c>
    </row>
    <row r="17" spans="1:5" x14ac:dyDescent="0.3">
      <c r="A17" s="1"/>
      <c r="B17" s="189" t="s">
        <v>57</v>
      </c>
      <c r="C17" s="189" t="s">
        <v>650</v>
      </c>
      <c r="D17" s="190">
        <v>0</v>
      </c>
      <c r="E17" s="191">
        <v>0</v>
      </c>
    </row>
    <row r="18" spans="1:5" x14ac:dyDescent="0.3">
      <c r="A18" s="1"/>
      <c r="B18" s="189" t="s">
        <v>57</v>
      </c>
      <c r="C18" s="189" t="s">
        <v>651</v>
      </c>
      <c r="D18" s="190">
        <v>0</v>
      </c>
      <c r="E18" s="191">
        <v>0</v>
      </c>
    </row>
    <row r="19" spans="1:5" x14ac:dyDescent="0.3">
      <c r="A19" s="1"/>
      <c r="B19" s="189" t="s">
        <v>57</v>
      </c>
      <c r="C19" s="189" t="s">
        <v>652</v>
      </c>
      <c r="D19" s="190">
        <v>0</v>
      </c>
      <c r="E19" s="191">
        <v>0</v>
      </c>
    </row>
    <row r="20" spans="1:5" x14ac:dyDescent="0.3">
      <c r="A20" s="1"/>
      <c r="B20" s="189" t="s">
        <v>57</v>
      </c>
      <c r="C20" s="189" t="s">
        <v>653</v>
      </c>
      <c r="D20" s="190">
        <v>0</v>
      </c>
      <c r="E20" s="191">
        <v>0</v>
      </c>
    </row>
    <row r="21" spans="1:5" x14ac:dyDescent="0.3">
      <c r="A21" s="1"/>
      <c r="B21" s="189" t="s">
        <v>57</v>
      </c>
      <c r="C21" s="189" t="s">
        <v>654</v>
      </c>
      <c r="D21" s="190">
        <v>0</v>
      </c>
      <c r="E21" s="191">
        <v>0</v>
      </c>
    </row>
    <row r="22" spans="1:5" x14ac:dyDescent="0.3">
      <c r="A22" s="1"/>
      <c r="B22" s="189" t="s">
        <v>57</v>
      </c>
      <c r="C22" s="189" t="s">
        <v>655</v>
      </c>
      <c r="D22" s="190">
        <v>0</v>
      </c>
      <c r="E22" s="191">
        <v>0</v>
      </c>
    </row>
    <row r="23" spans="1:5" x14ac:dyDescent="0.3">
      <c r="A23" s="1"/>
      <c r="B23" s="189" t="s">
        <v>57</v>
      </c>
      <c r="C23" s="189" t="s">
        <v>656</v>
      </c>
      <c r="D23" s="190">
        <v>0</v>
      </c>
      <c r="E23" s="191">
        <v>0</v>
      </c>
    </row>
    <row r="24" spans="1:5" x14ac:dyDescent="0.3">
      <c r="A24" s="1"/>
      <c r="B24" s="189" t="s">
        <v>57</v>
      </c>
      <c r="C24" s="189" t="s">
        <v>657</v>
      </c>
      <c r="D24" s="190">
        <v>0</v>
      </c>
      <c r="E24" s="191">
        <v>0</v>
      </c>
    </row>
    <row r="25" spans="1:5" x14ac:dyDescent="0.3">
      <c r="A25" s="1"/>
      <c r="B25" s="189" t="s">
        <v>57</v>
      </c>
      <c r="C25" s="189" t="s">
        <v>658</v>
      </c>
      <c r="D25" s="190">
        <v>0</v>
      </c>
      <c r="E25" s="191">
        <v>0</v>
      </c>
    </row>
    <row r="26" spans="1:5" x14ac:dyDescent="0.3">
      <c r="A26" s="1"/>
      <c r="B26" s="189" t="s">
        <v>57</v>
      </c>
      <c r="C26" s="189" t="s">
        <v>659</v>
      </c>
      <c r="D26" s="190">
        <v>0</v>
      </c>
      <c r="E26" s="191">
        <v>0</v>
      </c>
    </row>
    <row r="27" spans="1:5" x14ac:dyDescent="0.3">
      <c r="A27" s="1"/>
      <c r="B27" s="189" t="s">
        <v>57</v>
      </c>
      <c r="C27" s="189" t="s">
        <v>660</v>
      </c>
      <c r="D27" s="190">
        <v>0</v>
      </c>
      <c r="E27" s="191">
        <v>0</v>
      </c>
    </row>
    <row r="28" spans="1:5" x14ac:dyDescent="0.3">
      <c r="A28" s="1"/>
      <c r="B28" s="189" t="s">
        <v>57</v>
      </c>
      <c r="C28" s="189" t="s">
        <v>661</v>
      </c>
      <c r="D28" s="190">
        <v>0</v>
      </c>
      <c r="E28" s="191">
        <v>0</v>
      </c>
    </row>
    <row r="29" spans="1:5" x14ac:dyDescent="0.3">
      <c r="A29" s="1"/>
      <c r="B29" s="189" t="s">
        <v>57</v>
      </c>
      <c r="C29" s="189" t="s">
        <v>662</v>
      </c>
      <c r="D29" s="190">
        <v>0</v>
      </c>
      <c r="E29" s="191">
        <v>0</v>
      </c>
    </row>
    <row r="30" spans="1:5" x14ac:dyDescent="0.3">
      <c r="A30" s="1"/>
      <c r="B30" s="189" t="s">
        <v>57</v>
      </c>
      <c r="C30" s="189" t="s">
        <v>663</v>
      </c>
      <c r="D30" s="190">
        <v>0</v>
      </c>
      <c r="E30" s="191">
        <v>0</v>
      </c>
    </row>
    <row r="31" spans="1:5" x14ac:dyDescent="0.3">
      <c r="A31" s="1"/>
      <c r="B31" s="189" t="s">
        <v>57</v>
      </c>
      <c r="C31" s="189" t="s">
        <v>664</v>
      </c>
      <c r="D31" s="190">
        <v>0</v>
      </c>
      <c r="E31" s="191">
        <v>0</v>
      </c>
    </row>
    <row r="32" spans="1:5" x14ac:dyDescent="0.3">
      <c r="A32" s="1"/>
      <c r="B32" s="189" t="s">
        <v>57</v>
      </c>
      <c r="C32" s="189" t="s">
        <v>665</v>
      </c>
      <c r="D32" s="190">
        <v>0</v>
      </c>
      <c r="E32" s="191">
        <v>0</v>
      </c>
    </row>
    <row r="33" spans="1:5" x14ac:dyDescent="0.3">
      <c r="A33" s="1"/>
      <c r="B33" s="189" t="s">
        <v>57</v>
      </c>
      <c r="C33" s="189" t="s">
        <v>666</v>
      </c>
      <c r="D33" s="190">
        <v>0</v>
      </c>
      <c r="E33" s="191">
        <v>0</v>
      </c>
    </row>
    <row r="34" spans="1:5" x14ac:dyDescent="0.3">
      <c r="A34" s="1"/>
      <c r="B34" s="189" t="s">
        <v>57</v>
      </c>
      <c r="C34" s="189" t="s">
        <v>667</v>
      </c>
      <c r="D34" s="190">
        <v>0</v>
      </c>
      <c r="E34" s="191">
        <v>0</v>
      </c>
    </row>
    <row r="35" spans="1:5" x14ac:dyDescent="0.3">
      <c r="A35" s="1"/>
      <c r="B35" s="189" t="s">
        <v>57</v>
      </c>
      <c r="C35" s="189" t="s">
        <v>668</v>
      </c>
      <c r="D35" s="190">
        <v>0</v>
      </c>
      <c r="E35" s="191">
        <v>0</v>
      </c>
    </row>
    <row r="36" spans="1:5" x14ac:dyDescent="0.3">
      <c r="A36" s="1"/>
      <c r="B36" s="189" t="s">
        <v>57</v>
      </c>
      <c r="C36" s="189" t="s">
        <v>669</v>
      </c>
      <c r="D36" s="190">
        <v>0</v>
      </c>
      <c r="E36" s="191">
        <v>0</v>
      </c>
    </row>
    <row r="37" spans="1:5" x14ac:dyDescent="0.3">
      <c r="A37" s="1"/>
      <c r="B37" s="189" t="s">
        <v>57</v>
      </c>
      <c r="C37" s="189" t="s">
        <v>670</v>
      </c>
      <c r="D37" s="190">
        <v>0</v>
      </c>
      <c r="E37" s="191">
        <v>0</v>
      </c>
    </row>
    <row r="38" spans="1:5" x14ac:dyDescent="0.3">
      <c r="A38" s="1"/>
      <c r="B38" s="189" t="s">
        <v>57</v>
      </c>
      <c r="C38" s="189" t="s">
        <v>671</v>
      </c>
      <c r="D38" s="190">
        <v>0</v>
      </c>
      <c r="E38" s="191">
        <v>0</v>
      </c>
    </row>
    <row r="39" spans="1:5" x14ac:dyDescent="0.3">
      <c r="A39" s="1"/>
      <c r="B39" s="189" t="s">
        <v>57</v>
      </c>
      <c r="C39" s="189" t="s">
        <v>672</v>
      </c>
      <c r="D39" s="190">
        <v>0</v>
      </c>
      <c r="E39" s="191">
        <v>0</v>
      </c>
    </row>
    <row r="40" spans="1:5" x14ac:dyDescent="0.3">
      <c r="A40" s="1"/>
      <c r="B40" s="189" t="s">
        <v>57</v>
      </c>
      <c r="C40" s="189" t="s">
        <v>673</v>
      </c>
      <c r="D40" s="190">
        <v>0</v>
      </c>
      <c r="E40" s="191">
        <v>0</v>
      </c>
    </row>
    <row r="41" spans="1:5" x14ac:dyDescent="0.3">
      <c r="A41" s="1"/>
      <c r="B41" s="189" t="s">
        <v>57</v>
      </c>
      <c r="C41" s="189" t="s">
        <v>674</v>
      </c>
      <c r="D41" s="190">
        <v>0</v>
      </c>
      <c r="E41" s="191">
        <v>0</v>
      </c>
    </row>
    <row r="42" spans="1:5" x14ac:dyDescent="0.3">
      <c r="A42" s="1"/>
      <c r="B42" s="189" t="s">
        <v>57</v>
      </c>
      <c r="C42" s="189" t="s">
        <v>675</v>
      </c>
      <c r="D42" s="190">
        <v>0</v>
      </c>
      <c r="E42" s="191">
        <v>0</v>
      </c>
    </row>
    <row r="43" spans="1:5" x14ac:dyDescent="0.3">
      <c r="A43" s="1"/>
      <c r="B43" s="189" t="s">
        <v>57</v>
      </c>
      <c r="C43" s="189" t="s">
        <v>676</v>
      </c>
      <c r="D43" s="190">
        <v>0</v>
      </c>
      <c r="E43" s="191">
        <v>0</v>
      </c>
    </row>
    <row r="44" spans="1:5" x14ac:dyDescent="0.3">
      <c r="A44" s="1"/>
      <c r="B44" s="189" t="s">
        <v>57</v>
      </c>
      <c r="C44" s="189" t="s">
        <v>677</v>
      </c>
      <c r="D44" s="190">
        <v>0</v>
      </c>
      <c r="E44" s="191">
        <v>0</v>
      </c>
    </row>
    <row r="45" spans="1:5" x14ac:dyDescent="0.3">
      <c r="A45" s="1"/>
      <c r="B45" s="189" t="s">
        <v>57</v>
      </c>
      <c r="C45" s="189" t="s">
        <v>678</v>
      </c>
      <c r="D45" s="190">
        <v>0</v>
      </c>
      <c r="E45" s="191">
        <v>0</v>
      </c>
    </row>
    <row r="46" spans="1:5" x14ac:dyDescent="0.3">
      <c r="A46" s="1"/>
      <c r="B46" s="189" t="s">
        <v>57</v>
      </c>
      <c r="C46" s="189" t="s">
        <v>679</v>
      </c>
      <c r="D46" s="190">
        <v>0</v>
      </c>
      <c r="E46" s="191">
        <v>0</v>
      </c>
    </row>
    <row r="47" spans="1:5" x14ac:dyDescent="0.3">
      <c r="A47" s="1"/>
      <c r="B47" s="189" t="s">
        <v>57</v>
      </c>
      <c r="C47" s="189" t="s">
        <v>680</v>
      </c>
      <c r="D47" s="190">
        <v>0</v>
      </c>
      <c r="E47" s="191">
        <v>0</v>
      </c>
    </row>
    <row r="48" spans="1:5" x14ac:dyDescent="0.3">
      <c r="A48" s="1"/>
      <c r="B48" s="189" t="s">
        <v>57</v>
      </c>
      <c r="C48" s="189" t="s">
        <v>681</v>
      </c>
      <c r="D48" s="190">
        <v>0</v>
      </c>
      <c r="E48" s="191">
        <v>0</v>
      </c>
    </row>
    <row r="49" spans="1:5" x14ac:dyDescent="0.3">
      <c r="A49" s="1"/>
      <c r="B49" s="189" t="s">
        <v>57</v>
      </c>
      <c r="C49" s="189" t="s">
        <v>682</v>
      </c>
      <c r="D49" s="190">
        <v>0</v>
      </c>
      <c r="E49" s="191">
        <v>0</v>
      </c>
    </row>
    <row r="50" spans="1:5" x14ac:dyDescent="0.3">
      <c r="A50" s="1"/>
      <c r="B50" s="189" t="s">
        <v>57</v>
      </c>
      <c r="C50" s="189" t="s">
        <v>683</v>
      </c>
      <c r="D50" s="190">
        <v>0</v>
      </c>
      <c r="E50" s="191">
        <v>0</v>
      </c>
    </row>
    <row r="51" spans="1:5" x14ac:dyDescent="0.3">
      <c r="A51" s="1"/>
      <c r="B51" s="189" t="s">
        <v>57</v>
      </c>
      <c r="C51" s="189" t="s">
        <v>684</v>
      </c>
      <c r="D51" s="190">
        <v>0</v>
      </c>
      <c r="E51" s="191">
        <v>0</v>
      </c>
    </row>
    <row r="52" spans="1:5" x14ac:dyDescent="0.3">
      <c r="A52" s="1"/>
      <c r="B52" s="189" t="s">
        <v>57</v>
      </c>
      <c r="C52" s="189" t="s">
        <v>685</v>
      </c>
      <c r="D52" s="190">
        <v>0</v>
      </c>
      <c r="E52" s="191">
        <v>0</v>
      </c>
    </row>
    <row r="53" spans="1:5" x14ac:dyDescent="0.3">
      <c r="A53" s="1"/>
      <c r="B53" s="189" t="s">
        <v>57</v>
      </c>
      <c r="C53" s="189" t="s">
        <v>686</v>
      </c>
      <c r="D53" s="190">
        <v>0</v>
      </c>
      <c r="E53" s="191">
        <v>0</v>
      </c>
    </row>
    <row r="54" spans="1:5" x14ac:dyDescent="0.3">
      <c r="A54" s="1"/>
      <c r="B54" s="189" t="s">
        <v>57</v>
      </c>
      <c r="C54" s="189" t="s">
        <v>687</v>
      </c>
      <c r="D54" s="190">
        <v>0</v>
      </c>
      <c r="E54" s="191">
        <v>0</v>
      </c>
    </row>
    <row r="55" spans="1:5" x14ac:dyDescent="0.3">
      <c r="A55" s="1"/>
      <c r="B55" s="189" t="s">
        <v>57</v>
      </c>
      <c r="C55" s="189" t="s">
        <v>58</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FE80C-5A24-475B-B47B-2F196AE26131}">
  <dimension ref="A1:HS51"/>
  <sheetViews>
    <sheetView showGridLines="0" zoomScale="70" workbookViewId="0">
      <pane xSplit="2" ySplit="3" topLeftCell="C4" activePane="bottomRight" state="frozen"/>
      <selection pane="topRight"/>
      <selection pane="bottomLeft"/>
      <selection pane="bottomRight"/>
    </sheetView>
  </sheetViews>
  <sheetFormatPr defaultRowHeight="14.4" x14ac:dyDescent="0.3"/>
  <cols>
    <col min="2" max="2" width="25" customWidth="1"/>
    <col min="3" max="227" width="19" customWidth="1"/>
  </cols>
  <sheetData>
    <row r="1" spans="1:22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row>
    <row r="2" spans="1:22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row>
    <row r="3" spans="1:227" ht="41.4" x14ac:dyDescent="0.3">
      <c r="A3" s="1"/>
      <c r="B3" s="3" t="s">
        <v>3179</v>
      </c>
      <c r="C3" s="3" t="s">
        <v>3180</v>
      </c>
      <c r="D3" s="3" t="s">
        <v>3181</v>
      </c>
      <c r="E3" s="3" t="s">
        <v>3182</v>
      </c>
      <c r="F3" s="3" t="s">
        <v>3183</v>
      </c>
      <c r="G3" s="3" t="s">
        <v>3184</v>
      </c>
      <c r="H3" s="3" t="s">
        <v>3185</v>
      </c>
      <c r="I3" s="3" t="s">
        <v>3186</v>
      </c>
      <c r="J3" s="3" t="s">
        <v>3187</v>
      </c>
      <c r="K3" s="3" t="s">
        <v>3188</v>
      </c>
      <c r="L3" s="3" t="s">
        <v>3189</v>
      </c>
      <c r="M3" s="3" t="s">
        <v>3190</v>
      </c>
      <c r="N3" s="3" t="s">
        <v>3191</v>
      </c>
      <c r="O3" s="3" t="s">
        <v>3192</v>
      </c>
      <c r="P3" s="3" t="s">
        <v>3193</v>
      </c>
      <c r="Q3" s="3" t="s">
        <v>3194</v>
      </c>
      <c r="R3" s="3" t="s">
        <v>3195</v>
      </c>
      <c r="S3" s="3" t="s">
        <v>3196</v>
      </c>
      <c r="T3" s="3" t="s">
        <v>3197</v>
      </c>
      <c r="U3" s="3" t="s">
        <v>3198</v>
      </c>
      <c r="V3" s="3" t="s">
        <v>3199</v>
      </c>
      <c r="W3" s="3" t="s">
        <v>3200</v>
      </c>
      <c r="X3" s="3" t="s">
        <v>3201</v>
      </c>
      <c r="Y3" s="3" t="s">
        <v>3202</v>
      </c>
      <c r="Z3" s="3" t="s">
        <v>3203</v>
      </c>
      <c r="AA3" s="3" t="s">
        <v>3204</v>
      </c>
      <c r="AB3" s="3" t="s">
        <v>3205</v>
      </c>
      <c r="AC3" s="3" t="s">
        <v>3206</v>
      </c>
      <c r="AD3" s="3" t="s">
        <v>3207</v>
      </c>
      <c r="AE3" s="3" t="s">
        <v>3208</v>
      </c>
      <c r="AF3" s="3" t="s">
        <v>3209</v>
      </c>
      <c r="AG3" s="3" t="s">
        <v>3210</v>
      </c>
      <c r="AH3" s="3" t="s">
        <v>3211</v>
      </c>
      <c r="AI3" s="3" t="s">
        <v>3212</v>
      </c>
      <c r="AJ3" s="3" t="s">
        <v>3213</v>
      </c>
      <c r="AK3" s="3" t="s">
        <v>3214</v>
      </c>
      <c r="AL3" s="3" t="s">
        <v>3215</v>
      </c>
      <c r="AM3" s="3" t="s">
        <v>3216</v>
      </c>
      <c r="AN3" s="3" t="s">
        <v>3217</v>
      </c>
      <c r="AO3" s="3" t="s">
        <v>3218</v>
      </c>
      <c r="AP3" s="3" t="s">
        <v>3219</v>
      </c>
      <c r="AQ3" s="3" t="s">
        <v>3220</v>
      </c>
      <c r="AR3" s="3" t="s">
        <v>3221</v>
      </c>
      <c r="AS3" s="3" t="s">
        <v>3222</v>
      </c>
      <c r="AT3" s="3" t="s">
        <v>3223</v>
      </c>
      <c r="AU3" s="3" t="s">
        <v>3224</v>
      </c>
      <c r="AV3" s="3" t="s">
        <v>3225</v>
      </c>
      <c r="AW3" s="3" t="s">
        <v>3226</v>
      </c>
      <c r="AX3" s="3" t="s">
        <v>3227</v>
      </c>
      <c r="AY3" s="3" t="s">
        <v>3228</v>
      </c>
      <c r="AZ3" s="3" t="s">
        <v>3229</v>
      </c>
      <c r="BA3" s="3" t="s">
        <v>3230</v>
      </c>
      <c r="BB3" s="3" t="s">
        <v>3231</v>
      </c>
      <c r="BC3" s="3" t="s">
        <v>3232</v>
      </c>
      <c r="BD3" s="3" t="s">
        <v>3233</v>
      </c>
      <c r="BE3" s="3" t="s">
        <v>3234</v>
      </c>
      <c r="BF3" s="3" t="s">
        <v>3235</v>
      </c>
      <c r="BG3" s="3" t="s">
        <v>3236</v>
      </c>
      <c r="BH3" s="3" t="s">
        <v>3237</v>
      </c>
      <c r="BI3" s="3" t="s">
        <v>3238</v>
      </c>
      <c r="BJ3" s="3" t="s">
        <v>3239</v>
      </c>
      <c r="BK3" s="3" t="s">
        <v>3240</v>
      </c>
      <c r="BL3" s="3" t="s">
        <v>3241</v>
      </c>
      <c r="BM3" s="3" t="s">
        <v>3242</v>
      </c>
      <c r="BN3" s="3" t="s">
        <v>3243</v>
      </c>
      <c r="BO3" s="3" t="s">
        <v>3244</v>
      </c>
      <c r="BP3" s="3" t="s">
        <v>3245</v>
      </c>
      <c r="BQ3" s="3" t="s">
        <v>3246</v>
      </c>
      <c r="BR3" s="3" t="s">
        <v>3247</v>
      </c>
      <c r="BS3" s="3" t="s">
        <v>3248</v>
      </c>
      <c r="BT3" s="3" t="s">
        <v>3249</v>
      </c>
      <c r="BU3" s="3" t="s">
        <v>3250</v>
      </c>
      <c r="BV3" s="3" t="s">
        <v>3251</v>
      </c>
      <c r="BW3" s="3" t="s">
        <v>3252</v>
      </c>
      <c r="BX3" s="3" t="s">
        <v>3253</v>
      </c>
      <c r="BY3" s="3" t="s">
        <v>3254</v>
      </c>
      <c r="BZ3" s="3" t="s">
        <v>3255</v>
      </c>
      <c r="CA3" s="3" t="s">
        <v>3256</v>
      </c>
      <c r="CB3" s="3" t="s">
        <v>3257</v>
      </c>
      <c r="CC3" s="3" t="s">
        <v>3258</v>
      </c>
      <c r="CD3" s="3" t="s">
        <v>3259</v>
      </c>
      <c r="CE3" s="3" t="s">
        <v>3260</v>
      </c>
      <c r="CF3" s="3" t="s">
        <v>3261</v>
      </c>
      <c r="CG3" s="3" t="s">
        <v>3262</v>
      </c>
      <c r="CH3" s="3" t="s">
        <v>3263</v>
      </c>
      <c r="CI3" s="3" t="s">
        <v>3264</v>
      </c>
      <c r="CJ3" s="3" t="s">
        <v>3265</v>
      </c>
      <c r="CK3" s="3" t="s">
        <v>3266</v>
      </c>
      <c r="CL3" s="3" t="s">
        <v>3267</v>
      </c>
      <c r="CM3" s="3" t="s">
        <v>3268</v>
      </c>
      <c r="CN3" s="3" t="s">
        <v>3269</v>
      </c>
      <c r="CO3" s="3" t="s">
        <v>3270</v>
      </c>
      <c r="CP3" s="3" t="s">
        <v>3271</v>
      </c>
      <c r="CQ3" s="3" t="s">
        <v>3272</v>
      </c>
      <c r="CR3" s="3" t="s">
        <v>3273</v>
      </c>
      <c r="CS3" s="3" t="s">
        <v>3274</v>
      </c>
      <c r="CT3" s="3" t="s">
        <v>3275</v>
      </c>
      <c r="CU3" s="3" t="s">
        <v>3276</v>
      </c>
      <c r="CV3" s="3" t="s">
        <v>3277</v>
      </c>
      <c r="CW3" s="3" t="s">
        <v>3278</v>
      </c>
      <c r="CX3" s="3" t="s">
        <v>3279</v>
      </c>
      <c r="CY3" s="3" t="s">
        <v>3280</v>
      </c>
      <c r="CZ3" s="3" t="s">
        <v>3281</v>
      </c>
      <c r="DA3" s="3" t="s">
        <v>3282</v>
      </c>
      <c r="DB3" s="3" t="s">
        <v>3283</v>
      </c>
      <c r="DC3" s="3" t="s">
        <v>3284</v>
      </c>
      <c r="DD3" s="3" t="s">
        <v>3285</v>
      </c>
      <c r="DE3" s="3" t="s">
        <v>3286</v>
      </c>
      <c r="DF3" s="3" t="s">
        <v>3287</v>
      </c>
      <c r="DG3" s="3" t="s">
        <v>3288</v>
      </c>
      <c r="DH3" s="3" t="s">
        <v>3289</v>
      </c>
      <c r="DI3" s="3" t="s">
        <v>3290</v>
      </c>
      <c r="DJ3" s="3" t="s">
        <v>3291</v>
      </c>
      <c r="DK3" s="3" t="s">
        <v>3292</v>
      </c>
      <c r="DL3" s="3" t="s">
        <v>3293</v>
      </c>
      <c r="DM3" s="3" t="s">
        <v>3294</v>
      </c>
      <c r="DN3" s="3" t="s">
        <v>3295</v>
      </c>
      <c r="DO3" s="3" t="s">
        <v>3296</v>
      </c>
      <c r="DP3" s="3" t="s">
        <v>3297</v>
      </c>
      <c r="DQ3" s="3" t="s">
        <v>3298</v>
      </c>
      <c r="DR3" s="3" t="s">
        <v>3299</v>
      </c>
      <c r="DS3" s="3" t="s">
        <v>3300</v>
      </c>
      <c r="DT3" s="3" t="s">
        <v>3301</v>
      </c>
      <c r="DU3" s="3" t="s">
        <v>3302</v>
      </c>
      <c r="DV3" s="3" t="s">
        <v>3303</v>
      </c>
      <c r="DW3" s="3" t="s">
        <v>3304</v>
      </c>
      <c r="DX3" s="3" t="s">
        <v>3305</v>
      </c>
      <c r="DY3" s="3" t="s">
        <v>3306</v>
      </c>
      <c r="DZ3" s="3" t="s">
        <v>3307</v>
      </c>
      <c r="EA3" s="3" t="s">
        <v>3308</v>
      </c>
      <c r="EB3" s="3" t="s">
        <v>3309</v>
      </c>
      <c r="EC3" s="3" t="s">
        <v>3310</v>
      </c>
      <c r="ED3" s="3" t="s">
        <v>3311</v>
      </c>
      <c r="EE3" s="3" t="s">
        <v>3312</v>
      </c>
      <c r="EF3" s="3" t="s">
        <v>3313</v>
      </c>
      <c r="EG3" s="3" t="s">
        <v>3314</v>
      </c>
      <c r="EH3" s="3" t="s">
        <v>3315</v>
      </c>
      <c r="EI3" s="3" t="s">
        <v>3316</v>
      </c>
      <c r="EJ3" s="3" t="s">
        <v>3317</v>
      </c>
      <c r="EK3" s="3" t="s">
        <v>3318</v>
      </c>
      <c r="EL3" s="3" t="s">
        <v>3319</v>
      </c>
      <c r="EM3" s="3" t="s">
        <v>3320</v>
      </c>
      <c r="EN3" s="3" t="s">
        <v>3321</v>
      </c>
      <c r="EO3" s="3" t="s">
        <v>3322</v>
      </c>
      <c r="EP3" s="3" t="s">
        <v>3323</v>
      </c>
      <c r="EQ3" s="3" t="s">
        <v>3324</v>
      </c>
      <c r="ER3" s="3" t="s">
        <v>3325</v>
      </c>
      <c r="ES3" s="3" t="s">
        <v>3326</v>
      </c>
      <c r="ET3" s="3" t="s">
        <v>3327</v>
      </c>
      <c r="EU3" s="3" t="s">
        <v>3328</v>
      </c>
      <c r="EV3" s="3" t="s">
        <v>3329</v>
      </c>
      <c r="EW3" s="3" t="s">
        <v>3330</v>
      </c>
      <c r="EX3" s="3" t="s">
        <v>3331</v>
      </c>
      <c r="EY3" s="3" t="s">
        <v>3332</v>
      </c>
      <c r="EZ3" s="3" t="s">
        <v>3333</v>
      </c>
      <c r="FA3" s="3" t="s">
        <v>3334</v>
      </c>
      <c r="FB3" s="3" t="s">
        <v>3335</v>
      </c>
      <c r="FC3" s="3" t="s">
        <v>3336</v>
      </c>
      <c r="FD3" s="3" t="s">
        <v>3337</v>
      </c>
      <c r="FE3" s="3" t="s">
        <v>3338</v>
      </c>
      <c r="FF3" s="3" t="s">
        <v>3339</v>
      </c>
      <c r="FG3" s="3" t="s">
        <v>3340</v>
      </c>
      <c r="FH3" s="3" t="s">
        <v>3341</v>
      </c>
      <c r="FI3" s="3" t="s">
        <v>3342</v>
      </c>
      <c r="FJ3" s="3" t="s">
        <v>3343</v>
      </c>
      <c r="FK3" s="3" t="s">
        <v>3344</v>
      </c>
      <c r="FL3" s="3" t="s">
        <v>3345</v>
      </c>
      <c r="FM3" s="3" t="s">
        <v>3346</v>
      </c>
      <c r="FN3" s="3" t="s">
        <v>3347</v>
      </c>
      <c r="FO3" s="3" t="s">
        <v>3348</v>
      </c>
      <c r="FP3" s="3" t="s">
        <v>3349</v>
      </c>
      <c r="FQ3" s="3" t="s">
        <v>3350</v>
      </c>
      <c r="FR3" s="3" t="s">
        <v>3351</v>
      </c>
      <c r="FS3" s="3" t="s">
        <v>3352</v>
      </c>
      <c r="FT3" s="3" t="s">
        <v>3353</v>
      </c>
      <c r="FU3" s="3" t="s">
        <v>3354</v>
      </c>
      <c r="FV3" s="3" t="s">
        <v>3355</v>
      </c>
      <c r="FW3" s="3" t="s">
        <v>3356</v>
      </c>
      <c r="FX3" s="3" t="s">
        <v>3357</v>
      </c>
      <c r="FY3" s="3" t="s">
        <v>3358</v>
      </c>
      <c r="FZ3" s="3" t="s">
        <v>3359</v>
      </c>
      <c r="GA3" s="3" t="s">
        <v>3360</v>
      </c>
      <c r="GB3" s="3" t="s">
        <v>3361</v>
      </c>
      <c r="GC3" s="3" t="s">
        <v>3362</v>
      </c>
      <c r="GD3" s="3" t="s">
        <v>3363</v>
      </c>
      <c r="GE3" s="3" t="s">
        <v>3364</v>
      </c>
      <c r="GF3" s="3" t="s">
        <v>3365</v>
      </c>
      <c r="GG3" s="3" t="s">
        <v>3366</v>
      </c>
      <c r="GH3" s="3" t="s">
        <v>3367</v>
      </c>
      <c r="GI3" s="3" t="s">
        <v>3368</v>
      </c>
      <c r="GJ3" s="3" t="s">
        <v>3369</v>
      </c>
      <c r="GK3" s="3" t="s">
        <v>3370</v>
      </c>
      <c r="GL3" s="3" t="s">
        <v>3371</v>
      </c>
      <c r="GM3" s="3" t="s">
        <v>3372</v>
      </c>
      <c r="GN3" s="3" t="s">
        <v>3373</v>
      </c>
      <c r="GO3" s="3" t="s">
        <v>3374</v>
      </c>
      <c r="GP3" s="3" t="s">
        <v>3375</v>
      </c>
      <c r="GQ3" s="3" t="s">
        <v>3376</v>
      </c>
      <c r="GR3" s="3" t="s">
        <v>3377</v>
      </c>
      <c r="GS3" s="3" t="s">
        <v>3378</v>
      </c>
      <c r="GT3" s="3" t="s">
        <v>3379</v>
      </c>
      <c r="GU3" s="3" t="s">
        <v>3380</v>
      </c>
      <c r="GV3" s="3" t="s">
        <v>3381</v>
      </c>
      <c r="GW3" s="3" t="s">
        <v>3382</v>
      </c>
      <c r="GX3" s="3" t="s">
        <v>3383</v>
      </c>
      <c r="GY3" s="3" t="s">
        <v>3384</v>
      </c>
      <c r="GZ3" s="3" t="s">
        <v>3385</v>
      </c>
      <c r="HA3" s="3" t="s">
        <v>3386</v>
      </c>
      <c r="HB3" s="3" t="s">
        <v>3387</v>
      </c>
      <c r="HC3" s="3" t="s">
        <v>3388</v>
      </c>
      <c r="HD3" s="3" t="s">
        <v>3389</v>
      </c>
      <c r="HE3" s="3" t="s">
        <v>3390</v>
      </c>
      <c r="HF3" s="3" t="s">
        <v>3391</v>
      </c>
      <c r="HG3" s="3" t="s">
        <v>3392</v>
      </c>
      <c r="HH3" s="3" t="s">
        <v>3393</v>
      </c>
      <c r="HI3" s="3" t="s">
        <v>3394</v>
      </c>
      <c r="HJ3" s="3" t="s">
        <v>3395</v>
      </c>
      <c r="HK3" s="3" t="s">
        <v>3396</v>
      </c>
      <c r="HL3" s="3" t="s">
        <v>3397</v>
      </c>
      <c r="HM3" s="3" t="s">
        <v>3398</v>
      </c>
      <c r="HN3" s="3" t="s">
        <v>3399</v>
      </c>
      <c r="HO3" s="3" t="s">
        <v>3400</v>
      </c>
      <c r="HP3" s="3" t="s">
        <v>3401</v>
      </c>
      <c r="HQ3" s="3" t="s">
        <v>3402</v>
      </c>
      <c r="HR3" s="3" t="s">
        <v>3403</v>
      </c>
      <c r="HS3" s="3" t="s">
        <v>3404</v>
      </c>
    </row>
    <row r="4" spans="1:227" x14ac:dyDescent="0.3">
      <c r="A4" s="1"/>
      <c r="B4" s="244">
        <v>45684.020833333299</v>
      </c>
      <c r="C4" s="245">
        <v>90.724962000000005</v>
      </c>
      <c r="D4" s="245">
        <v>90.848819000000006</v>
      </c>
      <c r="E4" s="245">
        <v>90.778210000000001</v>
      </c>
      <c r="F4" s="245">
        <v>90.724962000000005</v>
      </c>
      <c r="G4" s="245">
        <v>91.432113999999999</v>
      </c>
      <c r="H4" s="245">
        <v>99.272148999999999</v>
      </c>
      <c r="I4" s="245">
        <v>98.864733999999999</v>
      </c>
      <c r="J4" s="245">
        <v>99.494311999999994</v>
      </c>
      <c r="K4" s="245">
        <v>91.568461999999997</v>
      </c>
      <c r="L4" s="245">
        <v>91.579640999999995</v>
      </c>
      <c r="M4" s="245">
        <v>98.778532999999996</v>
      </c>
      <c r="N4" s="245">
        <v>97.885571999999996</v>
      </c>
      <c r="O4" s="245">
        <v>94.966199000000003</v>
      </c>
      <c r="P4" s="245">
        <v>89.401378949999994</v>
      </c>
      <c r="Q4" s="245">
        <v>99.421214000000006</v>
      </c>
      <c r="R4" s="245">
        <v>92.250686999999999</v>
      </c>
      <c r="S4" s="245">
        <v>93.587705</v>
      </c>
      <c r="T4" s="245">
        <v>85.704566</v>
      </c>
      <c r="U4" s="245">
        <v>86.397659000000004</v>
      </c>
      <c r="V4" s="245">
        <v>92.413371999999995</v>
      </c>
      <c r="W4" s="245">
        <v>91.823200999999997</v>
      </c>
      <c r="X4" s="245">
        <v>88.649244999999993</v>
      </c>
      <c r="Y4" s="245">
        <v>90.341852000000003</v>
      </c>
      <c r="Z4" s="245">
        <v>99.950886999999994</v>
      </c>
      <c r="AA4" s="245">
        <v>88.451531000000003</v>
      </c>
      <c r="AB4" s="245">
        <v>92.447885999999997</v>
      </c>
      <c r="AC4" s="245">
        <v>92.038028999999995</v>
      </c>
      <c r="AD4" s="245">
        <v>91.596677999999997</v>
      </c>
      <c r="AE4" s="245">
        <v>86.397121999999996</v>
      </c>
      <c r="AF4" s="245">
        <v>91.388505249999994</v>
      </c>
      <c r="AG4" s="245">
        <v>91.860758790000006</v>
      </c>
      <c r="AH4" s="245">
        <v>91.950925999999995</v>
      </c>
      <c r="AI4" s="245">
        <v>92.083658</v>
      </c>
      <c r="AJ4" s="245">
        <v>84.971216999999996</v>
      </c>
      <c r="AK4" s="245">
        <v>92.636743999999993</v>
      </c>
      <c r="AL4" s="245">
        <v>88.103438330000003</v>
      </c>
      <c r="AM4" s="245">
        <v>88.557197000000002</v>
      </c>
      <c r="AN4" s="245">
        <v>97.938192999999998</v>
      </c>
      <c r="AO4" s="245">
        <v>86.735592999999994</v>
      </c>
      <c r="AP4" s="245">
        <v>81.258548000000005</v>
      </c>
      <c r="AQ4" s="245">
        <v>81.614416000000006</v>
      </c>
      <c r="AR4" s="245">
        <v>99.165453999999997</v>
      </c>
      <c r="AS4" s="245">
        <v>97.268681999999998</v>
      </c>
      <c r="AT4" s="245">
        <v>97.268681999999998</v>
      </c>
      <c r="AU4" s="245">
        <v>96.712840999999997</v>
      </c>
      <c r="AV4" s="245">
        <v>92.179451</v>
      </c>
      <c r="AW4" s="245">
        <v>88.689162499999995</v>
      </c>
      <c r="AX4" s="245">
        <v>88.941230000000004</v>
      </c>
      <c r="AY4" s="245">
        <v>94.616495</v>
      </c>
      <c r="AZ4" s="245">
        <v>91.519962000000007</v>
      </c>
      <c r="BA4" s="245">
        <v>91.279531000000006</v>
      </c>
      <c r="BB4" s="245">
        <v>91.279531000000006</v>
      </c>
      <c r="BC4" s="245">
        <v>91.279531000000006</v>
      </c>
      <c r="BD4" s="245">
        <v>90.882762999999997</v>
      </c>
      <c r="BE4" s="245">
        <v>91.279531000000006</v>
      </c>
      <c r="BF4" s="245">
        <v>98.347894999999994</v>
      </c>
      <c r="BG4" s="245">
        <v>98.434877999999998</v>
      </c>
      <c r="BH4" s="245">
        <v>98.434877999999998</v>
      </c>
      <c r="BI4" s="245">
        <v>98.434877999999998</v>
      </c>
      <c r="BJ4" s="245">
        <v>88.804229000000007</v>
      </c>
      <c r="BK4" s="245">
        <v>89.291670999999994</v>
      </c>
      <c r="BL4" s="245">
        <v>93.378684000000007</v>
      </c>
      <c r="BM4" s="245">
        <v>93.164703000000003</v>
      </c>
      <c r="BN4" s="245">
        <v>93.243441000000004</v>
      </c>
      <c r="BO4" s="245">
        <v>91.226367999999994</v>
      </c>
      <c r="BP4" s="245">
        <v>96.609155000000001</v>
      </c>
      <c r="BQ4" s="245">
        <v>85.029589999999999</v>
      </c>
      <c r="BR4" s="245">
        <v>85.139278169999997</v>
      </c>
      <c r="BS4" s="245">
        <v>92.934280999999999</v>
      </c>
      <c r="BT4" s="245">
        <v>87.75942483</v>
      </c>
      <c r="BU4" s="245">
        <v>94.581112000000005</v>
      </c>
      <c r="BV4" s="245">
        <v>98.195739000000003</v>
      </c>
      <c r="BW4" s="245">
        <v>93.604528000000002</v>
      </c>
      <c r="BX4" s="245">
        <v>93.604528000000002</v>
      </c>
      <c r="BY4" s="245">
        <v>92.930987000000002</v>
      </c>
      <c r="BZ4" s="245">
        <v>91.321422999999996</v>
      </c>
      <c r="CA4" s="245">
        <v>93.031120999999999</v>
      </c>
      <c r="CB4" s="245">
        <v>93.035770999999997</v>
      </c>
      <c r="CC4" s="245">
        <v>92.728071</v>
      </c>
      <c r="CD4" s="245">
        <v>90.454999000000001</v>
      </c>
      <c r="CE4" s="245">
        <v>92.865556999999995</v>
      </c>
      <c r="CF4" s="245">
        <v>94.581112000000005</v>
      </c>
      <c r="CG4" s="245">
        <v>91.372937669999999</v>
      </c>
      <c r="CH4" s="245">
        <v>91.492193</v>
      </c>
      <c r="CI4" s="245">
        <v>93.698837999999995</v>
      </c>
      <c r="CJ4" s="245">
        <v>93.56953</v>
      </c>
      <c r="CK4" s="245">
        <v>95.88180749</v>
      </c>
      <c r="CL4" s="245">
        <v>94.395082000000002</v>
      </c>
      <c r="CM4" s="245">
        <v>95.009674000000004</v>
      </c>
      <c r="CN4" s="245">
        <v>90.464833999999996</v>
      </c>
      <c r="CO4" s="245">
        <v>88.539852999999994</v>
      </c>
      <c r="CP4" s="245">
        <v>97.258696979999996</v>
      </c>
      <c r="CQ4" s="245">
        <v>89.287199999999999</v>
      </c>
      <c r="CR4" s="245">
        <v>89.913495999999995</v>
      </c>
      <c r="CS4" s="245">
        <v>90.820947250000003</v>
      </c>
      <c r="CT4" s="245">
        <v>89.600758999999996</v>
      </c>
      <c r="CU4" s="245">
        <v>91.205609999999993</v>
      </c>
      <c r="CV4" s="245">
        <v>103.54072306</v>
      </c>
      <c r="CW4" s="245">
        <v>89.199061999999998</v>
      </c>
      <c r="CX4" s="245">
        <v>90.239102329999994</v>
      </c>
      <c r="CY4" s="245">
        <v>90.570522999999994</v>
      </c>
      <c r="CZ4" s="245">
        <v>93.329950999999994</v>
      </c>
      <c r="DA4" s="245">
        <v>99.660646999999997</v>
      </c>
      <c r="DB4" s="245">
        <v>99.903491000000002</v>
      </c>
      <c r="DC4" s="245">
        <v>98.195739000000003</v>
      </c>
      <c r="DD4" s="245">
        <v>97.518456</v>
      </c>
      <c r="DE4" s="245">
        <v>93.189879000000005</v>
      </c>
      <c r="DF4" s="245">
        <v>93.604528000000002</v>
      </c>
      <c r="DG4" s="245">
        <v>91.947734999999994</v>
      </c>
      <c r="DH4" s="245">
        <v>92.998540930000004</v>
      </c>
      <c r="DI4" s="245">
        <v>99.396559999999994</v>
      </c>
      <c r="DJ4" s="245">
        <v>99.155861999999999</v>
      </c>
      <c r="DK4" s="245">
        <v>90.681208999999996</v>
      </c>
      <c r="DL4" s="245">
        <v>95.991720000000001</v>
      </c>
      <c r="DM4" s="245">
        <v>94.883600000000001</v>
      </c>
      <c r="DN4" s="245">
        <v>91.165996000000007</v>
      </c>
      <c r="DO4" s="245">
        <v>81.997291000000004</v>
      </c>
      <c r="DP4" s="245">
        <v>94.657484999999994</v>
      </c>
      <c r="DQ4" s="245">
        <v>90.668012000000004</v>
      </c>
      <c r="DR4" s="245">
        <v>90.971030999999996</v>
      </c>
      <c r="DS4" s="245">
        <v>90.706879000000001</v>
      </c>
      <c r="DT4" s="245">
        <v>98.556691000000001</v>
      </c>
      <c r="DU4" s="245">
        <v>98.768817999999996</v>
      </c>
      <c r="DV4" s="245">
        <v>87.703721000000002</v>
      </c>
      <c r="DW4" s="245">
        <v>83.273501999999993</v>
      </c>
      <c r="DX4" s="245">
        <v>81.371745250000004</v>
      </c>
      <c r="DY4" s="245">
        <v>89.916146569999995</v>
      </c>
      <c r="DZ4" s="245">
        <v>93.554184000000006</v>
      </c>
      <c r="EA4" s="245">
        <v>93.776019000000005</v>
      </c>
      <c r="EB4" s="245">
        <v>89.144551000000007</v>
      </c>
      <c r="EC4" s="245">
        <v>89.661392000000006</v>
      </c>
      <c r="ED4" s="245">
        <v>89.214634000000004</v>
      </c>
      <c r="EE4" s="245">
        <v>90.525259000000005</v>
      </c>
      <c r="EF4" s="245">
        <v>102.37559557</v>
      </c>
      <c r="EG4" s="245">
        <v>99.668760000000006</v>
      </c>
      <c r="EH4" s="245">
        <v>99.668760000000006</v>
      </c>
      <c r="EI4" s="245">
        <v>90.218118000000004</v>
      </c>
      <c r="EJ4" s="245">
        <v>97.921566999999996</v>
      </c>
      <c r="EK4" s="245">
        <v>98.326802999999998</v>
      </c>
      <c r="EL4" s="245">
        <v>98.195739000000003</v>
      </c>
      <c r="EM4" s="245">
        <v>89.903486000000001</v>
      </c>
      <c r="EN4" s="245">
        <v>93.45872</v>
      </c>
      <c r="EO4" s="245">
        <v>97.287903</v>
      </c>
      <c r="EP4" s="245">
        <v>91.529915000000003</v>
      </c>
      <c r="EQ4" s="245">
        <v>91.520251999999999</v>
      </c>
      <c r="ER4" s="245">
        <v>93.173203580000006</v>
      </c>
      <c r="ES4" s="245">
        <v>88.615230999999994</v>
      </c>
      <c r="ET4" s="245">
        <v>87.715213000000006</v>
      </c>
      <c r="EU4" s="245">
        <v>89.516176999999999</v>
      </c>
      <c r="EV4" s="245">
        <v>92.480509999999995</v>
      </c>
      <c r="EW4" s="245">
        <v>87.321082000000004</v>
      </c>
      <c r="EX4" s="245">
        <v>86.256833</v>
      </c>
      <c r="EY4" s="245">
        <v>89.966656</v>
      </c>
      <c r="EZ4" s="245">
        <v>90.362116999999998</v>
      </c>
      <c r="FA4" s="245">
        <v>90.527597999999998</v>
      </c>
      <c r="FB4" s="245">
        <v>92.422237010000003</v>
      </c>
      <c r="FC4" s="245">
        <v>89.371004999999997</v>
      </c>
      <c r="FD4" s="245">
        <v>96.183053999999998</v>
      </c>
      <c r="FE4" s="245">
        <v>91.942526999999998</v>
      </c>
      <c r="FF4" s="245">
        <v>93.562086210000004</v>
      </c>
      <c r="FG4" s="245">
        <v>100.176962</v>
      </c>
      <c r="FH4" s="245">
        <v>87.235251000000005</v>
      </c>
      <c r="FI4" s="245">
        <v>87.660816999999994</v>
      </c>
      <c r="FJ4" s="245">
        <v>89.845613999999998</v>
      </c>
      <c r="FK4" s="245">
        <v>93.702982000000006</v>
      </c>
      <c r="FL4" s="245">
        <v>92.941952860000001</v>
      </c>
      <c r="FM4" s="245">
        <v>92.776672000000005</v>
      </c>
      <c r="FN4" s="245">
        <v>92.930987000000002</v>
      </c>
      <c r="FO4" s="245">
        <v>97.139120000000005</v>
      </c>
      <c r="FP4" s="245">
        <v>97.139120000000005</v>
      </c>
      <c r="FQ4" s="245">
        <v>92.593468000000001</v>
      </c>
      <c r="FR4" s="245">
        <v>92.593468000000001</v>
      </c>
      <c r="FS4" s="245">
        <v>92.593468000000001</v>
      </c>
      <c r="FT4" s="245">
        <v>99.087858999999995</v>
      </c>
      <c r="FU4" s="245">
        <v>98.872864000000007</v>
      </c>
      <c r="FV4" s="245">
        <v>92.597982999999999</v>
      </c>
      <c r="FW4" s="245">
        <v>92.225313999999997</v>
      </c>
      <c r="FX4" s="245">
        <v>91.824746770000004</v>
      </c>
      <c r="FY4" s="245">
        <v>92.839519999999993</v>
      </c>
      <c r="FZ4" s="245">
        <v>89.995216999999997</v>
      </c>
      <c r="GA4" s="245">
        <v>94.581112000000005</v>
      </c>
      <c r="GB4" s="245">
        <v>94.581112000000005</v>
      </c>
      <c r="GC4" s="245">
        <v>98.765274000000005</v>
      </c>
      <c r="GD4" s="245">
        <v>88.421610670000007</v>
      </c>
      <c r="GE4" s="245">
        <v>97.921566999999996</v>
      </c>
      <c r="GF4" s="245">
        <v>97.518456</v>
      </c>
      <c r="GG4" s="245">
        <v>103.50144236</v>
      </c>
      <c r="GH4" s="245">
        <v>87.616800999999995</v>
      </c>
      <c r="GI4" s="245">
        <v>103.50144236</v>
      </c>
      <c r="GJ4" s="245">
        <v>97.139120000000005</v>
      </c>
      <c r="GK4" s="245">
        <v>91.576536000000004</v>
      </c>
      <c r="GL4" s="245">
        <v>95.345511999999999</v>
      </c>
      <c r="GM4" s="245">
        <v>85.380020000000002</v>
      </c>
      <c r="GN4" s="245">
        <v>91.828760000000003</v>
      </c>
      <c r="GO4" s="245">
        <v>82.767904990000005</v>
      </c>
      <c r="GP4" s="245">
        <v>82.55585542</v>
      </c>
      <c r="GQ4" s="245">
        <v>89.623896000000002</v>
      </c>
      <c r="GR4" s="245">
        <v>98.060727</v>
      </c>
      <c r="GS4" s="245">
        <v>97.562730000000002</v>
      </c>
      <c r="GT4" s="245">
        <v>97.321704999999994</v>
      </c>
      <c r="GU4" s="245">
        <v>91.828760000000003</v>
      </c>
      <c r="GV4" s="245">
        <v>91.828760000000003</v>
      </c>
      <c r="GW4" s="245">
        <v>91.828760000000003</v>
      </c>
      <c r="GX4" s="245">
        <v>95.827212000000003</v>
      </c>
      <c r="GY4" s="245">
        <v>96.016294000000002</v>
      </c>
      <c r="GZ4" s="245">
        <v>96.016294000000002</v>
      </c>
      <c r="HA4" s="245">
        <v>96.016294000000002</v>
      </c>
      <c r="HB4" s="245">
        <v>90.314070999999998</v>
      </c>
      <c r="HC4" s="245">
        <v>100.42591400000001</v>
      </c>
      <c r="HD4" s="245">
        <v>99.974816000000004</v>
      </c>
      <c r="HE4" s="245">
        <v>94.292963</v>
      </c>
      <c r="HF4" s="245">
        <v>99.916974999999994</v>
      </c>
      <c r="HG4" s="245">
        <v>93.906405000000007</v>
      </c>
      <c r="HH4" s="245">
        <v>85.411310889999996</v>
      </c>
      <c r="HI4" s="245">
        <v>96.198770999999994</v>
      </c>
      <c r="HJ4" s="245">
        <v>91.806293499999995</v>
      </c>
      <c r="HK4" s="245">
        <v>92.008308999999997</v>
      </c>
      <c r="HL4" s="245">
        <v>89.308668999999995</v>
      </c>
      <c r="HM4" s="245">
        <v>90.062039999999996</v>
      </c>
      <c r="HN4" s="245">
        <v>82.366874379999999</v>
      </c>
      <c r="HO4" s="245">
        <v>83.451327000000006</v>
      </c>
      <c r="HP4" s="245">
        <v>83.918312999999998</v>
      </c>
      <c r="HQ4" s="245">
        <v>94.17593626</v>
      </c>
      <c r="HR4" s="245">
        <v>92.051432000000005</v>
      </c>
      <c r="HS4" s="245">
        <v>97.137147999999996</v>
      </c>
    </row>
    <row r="5" spans="1:227" x14ac:dyDescent="0.3">
      <c r="A5" s="1"/>
      <c r="B5" s="244">
        <v>45684.041666666701</v>
      </c>
      <c r="C5" s="245">
        <v>90.705984999999998</v>
      </c>
      <c r="D5" s="245">
        <v>90.826801000000003</v>
      </c>
      <c r="E5" s="245">
        <v>90.755719999999997</v>
      </c>
      <c r="F5" s="245">
        <v>90.705984999999998</v>
      </c>
      <c r="G5" s="245">
        <v>91.796182000000002</v>
      </c>
      <c r="H5" s="245">
        <v>99.555768</v>
      </c>
      <c r="I5" s="245">
        <v>99.163257999999999</v>
      </c>
      <c r="J5" s="245">
        <v>99.772595999999993</v>
      </c>
      <c r="K5" s="245">
        <v>92.004621</v>
      </c>
      <c r="L5" s="245">
        <v>91.510598999999999</v>
      </c>
      <c r="M5" s="245">
        <v>98.994217000000006</v>
      </c>
      <c r="N5" s="245">
        <v>98.086837000000003</v>
      </c>
      <c r="O5" s="245">
        <v>94.955425000000005</v>
      </c>
      <c r="P5" s="245">
        <v>89.318038569999999</v>
      </c>
      <c r="Q5" s="245">
        <v>99.693608999999995</v>
      </c>
      <c r="R5" s="245">
        <v>92.243573999999995</v>
      </c>
      <c r="S5" s="245">
        <v>93.632039000000006</v>
      </c>
      <c r="T5" s="245">
        <v>85.876923500000004</v>
      </c>
      <c r="U5" s="245">
        <v>86.564682000000005</v>
      </c>
      <c r="V5" s="245">
        <v>92.501973000000007</v>
      </c>
      <c r="W5" s="245">
        <v>92.035848999999999</v>
      </c>
      <c r="X5" s="245">
        <v>88.927453</v>
      </c>
      <c r="Y5" s="245">
        <v>90.615848999999997</v>
      </c>
      <c r="Z5" s="245">
        <v>100.218401</v>
      </c>
      <c r="AA5" s="245">
        <v>88.758638000000005</v>
      </c>
      <c r="AB5" s="245">
        <v>92.920974999999999</v>
      </c>
      <c r="AC5" s="245">
        <v>92.209609</v>
      </c>
      <c r="AD5" s="245">
        <v>91.830027000000001</v>
      </c>
      <c r="AE5" s="245">
        <v>86.618532000000002</v>
      </c>
      <c r="AF5" s="245">
        <v>91.605830249999997</v>
      </c>
      <c r="AG5" s="245">
        <v>92.020768390000001</v>
      </c>
      <c r="AH5" s="245">
        <v>92.111723999999995</v>
      </c>
      <c r="AI5" s="245">
        <v>92.250797000000006</v>
      </c>
      <c r="AJ5" s="245">
        <v>85.254560999999995</v>
      </c>
      <c r="AK5" s="245">
        <v>92.727762999999996</v>
      </c>
      <c r="AL5" s="245">
        <v>88.424329670000006</v>
      </c>
      <c r="AM5" s="245">
        <v>88.869833</v>
      </c>
      <c r="AN5" s="245">
        <v>98.178693999999993</v>
      </c>
      <c r="AO5" s="245">
        <v>87.026089999999996</v>
      </c>
      <c r="AP5" s="245">
        <v>81.466205500000001</v>
      </c>
      <c r="AQ5" s="245">
        <v>81.820966999999996</v>
      </c>
      <c r="AR5" s="245">
        <v>99.435292000000004</v>
      </c>
      <c r="AS5" s="245">
        <v>97.476873999999995</v>
      </c>
      <c r="AT5" s="245">
        <v>97.476873999999995</v>
      </c>
      <c r="AU5" s="245">
        <v>96.907765999999995</v>
      </c>
      <c r="AV5" s="245">
        <v>92.310885999999996</v>
      </c>
      <c r="AW5" s="245">
        <v>88.782165500000005</v>
      </c>
      <c r="AX5" s="245">
        <v>89.035522</v>
      </c>
      <c r="AY5" s="245">
        <v>94.655812999999995</v>
      </c>
      <c r="AZ5" s="245">
        <v>91.784349000000006</v>
      </c>
      <c r="BA5" s="245">
        <v>91.597299000000007</v>
      </c>
      <c r="BB5" s="245">
        <v>91.597299000000007</v>
      </c>
      <c r="BC5" s="245">
        <v>91.597299000000007</v>
      </c>
      <c r="BD5" s="245">
        <v>91.298407999999995</v>
      </c>
      <c r="BE5" s="245">
        <v>91.597299000000007</v>
      </c>
      <c r="BF5" s="245">
        <v>98.571293999999995</v>
      </c>
      <c r="BG5" s="245">
        <v>98.643225999999999</v>
      </c>
      <c r="BH5" s="245">
        <v>98.643225999999999</v>
      </c>
      <c r="BI5" s="245">
        <v>98.643225999999999</v>
      </c>
      <c r="BJ5" s="245">
        <v>89.187106999999997</v>
      </c>
      <c r="BK5" s="245">
        <v>89.635351999999997</v>
      </c>
      <c r="BL5" s="245">
        <v>93.262908999999993</v>
      </c>
      <c r="BM5" s="245">
        <v>93.126821000000007</v>
      </c>
      <c r="BN5" s="245">
        <v>93.772857999999999</v>
      </c>
      <c r="BO5" s="245">
        <v>91.684071000000003</v>
      </c>
      <c r="BP5" s="245">
        <v>96.722705000000005</v>
      </c>
      <c r="BQ5" s="245">
        <v>85.283398000000005</v>
      </c>
      <c r="BR5" s="245">
        <v>85.393413580000001</v>
      </c>
      <c r="BS5" s="245">
        <v>93.125112999999999</v>
      </c>
      <c r="BT5" s="245">
        <v>87.825590669999997</v>
      </c>
      <c r="BU5" s="245">
        <v>94.624589999999998</v>
      </c>
      <c r="BV5" s="245">
        <v>98.440552999999994</v>
      </c>
      <c r="BW5" s="245">
        <v>94.168593999999999</v>
      </c>
      <c r="BX5" s="245">
        <v>94.168593999999999</v>
      </c>
      <c r="BY5" s="245">
        <v>92.860743999999997</v>
      </c>
      <c r="BZ5" s="245">
        <v>91.387569999999997</v>
      </c>
      <c r="CA5" s="245">
        <v>93.533669000000003</v>
      </c>
      <c r="CB5" s="245">
        <v>93.002545999999995</v>
      </c>
      <c r="CC5" s="245">
        <v>92.705887000000004</v>
      </c>
      <c r="CD5" s="245">
        <v>90.534362000000002</v>
      </c>
      <c r="CE5" s="245">
        <v>93.084742000000006</v>
      </c>
      <c r="CF5" s="245">
        <v>94.624589999999998</v>
      </c>
      <c r="CG5" s="245">
        <v>91.635157329999998</v>
      </c>
      <c r="CH5" s="245">
        <v>91.756172000000007</v>
      </c>
      <c r="CI5" s="245">
        <v>93.943639000000005</v>
      </c>
      <c r="CJ5" s="245">
        <v>93.579992000000004</v>
      </c>
      <c r="CK5" s="245">
        <v>95.739391499999996</v>
      </c>
      <c r="CL5" s="245">
        <v>94.460436000000001</v>
      </c>
      <c r="CM5" s="245">
        <v>95.072030999999996</v>
      </c>
      <c r="CN5" s="245">
        <v>90.566903999999994</v>
      </c>
      <c r="CO5" s="245">
        <v>88.603357000000003</v>
      </c>
      <c r="CP5" s="245">
        <v>97.391768409999997</v>
      </c>
      <c r="CQ5" s="245">
        <v>89.470314000000002</v>
      </c>
      <c r="CR5" s="245">
        <v>90.289024999999995</v>
      </c>
      <c r="CS5" s="245">
        <v>90.948214699999994</v>
      </c>
      <c r="CT5" s="245">
        <v>89.632636000000005</v>
      </c>
      <c r="CU5" s="245">
        <v>91.404534999999996</v>
      </c>
      <c r="CV5" s="245">
        <v>103.81784509000001</v>
      </c>
      <c r="CW5" s="245">
        <v>89.465159</v>
      </c>
      <c r="CX5" s="245">
        <v>90.593755000000002</v>
      </c>
      <c r="CY5" s="245">
        <v>90.878155000000007</v>
      </c>
      <c r="CZ5" s="245">
        <v>93.848965000000007</v>
      </c>
      <c r="DA5" s="245">
        <v>99.906305000000003</v>
      </c>
      <c r="DB5" s="245">
        <v>100.144785</v>
      </c>
      <c r="DC5" s="245">
        <v>98.440552999999994</v>
      </c>
      <c r="DD5" s="245">
        <v>97.764133000000001</v>
      </c>
      <c r="DE5" s="245">
        <v>93.769464999999997</v>
      </c>
      <c r="DF5" s="245">
        <v>94.168593999999999</v>
      </c>
      <c r="DG5" s="245">
        <v>92.196433999999996</v>
      </c>
      <c r="DH5" s="245">
        <v>93.065902719999997</v>
      </c>
      <c r="DI5" s="245">
        <v>99.596548999999996</v>
      </c>
      <c r="DJ5" s="245">
        <v>99.363033999999999</v>
      </c>
      <c r="DK5" s="245">
        <v>91.096198329999993</v>
      </c>
      <c r="DL5" s="245">
        <v>95.848004000000003</v>
      </c>
      <c r="DM5" s="245">
        <v>94.866994000000005</v>
      </c>
      <c r="DN5" s="245">
        <v>91.241487000000006</v>
      </c>
      <c r="DO5" s="245">
        <v>82.376463999999999</v>
      </c>
      <c r="DP5" s="245">
        <v>94.644209000000004</v>
      </c>
      <c r="DQ5" s="245">
        <v>90.986851000000001</v>
      </c>
      <c r="DR5" s="245">
        <v>91.289338000000001</v>
      </c>
      <c r="DS5" s="245">
        <v>90.810655999999994</v>
      </c>
      <c r="DT5" s="245">
        <v>98.810167000000007</v>
      </c>
      <c r="DU5" s="245">
        <v>99.024777</v>
      </c>
      <c r="DV5" s="245">
        <v>87.692854999999994</v>
      </c>
      <c r="DW5" s="245">
        <v>83.555480000000003</v>
      </c>
      <c r="DX5" s="245">
        <v>81.652117250000003</v>
      </c>
      <c r="DY5" s="245">
        <v>90.003213799999997</v>
      </c>
      <c r="DZ5" s="245">
        <v>93.799030999999999</v>
      </c>
      <c r="EA5" s="245">
        <v>94.011808000000002</v>
      </c>
      <c r="EB5" s="245">
        <v>89.511229</v>
      </c>
      <c r="EC5" s="245">
        <v>89.987975000000006</v>
      </c>
      <c r="ED5" s="245">
        <v>89.288061999999996</v>
      </c>
      <c r="EE5" s="245">
        <v>90.623862000000003</v>
      </c>
      <c r="EF5" s="245">
        <v>102.64959919</v>
      </c>
      <c r="EG5" s="245">
        <v>99.965245999999993</v>
      </c>
      <c r="EH5" s="245">
        <v>99.965245999999993</v>
      </c>
      <c r="EI5" s="245">
        <v>90.585659000000007</v>
      </c>
      <c r="EJ5" s="245">
        <v>98.167432000000005</v>
      </c>
      <c r="EK5" s="245">
        <v>98.572773999999995</v>
      </c>
      <c r="EL5" s="245">
        <v>98.440552999999994</v>
      </c>
      <c r="EM5" s="245">
        <v>90.163043000000002</v>
      </c>
      <c r="EN5" s="245">
        <v>93.792293999999998</v>
      </c>
      <c r="EO5" s="245">
        <v>97.153199000000001</v>
      </c>
      <c r="EP5" s="245">
        <v>91.794353000000001</v>
      </c>
      <c r="EQ5" s="245">
        <v>91.784640999999993</v>
      </c>
      <c r="ER5" s="245">
        <v>93.286000270000002</v>
      </c>
      <c r="ES5" s="245">
        <v>88.881787000000003</v>
      </c>
      <c r="ET5" s="245">
        <v>87.995276000000004</v>
      </c>
      <c r="EU5" s="245">
        <v>89.799762000000001</v>
      </c>
      <c r="EV5" s="245">
        <v>92.610102999999995</v>
      </c>
      <c r="EW5" s="245">
        <v>87.518636000000001</v>
      </c>
      <c r="EX5" s="245">
        <v>86.449399</v>
      </c>
      <c r="EY5" s="245">
        <v>90.106837999999996</v>
      </c>
      <c r="EZ5" s="245">
        <v>90.470039999999997</v>
      </c>
      <c r="FA5" s="245">
        <v>90.622048000000007</v>
      </c>
      <c r="FB5" s="245">
        <v>92.488525600000003</v>
      </c>
      <c r="FC5" s="245">
        <v>89.353318000000002</v>
      </c>
      <c r="FD5" s="245">
        <v>96.096258000000006</v>
      </c>
      <c r="FE5" s="245">
        <v>92.162285999999995</v>
      </c>
      <c r="FF5" s="245">
        <v>93.450327830000006</v>
      </c>
      <c r="FG5" s="245">
        <v>100.102833</v>
      </c>
      <c r="FH5" s="245">
        <v>89.448569000000006</v>
      </c>
      <c r="FI5" s="245">
        <v>89.663353000000001</v>
      </c>
      <c r="FJ5" s="245">
        <v>90.139278000000004</v>
      </c>
      <c r="FK5" s="245">
        <v>93.947733999999997</v>
      </c>
      <c r="FL5" s="245">
        <v>92.871701569999999</v>
      </c>
      <c r="FM5" s="245">
        <v>92.709978000000007</v>
      </c>
      <c r="FN5" s="245">
        <v>92.860743999999997</v>
      </c>
      <c r="FO5" s="245">
        <v>97.388126999999997</v>
      </c>
      <c r="FP5" s="245">
        <v>97.388126999999997</v>
      </c>
      <c r="FQ5" s="245">
        <v>92.572083000000006</v>
      </c>
      <c r="FR5" s="245">
        <v>92.572083000000006</v>
      </c>
      <c r="FS5" s="245">
        <v>92.572083000000006</v>
      </c>
      <c r="FT5" s="245">
        <v>99.303015000000002</v>
      </c>
      <c r="FU5" s="245">
        <v>99.088620000000006</v>
      </c>
      <c r="FV5" s="245">
        <v>93.106318999999999</v>
      </c>
      <c r="FW5" s="245">
        <v>92.701246999999995</v>
      </c>
      <c r="FX5" s="245">
        <v>91.922744089999995</v>
      </c>
      <c r="FY5" s="245">
        <v>92.813907</v>
      </c>
      <c r="FZ5" s="245">
        <v>90.066125</v>
      </c>
      <c r="GA5" s="245">
        <v>94.624589999999998</v>
      </c>
      <c r="GB5" s="245">
        <v>94.624589999999998</v>
      </c>
      <c r="GC5" s="245">
        <v>99.013861000000006</v>
      </c>
      <c r="GD5" s="245">
        <v>88.728634670000005</v>
      </c>
      <c r="GE5" s="245">
        <v>98.167432000000005</v>
      </c>
      <c r="GF5" s="245">
        <v>97.764133000000001</v>
      </c>
      <c r="GG5" s="245">
        <v>103.77845926000001</v>
      </c>
      <c r="GH5" s="245">
        <v>87.736816000000005</v>
      </c>
      <c r="GI5" s="245">
        <v>103.77845926000001</v>
      </c>
      <c r="GJ5" s="245">
        <v>97.388126999999997</v>
      </c>
      <c r="GK5" s="245">
        <v>91.911631999999997</v>
      </c>
      <c r="GL5" s="245">
        <v>95.581657000000007</v>
      </c>
      <c r="GM5" s="245">
        <v>85.591459999999998</v>
      </c>
      <c r="GN5" s="245">
        <v>92.095372999999995</v>
      </c>
      <c r="GO5" s="245">
        <v>82.861290670000002</v>
      </c>
      <c r="GP5" s="245">
        <v>82.649001850000005</v>
      </c>
      <c r="GQ5" s="245">
        <v>89.677181000000004</v>
      </c>
      <c r="GR5" s="245">
        <v>98.300737999999996</v>
      </c>
      <c r="GS5" s="245">
        <v>97.803540999999996</v>
      </c>
      <c r="GT5" s="245">
        <v>97.563201000000007</v>
      </c>
      <c r="GU5" s="245">
        <v>92.095372999999995</v>
      </c>
      <c r="GV5" s="245">
        <v>92.095372999999995</v>
      </c>
      <c r="GW5" s="245">
        <v>92.095372999999995</v>
      </c>
      <c r="GX5" s="245">
        <v>95.682530999999997</v>
      </c>
      <c r="GY5" s="245">
        <v>95.87567</v>
      </c>
      <c r="GZ5" s="245">
        <v>95.87567</v>
      </c>
      <c r="HA5" s="245">
        <v>95.87567</v>
      </c>
      <c r="HB5" s="245">
        <v>90.274092999999993</v>
      </c>
      <c r="HC5" s="245">
        <v>100.668651</v>
      </c>
      <c r="HD5" s="245">
        <v>100.201847</v>
      </c>
      <c r="HE5" s="245">
        <v>94.140694999999994</v>
      </c>
      <c r="HF5" s="245">
        <v>100.185153</v>
      </c>
      <c r="HG5" s="245">
        <v>93.913990999999996</v>
      </c>
      <c r="HH5" s="245">
        <v>85.528304869999999</v>
      </c>
      <c r="HI5" s="245">
        <v>96.091010999999995</v>
      </c>
      <c r="HJ5" s="245">
        <v>91.897544499999995</v>
      </c>
      <c r="HK5" s="245">
        <v>92.121797999999998</v>
      </c>
      <c r="HL5" s="245">
        <v>89.395148000000006</v>
      </c>
      <c r="HM5" s="245">
        <v>90.356787999999995</v>
      </c>
      <c r="HN5" s="245">
        <v>82.459807589999997</v>
      </c>
      <c r="HO5" s="245">
        <v>83.658571499999994</v>
      </c>
      <c r="HP5" s="245">
        <v>84.126157000000006</v>
      </c>
      <c r="HQ5" s="245">
        <v>94.204913570000002</v>
      </c>
      <c r="HR5" s="245">
        <v>92.211951999999997</v>
      </c>
      <c r="HS5" s="245">
        <v>97.001855000000006</v>
      </c>
    </row>
    <row r="6" spans="1:227" x14ac:dyDescent="0.3">
      <c r="A6" s="1"/>
      <c r="B6" s="244">
        <v>45684.0625</v>
      </c>
      <c r="C6" s="245">
        <v>91.063417999999999</v>
      </c>
      <c r="D6" s="245">
        <v>91.182015000000007</v>
      </c>
      <c r="E6" s="245">
        <v>91.113039000000001</v>
      </c>
      <c r="F6" s="245">
        <v>91.063417999999999</v>
      </c>
      <c r="G6" s="245">
        <v>91.740048999999999</v>
      </c>
      <c r="H6" s="245">
        <v>99.589619999999996</v>
      </c>
      <c r="I6" s="245">
        <v>99.198049999999995</v>
      </c>
      <c r="J6" s="245">
        <v>99.805425</v>
      </c>
      <c r="K6" s="245">
        <v>91.950368999999995</v>
      </c>
      <c r="L6" s="245">
        <v>91.922824000000006</v>
      </c>
      <c r="M6" s="245">
        <v>99.050398999999999</v>
      </c>
      <c r="N6" s="245">
        <v>98.127453000000003</v>
      </c>
      <c r="O6" s="245">
        <v>95.801096999999999</v>
      </c>
      <c r="P6" s="245">
        <v>89.654901159999994</v>
      </c>
      <c r="Q6" s="245">
        <v>99.652766</v>
      </c>
      <c r="R6" s="245">
        <v>92.168745000000001</v>
      </c>
      <c r="S6" s="245">
        <v>94.473889999999997</v>
      </c>
      <c r="T6" s="245">
        <v>86.173423499999998</v>
      </c>
      <c r="U6" s="245">
        <v>86.859579999999994</v>
      </c>
      <c r="V6" s="245">
        <v>93.367942999999997</v>
      </c>
      <c r="W6" s="245">
        <v>92.033175</v>
      </c>
      <c r="X6" s="245">
        <v>88.889596999999995</v>
      </c>
      <c r="Y6" s="245">
        <v>90.579222000000001</v>
      </c>
      <c r="Z6" s="245">
        <v>100.233833</v>
      </c>
      <c r="AA6" s="245">
        <v>88.732800999999995</v>
      </c>
      <c r="AB6" s="245">
        <v>92.877341999999999</v>
      </c>
      <c r="AC6" s="245">
        <v>92.232318000000006</v>
      </c>
      <c r="AD6" s="245">
        <v>91.827715999999995</v>
      </c>
      <c r="AE6" s="245">
        <v>86.749243000000007</v>
      </c>
      <c r="AF6" s="245">
        <v>92.338848499999997</v>
      </c>
      <c r="AG6" s="245">
        <v>92.771667800000003</v>
      </c>
      <c r="AH6" s="245">
        <v>92.875035999999994</v>
      </c>
      <c r="AI6" s="245">
        <v>92.987780999999998</v>
      </c>
      <c r="AJ6" s="245">
        <v>85.226427999999999</v>
      </c>
      <c r="AK6" s="245">
        <v>93.591527999999997</v>
      </c>
      <c r="AL6" s="245">
        <v>88.382954330000004</v>
      </c>
      <c r="AM6" s="245">
        <v>88.836406999999994</v>
      </c>
      <c r="AN6" s="245">
        <v>98.190493000000004</v>
      </c>
      <c r="AO6" s="245">
        <v>87.015939000000003</v>
      </c>
      <c r="AP6" s="245">
        <v>81.683708999999993</v>
      </c>
      <c r="AQ6" s="245">
        <v>82.037649999999999</v>
      </c>
      <c r="AR6" s="245">
        <v>99.408635000000004</v>
      </c>
      <c r="AS6" s="245">
        <v>97.439263999999994</v>
      </c>
      <c r="AT6" s="245">
        <v>97.439263999999994</v>
      </c>
      <c r="AU6" s="245">
        <v>96.848319000000004</v>
      </c>
      <c r="AV6" s="245">
        <v>92.297908000000007</v>
      </c>
      <c r="AW6" s="245">
        <v>88.881377000000001</v>
      </c>
      <c r="AX6" s="245">
        <v>89.149517000000003</v>
      </c>
      <c r="AY6" s="245">
        <v>95.208988000000005</v>
      </c>
      <c r="AZ6" s="245">
        <v>91.786974000000001</v>
      </c>
      <c r="BA6" s="245">
        <v>91.578183999999993</v>
      </c>
      <c r="BB6" s="245">
        <v>91.578183999999993</v>
      </c>
      <c r="BC6" s="245">
        <v>91.578183999999993</v>
      </c>
      <c r="BD6" s="245">
        <v>91.239206999999993</v>
      </c>
      <c r="BE6" s="245">
        <v>91.578183999999993</v>
      </c>
      <c r="BF6" s="245">
        <v>98.556730000000002</v>
      </c>
      <c r="BG6" s="245">
        <v>98.608221</v>
      </c>
      <c r="BH6" s="245">
        <v>98.608221</v>
      </c>
      <c r="BI6" s="245">
        <v>98.608221</v>
      </c>
      <c r="BJ6" s="245">
        <v>88.954950999999994</v>
      </c>
      <c r="BK6" s="245">
        <v>89.484021999999996</v>
      </c>
      <c r="BL6" s="245">
        <v>93.844268</v>
      </c>
      <c r="BM6" s="245">
        <v>93.597683000000004</v>
      </c>
      <c r="BN6" s="245">
        <v>93.739637999999999</v>
      </c>
      <c r="BO6" s="245">
        <v>91.657842000000002</v>
      </c>
      <c r="BP6" s="245">
        <v>96.669887000000003</v>
      </c>
      <c r="BQ6" s="245">
        <v>85.254642000000004</v>
      </c>
      <c r="BR6" s="245">
        <v>85.364620489999993</v>
      </c>
      <c r="BS6" s="245">
        <v>93.121673999999999</v>
      </c>
      <c r="BT6" s="245">
        <v>88.779269670000005</v>
      </c>
      <c r="BU6" s="245">
        <v>95.178892000000005</v>
      </c>
      <c r="BV6" s="245">
        <v>98.460723000000002</v>
      </c>
      <c r="BW6" s="245">
        <v>94.159351000000001</v>
      </c>
      <c r="BX6" s="245">
        <v>94.159351000000001</v>
      </c>
      <c r="BY6" s="245">
        <v>93.177932999999996</v>
      </c>
      <c r="BZ6" s="245">
        <v>92.398067999999995</v>
      </c>
      <c r="CA6" s="245">
        <v>93.503180999999998</v>
      </c>
      <c r="CB6" s="245">
        <v>92.894097000000002</v>
      </c>
      <c r="CC6" s="245">
        <v>92.614272</v>
      </c>
      <c r="CD6" s="245">
        <v>91.656323</v>
      </c>
      <c r="CE6" s="245">
        <v>93.384703000000002</v>
      </c>
      <c r="CF6" s="245">
        <v>95.178892000000005</v>
      </c>
      <c r="CG6" s="245">
        <v>91.635560670000004</v>
      </c>
      <c r="CH6" s="245">
        <v>91.758376999999996</v>
      </c>
      <c r="CI6" s="245">
        <v>94.027688999999995</v>
      </c>
      <c r="CJ6" s="245">
        <v>94.077479999999994</v>
      </c>
      <c r="CK6" s="245">
        <v>96.049182400000007</v>
      </c>
      <c r="CL6" s="245">
        <v>95.020670999999993</v>
      </c>
      <c r="CM6" s="245">
        <v>95.605108000000001</v>
      </c>
      <c r="CN6" s="245">
        <v>90.769722000000002</v>
      </c>
      <c r="CO6" s="245">
        <v>89.555510999999996</v>
      </c>
      <c r="CP6" s="245">
        <v>98.555011829999998</v>
      </c>
      <c r="CQ6" s="245">
        <v>89.379827000000006</v>
      </c>
      <c r="CR6" s="245">
        <v>90.263475999999997</v>
      </c>
      <c r="CS6" s="245">
        <v>91.024485999999996</v>
      </c>
      <c r="CT6" s="245">
        <v>89.867168000000007</v>
      </c>
      <c r="CU6" s="245">
        <v>91.409571</v>
      </c>
      <c r="CV6" s="245">
        <v>103.83383135</v>
      </c>
      <c r="CW6" s="245">
        <v>89.431804999999997</v>
      </c>
      <c r="CX6" s="245">
        <v>90.5681285</v>
      </c>
      <c r="CY6" s="245">
        <v>90.943781999999999</v>
      </c>
      <c r="CZ6" s="245">
        <v>93.850583999999998</v>
      </c>
      <c r="DA6" s="245">
        <v>99.918752999999995</v>
      </c>
      <c r="DB6" s="245">
        <v>100.150769</v>
      </c>
      <c r="DC6" s="245">
        <v>98.460723000000002</v>
      </c>
      <c r="DD6" s="245">
        <v>97.788399999999996</v>
      </c>
      <c r="DE6" s="245">
        <v>93.742080999999999</v>
      </c>
      <c r="DF6" s="245">
        <v>94.159351000000001</v>
      </c>
      <c r="DG6" s="245">
        <v>92.182934000000003</v>
      </c>
      <c r="DH6" s="245">
        <v>94.094958520000006</v>
      </c>
      <c r="DI6" s="245">
        <v>99.617470999999995</v>
      </c>
      <c r="DJ6" s="245">
        <v>99.384778999999995</v>
      </c>
      <c r="DK6" s="245">
        <v>91.036741669999998</v>
      </c>
      <c r="DL6" s="245">
        <v>96.161822999999998</v>
      </c>
      <c r="DM6" s="245">
        <v>95.312245000000004</v>
      </c>
      <c r="DN6" s="245">
        <v>92.315251000000004</v>
      </c>
      <c r="DO6" s="245">
        <v>82.272283000000002</v>
      </c>
      <c r="DP6" s="245">
        <v>95.093252000000007</v>
      </c>
      <c r="DQ6" s="245">
        <v>90.965058999999997</v>
      </c>
      <c r="DR6" s="245">
        <v>91.268873999999997</v>
      </c>
      <c r="DS6" s="245">
        <v>90.962674000000007</v>
      </c>
      <c r="DT6" s="245">
        <v>98.825761</v>
      </c>
      <c r="DU6" s="245">
        <v>99.038618999999997</v>
      </c>
      <c r="DV6" s="245">
        <v>87.642881000000003</v>
      </c>
      <c r="DW6" s="245">
        <v>83.505736999999996</v>
      </c>
      <c r="DX6" s="245">
        <v>81.580957999999995</v>
      </c>
      <c r="DY6" s="245">
        <v>90.390067400000007</v>
      </c>
      <c r="DZ6" s="245">
        <v>93.960916999999995</v>
      </c>
      <c r="EA6" s="245">
        <v>94.173965999999993</v>
      </c>
      <c r="EB6" s="245">
        <v>89.347274999999996</v>
      </c>
      <c r="EC6" s="245">
        <v>89.879103999999998</v>
      </c>
      <c r="ED6" s="245">
        <v>89.299049999999994</v>
      </c>
      <c r="EE6" s="245">
        <v>90.878259</v>
      </c>
      <c r="EF6" s="245">
        <v>102.66540555</v>
      </c>
      <c r="EG6" s="245">
        <v>99.921734999999998</v>
      </c>
      <c r="EH6" s="245">
        <v>99.921734999999998</v>
      </c>
      <c r="EI6" s="245">
        <v>90.556796000000006</v>
      </c>
      <c r="EJ6" s="245">
        <v>98.189425999999997</v>
      </c>
      <c r="EK6" s="245">
        <v>98.586652999999998</v>
      </c>
      <c r="EL6" s="245">
        <v>98.460723000000002</v>
      </c>
      <c r="EM6" s="245">
        <v>90.073728000000003</v>
      </c>
      <c r="EN6" s="245">
        <v>93.901317000000006</v>
      </c>
      <c r="EO6" s="245">
        <v>97.468340999999995</v>
      </c>
      <c r="EP6" s="245">
        <v>91.796700000000001</v>
      </c>
      <c r="EQ6" s="245">
        <v>91.787257999999994</v>
      </c>
      <c r="ER6" s="245">
        <v>93.280736660000002</v>
      </c>
      <c r="ES6" s="245">
        <v>88.910882999999998</v>
      </c>
      <c r="ET6" s="245">
        <v>87.992925</v>
      </c>
      <c r="EU6" s="245">
        <v>89.794853000000003</v>
      </c>
      <c r="EV6" s="245">
        <v>92.687768000000005</v>
      </c>
      <c r="EW6" s="245">
        <v>87.729365999999999</v>
      </c>
      <c r="EX6" s="245">
        <v>86.655457999999996</v>
      </c>
      <c r="EY6" s="245">
        <v>90.393559999999994</v>
      </c>
      <c r="EZ6" s="245">
        <v>90.763293000000004</v>
      </c>
      <c r="FA6" s="245">
        <v>90.918030000000002</v>
      </c>
      <c r="FB6" s="245">
        <v>93.482430600000001</v>
      </c>
      <c r="FC6" s="245">
        <v>89.693663000000001</v>
      </c>
      <c r="FD6" s="245">
        <v>96.462599999999995</v>
      </c>
      <c r="FE6" s="245">
        <v>92.177824999999999</v>
      </c>
      <c r="FF6" s="245">
        <v>94.011058070000004</v>
      </c>
      <c r="FG6" s="245">
        <v>100.508112</v>
      </c>
      <c r="FH6" s="245">
        <v>88.940378499999994</v>
      </c>
      <c r="FI6" s="245">
        <v>89.207579999999993</v>
      </c>
      <c r="FJ6" s="245">
        <v>90.133309999999994</v>
      </c>
      <c r="FK6" s="245">
        <v>94.032065000000003</v>
      </c>
      <c r="FL6" s="245">
        <v>93.188928000000004</v>
      </c>
      <c r="FM6" s="245">
        <v>93.029970000000006</v>
      </c>
      <c r="FN6" s="245">
        <v>93.177932999999996</v>
      </c>
      <c r="FO6" s="245">
        <v>97.416821999999996</v>
      </c>
      <c r="FP6" s="245">
        <v>97.416821999999996</v>
      </c>
      <c r="FQ6" s="245">
        <v>92.508887000000001</v>
      </c>
      <c r="FR6" s="245">
        <v>92.508887000000001</v>
      </c>
      <c r="FS6" s="245">
        <v>92.508887000000001</v>
      </c>
      <c r="FT6" s="245">
        <v>99.33135</v>
      </c>
      <c r="FU6" s="245">
        <v>99.115129999999994</v>
      </c>
      <c r="FV6" s="245">
        <v>93.133481000000003</v>
      </c>
      <c r="FW6" s="245">
        <v>92.705522999999999</v>
      </c>
      <c r="FX6" s="245">
        <v>92.208923630000001</v>
      </c>
      <c r="FY6" s="245">
        <v>92.720955000000004</v>
      </c>
      <c r="FZ6" s="245">
        <v>91.389351000000005</v>
      </c>
      <c r="GA6" s="245">
        <v>95.178892000000005</v>
      </c>
      <c r="GB6" s="245">
        <v>95.178892000000005</v>
      </c>
      <c r="GC6" s="245">
        <v>99.000645000000006</v>
      </c>
      <c r="GD6" s="245">
        <v>88.702806330000001</v>
      </c>
      <c r="GE6" s="245">
        <v>98.189425999999997</v>
      </c>
      <c r="GF6" s="245">
        <v>97.788399999999996</v>
      </c>
      <c r="GG6" s="245">
        <v>103.79443945</v>
      </c>
      <c r="GH6" s="245">
        <v>87.779709999999994</v>
      </c>
      <c r="GI6" s="245">
        <v>103.79443945</v>
      </c>
      <c r="GJ6" s="245">
        <v>97.416821999999996</v>
      </c>
      <c r="GK6" s="245">
        <v>91.857872</v>
      </c>
      <c r="GL6" s="245">
        <v>95.766139999999993</v>
      </c>
      <c r="GM6" s="245">
        <v>85.742132999999995</v>
      </c>
      <c r="GN6" s="245">
        <v>92.062685000000002</v>
      </c>
      <c r="GO6" s="245">
        <v>83.046852509999994</v>
      </c>
      <c r="GP6" s="245">
        <v>82.834088280000003</v>
      </c>
      <c r="GQ6" s="245">
        <v>89.648615000000007</v>
      </c>
      <c r="GR6" s="245">
        <v>98.300219999999996</v>
      </c>
      <c r="GS6" s="245">
        <v>97.820789000000005</v>
      </c>
      <c r="GT6" s="245">
        <v>97.585193000000004</v>
      </c>
      <c r="GU6" s="245">
        <v>92.062685000000002</v>
      </c>
      <c r="GV6" s="245">
        <v>92.062685000000002</v>
      </c>
      <c r="GW6" s="245">
        <v>92.062685000000002</v>
      </c>
      <c r="GX6" s="245">
        <v>96.002807000000004</v>
      </c>
      <c r="GY6" s="245">
        <v>96.194800999999998</v>
      </c>
      <c r="GZ6" s="245">
        <v>96.194800999999998</v>
      </c>
      <c r="HA6" s="245">
        <v>96.194800999999998</v>
      </c>
      <c r="HB6" s="245">
        <v>90.662355000000005</v>
      </c>
      <c r="HC6" s="245">
        <v>100.699707</v>
      </c>
      <c r="HD6" s="245">
        <v>100.236644</v>
      </c>
      <c r="HE6" s="245">
        <v>94.624459999999999</v>
      </c>
      <c r="HF6" s="245">
        <v>100.215063</v>
      </c>
      <c r="HG6" s="245">
        <v>94.386572000000001</v>
      </c>
      <c r="HH6" s="245">
        <v>85.570119140000003</v>
      </c>
      <c r="HI6" s="245">
        <v>96.435207000000005</v>
      </c>
      <c r="HJ6" s="245">
        <v>91.897730499999994</v>
      </c>
      <c r="HK6" s="245">
        <v>92.118200000000002</v>
      </c>
      <c r="HL6" s="245">
        <v>89.779387999999997</v>
      </c>
      <c r="HM6" s="245">
        <v>90.301592999999997</v>
      </c>
      <c r="HN6" s="245">
        <v>82.644470339999998</v>
      </c>
      <c r="HO6" s="245">
        <v>83.812662000000003</v>
      </c>
      <c r="HP6" s="245">
        <v>84.278904999999995</v>
      </c>
      <c r="HQ6" s="245">
        <v>94.74907666</v>
      </c>
      <c r="HR6" s="245">
        <v>92.230919999999998</v>
      </c>
      <c r="HS6" s="245">
        <v>97.317402000000001</v>
      </c>
    </row>
    <row r="7" spans="1:227" x14ac:dyDescent="0.3">
      <c r="A7" s="1"/>
      <c r="B7" s="244">
        <v>45684.083333333299</v>
      </c>
      <c r="C7" s="245">
        <v>90.671425999999997</v>
      </c>
      <c r="D7" s="245">
        <v>90.78707</v>
      </c>
      <c r="E7" s="245">
        <v>90.718063000000001</v>
      </c>
      <c r="F7" s="245">
        <v>90.671425999999997</v>
      </c>
      <c r="G7" s="245">
        <v>91.434897000000007</v>
      </c>
      <c r="H7" s="245">
        <v>99.117187999999999</v>
      </c>
      <c r="I7" s="245">
        <v>98.713932999999997</v>
      </c>
      <c r="J7" s="245">
        <v>99.332631000000006</v>
      </c>
      <c r="K7" s="245">
        <v>91.632407000000001</v>
      </c>
      <c r="L7" s="245">
        <v>91.513990000000007</v>
      </c>
      <c r="M7" s="245">
        <v>98.593355000000003</v>
      </c>
      <c r="N7" s="245">
        <v>97.667236000000003</v>
      </c>
      <c r="O7" s="245">
        <v>95.416061999999997</v>
      </c>
      <c r="P7" s="245">
        <v>89.400494409999993</v>
      </c>
      <c r="Q7" s="245">
        <v>99.272357</v>
      </c>
      <c r="R7" s="245">
        <v>91.852771000000004</v>
      </c>
      <c r="S7" s="245">
        <v>94.118775999999997</v>
      </c>
      <c r="T7" s="245">
        <v>85.918257499999996</v>
      </c>
      <c r="U7" s="245">
        <v>86.607856999999996</v>
      </c>
      <c r="V7" s="245">
        <v>93.039722999999995</v>
      </c>
      <c r="W7" s="245">
        <v>91.772566999999995</v>
      </c>
      <c r="X7" s="245">
        <v>88.663673000000003</v>
      </c>
      <c r="Y7" s="245">
        <v>90.323572999999996</v>
      </c>
      <c r="Z7" s="245">
        <v>99.823002000000002</v>
      </c>
      <c r="AA7" s="245">
        <v>88.405241000000004</v>
      </c>
      <c r="AB7" s="245">
        <v>92.522413999999998</v>
      </c>
      <c r="AC7" s="245">
        <v>91.954310000000007</v>
      </c>
      <c r="AD7" s="245">
        <v>91.562989000000002</v>
      </c>
      <c r="AE7" s="245">
        <v>86.465091000000001</v>
      </c>
      <c r="AF7" s="245">
        <v>92.0475785</v>
      </c>
      <c r="AG7" s="245">
        <v>92.458548980000003</v>
      </c>
      <c r="AH7" s="245">
        <v>92.547669999999997</v>
      </c>
      <c r="AI7" s="245">
        <v>92.672331</v>
      </c>
      <c r="AJ7" s="245">
        <v>84.983457000000001</v>
      </c>
      <c r="AK7" s="245">
        <v>93.257675000000006</v>
      </c>
      <c r="AL7" s="245">
        <v>88.044999669999996</v>
      </c>
      <c r="AM7" s="245">
        <v>88.505589999999998</v>
      </c>
      <c r="AN7" s="245">
        <v>97.775462000000005</v>
      </c>
      <c r="AO7" s="245">
        <v>86.722123999999994</v>
      </c>
      <c r="AP7" s="245">
        <v>81.345688999999993</v>
      </c>
      <c r="AQ7" s="245">
        <v>81.702557999999996</v>
      </c>
      <c r="AR7" s="245">
        <v>98.955933000000002</v>
      </c>
      <c r="AS7" s="245">
        <v>97.023195000000001</v>
      </c>
      <c r="AT7" s="245">
        <v>97.023195000000001</v>
      </c>
      <c r="AU7" s="245">
        <v>96.381282999999996</v>
      </c>
      <c r="AV7" s="245">
        <v>92.050026000000003</v>
      </c>
      <c r="AW7" s="245">
        <v>88.658870500000006</v>
      </c>
      <c r="AX7" s="245">
        <v>88.92183</v>
      </c>
      <c r="AY7" s="245">
        <v>94.882701999999995</v>
      </c>
      <c r="AZ7" s="245">
        <v>91.503939000000003</v>
      </c>
      <c r="BA7" s="245">
        <v>91.289590000000004</v>
      </c>
      <c r="BB7" s="245">
        <v>91.289590000000004</v>
      </c>
      <c r="BC7" s="245">
        <v>91.289590000000004</v>
      </c>
      <c r="BD7" s="245">
        <v>90.939565999999999</v>
      </c>
      <c r="BE7" s="245">
        <v>91.289590000000004</v>
      </c>
      <c r="BF7" s="245">
        <v>98.137839</v>
      </c>
      <c r="BG7" s="245">
        <v>98.180788000000007</v>
      </c>
      <c r="BH7" s="245">
        <v>98.180788000000007</v>
      </c>
      <c r="BI7" s="245">
        <v>98.180788000000007</v>
      </c>
      <c r="BJ7" s="245">
        <v>88.698711000000003</v>
      </c>
      <c r="BK7" s="245">
        <v>89.211211000000006</v>
      </c>
      <c r="BL7" s="245">
        <v>93.577634000000003</v>
      </c>
      <c r="BM7" s="245">
        <v>93.317634999999996</v>
      </c>
      <c r="BN7" s="245">
        <v>93.309117999999998</v>
      </c>
      <c r="BO7" s="245">
        <v>91.249645999999998</v>
      </c>
      <c r="BP7" s="245">
        <v>96.321544000000003</v>
      </c>
      <c r="BQ7" s="245">
        <v>85.014341000000002</v>
      </c>
      <c r="BR7" s="245">
        <v>85.1240095</v>
      </c>
      <c r="BS7" s="245">
        <v>92.812200000000004</v>
      </c>
      <c r="BT7" s="245">
        <v>88.461444670000006</v>
      </c>
      <c r="BU7" s="245">
        <v>94.85351</v>
      </c>
      <c r="BV7" s="245">
        <v>98.060052999999996</v>
      </c>
      <c r="BW7" s="245">
        <v>93.698832999999993</v>
      </c>
      <c r="BX7" s="245">
        <v>93.698832999999993</v>
      </c>
      <c r="BY7" s="245">
        <v>92.735521000000006</v>
      </c>
      <c r="BZ7" s="245">
        <v>91.917715000000001</v>
      </c>
      <c r="CA7" s="245">
        <v>93.103831999999997</v>
      </c>
      <c r="CB7" s="245">
        <v>92.561775999999995</v>
      </c>
      <c r="CC7" s="245">
        <v>92.297219999999996</v>
      </c>
      <c r="CD7" s="245">
        <v>91.164057999999997</v>
      </c>
      <c r="CE7" s="245">
        <v>93.149360999999999</v>
      </c>
      <c r="CF7" s="245">
        <v>94.85351</v>
      </c>
      <c r="CG7" s="245">
        <v>91.356620000000007</v>
      </c>
      <c r="CH7" s="245">
        <v>91.476114999999993</v>
      </c>
      <c r="CI7" s="245">
        <v>93.729597999999996</v>
      </c>
      <c r="CJ7" s="245">
        <v>93.679788000000002</v>
      </c>
      <c r="CK7" s="245">
        <v>95.848399049999998</v>
      </c>
      <c r="CL7" s="245">
        <v>94.700040000000001</v>
      </c>
      <c r="CM7" s="245">
        <v>95.284677000000002</v>
      </c>
      <c r="CN7" s="245">
        <v>90.510869999999997</v>
      </c>
      <c r="CO7" s="245">
        <v>89.237655000000004</v>
      </c>
      <c r="CP7" s="245">
        <v>98.198540519999995</v>
      </c>
      <c r="CQ7" s="245">
        <v>89.198089999999993</v>
      </c>
      <c r="CR7" s="245">
        <v>89.895267000000004</v>
      </c>
      <c r="CS7" s="245">
        <v>90.655239219999999</v>
      </c>
      <c r="CT7" s="245">
        <v>89.504892999999996</v>
      </c>
      <c r="CU7" s="245">
        <v>91.123126999999997</v>
      </c>
      <c r="CV7" s="245">
        <v>103.40824494</v>
      </c>
      <c r="CW7" s="245">
        <v>89.120305000000002</v>
      </c>
      <c r="CX7" s="245">
        <v>90.372045</v>
      </c>
      <c r="CY7" s="245">
        <v>90.720224999999999</v>
      </c>
      <c r="CZ7" s="245">
        <v>93.278242000000006</v>
      </c>
      <c r="DA7" s="245">
        <v>99.519744000000003</v>
      </c>
      <c r="DB7" s="245">
        <v>99.764429000000007</v>
      </c>
      <c r="DC7" s="245">
        <v>98.060052999999996</v>
      </c>
      <c r="DD7" s="245">
        <v>97.396625</v>
      </c>
      <c r="DE7" s="245">
        <v>93.274165999999994</v>
      </c>
      <c r="DF7" s="245">
        <v>93.698832999999993</v>
      </c>
      <c r="DG7" s="245">
        <v>91.890607500000002</v>
      </c>
      <c r="DH7" s="245">
        <v>93.605783840000001</v>
      </c>
      <c r="DI7" s="245">
        <v>99.160150000000002</v>
      </c>
      <c r="DJ7" s="245">
        <v>98.936483999999993</v>
      </c>
      <c r="DK7" s="245">
        <v>90.738733670000002</v>
      </c>
      <c r="DL7" s="245">
        <v>95.953359000000006</v>
      </c>
      <c r="DM7" s="245">
        <v>95.017281999999994</v>
      </c>
      <c r="DN7" s="245">
        <v>91.995847999999995</v>
      </c>
      <c r="DO7" s="245">
        <v>82.083680999999999</v>
      </c>
      <c r="DP7" s="245">
        <v>94.797584999999998</v>
      </c>
      <c r="DQ7" s="245">
        <v>90.684906999999995</v>
      </c>
      <c r="DR7" s="245">
        <v>90.984536000000006</v>
      </c>
      <c r="DS7" s="245">
        <v>90.692391000000001</v>
      </c>
      <c r="DT7" s="245">
        <v>98.412002999999999</v>
      </c>
      <c r="DU7" s="245">
        <v>98.617585000000005</v>
      </c>
      <c r="DV7" s="245">
        <v>87.377153000000007</v>
      </c>
      <c r="DW7" s="245">
        <v>83.153311000000002</v>
      </c>
      <c r="DX7" s="245">
        <v>81.197128250000006</v>
      </c>
      <c r="DY7" s="245">
        <v>90.086767289999997</v>
      </c>
      <c r="DZ7" s="245">
        <v>93.673579000000004</v>
      </c>
      <c r="EA7" s="245">
        <v>93.882273999999995</v>
      </c>
      <c r="EB7" s="245">
        <v>89.113573000000002</v>
      </c>
      <c r="EC7" s="245">
        <v>89.635910999999993</v>
      </c>
      <c r="ED7" s="245">
        <v>88.694439000000003</v>
      </c>
      <c r="EE7" s="245">
        <v>90.615455999999995</v>
      </c>
      <c r="EF7" s="245">
        <v>102.24460821</v>
      </c>
      <c r="EG7" s="245">
        <v>99.459785999999994</v>
      </c>
      <c r="EH7" s="245">
        <v>99.459785999999994</v>
      </c>
      <c r="EI7" s="245">
        <v>90.172872999999996</v>
      </c>
      <c r="EJ7" s="245">
        <v>97.792625000000001</v>
      </c>
      <c r="EK7" s="245">
        <v>98.188529000000003</v>
      </c>
      <c r="EL7" s="245">
        <v>98.060052999999996</v>
      </c>
      <c r="EM7" s="245">
        <v>90.621046000000007</v>
      </c>
      <c r="EN7" s="245">
        <v>93.442261000000002</v>
      </c>
      <c r="EO7" s="245">
        <v>97.223628000000005</v>
      </c>
      <c r="EP7" s="245">
        <v>91.514335000000003</v>
      </c>
      <c r="EQ7" s="245">
        <v>91.504243000000002</v>
      </c>
      <c r="ER7" s="245">
        <v>93.043963289999994</v>
      </c>
      <c r="ES7" s="245">
        <v>88.622715999999997</v>
      </c>
      <c r="ET7" s="245">
        <v>87.708746000000005</v>
      </c>
      <c r="EU7" s="245">
        <v>89.506525999999994</v>
      </c>
      <c r="EV7" s="245">
        <v>92.311774</v>
      </c>
      <c r="EW7" s="245">
        <v>87.460272000000003</v>
      </c>
      <c r="EX7" s="245">
        <v>86.357652000000002</v>
      </c>
      <c r="EY7" s="245">
        <v>90.159014999999997</v>
      </c>
      <c r="EZ7" s="245">
        <v>90.507621</v>
      </c>
      <c r="FA7" s="245">
        <v>90.653530000000003</v>
      </c>
      <c r="FB7" s="245">
        <v>93.150636930000005</v>
      </c>
      <c r="FC7" s="245">
        <v>89.307398000000006</v>
      </c>
      <c r="FD7" s="245">
        <v>96.194024999999996</v>
      </c>
      <c r="FE7" s="245">
        <v>91.890701000000007</v>
      </c>
      <c r="FF7" s="245">
        <v>93.730320230000004</v>
      </c>
      <c r="FG7" s="245">
        <v>100.18834699999999</v>
      </c>
      <c r="FH7" s="245">
        <v>88.641536500000001</v>
      </c>
      <c r="FI7" s="245">
        <v>88.908654999999996</v>
      </c>
      <c r="FJ7" s="245">
        <v>89.838300000000004</v>
      </c>
      <c r="FK7" s="245">
        <v>93.733200999999994</v>
      </c>
      <c r="FL7" s="245">
        <v>92.746463790000007</v>
      </c>
      <c r="FM7" s="245">
        <v>92.591060999999996</v>
      </c>
      <c r="FN7" s="245">
        <v>92.735521000000006</v>
      </c>
      <c r="FO7" s="245">
        <v>97.031221000000002</v>
      </c>
      <c r="FP7" s="245">
        <v>97.031221000000002</v>
      </c>
      <c r="FQ7" s="245">
        <v>91.790690999999995</v>
      </c>
      <c r="FR7" s="245">
        <v>91.790690999999995</v>
      </c>
      <c r="FS7" s="245">
        <v>91.790690999999995</v>
      </c>
      <c r="FT7" s="245">
        <v>98.887348000000003</v>
      </c>
      <c r="FU7" s="245">
        <v>98.674265000000005</v>
      </c>
      <c r="FV7" s="245">
        <v>92.256393000000003</v>
      </c>
      <c r="FW7" s="245">
        <v>91.712002999999996</v>
      </c>
      <c r="FX7" s="245">
        <v>91.945081099999996</v>
      </c>
      <c r="FY7" s="245">
        <v>92.410972000000001</v>
      </c>
      <c r="FZ7" s="245">
        <v>91.076938999999996</v>
      </c>
      <c r="GA7" s="245">
        <v>94.85351</v>
      </c>
      <c r="GB7" s="245">
        <v>94.85351</v>
      </c>
      <c r="GC7" s="245">
        <v>98.555312000000001</v>
      </c>
      <c r="GD7" s="245">
        <v>88.375369000000006</v>
      </c>
      <c r="GE7" s="245">
        <v>97.792625000000001</v>
      </c>
      <c r="GF7" s="245">
        <v>97.396625</v>
      </c>
      <c r="GG7" s="245">
        <v>103.36901450000001</v>
      </c>
      <c r="GH7" s="245">
        <v>87.245788000000005</v>
      </c>
      <c r="GI7" s="245">
        <v>103.36901450000001</v>
      </c>
      <c r="GJ7" s="245">
        <v>97.031221000000002</v>
      </c>
      <c r="GK7" s="245">
        <v>91.552318999999997</v>
      </c>
      <c r="GL7" s="245">
        <v>95.443883999999997</v>
      </c>
      <c r="GM7" s="245">
        <v>85.447299000000001</v>
      </c>
      <c r="GN7" s="245">
        <v>91.774294999999995</v>
      </c>
      <c r="GO7" s="245">
        <v>82.810024159999998</v>
      </c>
      <c r="GP7" s="245">
        <v>82.597866679999996</v>
      </c>
      <c r="GQ7" s="245">
        <v>89.352260999999999</v>
      </c>
      <c r="GR7" s="245">
        <v>97.896548999999993</v>
      </c>
      <c r="GS7" s="245">
        <v>97.419694000000007</v>
      </c>
      <c r="GT7" s="245">
        <v>97.192389000000006</v>
      </c>
      <c r="GU7" s="245">
        <v>91.774294999999995</v>
      </c>
      <c r="GV7" s="245">
        <v>91.774294999999995</v>
      </c>
      <c r="GW7" s="245">
        <v>91.774294999999995</v>
      </c>
      <c r="GX7" s="245">
        <v>95.783303000000004</v>
      </c>
      <c r="GY7" s="245">
        <v>95.977339999999998</v>
      </c>
      <c r="GZ7" s="245">
        <v>95.977339999999998</v>
      </c>
      <c r="HA7" s="245">
        <v>95.977339999999998</v>
      </c>
      <c r="HB7" s="245">
        <v>90.260824999999997</v>
      </c>
      <c r="HC7" s="245">
        <v>100.283395</v>
      </c>
      <c r="HD7" s="245">
        <v>99.815607</v>
      </c>
      <c r="HE7" s="245">
        <v>94.221964999999997</v>
      </c>
      <c r="HF7" s="245">
        <v>99.741782999999998</v>
      </c>
      <c r="HG7" s="245">
        <v>94.078901999999999</v>
      </c>
      <c r="HH7" s="245">
        <v>85.049637020000006</v>
      </c>
      <c r="HI7" s="245">
        <v>96.184963999999994</v>
      </c>
      <c r="HJ7" s="245">
        <v>91.690956999999997</v>
      </c>
      <c r="HK7" s="245">
        <v>91.887079</v>
      </c>
      <c r="HL7" s="245">
        <v>89.478137000000004</v>
      </c>
      <c r="HM7" s="245">
        <v>90.011505999999997</v>
      </c>
      <c r="HN7" s="245">
        <v>82.408789470000002</v>
      </c>
      <c r="HO7" s="245">
        <v>83.505296999999999</v>
      </c>
      <c r="HP7" s="245">
        <v>83.974586000000002</v>
      </c>
      <c r="HQ7" s="245">
        <v>94.419499819999999</v>
      </c>
      <c r="HR7" s="245">
        <v>91.958564999999993</v>
      </c>
      <c r="HS7" s="245">
        <v>97.076179999999994</v>
      </c>
    </row>
    <row r="8" spans="1:227" x14ac:dyDescent="0.3">
      <c r="A8" s="1"/>
      <c r="B8" s="244">
        <v>45684.104166666701</v>
      </c>
      <c r="C8" s="245">
        <v>91.215705999999997</v>
      </c>
      <c r="D8" s="245">
        <v>91.329538999999997</v>
      </c>
      <c r="E8" s="245">
        <v>91.260749000000004</v>
      </c>
      <c r="F8" s="245">
        <v>91.215705999999997</v>
      </c>
      <c r="G8" s="245">
        <v>91.394266999999999</v>
      </c>
      <c r="H8" s="245">
        <v>99.074404999999999</v>
      </c>
      <c r="I8" s="245">
        <v>98.664513999999997</v>
      </c>
      <c r="J8" s="245">
        <v>99.291397000000003</v>
      </c>
      <c r="K8" s="245">
        <v>91.532400999999993</v>
      </c>
      <c r="L8" s="245">
        <v>92.001864999999995</v>
      </c>
      <c r="M8" s="245">
        <v>98.572388000000004</v>
      </c>
      <c r="N8" s="245">
        <v>97.648251000000002</v>
      </c>
      <c r="O8" s="245">
        <v>95.345585</v>
      </c>
      <c r="P8" s="245">
        <v>89.319376989999995</v>
      </c>
      <c r="Q8" s="245">
        <v>99.251666999999998</v>
      </c>
      <c r="R8" s="245">
        <v>91.817064999999999</v>
      </c>
      <c r="S8" s="245">
        <v>94.086516000000003</v>
      </c>
      <c r="T8" s="245">
        <v>86.181302500000001</v>
      </c>
      <c r="U8" s="245">
        <v>86.866066000000004</v>
      </c>
      <c r="V8" s="245">
        <v>93.021597</v>
      </c>
      <c r="W8" s="245">
        <v>91.773334000000006</v>
      </c>
      <c r="X8" s="245">
        <v>88.534477999999993</v>
      </c>
      <c r="Y8" s="245">
        <v>90.346558000000002</v>
      </c>
      <c r="Z8" s="245">
        <v>99.801862</v>
      </c>
      <c r="AA8" s="245">
        <v>88.398802000000003</v>
      </c>
      <c r="AB8" s="245">
        <v>92.294532000000004</v>
      </c>
      <c r="AC8" s="245">
        <v>91.947602000000003</v>
      </c>
      <c r="AD8" s="245">
        <v>91.566114999999996</v>
      </c>
      <c r="AE8" s="245">
        <v>87.117393000000007</v>
      </c>
      <c r="AF8" s="245">
        <v>91.993519500000005</v>
      </c>
      <c r="AG8" s="245">
        <v>92.403468939999996</v>
      </c>
      <c r="AH8" s="245">
        <v>92.480993999999995</v>
      </c>
      <c r="AI8" s="245">
        <v>92.618913000000006</v>
      </c>
      <c r="AJ8" s="245">
        <v>85.358698000000004</v>
      </c>
      <c r="AK8" s="245">
        <v>93.242312999999996</v>
      </c>
      <c r="AL8" s="245">
        <v>88.081824670000003</v>
      </c>
      <c r="AM8" s="245">
        <v>88.529405999999994</v>
      </c>
      <c r="AN8" s="245">
        <v>97.757351</v>
      </c>
      <c r="AO8" s="245">
        <v>86.930571999999998</v>
      </c>
      <c r="AP8" s="245">
        <v>83.102722499999999</v>
      </c>
      <c r="AQ8" s="245">
        <v>83.392323000000005</v>
      </c>
      <c r="AR8" s="245">
        <v>98.924779000000001</v>
      </c>
      <c r="AS8" s="245">
        <v>96.962624000000005</v>
      </c>
      <c r="AT8" s="245">
        <v>96.962624000000005</v>
      </c>
      <c r="AU8" s="245">
        <v>96.116287</v>
      </c>
      <c r="AV8" s="245">
        <v>92.045232999999996</v>
      </c>
      <c r="AW8" s="245">
        <v>89.004630000000006</v>
      </c>
      <c r="AX8" s="245">
        <v>89.250439999999998</v>
      </c>
      <c r="AY8" s="245">
        <v>94.805351000000002</v>
      </c>
      <c r="AZ8" s="245">
        <v>91.520618999999996</v>
      </c>
      <c r="BA8" s="245">
        <v>91.284375999999995</v>
      </c>
      <c r="BB8" s="245">
        <v>91.284375999999995</v>
      </c>
      <c r="BC8" s="245">
        <v>91.284375999999995</v>
      </c>
      <c r="BD8" s="245">
        <v>90.891446000000002</v>
      </c>
      <c r="BE8" s="245">
        <v>91.284375999999995</v>
      </c>
      <c r="BF8" s="245">
        <v>98.110634000000005</v>
      </c>
      <c r="BG8" s="245">
        <v>98.116366999999997</v>
      </c>
      <c r="BH8" s="245">
        <v>98.116366999999997</v>
      </c>
      <c r="BI8" s="245">
        <v>98.116366999999997</v>
      </c>
      <c r="BJ8" s="245">
        <v>88.642887999999999</v>
      </c>
      <c r="BK8" s="245">
        <v>89.190347000000003</v>
      </c>
      <c r="BL8" s="245">
        <v>93.355473000000003</v>
      </c>
      <c r="BM8" s="245">
        <v>93.178002000000006</v>
      </c>
      <c r="BN8" s="245">
        <v>92.958788999999996</v>
      </c>
      <c r="BO8" s="245">
        <v>91.006838000000002</v>
      </c>
      <c r="BP8" s="245">
        <v>96.264116999999999</v>
      </c>
      <c r="BQ8" s="245">
        <v>85.364304000000004</v>
      </c>
      <c r="BR8" s="245">
        <v>85.474423950000002</v>
      </c>
      <c r="BS8" s="245">
        <v>92.789826000000005</v>
      </c>
      <c r="BT8" s="245">
        <v>88.546132170000007</v>
      </c>
      <c r="BU8" s="245">
        <v>94.777119999999996</v>
      </c>
      <c r="BV8" s="245">
        <v>98.014145999999997</v>
      </c>
      <c r="BW8" s="245">
        <v>93.273072999999997</v>
      </c>
      <c r="BX8" s="245">
        <v>93.273072999999997</v>
      </c>
      <c r="BY8" s="245">
        <v>93.248641000000006</v>
      </c>
      <c r="BZ8" s="245">
        <v>91.732786000000004</v>
      </c>
      <c r="CA8" s="245">
        <v>92.794695000000004</v>
      </c>
      <c r="CB8" s="245">
        <v>92.533366000000001</v>
      </c>
      <c r="CC8" s="245">
        <v>92.262944000000005</v>
      </c>
      <c r="CD8" s="245">
        <v>90.955878999999996</v>
      </c>
      <c r="CE8" s="245">
        <v>92.895523999999995</v>
      </c>
      <c r="CF8" s="245">
        <v>94.777119999999996</v>
      </c>
      <c r="CG8" s="245">
        <v>91.374726670000001</v>
      </c>
      <c r="CH8" s="245">
        <v>91.493064000000004</v>
      </c>
      <c r="CI8" s="245">
        <v>93.579801000000003</v>
      </c>
      <c r="CJ8" s="245">
        <v>93.560477000000006</v>
      </c>
      <c r="CK8" s="245">
        <v>95.740770280000007</v>
      </c>
      <c r="CL8" s="245">
        <v>94.628698</v>
      </c>
      <c r="CM8" s="245">
        <v>95.190202999999997</v>
      </c>
      <c r="CN8" s="245">
        <v>90.736388000000005</v>
      </c>
      <c r="CO8" s="245">
        <v>89.311926999999997</v>
      </c>
      <c r="CP8" s="245">
        <v>98.363905290000005</v>
      </c>
      <c r="CQ8" s="245">
        <v>89.046066999999994</v>
      </c>
      <c r="CR8" s="245">
        <v>89.759698999999998</v>
      </c>
      <c r="CS8" s="245">
        <v>91.075581339999999</v>
      </c>
      <c r="CT8" s="245">
        <v>90.172452000000007</v>
      </c>
      <c r="CU8" s="245">
        <v>91.113319000000004</v>
      </c>
      <c r="CV8" s="245">
        <v>103.38634568000001</v>
      </c>
      <c r="CW8" s="245">
        <v>89.104141999999996</v>
      </c>
      <c r="CX8" s="245">
        <v>90.586925500000007</v>
      </c>
      <c r="CY8" s="245">
        <v>90.927479000000005</v>
      </c>
      <c r="CZ8" s="245">
        <v>92.907342999999997</v>
      </c>
      <c r="DA8" s="245">
        <v>99.472025000000002</v>
      </c>
      <c r="DB8" s="245">
        <v>99.714196999999999</v>
      </c>
      <c r="DC8" s="245">
        <v>98.014145999999997</v>
      </c>
      <c r="DD8" s="245">
        <v>97.357589000000004</v>
      </c>
      <c r="DE8" s="245">
        <v>92.872371999999999</v>
      </c>
      <c r="DF8" s="245">
        <v>93.273072999999997</v>
      </c>
      <c r="DG8" s="245">
        <v>92.014154000000005</v>
      </c>
      <c r="DH8" s="245">
        <v>93.417458609999997</v>
      </c>
      <c r="DI8" s="245">
        <v>99.116810000000001</v>
      </c>
      <c r="DJ8" s="245">
        <v>98.893868999999995</v>
      </c>
      <c r="DK8" s="245">
        <v>90.690906999999996</v>
      </c>
      <c r="DL8" s="245">
        <v>95.850036000000003</v>
      </c>
      <c r="DM8" s="245">
        <v>94.932728999999995</v>
      </c>
      <c r="DN8" s="245">
        <v>92.032973999999996</v>
      </c>
      <c r="DO8" s="245">
        <v>82.501979000000006</v>
      </c>
      <c r="DP8" s="245">
        <v>94.710718999999997</v>
      </c>
      <c r="DQ8" s="245">
        <v>90.676394999999999</v>
      </c>
      <c r="DR8" s="245">
        <v>90.977660999999998</v>
      </c>
      <c r="DS8" s="245">
        <v>90.911782000000002</v>
      </c>
      <c r="DT8" s="245">
        <v>98.368767000000005</v>
      </c>
      <c r="DU8" s="245">
        <v>98.575034000000002</v>
      </c>
      <c r="DV8" s="245">
        <v>87.359437</v>
      </c>
      <c r="DW8" s="245">
        <v>83.123248000000004</v>
      </c>
      <c r="DX8" s="245">
        <v>81.037305250000003</v>
      </c>
      <c r="DY8" s="245">
        <v>90.673362350000005</v>
      </c>
      <c r="DZ8" s="245">
        <v>93.430374999999998</v>
      </c>
      <c r="EA8" s="245">
        <v>93.642492000000004</v>
      </c>
      <c r="EB8" s="245">
        <v>89.093221</v>
      </c>
      <c r="EC8" s="245">
        <v>89.634314000000003</v>
      </c>
      <c r="ED8" s="245">
        <v>88.693341000000004</v>
      </c>
      <c r="EE8" s="245">
        <v>90.844724999999997</v>
      </c>
      <c r="EF8" s="245">
        <v>102.22295536999999</v>
      </c>
      <c r="EG8" s="245">
        <v>99.411139000000006</v>
      </c>
      <c r="EH8" s="245">
        <v>99.411139000000006</v>
      </c>
      <c r="EI8" s="245">
        <v>90.028706999999997</v>
      </c>
      <c r="EJ8" s="245">
        <v>97.747482000000005</v>
      </c>
      <c r="EK8" s="245">
        <v>98.144040000000004</v>
      </c>
      <c r="EL8" s="245">
        <v>98.014145999999997</v>
      </c>
      <c r="EM8" s="245">
        <v>90.409509999999997</v>
      </c>
      <c r="EN8" s="245">
        <v>93.179276999999999</v>
      </c>
      <c r="EO8" s="245">
        <v>97.113461999999998</v>
      </c>
      <c r="EP8" s="245">
        <v>91.531480999999999</v>
      </c>
      <c r="EQ8" s="245">
        <v>91.520936000000006</v>
      </c>
      <c r="ER8" s="245">
        <v>93.039053890000005</v>
      </c>
      <c r="ES8" s="245">
        <v>88.878812999999994</v>
      </c>
      <c r="ET8" s="245">
        <v>87.966738000000007</v>
      </c>
      <c r="EU8" s="245">
        <v>89.636168999999995</v>
      </c>
      <c r="EV8" s="245">
        <v>92.739796999999996</v>
      </c>
      <c r="EW8" s="245">
        <v>88.275811000000004</v>
      </c>
      <c r="EX8" s="245">
        <v>87.180777000000006</v>
      </c>
      <c r="EY8" s="245">
        <v>90.392616000000004</v>
      </c>
      <c r="EZ8" s="245">
        <v>90.739721000000003</v>
      </c>
      <c r="FA8" s="245">
        <v>90.885002999999998</v>
      </c>
      <c r="FB8" s="245">
        <v>93.228165689999997</v>
      </c>
      <c r="FC8" s="245">
        <v>89.903313999999995</v>
      </c>
      <c r="FD8" s="245">
        <v>96.109318999999999</v>
      </c>
      <c r="FE8" s="245">
        <v>92.144527999999994</v>
      </c>
      <c r="FF8" s="245">
        <v>93.501331210000004</v>
      </c>
      <c r="FG8" s="245">
        <v>100.08304800000001</v>
      </c>
      <c r="FH8" s="245">
        <v>88.631386500000005</v>
      </c>
      <c r="FI8" s="245">
        <v>88.894069999999999</v>
      </c>
      <c r="FJ8" s="245">
        <v>89.960127</v>
      </c>
      <c r="FK8" s="245">
        <v>93.585311000000004</v>
      </c>
      <c r="FL8" s="245">
        <v>93.259644339999994</v>
      </c>
      <c r="FM8" s="245">
        <v>93.106345000000005</v>
      </c>
      <c r="FN8" s="245">
        <v>93.248641000000006</v>
      </c>
      <c r="FO8" s="245">
        <v>96.990212</v>
      </c>
      <c r="FP8" s="245">
        <v>96.990212</v>
      </c>
      <c r="FQ8" s="245">
        <v>91.724176</v>
      </c>
      <c r="FR8" s="245">
        <v>91.724176</v>
      </c>
      <c r="FS8" s="245">
        <v>91.724176</v>
      </c>
      <c r="FT8" s="245">
        <v>98.843176999999997</v>
      </c>
      <c r="FU8" s="245">
        <v>98.633450999999994</v>
      </c>
      <c r="FV8" s="245">
        <v>92.007642000000004</v>
      </c>
      <c r="FW8" s="245">
        <v>91.466479000000007</v>
      </c>
      <c r="FX8" s="245">
        <v>92.172180580000003</v>
      </c>
      <c r="FY8" s="245">
        <v>92.374634999999998</v>
      </c>
      <c r="FZ8" s="245">
        <v>91.160289000000006</v>
      </c>
      <c r="GA8" s="245">
        <v>94.777119999999996</v>
      </c>
      <c r="GB8" s="245">
        <v>94.777119999999996</v>
      </c>
      <c r="GC8" s="245">
        <v>98.538106999999997</v>
      </c>
      <c r="GD8" s="245">
        <v>88.368982000000003</v>
      </c>
      <c r="GE8" s="245">
        <v>97.747482000000005</v>
      </c>
      <c r="GF8" s="245">
        <v>97.357589000000004</v>
      </c>
      <c r="GG8" s="245">
        <v>103.34712354</v>
      </c>
      <c r="GH8" s="245">
        <v>87.277940999999998</v>
      </c>
      <c r="GI8" s="245">
        <v>103.34712354</v>
      </c>
      <c r="GJ8" s="245">
        <v>96.990212</v>
      </c>
      <c r="GK8" s="245">
        <v>91.517347000000001</v>
      </c>
      <c r="GL8" s="245">
        <v>95.215349000000003</v>
      </c>
      <c r="GM8" s="245">
        <v>86.120973000000006</v>
      </c>
      <c r="GN8" s="245">
        <v>91.748442999999995</v>
      </c>
      <c r="GO8" s="245">
        <v>83.016354640000003</v>
      </c>
      <c r="GP8" s="245">
        <v>82.803668540000004</v>
      </c>
      <c r="GQ8" s="245">
        <v>89.323578999999995</v>
      </c>
      <c r="GR8" s="245">
        <v>97.883830000000003</v>
      </c>
      <c r="GS8" s="245">
        <v>97.399091999999996</v>
      </c>
      <c r="GT8" s="245">
        <v>97.168163000000007</v>
      </c>
      <c r="GU8" s="245">
        <v>91.748442999999995</v>
      </c>
      <c r="GV8" s="245">
        <v>91.748442999999995</v>
      </c>
      <c r="GW8" s="245">
        <v>91.748442999999995</v>
      </c>
      <c r="GX8" s="245">
        <v>95.679710999999998</v>
      </c>
      <c r="GY8" s="245">
        <v>95.875451999999996</v>
      </c>
      <c r="GZ8" s="245">
        <v>95.875451999999996</v>
      </c>
      <c r="HA8" s="245">
        <v>95.875451999999996</v>
      </c>
      <c r="HB8" s="245">
        <v>90.806800999999993</v>
      </c>
      <c r="HC8" s="245">
        <v>100.23907199999999</v>
      </c>
      <c r="HD8" s="245">
        <v>99.776403999999999</v>
      </c>
      <c r="HE8" s="245">
        <v>94.571742</v>
      </c>
      <c r="HF8" s="245">
        <v>99.702786000000003</v>
      </c>
      <c r="HG8" s="245">
        <v>93.985785000000007</v>
      </c>
      <c r="HH8" s="245">
        <v>85.080980670000002</v>
      </c>
      <c r="HI8" s="245">
        <v>96.089999000000006</v>
      </c>
      <c r="HJ8" s="245">
        <v>91.689611999999997</v>
      </c>
      <c r="HK8" s="245">
        <v>91.883430000000004</v>
      </c>
      <c r="HL8" s="245">
        <v>90.060768999999993</v>
      </c>
      <c r="HM8" s="245">
        <v>90.026437999999999</v>
      </c>
      <c r="HN8" s="245">
        <v>82.614120229999997</v>
      </c>
      <c r="HO8" s="245">
        <v>84.196982500000004</v>
      </c>
      <c r="HP8" s="245">
        <v>84.662747999999993</v>
      </c>
      <c r="HQ8" s="245">
        <v>94.338113669999998</v>
      </c>
      <c r="HR8" s="245">
        <v>91.952205000000006</v>
      </c>
      <c r="HS8" s="245">
        <v>96.967039999999997</v>
      </c>
    </row>
    <row r="9" spans="1:227" x14ac:dyDescent="0.3">
      <c r="A9" s="1"/>
      <c r="B9" s="244">
        <v>45684.125</v>
      </c>
      <c r="C9" s="245">
        <v>70.567162999999994</v>
      </c>
      <c r="D9" s="245">
        <v>70.654921999999999</v>
      </c>
      <c r="E9" s="245">
        <v>70.603228000000001</v>
      </c>
      <c r="F9" s="245">
        <v>70.567162999999994</v>
      </c>
      <c r="G9" s="245">
        <v>71.268151000000003</v>
      </c>
      <c r="H9" s="245">
        <v>77.495805000000004</v>
      </c>
      <c r="I9" s="245">
        <v>77.191452999999996</v>
      </c>
      <c r="J9" s="245">
        <v>77.657262000000003</v>
      </c>
      <c r="K9" s="245">
        <v>71.437803000000002</v>
      </c>
      <c r="L9" s="245">
        <v>71.141698000000005</v>
      </c>
      <c r="M9" s="245">
        <v>77.010750999999999</v>
      </c>
      <c r="N9" s="245">
        <v>76.286158999999998</v>
      </c>
      <c r="O9" s="245">
        <v>73.925533999999999</v>
      </c>
      <c r="P9" s="245">
        <v>69.427620000000005</v>
      </c>
      <c r="Q9" s="245">
        <v>77.528116999999995</v>
      </c>
      <c r="R9" s="245">
        <v>71.895060999999998</v>
      </c>
      <c r="S9" s="245">
        <v>72.964764000000002</v>
      </c>
      <c r="T9" s="245">
        <v>66.7958055</v>
      </c>
      <c r="U9" s="245">
        <v>67.326820999999995</v>
      </c>
      <c r="V9" s="245">
        <v>72.163145999999998</v>
      </c>
      <c r="W9" s="245">
        <v>71.588652999999994</v>
      </c>
      <c r="X9" s="245">
        <v>69.048964999999995</v>
      </c>
      <c r="Y9" s="245">
        <v>70.450892999999994</v>
      </c>
      <c r="Z9" s="245">
        <v>77.978043</v>
      </c>
      <c r="AA9" s="245">
        <v>69.033443000000005</v>
      </c>
      <c r="AB9" s="245">
        <v>72.150270000000006</v>
      </c>
      <c r="AC9" s="245">
        <v>71.703723999999994</v>
      </c>
      <c r="AD9" s="245">
        <v>71.432114999999996</v>
      </c>
      <c r="AE9" s="245">
        <v>67.506559999999993</v>
      </c>
      <c r="AF9" s="245">
        <v>71.285905999999997</v>
      </c>
      <c r="AG9" s="245">
        <v>71.634247340000002</v>
      </c>
      <c r="AH9" s="245">
        <v>71.680612999999994</v>
      </c>
      <c r="AI9" s="245">
        <v>71.799985000000007</v>
      </c>
      <c r="AJ9" s="245">
        <v>66.250928999999999</v>
      </c>
      <c r="AK9" s="245">
        <v>72.332482999999996</v>
      </c>
      <c r="AL9" s="245">
        <v>68.758171669999996</v>
      </c>
      <c r="AM9" s="245">
        <v>69.110567000000003</v>
      </c>
      <c r="AN9" s="245">
        <v>76.415930000000003</v>
      </c>
      <c r="AO9" s="245">
        <v>67.606686999999994</v>
      </c>
      <c r="AP9" s="245">
        <v>63.7592675</v>
      </c>
      <c r="AQ9" s="245">
        <v>64.020199000000005</v>
      </c>
      <c r="AR9" s="245">
        <v>77.308650999999998</v>
      </c>
      <c r="AS9" s="245">
        <v>75.803863000000007</v>
      </c>
      <c r="AT9" s="245">
        <v>75.803863000000007</v>
      </c>
      <c r="AU9" s="245">
        <v>75.289269000000004</v>
      </c>
      <c r="AV9" s="245">
        <v>71.783968999999999</v>
      </c>
      <c r="AW9" s="245">
        <v>68.460130500000005</v>
      </c>
      <c r="AX9" s="245">
        <v>68.714827999999997</v>
      </c>
      <c r="AY9" s="245">
        <v>73.626383000000004</v>
      </c>
      <c r="AZ9" s="245">
        <v>71.418750000000003</v>
      </c>
      <c r="BA9" s="245">
        <v>71.226241000000002</v>
      </c>
      <c r="BB9" s="245">
        <v>71.226241000000002</v>
      </c>
      <c r="BC9" s="245">
        <v>71.226241000000002</v>
      </c>
      <c r="BD9" s="245">
        <v>70.894672999999997</v>
      </c>
      <c r="BE9" s="245">
        <v>71.226241000000002</v>
      </c>
      <c r="BF9" s="245">
        <v>76.693130999999994</v>
      </c>
      <c r="BG9" s="245">
        <v>76.703429999999997</v>
      </c>
      <c r="BH9" s="245">
        <v>76.703429999999997</v>
      </c>
      <c r="BI9" s="245">
        <v>76.703429999999997</v>
      </c>
      <c r="BJ9" s="245">
        <v>69.142883999999995</v>
      </c>
      <c r="BK9" s="245">
        <v>69.572439000000003</v>
      </c>
      <c r="BL9" s="245">
        <v>72.573549999999997</v>
      </c>
      <c r="BM9" s="245">
        <v>72.455483000000001</v>
      </c>
      <c r="BN9" s="245">
        <v>72.808954</v>
      </c>
      <c r="BO9" s="245">
        <v>71.238028</v>
      </c>
      <c r="BP9" s="245">
        <v>75.297200000000004</v>
      </c>
      <c r="BQ9" s="245">
        <v>66.250585000000001</v>
      </c>
      <c r="BR9" s="245">
        <v>66.336048250000005</v>
      </c>
      <c r="BS9" s="245">
        <v>72.569327999999999</v>
      </c>
      <c r="BT9" s="245">
        <v>68.729010000000002</v>
      </c>
      <c r="BU9" s="245">
        <v>73.607253</v>
      </c>
      <c r="BV9" s="245">
        <v>76.609953000000004</v>
      </c>
      <c r="BW9" s="245">
        <v>73.102889000000005</v>
      </c>
      <c r="BX9" s="245">
        <v>73.102889000000005</v>
      </c>
      <c r="BY9" s="245">
        <v>72.133010999999996</v>
      </c>
      <c r="BZ9" s="245">
        <v>70.982067999999998</v>
      </c>
      <c r="CA9" s="245">
        <v>72.627519000000007</v>
      </c>
      <c r="CB9" s="245">
        <v>72.443004999999999</v>
      </c>
      <c r="CC9" s="245">
        <v>72.236283999999998</v>
      </c>
      <c r="CD9" s="245">
        <v>70.350246999999996</v>
      </c>
      <c r="CE9" s="245">
        <v>72.539686000000003</v>
      </c>
      <c r="CF9" s="245">
        <v>73.607253</v>
      </c>
      <c r="CG9" s="245">
        <v>71.305710329999997</v>
      </c>
      <c r="CH9" s="245">
        <v>71.397400000000005</v>
      </c>
      <c r="CI9" s="245">
        <v>73.120831999999993</v>
      </c>
      <c r="CJ9" s="245">
        <v>72.665413999999998</v>
      </c>
      <c r="CK9" s="245">
        <v>74.3963964</v>
      </c>
      <c r="CL9" s="245">
        <v>73.506696000000005</v>
      </c>
      <c r="CM9" s="245">
        <v>73.943330000000003</v>
      </c>
      <c r="CN9" s="245">
        <v>70.251752999999994</v>
      </c>
      <c r="CO9" s="245">
        <v>69.327993000000006</v>
      </c>
      <c r="CP9" s="245">
        <v>76.329519450000006</v>
      </c>
      <c r="CQ9" s="245">
        <v>69.43817</v>
      </c>
      <c r="CR9" s="245">
        <v>70.184839999999994</v>
      </c>
      <c r="CS9" s="245">
        <v>70.816216830000002</v>
      </c>
      <c r="CT9" s="245">
        <v>69.739677999999998</v>
      </c>
      <c r="CU9" s="245">
        <v>71.073786999999996</v>
      </c>
      <c r="CV9" s="245">
        <v>80.778702390000007</v>
      </c>
      <c r="CW9" s="245">
        <v>69.557413999999994</v>
      </c>
      <c r="CX9" s="245">
        <v>70.759831000000005</v>
      </c>
      <c r="CY9" s="245">
        <v>71.034809999999993</v>
      </c>
      <c r="CZ9" s="245">
        <v>72.789614</v>
      </c>
      <c r="DA9" s="245">
        <v>77.731588000000002</v>
      </c>
      <c r="DB9" s="245">
        <v>77.905854000000005</v>
      </c>
      <c r="DC9" s="245">
        <v>76.609953000000004</v>
      </c>
      <c r="DD9" s="245">
        <v>76.095505000000003</v>
      </c>
      <c r="DE9" s="245">
        <v>72.812718000000004</v>
      </c>
      <c r="DF9" s="245">
        <v>73.102889000000005</v>
      </c>
      <c r="DG9" s="245">
        <v>71.764000999999993</v>
      </c>
      <c r="DH9" s="245">
        <v>72.285653679999996</v>
      </c>
      <c r="DI9" s="245">
        <v>77.408766</v>
      </c>
      <c r="DJ9" s="245">
        <v>77.252065999999999</v>
      </c>
      <c r="DK9" s="245">
        <v>70.739167330000001</v>
      </c>
      <c r="DL9" s="245">
        <v>74.477912000000003</v>
      </c>
      <c r="DM9" s="245">
        <v>73.790054999999995</v>
      </c>
      <c r="DN9" s="245">
        <v>71.388216999999997</v>
      </c>
      <c r="DO9" s="245">
        <v>63.968214000000003</v>
      </c>
      <c r="DP9" s="245">
        <v>73.618088</v>
      </c>
      <c r="DQ9" s="245">
        <v>70.913302000000002</v>
      </c>
      <c r="DR9" s="245">
        <v>71.068319000000002</v>
      </c>
      <c r="DS9" s="245">
        <v>70.398689000000005</v>
      </c>
      <c r="DT9" s="245">
        <v>76.875316999999995</v>
      </c>
      <c r="DU9" s="245">
        <v>77.027680000000004</v>
      </c>
      <c r="DV9" s="245">
        <v>68.501463000000001</v>
      </c>
      <c r="DW9" s="245">
        <v>64.620975999999999</v>
      </c>
      <c r="DX9" s="245">
        <v>62.986377500000003</v>
      </c>
      <c r="DY9" s="245">
        <v>70.174425600000006</v>
      </c>
      <c r="DZ9" s="245">
        <v>73.029393999999996</v>
      </c>
      <c r="EA9" s="245">
        <v>73.195885000000004</v>
      </c>
      <c r="EB9" s="245">
        <v>69.479091999999994</v>
      </c>
      <c r="EC9" s="245">
        <v>69.898636999999994</v>
      </c>
      <c r="ED9" s="245">
        <v>69.309443000000002</v>
      </c>
      <c r="EE9" s="245">
        <v>70.362123999999994</v>
      </c>
      <c r="EF9" s="245">
        <v>79.86971235</v>
      </c>
      <c r="EG9" s="245">
        <v>77.667394999999999</v>
      </c>
      <c r="EH9" s="245">
        <v>77.667394999999999</v>
      </c>
      <c r="EI9" s="245">
        <v>70.388611999999995</v>
      </c>
      <c r="EJ9" s="245">
        <v>76.399610999999993</v>
      </c>
      <c r="EK9" s="245">
        <v>76.707379000000003</v>
      </c>
      <c r="EL9" s="245">
        <v>76.609953000000004</v>
      </c>
      <c r="EM9" s="245">
        <v>70.475112999999993</v>
      </c>
      <c r="EN9" s="245">
        <v>72.879493999999994</v>
      </c>
      <c r="EO9" s="245">
        <v>75.450996000000004</v>
      </c>
      <c r="EP9" s="245">
        <v>71.426647000000003</v>
      </c>
      <c r="EQ9" s="245">
        <v>71.418981000000002</v>
      </c>
      <c r="ER9" s="245">
        <v>72.559012690000003</v>
      </c>
      <c r="ES9" s="245">
        <v>69.143079</v>
      </c>
      <c r="ET9" s="245">
        <v>68.412819999999996</v>
      </c>
      <c r="EU9" s="245">
        <v>69.833466000000001</v>
      </c>
      <c r="EV9" s="245">
        <v>72.110235000000003</v>
      </c>
      <c r="EW9" s="245">
        <v>68.290530000000004</v>
      </c>
      <c r="EX9" s="245">
        <v>67.426846999999995</v>
      </c>
      <c r="EY9" s="245">
        <v>70.061659000000006</v>
      </c>
      <c r="EZ9" s="245">
        <v>70.310767999999996</v>
      </c>
      <c r="FA9" s="245">
        <v>70.415047000000001</v>
      </c>
      <c r="FB9" s="245">
        <v>72.367956169999999</v>
      </c>
      <c r="FC9" s="245">
        <v>69.530069999999995</v>
      </c>
      <c r="FD9" s="245">
        <v>74.704316000000006</v>
      </c>
      <c r="FE9" s="245">
        <v>71.875495999999998</v>
      </c>
      <c r="FF9" s="245">
        <v>72.663758430000001</v>
      </c>
      <c r="FG9" s="245">
        <v>77.785066999999998</v>
      </c>
      <c r="FH9" s="245">
        <v>68.2610435</v>
      </c>
      <c r="FI9" s="245">
        <v>68.568083000000001</v>
      </c>
      <c r="FJ9" s="245">
        <v>70.092866999999998</v>
      </c>
      <c r="FK9" s="245">
        <v>73.124826999999996</v>
      </c>
      <c r="FL9" s="245">
        <v>72.141522699999996</v>
      </c>
      <c r="FM9" s="245">
        <v>72.023409999999998</v>
      </c>
      <c r="FN9" s="245">
        <v>72.133010999999996</v>
      </c>
      <c r="FO9" s="245">
        <v>75.803100000000001</v>
      </c>
      <c r="FP9" s="245">
        <v>75.803100000000001</v>
      </c>
      <c r="FQ9" s="245">
        <v>71.670693</v>
      </c>
      <c r="FR9" s="245">
        <v>71.670693</v>
      </c>
      <c r="FS9" s="245">
        <v>71.670693</v>
      </c>
      <c r="FT9" s="245">
        <v>77.224146000000005</v>
      </c>
      <c r="FU9" s="245">
        <v>77.062618000000001</v>
      </c>
      <c r="FV9" s="245">
        <v>72.023263</v>
      </c>
      <c r="FW9" s="245">
        <v>71.671313999999995</v>
      </c>
      <c r="FX9" s="245">
        <v>71.413173860000001</v>
      </c>
      <c r="FY9" s="245">
        <v>72.321807000000007</v>
      </c>
      <c r="FZ9" s="245">
        <v>70.703772999999998</v>
      </c>
      <c r="GA9" s="245">
        <v>73.607253</v>
      </c>
      <c r="GB9" s="245">
        <v>73.607253</v>
      </c>
      <c r="GC9" s="245">
        <v>77.023478999999995</v>
      </c>
      <c r="GD9" s="245">
        <v>69.01029733</v>
      </c>
      <c r="GE9" s="245">
        <v>76.399610999999993</v>
      </c>
      <c r="GF9" s="245">
        <v>76.095505000000003</v>
      </c>
      <c r="GG9" s="245">
        <v>80.748057020000005</v>
      </c>
      <c r="GH9" s="245">
        <v>68.214735000000005</v>
      </c>
      <c r="GI9" s="245">
        <v>80.748057020000005</v>
      </c>
      <c r="GJ9" s="245">
        <v>75.803100000000001</v>
      </c>
      <c r="GK9" s="245">
        <v>71.356526000000002</v>
      </c>
      <c r="GL9" s="245">
        <v>74.420527000000007</v>
      </c>
      <c r="GM9" s="245">
        <v>66.710813999999999</v>
      </c>
      <c r="GN9" s="245">
        <v>71.552940000000007</v>
      </c>
      <c r="GO9" s="245">
        <v>64.274593350000004</v>
      </c>
      <c r="GP9" s="245">
        <v>64.109923240000001</v>
      </c>
      <c r="GQ9" s="245">
        <v>69.970004000000003</v>
      </c>
      <c r="GR9" s="245">
        <v>76.516129000000006</v>
      </c>
      <c r="GS9" s="245">
        <v>76.135009999999994</v>
      </c>
      <c r="GT9" s="245">
        <v>75.955735000000004</v>
      </c>
      <c r="GU9" s="245">
        <v>71.552940000000007</v>
      </c>
      <c r="GV9" s="245">
        <v>71.552940000000007</v>
      </c>
      <c r="GW9" s="245">
        <v>71.552940000000007</v>
      </c>
      <c r="GX9" s="245">
        <v>74.347920000000002</v>
      </c>
      <c r="GY9" s="245">
        <v>74.498743000000005</v>
      </c>
      <c r="GZ9" s="245">
        <v>74.498743000000005</v>
      </c>
      <c r="HA9" s="245">
        <v>74.498743000000005</v>
      </c>
      <c r="HB9" s="245">
        <v>70.238192999999995</v>
      </c>
      <c r="HC9" s="245">
        <v>78.326373000000004</v>
      </c>
      <c r="HD9" s="245">
        <v>77.968010000000007</v>
      </c>
      <c r="HE9" s="245">
        <v>73.103802000000002</v>
      </c>
      <c r="HF9" s="245">
        <v>77.969863000000004</v>
      </c>
      <c r="HG9" s="245">
        <v>73.062870000000004</v>
      </c>
      <c r="HH9" s="245">
        <v>66.497633690000001</v>
      </c>
      <c r="HI9" s="245">
        <v>74.684453000000005</v>
      </c>
      <c r="HJ9" s="245">
        <v>71.511740500000002</v>
      </c>
      <c r="HK9" s="245">
        <v>71.658839</v>
      </c>
      <c r="HL9" s="245">
        <v>69.700323999999995</v>
      </c>
      <c r="HM9" s="245">
        <v>70.229620999999995</v>
      </c>
      <c r="HN9" s="245">
        <v>63.963167329999997</v>
      </c>
      <c r="HO9" s="245">
        <v>65.208138500000004</v>
      </c>
      <c r="HP9" s="245">
        <v>65.571888000000001</v>
      </c>
      <c r="HQ9" s="245">
        <v>73.262315430000001</v>
      </c>
      <c r="HR9" s="245">
        <v>71.703176999999997</v>
      </c>
      <c r="HS9" s="245">
        <v>75.338441000000003</v>
      </c>
    </row>
    <row r="10" spans="1:227" x14ac:dyDescent="0.3">
      <c r="A10" s="1"/>
      <c r="B10" s="244">
        <v>45684.145833333299</v>
      </c>
      <c r="C10" s="245">
        <v>69.859502000000006</v>
      </c>
      <c r="D10" s="245">
        <v>69.945944999999995</v>
      </c>
      <c r="E10" s="245">
        <v>69.894917000000007</v>
      </c>
      <c r="F10" s="245">
        <v>69.859502000000006</v>
      </c>
      <c r="G10" s="245">
        <v>70.488339999999994</v>
      </c>
      <c r="H10" s="245">
        <v>76.650464999999997</v>
      </c>
      <c r="I10" s="245">
        <v>76.337425999999994</v>
      </c>
      <c r="J10" s="245">
        <v>76.822466000000006</v>
      </c>
      <c r="K10" s="245">
        <v>70.644127999999995</v>
      </c>
      <c r="L10" s="245">
        <v>70.494924999999995</v>
      </c>
      <c r="M10" s="245">
        <v>76.260042999999996</v>
      </c>
      <c r="N10" s="245">
        <v>75.537159000000003</v>
      </c>
      <c r="O10" s="245">
        <v>73.322383000000002</v>
      </c>
      <c r="P10" s="245">
        <v>69.171354120000004</v>
      </c>
      <c r="Q10" s="245">
        <v>76.677165000000002</v>
      </c>
      <c r="R10" s="245">
        <v>70.934753999999998</v>
      </c>
      <c r="S10" s="245">
        <v>72.406160999999997</v>
      </c>
      <c r="T10" s="245">
        <v>66.328721999999999</v>
      </c>
      <c r="U10" s="245">
        <v>66.848606000000004</v>
      </c>
      <c r="V10" s="245">
        <v>71.664247000000003</v>
      </c>
      <c r="W10" s="245">
        <v>70.809145000000001</v>
      </c>
      <c r="X10" s="245">
        <v>68.300797000000003</v>
      </c>
      <c r="Y10" s="245">
        <v>69.688278999999994</v>
      </c>
      <c r="Z10" s="245">
        <v>77.221902</v>
      </c>
      <c r="AA10" s="245">
        <v>68.242462000000003</v>
      </c>
      <c r="AB10" s="245">
        <v>71.287818000000001</v>
      </c>
      <c r="AC10" s="245">
        <v>70.969705000000005</v>
      </c>
      <c r="AD10" s="245">
        <v>70.650972999999993</v>
      </c>
      <c r="AE10" s="245">
        <v>66.673867999999999</v>
      </c>
      <c r="AF10" s="245">
        <v>70.910988000000003</v>
      </c>
      <c r="AG10" s="245">
        <v>71.211526390000003</v>
      </c>
      <c r="AH10" s="245">
        <v>71.249402000000003</v>
      </c>
      <c r="AI10" s="245">
        <v>71.373711</v>
      </c>
      <c r="AJ10" s="245">
        <v>65.424671000000004</v>
      </c>
      <c r="AK10" s="245">
        <v>71.832329000000001</v>
      </c>
      <c r="AL10" s="245">
        <v>67.994574</v>
      </c>
      <c r="AM10" s="245">
        <v>68.343596000000005</v>
      </c>
      <c r="AN10" s="245">
        <v>75.654604000000006</v>
      </c>
      <c r="AO10" s="245">
        <v>66.814421999999993</v>
      </c>
      <c r="AP10" s="245">
        <v>62.737082000000001</v>
      </c>
      <c r="AQ10" s="245">
        <v>63.011833000000003</v>
      </c>
      <c r="AR10" s="245">
        <v>76.499438999999995</v>
      </c>
      <c r="AS10" s="245">
        <v>75.047721999999993</v>
      </c>
      <c r="AT10" s="245">
        <v>75.047721999999993</v>
      </c>
      <c r="AU10" s="245">
        <v>74.536838000000003</v>
      </c>
      <c r="AV10" s="245">
        <v>71.020510000000002</v>
      </c>
      <c r="AW10" s="245">
        <v>68.193582000000006</v>
      </c>
      <c r="AX10" s="245">
        <v>68.413049000000001</v>
      </c>
      <c r="AY10" s="245">
        <v>73.150619000000006</v>
      </c>
      <c r="AZ10" s="245">
        <v>70.666532000000004</v>
      </c>
      <c r="BA10" s="245">
        <v>70.469375999999997</v>
      </c>
      <c r="BB10" s="245">
        <v>70.469375999999997</v>
      </c>
      <c r="BC10" s="245">
        <v>70.469375999999997</v>
      </c>
      <c r="BD10" s="245">
        <v>70.129750999999999</v>
      </c>
      <c r="BE10" s="245">
        <v>70.469375999999997</v>
      </c>
      <c r="BF10" s="245">
        <v>75.924717000000001</v>
      </c>
      <c r="BG10" s="245">
        <v>75.940340000000006</v>
      </c>
      <c r="BH10" s="245">
        <v>75.940340000000006</v>
      </c>
      <c r="BI10" s="245">
        <v>75.940340000000006</v>
      </c>
      <c r="BJ10" s="245">
        <v>68.509752000000006</v>
      </c>
      <c r="BK10" s="245">
        <v>68.895678000000004</v>
      </c>
      <c r="BL10" s="245">
        <v>72.188136999999998</v>
      </c>
      <c r="BM10" s="245">
        <v>71.994044000000002</v>
      </c>
      <c r="BN10" s="245">
        <v>71.822367</v>
      </c>
      <c r="BO10" s="245">
        <v>70.307623000000007</v>
      </c>
      <c r="BP10" s="245">
        <v>74.447081999999995</v>
      </c>
      <c r="BQ10" s="245">
        <v>65.422970000000007</v>
      </c>
      <c r="BR10" s="245">
        <v>65.507365629999995</v>
      </c>
      <c r="BS10" s="245">
        <v>71.734139999999996</v>
      </c>
      <c r="BT10" s="245">
        <v>68.201841000000002</v>
      </c>
      <c r="BU10" s="245">
        <v>73.125478999999999</v>
      </c>
      <c r="BV10" s="245">
        <v>75.822595000000007</v>
      </c>
      <c r="BW10" s="245">
        <v>72.102074999999999</v>
      </c>
      <c r="BX10" s="245">
        <v>72.102074999999999</v>
      </c>
      <c r="BY10" s="245">
        <v>71.402028000000001</v>
      </c>
      <c r="BZ10" s="245">
        <v>70.457453000000001</v>
      </c>
      <c r="CA10" s="245">
        <v>71.676841999999994</v>
      </c>
      <c r="CB10" s="245">
        <v>71.475932999999998</v>
      </c>
      <c r="CC10" s="245">
        <v>71.277947999999995</v>
      </c>
      <c r="CD10" s="245">
        <v>69.863055000000003</v>
      </c>
      <c r="CE10" s="245">
        <v>71.838888999999995</v>
      </c>
      <c r="CF10" s="245">
        <v>73.125478999999999</v>
      </c>
      <c r="CG10" s="245">
        <v>70.553428999999994</v>
      </c>
      <c r="CH10" s="245">
        <v>70.645169999999993</v>
      </c>
      <c r="CI10" s="245">
        <v>72.359712999999999</v>
      </c>
      <c r="CJ10" s="245">
        <v>72.162594999999996</v>
      </c>
      <c r="CK10" s="245">
        <v>74.325803859999994</v>
      </c>
      <c r="CL10" s="245">
        <v>72.993284000000003</v>
      </c>
      <c r="CM10" s="245">
        <v>73.411759000000004</v>
      </c>
      <c r="CN10" s="245">
        <v>69.738602</v>
      </c>
      <c r="CO10" s="245">
        <v>68.796149</v>
      </c>
      <c r="CP10" s="245">
        <v>75.688872309999994</v>
      </c>
      <c r="CQ10" s="245">
        <v>68.732073999999997</v>
      </c>
      <c r="CR10" s="245">
        <v>69.325944000000007</v>
      </c>
      <c r="CS10" s="245">
        <v>70.026176169999999</v>
      </c>
      <c r="CT10" s="245">
        <v>68.974076999999994</v>
      </c>
      <c r="CU10" s="245">
        <v>70.328897999999995</v>
      </c>
      <c r="CV10" s="245">
        <v>79.995403830000001</v>
      </c>
      <c r="CW10" s="245">
        <v>68.786010000000005</v>
      </c>
      <c r="CX10" s="245">
        <v>69.762065500000006</v>
      </c>
      <c r="CY10" s="245">
        <v>70.125833</v>
      </c>
      <c r="CZ10" s="245">
        <v>71.843052999999998</v>
      </c>
      <c r="DA10" s="245">
        <v>76.934662000000003</v>
      </c>
      <c r="DB10" s="245">
        <v>77.111061000000007</v>
      </c>
      <c r="DC10" s="245">
        <v>75.822595000000007</v>
      </c>
      <c r="DD10" s="245">
        <v>75.326807000000002</v>
      </c>
      <c r="DE10" s="245">
        <v>71.775878000000006</v>
      </c>
      <c r="DF10" s="245">
        <v>72.102074999999999</v>
      </c>
      <c r="DG10" s="245">
        <v>71.001622499999996</v>
      </c>
      <c r="DH10" s="245">
        <v>71.751404120000004</v>
      </c>
      <c r="DI10" s="245">
        <v>76.633713</v>
      </c>
      <c r="DJ10" s="245">
        <v>76.483991000000003</v>
      </c>
      <c r="DK10" s="245">
        <v>69.975162670000003</v>
      </c>
      <c r="DL10" s="245">
        <v>74.410241999999997</v>
      </c>
      <c r="DM10" s="245">
        <v>73.372775000000004</v>
      </c>
      <c r="DN10" s="245">
        <v>70.875366</v>
      </c>
      <c r="DO10" s="245">
        <v>63.133409999999998</v>
      </c>
      <c r="DP10" s="245">
        <v>73.187004999999999</v>
      </c>
      <c r="DQ10" s="245">
        <v>70.159868000000003</v>
      </c>
      <c r="DR10" s="245">
        <v>70.313185000000004</v>
      </c>
      <c r="DS10" s="245">
        <v>69.867485000000002</v>
      </c>
      <c r="DT10" s="245">
        <v>76.094984999999994</v>
      </c>
      <c r="DU10" s="245">
        <v>76.256629000000004</v>
      </c>
      <c r="DV10" s="245">
        <v>67.475863000000004</v>
      </c>
      <c r="DW10" s="245">
        <v>63.890067000000002</v>
      </c>
      <c r="DX10" s="245">
        <v>62.288259250000003</v>
      </c>
      <c r="DY10" s="245">
        <v>69.464413730000004</v>
      </c>
      <c r="DZ10" s="245">
        <v>72.274294999999995</v>
      </c>
      <c r="EA10" s="245">
        <v>72.440296000000004</v>
      </c>
      <c r="EB10" s="245">
        <v>68.786991</v>
      </c>
      <c r="EC10" s="245">
        <v>69.176036999999994</v>
      </c>
      <c r="ED10" s="245">
        <v>68.577924999999993</v>
      </c>
      <c r="EE10" s="245">
        <v>69.832656999999998</v>
      </c>
      <c r="EF10" s="245">
        <v>79.095228120000002</v>
      </c>
      <c r="EG10" s="245">
        <v>76.820378000000005</v>
      </c>
      <c r="EH10" s="245">
        <v>76.820378000000005</v>
      </c>
      <c r="EI10" s="245">
        <v>69.538829000000007</v>
      </c>
      <c r="EJ10" s="245">
        <v>75.618481000000003</v>
      </c>
      <c r="EK10" s="245">
        <v>75.913777999999994</v>
      </c>
      <c r="EL10" s="245">
        <v>75.822595000000007</v>
      </c>
      <c r="EM10" s="245">
        <v>69.715362999999996</v>
      </c>
      <c r="EN10" s="245">
        <v>72.085758999999996</v>
      </c>
      <c r="EO10" s="245">
        <v>75.354590999999999</v>
      </c>
      <c r="EP10" s="245">
        <v>70.674278000000001</v>
      </c>
      <c r="EQ10" s="245">
        <v>70.666758000000002</v>
      </c>
      <c r="ER10" s="245">
        <v>71.792741030000002</v>
      </c>
      <c r="ES10" s="245">
        <v>68.347764999999995</v>
      </c>
      <c r="ET10" s="245">
        <v>67.608795999999998</v>
      </c>
      <c r="EU10" s="245">
        <v>69.047376</v>
      </c>
      <c r="EV10" s="245">
        <v>71.305757999999997</v>
      </c>
      <c r="EW10" s="245">
        <v>67.465660999999997</v>
      </c>
      <c r="EX10" s="245">
        <v>66.595573000000002</v>
      </c>
      <c r="EY10" s="245">
        <v>69.526548000000005</v>
      </c>
      <c r="EZ10" s="245">
        <v>69.770346000000004</v>
      </c>
      <c r="FA10" s="245">
        <v>69.872403000000006</v>
      </c>
      <c r="FB10" s="245">
        <v>71.812791340000004</v>
      </c>
      <c r="FC10" s="245">
        <v>68.826132000000001</v>
      </c>
      <c r="FD10" s="245">
        <v>74.431061999999997</v>
      </c>
      <c r="FE10" s="245">
        <v>71.136038999999997</v>
      </c>
      <c r="FF10" s="245">
        <v>72.275593380000004</v>
      </c>
      <c r="FG10" s="245">
        <v>77.514520000000005</v>
      </c>
      <c r="FH10" s="245">
        <v>67.741349499999998</v>
      </c>
      <c r="FI10" s="245">
        <v>68.019599999999997</v>
      </c>
      <c r="FJ10" s="245">
        <v>69.296340999999998</v>
      </c>
      <c r="FK10" s="245">
        <v>72.363882000000004</v>
      </c>
      <c r="FL10" s="245">
        <v>71.410453439999998</v>
      </c>
      <c r="FM10" s="245">
        <v>71.294055999999998</v>
      </c>
      <c r="FN10" s="245">
        <v>71.402028000000001</v>
      </c>
      <c r="FO10" s="245">
        <v>75.045771999999999</v>
      </c>
      <c r="FP10" s="245">
        <v>75.045771999999999</v>
      </c>
      <c r="FQ10" s="245">
        <v>70.867053999999996</v>
      </c>
      <c r="FR10" s="245">
        <v>70.867053999999996</v>
      </c>
      <c r="FS10" s="245">
        <v>70.867053999999996</v>
      </c>
      <c r="FT10" s="245">
        <v>76.462496000000002</v>
      </c>
      <c r="FU10" s="245">
        <v>76.296806000000004</v>
      </c>
      <c r="FV10" s="245">
        <v>71.152625</v>
      </c>
      <c r="FW10" s="245">
        <v>70.855810000000005</v>
      </c>
      <c r="FX10" s="245">
        <v>70.860769880000007</v>
      </c>
      <c r="FY10" s="245">
        <v>71.368675999999994</v>
      </c>
      <c r="FZ10" s="245">
        <v>70.182428000000002</v>
      </c>
      <c r="GA10" s="245">
        <v>73.125478999999999</v>
      </c>
      <c r="GB10" s="245">
        <v>73.125478999999999</v>
      </c>
      <c r="GC10" s="245">
        <v>76.244386000000006</v>
      </c>
      <c r="GD10" s="245">
        <v>68.219527999999997</v>
      </c>
      <c r="GE10" s="245">
        <v>75.618481000000003</v>
      </c>
      <c r="GF10" s="245">
        <v>75.326807000000002</v>
      </c>
      <c r="GG10" s="245">
        <v>79.965055620000001</v>
      </c>
      <c r="GH10" s="245">
        <v>67.512037000000007</v>
      </c>
      <c r="GI10" s="245">
        <v>79.965055620000001</v>
      </c>
      <c r="GJ10" s="245">
        <v>75.045771999999999</v>
      </c>
      <c r="GK10" s="245">
        <v>70.573172</v>
      </c>
      <c r="GL10" s="245">
        <v>73.656082999999995</v>
      </c>
      <c r="GM10" s="245">
        <v>65.900064</v>
      </c>
      <c r="GN10" s="245">
        <v>70.769291999999993</v>
      </c>
      <c r="GO10" s="245">
        <v>63.805102259999998</v>
      </c>
      <c r="GP10" s="245">
        <v>63.641634979999999</v>
      </c>
      <c r="GQ10" s="245">
        <v>69.017326999999995</v>
      </c>
      <c r="GR10" s="245">
        <v>75.745276000000004</v>
      </c>
      <c r="GS10" s="245">
        <v>75.381113999999997</v>
      </c>
      <c r="GT10" s="245">
        <v>75.201566999999997</v>
      </c>
      <c r="GU10" s="245">
        <v>70.769291999999993</v>
      </c>
      <c r="GV10" s="245">
        <v>70.769291999999993</v>
      </c>
      <c r="GW10" s="245">
        <v>70.769291999999993</v>
      </c>
      <c r="GX10" s="245">
        <v>74.256629000000004</v>
      </c>
      <c r="GY10" s="245">
        <v>74.412746999999996</v>
      </c>
      <c r="GZ10" s="245">
        <v>74.412746999999996</v>
      </c>
      <c r="HA10" s="245">
        <v>74.412746999999996</v>
      </c>
      <c r="HB10" s="245">
        <v>69.552818000000002</v>
      </c>
      <c r="HC10" s="245">
        <v>77.591379000000003</v>
      </c>
      <c r="HD10" s="245">
        <v>77.229646000000002</v>
      </c>
      <c r="HE10" s="245">
        <v>72.506161000000006</v>
      </c>
      <c r="HF10" s="245">
        <v>77.147341999999995</v>
      </c>
      <c r="HG10" s="245">
        <v>72.563586000000001</v>
      </c>
      <c r="HH10" s="245">
        <v>65.812624</v>
      </c>
      <c r="HI10" s="245">
        <v>74.472272000000004</v>
      </c>
      <c r="HJ10" s="245">
        <v>70.755774500000001</v>
      </c>
      <c r="HK10" s="245">
        <v>70.902055000000004</v>
      </c>
      <c r="HL10" s="245">
        <v>68.995108999999999</v>
      </c>
      <c r="HM10" s="245">
        <v>69.498547000000002</v>
      </c>
      <c r="HN10" s="245">
        <v>63.495951040000001</v>
      </c>
      <c r="HO10" s="245">
        <v>64.413771499999996</v>
      </c>
      <c r="HP10" s="245">
        <v>64.773521000000002</v>
      </c>
      <c r="HQ10" s="245">
        <v>72.78466401</v>
      </c>
      <c r="HR10" s="245">
        <v>70.967540999999997</v>
      </c>
      <c r="HS10" s="245">
        <v>75.243238000000005</v>
      </c>
    </row>
    <row r="11" spans="1:227" x14ac:dyDescent="0.3">
      <c r="A11" s="1"/>
      <c r="B11" s="244">
        <v>45684.166666666701</v>
      </c>
      <c r="C11" s="245">
        <v>69.620581999999999</v>
      </c>
      <c r="D11" s="245">
        <v>69.707353999999995</v>
      </c>
      <c r="E11" s="245">
        <v>69.657202999999996</v>
      </c>
      <c r="F11" s="245">
        <v>69.620581999999999</v>
      </c>
      <c r="G11" s="245">
        <v>70.602481999999995</v>
      </c>
      <c r="H11" s="245">
        <v>76.845276999999996</v>
      </c>
      <c r="I11" s="245">
        <v>76.546796999999998</v>
      </c>
      <c r="J11" s="245">
        <v>77.005193000000006</v>
      </c>
      <c r="K11" s="245">
        <v>70.775357999999997</v>
      </c>
      <c r="L11" s="245">
        <v>70.174100999999993</v>
      </c>
      <c r="M11" s="245">
        <v>76.373992999999999</v>
      </c>
      <c r="N11" s="245">
        <v>75.652593999999993</v>
      </c>
      <c r="O11" s="245">
        <v>72.565956999999997</v>
      </c>
      <c r="P11" s="245">
        <v>68.632156030000004</v>
      </c>
      <c r="Q11" s="245">
        <v>76.846663000000007</v>
      </c>
      <c r="R11" s="245">
        <v>71.206079000000003</v>
      </c>
      <c r="S11" s="245">
        <v>71.750327999999996</v>
      </c>
      <c r="T11" s="245">
        <v>66.088968499999993</v>
      </c>
      <c r="U11" s="245">
        <v>66.612730999999997</v>
      </c>
      <c r="V11" s="245">
        <v>71.073953000000003</v>
      </c>
      <c r="W11" s="245">
        <v>70.901498000000004</v>
      </c>
      <c r="X11" s="245">
        <v>68.405213000000003</v>
      </c>
      <c r="Y11" s="245">
        <v>69.794989000000001</v>
      </c>
      <c r="Z11" s="245">
        <v>77.276786000000001</v>
      </c>
      <c r="AA11" s="245">
        <v>68.389476999999999</v>
      </c>
      <c r="AB11" s="245">
        <v>71.462237000000002</v>
      </c>
      <c r="AC11" s="245">
        <v>71.006575999999995</v>
      </c>
      <c r="AD11" s="245">
        <v>70.747687999999997</v>
      </c>
      <c r="AE11" s="245">
        <v>66.678516999999999</v>
      </c>
      <c r="AF11" s="245">
        <v>70.553225249999997</v>
      </c>
      <c r="AG11" s="245">
        <v>70.791108230000006</v>
      </c>
      <c r="AH11" s="245">
        <v>70.839898000000005</v>
      </c>
      <c r="AI11" s="245">
        <v>70.962823</v>
      </c>
      <c r="AJ11" s="245">
        <v>65.481463000000005</v>
      </c>
      <c r="AK11" s="245">
        <v>71.240540999999993</v>
      </c>
      <c r="AL11" s="245">
        <v>68.132092670000006</v>
      </c>
      <c r="AM11" s="245">
        <v>68.477481999999995</v>
      </c>
      <c r="AN11" s="245">
        <v>75.779104000000004</v>
      </c>
      <c r="AO11" s="245">
        <v>66.909927999999994</v>
      </c>
      <c r="AP11" s="245">
        <v>62.670651499999998</v>
      </c>
      <c r="AQ11" s="245">
        <v>62.945394999999998</v>
      </c>
      <c r="AR11" s="245">
        <v>76.638902999999999</v>
      </c>
      <c r="AS11" s="245">
        <v>75.130049999999997</v>
      </c>
      <c r="AT11" s="245">
        <v>75.130049999999997</v>
      </c>
      <c r="AU11" s="245">
        <v>74.695922999999993</v>
      </c>
      <c r="AV11" s="245">
        <v>71.087481999999994</v>
      </c>
      <c r="AW11" s="245">
        <v>68.145821499999997</v>
      </c>
      <c r="AX11" s="245">
        <v>68.354236</v>
      </c>
      <c r="AY11" s="245">
        <v>72.717392000000004</v>
      </c>
      <c r="AZ11" s="245">
        <v>70.738888000000003</v>
      </c>
      <c r="BA11" s="245">
        <v>70.557193999999996</v>
      </c>
      <c r="BB11" s="245">
        <v>70.557193999999996</v>
      </c>
      <c r="BC11" s="245">
        <v>70.557193999999996</v>
      </c>
      <c r="BD11" s="245">
        <v>70.245734999999996</v>
      </c>
      <c r="BE11" s="245">
        <v>70.557193999999996</v>
      </c>
      <c r="BF11" s="245">
        <v>75.979077000000004</v>
      </c>
      <c r="BG11" s="245">
        <v>76.026121000000003</v>
      </c>
      <c r="BH11" s="245">
        <v>76.026121000000003</v>
      </c>
      <c r="BI11" s="245">
        <v>76.026121000000003</v>
      </c>
      <c r="BJ11" s="245">
        <v>68.687270999999996</v>
      </c>
      <c r="BK11" s="245">
        <v>69.043689999999998</v>
      </c>
      <c r="BL11" s="245">
        <v>71.700687000000002</v>
      </c>
      <c r="BM11" s="245">
        <v>71.610543000000007</v>
      </c>
      <c r="BN11" s="245">
        <v>72.080008000000007</v>
      </c>
      <c r="BO11" s="245">
        <v>70.539112000000003</v>
      </c>
      <c r="BP11" s="245">
        <v>74.636920000000003</v>
      </c>
      <c r="BQ11" s="245">
        <v>65.472373000000005</v>
      </c>
      <c r="BR11" s="245">
        <v>65.556832360000001</v>
      </c>
      <c r="BS11" s="245">
        <v>71.905480999999995</v>
      </c>
      <c r="BT11" s="245">
        <v>67.554452999999995</v>
      </c>
      <c r="BU11" s="245">
        <v>72.692863000000003</v>
      </c>
      <c r="BV11" s="245">
        <v>75.964427000000001</v>
      </c>
      <c r="BW11" s="245">
        <v>72.363026000000005</v>
      </c>
      <c r="BX11" s="245">
        <v>72.363026000000005</v>
      </c>
      <c r="BY11" s="245">
        <v>71.167745999999994</v>
      </c>
      <c r="BZ11" s="245">
        <v>70.073192000000006</v>
      </c>
      <c r="CA11" s="245">
        <v>71.902467999999999</v>
      </c>
      <c r="CB11" s="245">
        <v>71.752900999999994</v>
      </c>
      <c r="CC11" s="245">
        <v>71.549125000000004</v>
      </c>
      <c r="CD11" s="245">
        <v>69.456389999999999</v>
      </c>
      <c r="CE11" s="245">
        <v>71.866033999999999</v>
      </c>
      <c r="CF11" s="245">
        <v>72.692863000000003</v>
      </c>
      <c r="CG11" s="245">
        <v>70.627357000000003</v>
      </c>
      <c r="CH11" s="245">
        <v>70.717822999999996</v>
      </c>
      <c r="CI11" s="245">
        <v>72.434721999999994</v>
      </c>
      <c r="CJ11" s="245">
        <v>71.729620999999995</v>
      </c>
      <c r="CK11" s="245">
        <v>73.584815469999995</v>
      </c>
      <c r="CL11" s="245">
        <v>72.563886999999994</v>
      </c>
      <c r="CM11" s="245">
        <v>72.986242000000004</v>
      </c>
      <c r="CN11" s="245">
        <v>69.613443000000004</v>
      </c>
      <c r="CO11" s="245">
        <v>68.146193999999994</v>
      </c>
      <c r="CP11" s="245">
        <v>74.905494849999997</v>
      </c>
      <c r="CQ11" s="245">
        <v>68.847594000000001</v>
      </c>
      <c r="CR11" s="245">
        <v>69.510848999999993</v>
      </c>
      <c r="CS11" s="245">
        <v>70.134303369999998</v>
      </c>
      <c r="CT11" s="245">
        <v>68.807508999999996</v>
      </c>
      <c r="CU11" s="245">
        <v>70.391407000000001</v>
      </c>
      <c r="CV11" s="245">
        <v>80.052259050000004</v>
      </c>
      <c r="CW11" s="245">
        <v>68.910396000000006</v>
      </c>
      <c r="CX11" s="245">
        <v>70.040227000000002</v>
      </c>
      <c r="CY11" s="245">
        <v>70.329615000000004</v>
      </c>
      <c r="CZ11" s="245">
        <v>72.040622999999997</v>
      </c>
      <c r="DA11" s="245">
        <v>77.086551999999998</v>
      </c>
      <c r="DB11" s="245">
        <v>77.264105999999998</v>
      </c>
      <c r="DC11" s="245">
        <v>75.964427000000001</v>
      </c>
      <c r="DD11" s="245">
        <v>75.460719999999995</v>
      </c>
      <c r="DE11" s="245">
        <v>72.076706999999999</v>
      </c>
      <c r="DF11" s="245">
        <v>72.363026000000005</v>
      </c>
      <c r="DG11" s="245">
        <v>71.074269000000001</v>
      </c>
      <c r="DH11" s="245">
        <v>71.360086170000002</v>
      </c>
      <c r="DI11" s="245">
        <v>76.767713999999998</v>
      </c>
      <c r="DJ11" s="245">
        <v>76.617076999999995</v>
      </c>
      <c r="DK11" s="245">
        <v>70.091609000000005</v>
      </c>
      <c r="DL11" s="245">
        <v>73.667466000000005</v>
      </c>
      <c r="DM11" s="245">
        <v>72.917081999999994</v>
      </c>
      <c r="DN11" s="245">
        <v>70.131491999999994</v>
      </c>
      <c r="DO11" s="245">
        <v>63.173808000000001</v>
      </c>
      <c r="DP11" s="245">
        <v>72.748330999999993</v>
      </c>
      <c r="DQ11" s="245">
        <v>70.246994999999998</v>
      </c>
      <c r="DR11" s="245">
        <v>70.400654000000003</v>
      </c>
      <c r="DS11" s="245">
        <v>69.784768</v>
      </c>
      <c r="DT11" s="245">
        <v>76.229705999999993</v>
      </c>
      <c r="DU11" s="245">
        <v>76.382818999999998</v>
      </c>
      <c r="DV11" s="245">
        <v>67.785555000000002</v>
      </c>
      <c r="DW11" s="245">
        <v>64.013395000000003</v>
      </c>
      <c r="DX11" s="245">
        <v>62.425895250000004</v>
      </c>
      <c r="DY11" s="245">
        <v>69.237119120000003</v>
      </c>
      <c r="DZ11" s="245">
        <v>72.340458999999996</v>
      </c>
      <c r="EA11" s="245">
        <v>72.506050999999999</v>
      </c>
      <c r="EB11" s="245">
        <v>68.943207999999998</v>
      </c>
      <c r="EC11" s="245">
        <v>69.310837000000006</v>
      </c>
      <c r="ED11" s="245">
        <v>68.671563000000006</v>
      </c>
      <c r="EE11" s="245">
        <v>69.665406000000004</v>
      </c>
      <c r="EF11" s="245">
        <v>79.151443549999996</v>
      </c>
      <c r="EG11" s="245">
        <v>76.961945</v>
      </c>
      <c r="EH11" s="245">
        <v>76.961945</v>
      </c>
      <c r="EI11" s="245">
        <v>69.714370000000002</v>
      </c>
      <c r="EJ11" s="245">
        <v>75.756780000000006</v>
      </c>
      <c r="EK11" s="245">
        <v>76.058914999999999</v>
      </c>
      <c r="EL11" s="245">
        <v>75.964427000000001</v>
      </c>
      <c r="EM11" s="245">
        <v>69.818659999999994</v>
      </c>
      <c r="EN11" s="245">
        <v>72.156058000000002</v>
      </c>
      <c r="EO11" s="245">
        <v>74.618258999999995</v>
      </c>
      <c r="EP11" s="245">
        <v>70.746588000000003</v>
      </c>
      <c r="EQ11" s="245">
        <v>70.739113000000003</v>
      </c>
      <c r="ER11" s="245">
        <v>71.853767939999997</v>
      </c>
      <c r="ES11" s="245">
        <v>68.417209</v>
      </c>
      <c r="ET11" s="245">
        <v>67.702365999999998</v>
      </c>
      <c r="EU11" s="245">
        <v>69.141908999999998</v>
      </c>
      <c r="EV11" s="245">
        <v>71.415861000000007</v>
      </c>
      <c r="EW11" s="245">
        <v>67.386927999999997</v>
      </c>
      <c r="EX11" s="245">
        <v>66.529161000000002</v>
      </c>
      <c r="EY11" s="245">
        <v>69.310427000000004</v>
      </c>
      <c r="EZ11" s="245">
        <v>69.564628999999996</v>
      </c>
      <c r="FA11" s="245">
        <v>69.671035000000003</v>
      </c>
      <c r="FB11" s="245">
        <v>71.13433646</v>
      </c>
      <c r="FC11" s="245">
        <v>68.593948999999995</v>
      </c>
      <c r="FD11" s="245">
        <v>73.849694</v>
      </c>
      <c r="FE11" s="245">
        <v>71.178246000000001</v>
      </c>
      <c r="FF11" s="245">
        <v>71.782526480000001</v>
      </c>
      <c r="FG11" s="245">
        <v>76.938907999999998</v>
      </c>
      <c r="FH11" s="245">
        <v>68.065160500000005</v>
      </c>
      <c r="FI11" s="245">
        <v>68.319023000000001</v>
      </c>
      <c r="FJ11" s="245">
        <v>69.393962999999999</v>
      </c>
      <c r="FK11" s="245">
        <v>72.440033</v>
      </c>
      <c r="FL11" s="245">
        <v>71.176143789999998</v>
      </c>
      <c r="FM11" s="245">
        <v>71.059454000000002</v>
      </c>
      <c r="FN11" s="245">
        <v>71.167745999999994</v>
      </c>
      <c r="FO11" s="245">
        <v>75.175742999999997</v>
      </c>
      <c r="FP11" s="245">
        <v>75.175742999999997</v>
      </c>
      <c r="FQ11" s="245">
        <v>70.950363999999993</v>
      </c>
      <c r="FR11" s="245">
        <v>70.950363999999993</v>
      </c>
      <c r="FS11" s="245">
        <v>70.950363999999993</v>
      </c>
      <c r="FT11" s="245">
        <v>76.593360000000004</v>
      </c>
      <c r="FU11" s="245">
        <v>76.427409999999995</v>
      </c>
      <c r="FV11" s="245">
        <v>71.206580000000002</v>
      </c>
      <c r="FW11" s="245">
        <v>70.841970000000003</v>
      </c>
      <c r="FX11" s="245">
        <v>70.661361920000004</v>
      </c>
      <c r="FY11" s="245">
        <v>71.637092999999993</v>
      </c>
      <c r="FZ11" s="245">
        <v>69.243744000000007</v>
      </c>
      <c r="GA11" s="245">
        <v>72.692863000000003</v>
      </c>
      <c r="GB11" s="245">
        <v>72.692863000000003</v>
      </c>
      <c r="GC11" s="245">
        <v>76.382176999999999</v>
      </c>
      <c r="GD11" s="245">
        <v>68.366513330000004</v>
      </c>
      <c r="GE11" s="245">
        <v>75.756780000000006</v>
      </c>
      <c r="GF11" s="245">
        <v>75.460719999999995</v>
      </c>
      <c r="GG11" s="245">
        <v>80.021889270000003</v>
      </c>
      <c r="GH11" s="245">
        <v>67.608908</v>
      </c>
      <c r="GI11" s="245">
        <v>80.021889270000003</v>
      </c>
      <c r="GJ11" s="245">
        <v>75.175742999999997</v>
      </c>
      <c r="GK11" s="245">
        <v>70.684476000000004</v>
      </c>
      <c r="GL11" s="245">
        <v>73.699346000000006</v>
      </c>
      <c r="GM11" s="245">
        <v>65.880619999999993</v>
      </c>
      <c r="GN11" s="245">
        <v>70.870937999999995</v>
      </c>
      <c r="GO11" s="245">
        <v>63.690592039999999</v>
      </c>
      <c r="GP11" s="245">
        <v>63.527418130000001</v>
      </c>
      <c r="GQ11" s="245">
        <v>69.286998999999994</v>
      </c>
      <c r="GR11" s="245">
        <v>75.785263999999998</v>
      </c>
      <c r="GS11" s="245">
        <v>75.501098999999996</v>
      </c>
      <c r="GT11" s="245">
        <v>75.329097000000004</v>
      </c>
      <c r="GU11" s="245">
        <v>70.870937999999995</v>
      </c>
      <c r="GV11" s="245">
        <v>70.870937999999995</v>
      </c>
      <c r="GW11" s="245">
        <v>70.870937999999995</v>
      </c>
      <c r="GX11" s="245">
        <v>73.522875999999997</v>
      </c>
      <c r="GY11" s="245">
        <v>73.681389999999993</v>
      </c>
      <c r="GZ11" s="245">
        <v>73.681389999999993</v>
      </c>
      <c r="HA11" s="245">
        <v>73.681389999999993</v>
      </c>
      <c r="HB11" s="245">
        <v>69.291692999999995</v>
      </c>
      <c r="HC11" s="245">
        <v>77.698757999999998</v>
      </c>
      <c r="HD11" s="245">
        <v>77.345592999999994</v>
      </c>
      <c r="HE11" s="245">
        <v>72.077995000000001</v>
      </c>
      <c r="HF11" s="245">
        <v>77.314187000000004</v>
      </c>
      <c r="HG11" s="245">
        <v>72.184212000000002</v>
      </c>
      <c r="HH11" s="245">
        <v>65.907056569999995</v>
      </c>
      <c r="HI11" s="245">
        <v>73.837981999999997</v>
      </c>
      <c r="HJ11" s="245">
        <v>70.815671499999993</v>
      </c>
      <c r="HK11" s="245">
        <v>70.962382000000005</v>
      </c>
      <c r="HL11" s="245">
        <v>68.769350000000003</v>
      </c>
      <c r="HM11" s="245">
        <v>69.611680000000007</v>
      </c>
      <c r="HN11" s="245">
        <v>63.38199565</v>
      </c>
      <c r="HO11" s="245">
        <v>64.397590500000007</v>
      </c>
      <c r="HP11" s="245">
        <v>64.756446999999994</v>
      </c>
      <c r="HQ11" s="245">
        <v>72.356426069999998</v>
      </c>
      <c r="HR11" s="245">
        <v>71.006894000000003</v>
      </c>
      <c r="HS11" s="245">
        <v>74.507270000000005</v>
      </c>
    </row>
    <row r="12" spans="1:227" x14ac:dyDescent="0.3">
      <c r="A12" s="1"/>
      <c r="B12" s="244">
        <v>45684.1875</v>
      </c>
      <c r="C12" s="245">
        <v>70.832665000000006</v>
      </c>
      <c r="D12" s="245">
        <v>70.920850000000002</v>
      </c>
      <c r="E12" s="245">
        <v>70.870673999999994</v>
      </c>
      <c r="F12" s="245">
        <v>70.832665000000006</v>
      </c>
      <c r="G12" s="245">
        <v>71.548962000000003</v>
      </c>
      <c r="H12" s="245">
        <v>77.913291999999998</v>
      </c>
      <c r="I12" s="245">
        <v>77.605148</v>
      </c>
      <c r="J12" s="245">
        <v>78.079383000000007</v>
      </c>
      <c r="K12" s="245">
        <v>71.708684000000005</v>
      </c>
      <c r="L12" s="245">
        <v>71.353012000000007</v>
      </c>
      <c r="M12" s="245">
        <v>77.441789</v>
      </c>
      <c r="N12" s="245">
        <v>76.704789000000005</v>
      </c>
      <c r="O12" s="245">
        <v>73.359527</v>
      </c>
      <c r="P12" s="245">
        <v>69.433371870000002</v>
      </c>
      <c r="Q12" s="245">
        <v>77.955674000000002</v>
      </c>
      <c r="R12" s="245">
        <v>72.181214999999995</v>
      </c>
      <c r="S12" s="245">
        <v>72.534159000000002</v>
      </c>
      <c r="T12" s="245">
        <v>66.831759000000005</v>
      </c>
      <c r="U12" s="245">
        <v>67.361479000000003</v>
      </c>
      <c r="V12" s="245">
        <v>71.834423999999999</v>
      </c>
      <c r="W12" s="245">
        <v>71.888036</v>
      </c>
      <c r="X12" s="245">
        <v>69.377224999999996</v>
      </c>
      <c r="Y12" s="245">
        <v>70.776988000000003</v>
      </c>
      <c r="Z12" s="245">
        <v>78.357084</v>
      </c>
      <c r="AA12" s="245">
        <v>69.305566999999996</v>
      </c>
      <c r="AB12" s="245">
        <v>72.432101000000003</v>
      </c>
      <c r="AC12" s="245">
        <v>71.954423000000006</v>
      </c>
      <c r="AD12" s="245">
        <v>71.733295999999996</v>
      </c>
      <c r="AE12" s="245">
        <v>67.999393999999995</v>
      </c>
      <c r="AF12" s="245">
        <v>71.079545249999995</v>
      </c>
      <c r="AG12" s="245">
        <v>71.421241510000002</v>
      </c>
      <c r="AH12" s="245">
        <v>71.483393000000007</v>
      </c>
      <c r="AI12" s="245">
        <v>71.598697000000001</v>
      </c>
      <c r="AJ12" s="245">
        <v>66.581632999999997</v>
      </c>
      <c r="AK12" s="245">
        <v>72.002581000000006</v>
      </c>
      <c r="AL12" s="245">
        <v>69.025450669999998</v>
      </c>
      <c r="AM12" s="245">
        <v>69.377427999999995</v>
      </c>
      <c r="AN12" s="245">
        <v>76.808460999999994</v>
      </c>
      <c r="AO12" s="245">
        <v>67.976774000000006</v>
      </c>
      <c r="AP12" s="245">
        <v>64.758063000000007</v>
      </c>
      <c r="AQ12" s="245">
        <v>64.984915000000001</v>
      </c>
      <c r="AR12" s="245">
        <v>77.712575000000001</v>
      </c>
      <c r="AS12" s="245">
        <v>76.237966</v>
      </c>
      <c r="AT12" s="245">
        <v>76.237966</v>
      </c>
      <c r="AU12" s="245">
        <v>76.431400999999994</v>
      </c>
      <c r="AV12" s="245">
        <v>72.068696000000003</v>
      </c>
      <c r="AW12" s="245">
        <v>68.317139499999996</v>
      </c>
      <c r="AX12" s="245">
        <v>68.600156999999996</v>
      </c>
      <c r="AY12" s="245">
        <v>73.566254999999998</v>
      </c>
      <c r="AZ12" s="245">
        <v>71.675064000000006</v>
      </c>
      <c r="BA12" s="245">
        <v>71.485247999999999</v>
      </c>
      <c r="BB12" s="245">
        <v>71.485247999999999</v>
      </c>
      <c r="BC12" s="245">
        <v>71.485247999999999</v>
      </c>
      <c r="BD12" s="245">
        <v>71.159249000000003</v>
      </c>
      <c r="BE12" s="245">
        <v>71.485247999999999</v>
      </c>
      <c r="BF12" s="245">
        <v>77.043772000000004</v>
      </c>
      <c r="BG12" s="245">
        <v>77.152226999999996</v>
      </c>
      <c r="BH12" s="245">
        <v>77.152226999999996</v>
      </c>
      <c r="BI12" s="245">
        <v>77.152226999999996</v>
      </c>
      <c r="BJ12" s="245">
        <v>69.554612000000006</v>
      </c>
      <c r="BK12" s="245">
        <v>69.938567000000006</v>
      </c>
      <c r="BL12" s="245">
        <v>72.588811000000007</v>
      </c>
      <c r="BM12" s="245">
        <v>72.507503999999997</v>
      </c>
      <c r="BN12" s="245">
        <v>73.030101000000002</v>
      </c>
      <c r="BO12" s="245">
        <v>71.469166999999999</v>
      </c>
      <c r="BP12" s="245">
        <v>75.657009000000002</v>
      </c>
      <c r="BQ12" s="245">
        <v>66.583948000000007</v>
      </c>
      <c r="BR12" s="245">
        <v>66.669841289999994</v>
      </c>
      <c r="BS12" s="245">
        <v>72.885019999999997</v>
      </c>
      <c r="BT12" s="245">
        <v>68.352206170000002</v>
      </c>
      <c r="BU12" s="245">
        <v>73.549626000000004</v>
      </c>
      <c r="BV12" s="245">
        <v>76.994720999999998</v>
      </c>
      <c r="BW12" s="245">
        <v>73.340813999999995</v>
      </c>
      <c r="BX12" s="245">
        <v>73.340813999999995</v>
      </c>
      <c r="BY12" s="245">
        <v>72.404159000000007</v>
      </c>
      <c r="BZ12" s="245">
        <v>70.784919000000002</v>
      </c>
      <c r="CA12" s="245">
        <v>72.852251999999993</v>
      </c>
      <c r="CB12" s="245">
        <v>72.748050000000006</v>
      </c>
      <c r="CC12" s="245">
        <v>72.532877999999997</v>
      </c>
      <c r="CD12" s="245">
        <v>70.169286</v>
      </c>
      <c r="CE12" s="245">
        <v>72.542788000000002</v>
      </c>
      <c r="CF12" s="245">
        <v>73.549626000000004</v>
      </c>
      <c r="CG12" s="245">
        <v>71.562253670000004</v>
      </c>
      <c r="CH12" s="245">
        <v>71.653756999999999</v>
      </c>
      <c r="CI12" s="245">
        <v>73.266726000000006</v>
      </c>
      <c r="CJ12" s="245">
        <v>72.717699999999994</v>
      </c>
      <c r="CK12" s="245">
        <v>74.388996939999998</v>
      </c>
      <c r="CL12" s="245">
        <v>73.462213000000006</v>
      </c>
      <c r="CM12" s="245">
        <v>73.912996000000007</v>
      </c>
      <c r="CN12" s="245">
        <v>70.306753</v>
      </c>
      <c r="CO12" s="245">
        <v>68.951111999999995</v>
      </c>
      <c r="CP12" s="245">
        <v>75.782911189999993</v>
      </c>
      <c r="CQ12" s="245">
        <v>69.825562000000005</v>
      </c>
      <c r="CR12" s="245">
        <v>70.436995999999994</v>
      </c>
      <c r="CS12" s="245">
        <v>71.012160370000004</v>
      </c>
      <c r="CT12" s="245">
        <v>70.156279999999995</v>
      </c>
      <c r="CU12" s="245">
        <v>71.332994999999997</v>
      </c>
      <c r="CV12" s="245">
        <v>81.171357029999996</v>
      </c>
      <c r="CW12" s="245">
        <v>69.836080999999993</v>
      </c>
      <c r="CX12" s="245">
        <v>71.186859999999996</v>
      </c>
      <c r="CY12" s="245">
        <v>71.410289000000006</v>
      </c>
      <c r="CZ12" s="245">
        <v>72.9709</v>
      </c>
      <c r="DA12" s="245">
        <v>78.136813000000004</v>
      </c>
      <c r="DB12" s="245">
        <v>78.315528</v>
      </c>
      <c r="DC12" s="245">
        <v>76.994720999999998</v>
      </c>
      <c r="DD12" s="245">
        <v>76.473451999999995</v>
      </c>
      <c r="DE12" s="245">
        <v>73.013313999999994</v>
      </c>
      <c r="DF12" s="245">
        <v>73.340813999999995</v>
      </c>
      <c r="DG12" s="245">
        <v>72.039385499999995</v>
      </c>
      <c r="DH12" s="245">
        <v>72.084884040000006</v>
      </c>
      <c r="DI12" s="245">
        <v>77.832526999999999</v>
      </c>
      <c r="DJ12" s="245">
        <v>77.678150000000002</v>
      </c>
      <c r="DK12" s="245">
        <v>71.002195670000006</v>
      </c>
      <c r="DL12" s="245">
        <v>74.473446999999993</v>
      </c>
      <c r="DM12" s="245">
        <v>73.797578999999999</v>
      </c>
      <c r="DN12" s="245">
        <v>70.902676999999997</v>
      </c>
      <c r="DO12" s="245">
        <v>64.195228</v>
      </c>
      <c r="DP12" s="245">
        <v>73.63176</v>
      </c>
      <c r="DQ12" s="245">
        <v>71.169267000000005</v>
      </c>
      <c r="DR12" s="245">
        <v>71.325790999999995</v>
      </c>
      <c r="DS12" s="245">
        <v>70.495548999999997</v>
      </c>
      <c r="DT12" s="245">
        <v>77.278587999999999</v>
      </c>
      <c r="DU12" s="245">
        <v>77.441385999999994</v>
      </c>
      <c r="DV12" s="245">
        <v>68.670935</v>
      </c>
      <c r="DW12" s="245">
        <v>65.145826</v>
      </c>
      <c r="DX12" s="245">
        <v>63.592900499999999</v>
      </c>
      <c r="DY12" s="245">
        <v>70.432366259999995</v>
      </c>
      <c r="DZ12" s="245">
        <v>73.120851999999999</v>
      </c>
      <c r="EA12" s="245">
        <v>73.290420999999995</v>
      </c>
      <c r="EB12" s="245">
        <v>69.853371999999993</v>
      </c>
      <c r="EC12" s="245">
        <v>70.252059000000003</v>
      </c>
      <c r="ED12" s="245">
        <v>69.588937000000001</v>
      </c>
      <c r="EE12" s="245">
        <v>70.421728000000002</v>
      </c>
      <c r="EF12" s="245">
        <v>80.257948499999998</v>
      </c>
      <c r="EG12" s="245">
        <v>78.055045000000007</v>
      </c>
      <c r="EH12" s="245">
        <v>78.055045000000007</v>
      </c>
      <c r="EI12" s="245">
        <v>70.656547000000003</v>
      </c>
      <c r="EJ12" s="245">
        <v>76.779471000000001</v>
      </c>
      <c r="EK12" s="245">
        <v>77.096261999999996</v>
      </c>
      <c r="EL12" s="245">
        <v>76.994720999999998</v>
      </c>
      <c r="EM12" s="245">
        <v>70.813505000000006</v>
      </c>
      <c r="EN12" s="245">
        <v>72.977401999999998</v>
      </c>
      <c r="EO12" s="245">
        <v>75.430132</v>
      </c>
      <c r="EP12" s="245">
        <v>71.682985000000002</v>
      </c>
      <c r="EQ12" s="245">
        <v>71.675295000000006</v>
      </c>
      <c r="ER12" s="245">
        <v>72.839331020000003</v>
      </c>
      <c r="ES12" s="245">
        <v>69.508236999999994</v>
      </c>
      <c r="ET12" s="245">
        <v>68.762754999999999</v>
      </c>
      <c r="EU12" s="245">
        <v>70.172078999999997</v>
      </c>
      <c r="EV12" s="245">
        <v>72.309759</v>
      </c>
      <c r="EW12" s="245">
        <v>68.825569999999999</v>
      </c>
      <c r="EX12" s="245">
        <v>67.952580999999995</v>
      </c>
      <c r="EY12" s="245">
        <v>70.090170000000001</v>
      </c>
      <c r="EZ12" s="245">
        <v>70.362448000000001</v>
      </c>
      <c r="FA12" s="245">
        <v>70.476410000000001</v>
      </c>
      <c r="FB12" s="245">
        <v>71.97454931</v>
      </c>
      <c r="FC12" s="245">
        <v>69.839344999999994</v>
      </c>
      <c r="FD12" s="245">
        <v>74.709834999999998</v>
      </c>
      <c r="FE12" s="245">
        <v>72.129346999999996</v>
      </c>
      <c r="FF12" s="245">
        <v>72.67630647</v>
      </c>
      <c r="FG12" s="245">
        <v>77.905343999999999</v>
      </c>
      <c r="FH12" s="245">
        <v>68.353521000000001</v>
      </c>
      <c r="FI12" s="245">
        <v>68.680788000000007</v>
      </c>
      <c r="FJ12" s="245">
        <v>70.432190000000006</v>
      </c>
      <c r="FK12" s="245">
        <v>73.275451000000004</v>
      </c>
      <c r="FL12" s="245">
        <v>72.412702690000003</v>
      </c>
      <c r="FM12" s="245">
        <v>72.294166000000004</v>
      </c>
      <c r="FN12" s="245">
        <v>72.404159000000007</v>
      </c>
      <c r="FO12" s="245">
        <v>76.174869999999999</v>
      </c>
      <c r="FP12" s="245">
        <v>76.174869999999999</v>
      </c>
      <c r="FQ12" s="245">
        <v>71.922027999999997</v>
      </c>
      <c r="FR12" s="245">
        <v>71.922027999999997</v>
      </c>
      <c r="FS12" s="245">
        <v>71.922027999999997</v>
      </c>
      <c r="FT12" s="245">
        <v>77.654054000000002</v>
      </c>
      <c r="FU12" s="245">
        <v>77.484635999999995</v>
      </c>
      <c r="FV12" s="245">
        <v>72.008206999999999</v>
      </c>
      <c r="FW12" s="245">
        <v>71.710235999999995</v>
      </c>
      <c r="FX12" s="245">
        <v>71.475826290000001</v>
      </c>
      <c r="FY12" s="245">
        <v>72.620034000000004</v>
      </c>
      <c r="FZ12" s="245">
        <v>70.015673000000007</v>
      </c>
      <c r="GA12" s="245">
        <v>73.549626000000004</v>
      </c>
      <c r="GB12" s="245">
        <v>73.549626000000004</v>
      </c>
      <c r="GC12" s="245">
        <v>77.440381000000002</v>
      </c>
      <c r="GD12" s="245">
        <v>69.282141670000001</v>
      </c>
      <c r="GE12" s="245">
        <v>76.779471000000001</v>
      </c>
      <c r="GF12" s="245">
        <v>76.473451999999995</v>
      </c>
      <c r="GG12" s="245">
        <v>81.140562689999996</v>
      </c>
      <c r="GH12" s="245">
        <v>68.497720999999999</v>
      </c>
      <c r="GI12" s="245">
        <v>81.140562689999996</v>
      </c>
      <c r="GJ12" s="245">
        <v>76.174869999999999</v>
      </c>
      <c r="GK12" s="245">
        <v>71.644943999999995</v>
      </c>
      <c r="GL12" s="245">
        <v>74.533191000000002</v>
      </c>
      <c r="GM12" s="245">
        <v>67.196501999999995</v>
      </c>
      <c r="GN12" s="245">
        <v>71.849017000000003</v>
      </c>
      <c r="GO12" s="245">
        <v>64.324913839999994</v>
      </c>
      <c r="GP12" s="245">
        <v>64.160114809999996</v>
      </c>
      <c r="GQ12" s="245">
        <v>70.204453000000001</v>
      </c>
      <c r="GR12" s="245">
        <v>76.814100999999994</v>
      </c>
      <c r="GS12" s="245">
        <v>76.520842999999999</v>
      </c>
      <c r="GT12" s="245">
        <v>76.342371999999997</v>
      </c>
      <c r="GU12" s="245">
        <v>71.849017000000003</v>
      </c>
      <c r="GV12" s="245">
        <v>71.849017000000003</v>
      </c>
      <c r="GW12" s="245">
        <v>71.849017000000003</v>
      </c>
      <c r="GX12" s="245">
        <v>74.330342999999999</v>
      </c>
      <c r="GY12" s="245">
        <v>74.491197999999997</v>
      </c>
      <c r="GZ12" s="245">
        <v>74.491197999999997</v>
      </c>
      <c r="HA12" s="245">
        <v>74.491197999999997</v>
      </c>
      <c r="HB12" s="245">
        <v>70.496413000000004</v>
      </c>
      <c r="HC12" s="245">
        <v>78.764503000000005</v>
      </c>
      <c r="HD12" s="245">
        <v>78.405001999999996</v>
      </c>
      <c r="HE12" s="245">
        <v>73.201042999999999</v>
      </c>
      <c r="HF12" s="245">
        <v>78.398970000000006</v>
      </c>
      <c r="HG12" s="245">
        <v>73.080845999999994</v>
      </c>
      <c r="HH12" s="245">
        <v>66.773496370000004</v>
      </c>
      <c r="HI12" s="245">
        <v>74.684399999999997</v>
      </c>
      <c r="HJ12" s="245">
        <v>71.786134000000004</v>
      </c>
      <c r="HK12" s="245">
        <v>71.935157000000004</v>
      </c>
      <c r="HL12" s="245">
        <v>69.956522000000007</v>
      </c>
      <c r="HM12" s="245">
        <v>70.538242999999994</v>
      </c>
      <c r="HN12" s="245">
        <v>64.013244009999994</v>
      </c>
      <c r="HO12" s="245">
        <v>65.720641999999998</v>
      </c>
      <c r="HP12" s="245">
        <v>66.077243999999993</v>
      </c>
      <c r="HQ12" s="245">
        <v>73.202396350000001</v>
      </c>
      <c r="HR12" s="245">
        <v>71.956249</v>
      </c>
      <c r="HS12" s="245">
        <v>75.318832999999998</v>
      </c>
    </row>
    <row r="13" spans="1:227" x14ac:dyDescent="0.3">
      <c r="A13" s="1"/>
      <c r="B13" s="244">
        <v>45684.208333333299</v>
      </c>
      <c r="C13" s="245">
        <v>70.665306999999999</v>
      </c>
      <c r="D13" s="245">
        <v>70.755589999999998</v>
      </c>
      <c r="E13" s="245">
        <v>70.704581000000005</v>
      </c>
      <c r="F13" s="245">
        <v>70.665306999999999</v>
      </c>
      <c r="G13" s="245">
        <v>71.314147000000006</v>
      </c>
      <c r="H13" s="245">
        <v>77.575112000000004</v>
      </c>
      <c r="I13" s="245">
        <v>77.261540999999994</v>
      </c>
      <c r="J13" s="245">
        <v>77.746885000000006</v>
      </c>
      <c r="K13" s="245">
        <v>71.436031</v>
      </c>
      <c r="L13" s="245">
        <v>71.189284999999998</v>
      </c>
      <c r="M13" s="245">
        <v>77.124849999999995</v>
      </c>
      <c r="N13" s="245">
        <v>76.389206000000001</v>
      </c>
      <c r="O13" s="245">
        <v>73.297196999999997</v>
      </c>
      <c r="P13" s="245">
        <v>69.396943050000004</v>
      </c>
      <c r="Q13" s="245">
        <v>77.624191999999994</v>
      </c>
      <c r="R13" s="245">
        <v>71.947975999999997</v>
      </c>
      <c r="S13" s="245">
        <v>72.459152000000003</v>
      </c>
      <c r="T13" s="245">
        <v>66.665582499999999</v>
      </c>
      <c r="U13" s="245">
        <v>67.192518000000007</v>
      </c>
      <c r="V13" s="245">
        <v>71.754244</v>
      </c>
      <c r="W13" s="245">
        <v>71.654750000000007</v>
      </c>
      <c r="X13" s="245">
        <v>69.183543</v>
      </c>
      <c r="Y13" s="245">
        <v>70.541852000000006</v>
      </c>
      <c r="Z13" s="245">
        <v>78.038858000000005</v>
      </c>
      <c r="AA13" s="245">
        <v>69.040415999999993</v>
      </c>
      <c r="AB13" s="245">
        <v>72.085212999999996</v>
      </c>
      <c r="AC13" s="245">
        <v>71.740803</v>
      </c>
      <c r="AD13" s="245">
        <v>71.497846999999993</v>
      </c>
      <c r="AE13" s="245">
        <v>67.750786000000005</v>
      </c>
      <c r="AF13" s="245">
        <v>70.997132750000006</v>
      </c>
      <c r="AG13" s="245">
        <v>71.339190889999998</v>
      </c>
      <c r="AH13" s="245">
        <v>71.386999000000003</v>
      </c>
      <c r="AI13" s="245">
        <v>71.507857000000001</v>
      </c>
      <c r="AJ13" s="245">
        <v>66.270030000000006</v>
      </c>
      <c r="AK13" s="245">
        <v>71.924223999999995</v>
      </c>
      <c r="AL13" s="245">
        <v>68.764758</v>
      </c>
      <c r="AM13" s="245">
        <v>69.115859999999998</v>
      </c>
      <c r="AN13" s="245">
        <v>76.502848</v>
      </c>
      <c r="AO13" s="245">
        <v>67.661006</v>
      </c>
      <c r="AP13" s="245">
        <v>64.488380500000005</v>
      </c>
      <c r="AQ13" s="245">
        <v>64.717269999999999</v>
      </c>
      <c r="AR13" s="245">
        <v>77.387760999999998</v>
      </c>
      <c r="AS13" s="245">
        <v>75.905237999999997</v>
      </c>
      <c r="AT13" s="245">
        <v>75.905237999999997</v>
      </c>
      <c r="AU13" s="245">
        <v>75.598760999999996</v>
      </c>
      <c r="AV13" s="245">
        <v>71.848540999999997</v>
      </c>
      <c r="AW13" s="245">
        <v>68.242795999999998</v>
      </c>
      <c r="AX13" s="245">
        <v>68.514957999999993</v>
      </c>
      <c r="AY13" s="245">
        <v>73.510675000000006</v>
      </c>
      <c r="AZ13" s="245">
        <v>71.443734000000006</v>
      </c>
      <c r="BA13" s="245">
        <v>71.253950000000003</v>
      </c>
      <c r="BB13" s="245">
        <v>71.253950000000003</v>
      </c>
      <c r="BC13" s="245">
        <v>71.253950000000003</v>
      </c>
      <c r="BD13" s="245">
        <v>70.928089</v>
      </c>
      <c r="BE13" s="245">
        <v>71.253950000000003</v>
      </c>
      <c r="BF13" s="245">
        <v>76.726955000000004</v>
      </c>
      <c r="BG13" s="245">
        <v>76.810061000000005</v>
      </c>
      <c r="BH13" s="245">
        <v>76.810061000000005</v>
      </c>
      <c r="BI13" s="245">
        <v>76.810061000000005</v>
      </c>
      <c r="BJ13" s="245">
        <v>69.309135999999995</v>
      </c>
      <c r="BK13" s="245">
        <v>69.690798000000001</v>
      </c>
      <c r="BL13" s="245">
        <v>72.591089999999994</v>
      </c>
      <c r="BM13" s="245">
        <v>72.459192000000002</v>
      </c>
      <c r="BN13" s="245">
        <v>72.625248999999997</v>
      </c>
      <c r="BO13" s="245">
        <v>71.102821000000006</v>
      </c>
      <c r="BP13" s="245">
        <v>75.395857000000007</v>
      </c>
      <c r="BQ13" s="245">
        <v>66.244217000000006</v>
      </c>
      <c r="BR13" s="245">
        <v>66.329672040000005</v>
      </c>
      <c r="BS13" s="245">
        <v>72.602716999999998</v>
      </c>
      <c r="BT13" s="245">
        <v>68.285956830000003</v>
      </c>
      <c r="BU13" s="245">
        <v>73.496536000000006</v>
      </c>
      <c r="BV13" s="245">
        <v>76.678824000000006</v>
      </c>
      <c r="BW13" s="245">
        <v>72.895264999999995</v>
      </c>
      <c r="BX13" s="245">
        <v>72.895264999999995</v>
      </c>
      <c r="BY13" s="245">
        <v>72.273454999999998</v>
      </c>
      <c r="BZ13" s="245">
        <v>70.653908000000001</v>
      </c>
      <c r="CA13" s="245">
        <v>72.477136999999999</v>
      </c>
      <c r="CB13" s="245">
        <v>72.522318999999996</v>
      </c>
      <c r="CC13" s="245">
        <v>72.301000000000002</v>
      </c>
      <c r="CD13" s="245">
        <v>70.043769999999995</v>
      </c>
      <c r="CE13" s="245">
        <v>72.172965000000005</v>
      </c>
      <c r="CF13" s="245">
        <v>73.496536000000006</v>
      </c>
      <c r="CG13" s="245">
        <v>71.329763670000006</v>
      </c>
      <c r="CH13" s="245">
        <v>71.422207999999998</v>
      </c>
      <c r="CI13" s="245">
        <v>72.943623000000002</v>
      </c>
      <c r="CJ13" s="245">
        <v>72.68956</v>
      </c>
      <c r="CK13" s="245">
        <v>74.354088829999995</v>
      </c>
      <c r="CL13" s="245">
        <v>73.422218000000001</v>
      </c>
      <c r="CM13" s="245">
        <v>73.850817000000006</v>
      </c>
      <c r="CN13" s="245">
        <v>70.156476999999995</v>
      </c>
      <c r="CO13" s="245">
        <v>68.880049999999997</v>
      </c>
      <c r="CP13" s="245">
        <v>75.653983179999997</v>
      </c>
      <c r="CQ13" s="245">
        <v>69.636116000000001</v>
      </c>
      <c r="CR13" s="245">
        <v>70.120135000000005</v>
      </c>
      <c r="CS13" s="245">
        <v>70.602547200000004</v>
      </c>
      <c r="CT13" s="245">
        <v>69.970556000000002</v>
      </c>
      <c r="CU13" s="245">
        <v>71.108037999999993</v>
      </c>
      <c r="CV13" s="245">
        <v>80.841701619999995</v>
      </c>
      <c r="CW13" s="245">
        <v>69.583831000000004</v>
      </c>
      <c r="CX13" s="245">
        <v>70.865951999999993</v>
      </c>
      <c r="CY13" s="245">
        <v>71.124379000000005</v>
      </c>
      <c r="CZ13" s="245">
        <v>72.528369999999995</v>
      </c>
      <c r="DA13" s="245">
        <v>77.798479999999998</v>
      </c>
      <c r="DB13" s="245">
        <v>77.976168999999999</v>
      </c>
      <c r="DC13" s="245">
        <v>76.678824000000006</v>
      </c>
      <c r="DD13" s="245">
        <v>76.163788999999994</v>
      </c>
      <c r="DE13" s="245">
        <v>72.573381999999995</v>
      </c>
      <c r="DF13" s="245">
        <v>72.895264999999995</v>
      </c>
      <c r="DG13" s="245">
        <v>71.818910000000002</v>
      </c>
      <c r="DH13" s="245">
        <v>71.951467019999996</v>
      </c>
      <c r="DI13" s="245">
        <v>77.509421000000003</v>
      </c>
      <c r="DJ13" s="245">
        <v>77.356071999999998</v>
      </c>
      <c r="DK13" s="245">
        <v>70.771627330000001</v>
      </c>
      <c r="DL13" s="245">
        <v>74.437745000000007</v>
      </c>
      <c r="DM13" s="245">
        <v>73.736136000000002</v>
      </c>
      <c r="DN13" s="245">
        <v>70.821878999999996</v>
      </c>
      <c r="DO13" s="245">
        <v>63.932150999999998</v>
      </c>
      <c r="DP13" s="245">
        <v>73.569092999999995</v>
      </c>
      <c r="DQ13" s="245">
        <v>70.940721999999994</v>
      </c>
      <c r="DR13" s="245">
        <v>71.095882000000003</v>
      </c>
      <c r="DS13" s="245">
        <v>70.328002999999995</v>
      </c>
      <c r="DT13" s="245">
        <v>76.967934999999997</v>
      </c>
      <c r="DU13" s="245">
        <v>77.136199000000005</v>
      </c>
      <c r="DV13" s="245">
        <v>68.463841000000002</v>
      </c>
      <c r="DW13" s="245">
        <v>64.689774999999997</v>
      </c>
      <c r="DX13" s="245">
        <v>63.062695249999997</v>
      </c>
      <c r="DY13" s="245">
        <v>70.225036529999997</v>
      </c>
      <c r="DZ13" s="245">
        <v>72.761039999999994</v>
      </c>
      <c r="EA13" s="245">
        <v>72.928835000000007</v>
      </c>
      <c r="EB13" s="245">
        <v>69.617856000000003</v>
      </c>
      <c r="EC13" s="245">
        <v>70.016715000000005</v>
      </c>
      <c r="ED13" s="245">
        <v>69.350430000000003</v>
      </c>
      <c r="EE13" s="245">
        <v>70.271827999999999</v>
      </c>
      <c r="EF13" s="245">
        <v>79.932002659999995</v>
      </c>
      <c r="EG13" s="245">
        <v>77.708011999999997</v>
      </c>
      <c r="EH13" s="245">
        <v>77.708011999999997</v>
      </c>
      <c r="EI13" s="245">
        <v>70.347194000000002</v>
      </c>
      <c r="EJ13" s="245">
        <v>76.465514999999996</v>
      </c>
      <c r="EK13" s="245">
        <v>76.777777999999998</v>
      </c>
      <c r="EL13" s="245">
        <v>76.678824000000006</v>
      </c>
      <c r="EM13" s="245">
        <v>70.607808000000006</v>
      </c>
      <c r="EN13" s="245">
        <v>72.522651999999994</v>
      </c>
      <c r="EO13" s="245">
        <v>75.385838000000007</v>
      </c>
      <c r="EP13" s="245">
        <v>71.451794000000007</v>
      </c>
      <c r="EQ13" s="245">
        <v>71.443968999999996</v>
      </c>
      <c r="ER13" s="245">
        <v>72.619873620000007</v>
      </c>
      <c r="ES13" s="245">
        <v>69.244230999999999</v>
      </c>
      <c r="ET13" s="245">
        <v>68.465806000000001</v>
      </c>
      <c r="EU13" s="245">
        <v>69.914732999999998</v>
      </c>
      <c r="EV13" s="245">
        <v>71.892661000000004</v>
      </c>
      <c r="EW13" s="245">
        <v>68.605192000000002</v>
      </c>
      <c r="EX13" s="245">
        <v>67.710905999999994</v>
      </c>
      <c r="EY13" s="245">
        <v>69.906712999999996</v>
      </c>
      <c r="EZ13" s="245">
        <v>70.203299999999999</v>
      </c>
      <c r="FA13" s="245">
        <v>70.327414000000005</v>
      </c>
      <c r="FB13" s="245">
        <v>71.900371309999997</v>
      </c>
      <c r="FC13" s="245">
        <v>69.675242999999995</v>
      </c>
      <c r="FD13" s="245">
        <v>74.669235</v>
      </c>
      <c r="FE13" s="245">
        <v>71.914726000000002</v>
      </c>
      <c r="FF13" s="245">
        <v>72.692602669999999</v>
      </c>
      <c r="FG13" s="245">
        <v>77.645673000000002</v>
      </c>
      <c r="FH13" s="245">
        <v>68.332233500000001</v>
      </c>
      <c r="FI13" s="245">
        <v>68.634825000000006</v>
      </c>
      <c r="FJ13" s="245">
        <v>70.170598999999996</v>
      </c>
      <c r="FK13" s="245">
        <v>72.952650000000006</v>
      </c>
      <c r="FL13" s="245">
        <v>72.281983269999998</v>
      </c>
      <c r="FM13" s="245">
        <v>72.160920000000004</v>
      </c>
      <c r="FN13" s="245">
        <v>72.273454999999998</v>
      </c>
      <c r="FO13" s="245">
        <v>75.866112999999999</v>
      </c>
      <c r="FP13" s="245">
        <v>75.866112999999999</v>
      </c>
      <c r="FQ13" s="245">
        <v>71.665170000000003</v>
      </c>
      <c r="FR13" s="245">
        <v>71.665170000000003</v>
      </c>
      <c r="FS13" s="245">
        <v>71.665170000000003</v>
      </c>
      <c r="FT13" s="245">
        <v>77.333504000000005</v>
      </c>
      <c r="FU13" s="245">
        <v>77.164612000000005</v>
      </c>
      <c r="FV13" s="245">
        <v>71.599647000000004</v>
      </c>
      <c r="FW13" s="245">
        <v>71.242097999999999</v>
      </c>
      <c r="FX13" s="245">
        <v>71.327810569999997</v>
      </c>
      <c r="FY13" s="245">
        <v>72.385974000000004</v>
      </c>
      <c r="FZ13" s="245">
        <v>69.933034000000006</v>
      </c>
      <c r="GA13" s="245">
        <v>73.496536000000006</v>
      </c>
      <c r="GB13" s="245">
        <v>73.496536000000006</v>
      </c>
      <c r="GC13" s="245">
        <v>77.133263999999997</v>
      </c>
      <c r="GD13" s="245">
        <v>69.017275330000004</v>
      </c>
      <c r="GE13" s="245">
        <v>76.465514999999996</v>
      </c>
      <c r="GF13" s="245">
        <v>76.163788999999994</v>
      </c>
      <c r="GG13" s="245">
        <v>80.811032350000005</v>
      </c>
      <c r="GH13" s="245">
        <v>68.258680999999996</v>
      </c>
      <c r="GI13" s="245">
        <v>80.811032350000005</v>
      </c>
      <c r="GJ13" s="245">
        <v>75.866112999999999</v>
      </c>
      <c r="GK13" s="245">
        <v>71.412284999999997</v>
      </c>
      <c r="GL13" s="245">
        <v>74.163095999999996</v>
      </c>
      <c r="GM13" s="245">
        <v>66.946511999999998</v>
      </c>
      <c r="GN13" s="245">
        <v>71.620660999999998</v>
      </c>
      <c r="GO13" s="245">
        <v>64.187423620000004</v>
      </c>
      <c r="GP13" s="245">
        <v>64.022976839999998</v>
      </c>
      <c r="GQ13" s="245">
        <v>69.981859999999998</v>
      </c>
      <c r="GR13" s="245">
        <v>76.500118999999998</v>
      </c>
      <c r="GS13" s="245">
        <v>76.217179000000002</v>
      </c>
      <c r="GT13" s="245">
        <v>76.040030999999999</v>
      </c>
      <c r="GU13" s="245">
        <v>71.620660999999998</v>
      </c>
      <c r="GV13" s="245">
        <v>71.620660999999998</v>
      </c>
      <c r="GW13" s="245">
        <v>71.620660999999998</v>
      </c>
      <c r="GX13" s="245">
        <v>74.294835000000006</v>
      </c>
      <c r="GY13" s="245">
        <v>74.454814999999996</v>
      </c>
      <c r="GZ13" s="245">
        <v>74.454814999999996</v>
      </c>
      <c r="HA13" s="245">
        <v>74.454814999999996</v>
      </c>
      <c r="HB13" s="245">
        <v>70.328309000000004</v>
      </c>
      <c r="HC13" s="245">
        <v>78.451232000000005</v>
      </c>
      <c r="HD13" s="245">
        <v>78.088639999999998</v>
      </c>
      <c r="HE13" s="245">
        <v>73.058338000000006</v>
      </c>
      <c r="HF13" s="245">
        <v>78.072380999999993</v>
      </c>
      <c r="HG13" s="245">
        <v>73.009541999999996</v>
      </c>
      <c r="HH13" s="245">
        <v>66.540473480000003</v>
      </c>
      <c r="HI13" s="245">
        <v>74.648993000000004</v>
      </c>
      <c r="HJ13" s="245">
        <v>71.570701999999997</v>
      </c>
      <c r="HK13" s="245">
        <v>71.718164000000002</v>
      </c>
      <c r="HL13" s="245">
        <v>69.750592999999995</v>
      </c>
      <c r="HM13" s="245">
        <v>70.288945999999996</v>
      </c>
      <c r="HN13" s="245">
        <v>63.87641996</v>
      </c>
      <c r="HO13" s="245">
        <v>65.459821000000005</v>
      </c>
      <c r="HP13" s="245">
        <v>65.819188999999994</v>
      </c>
      <c r="HQ13" s="245">
        <v>73.148329930000003</v>
      </c>
      <c r="HR13" s="245">
        <v>71.742397999999994</v>
      </c>
      <c r="HS13" s="245">
        <v>75.275938999999994</v>
      </c>
    </row>
    <row r="14" spans="1:227" x14ac:dyDescent="0.3">
      <c r="A14" s="1"/>
      <c r="B14" s="244">
        <v>45684.229166666701</v>
      </c>
      <c r="C14" s="245">
        <v>69.918907000000004</v>
      </c>
      <c r="D14" s="245">
        <v>70.011983999999998</v>
      </c>
      <c r="E14" s="245">
        <v>69.957854999999995</v>
      </c>
      <c r="F14" s="245">
        <v>69.918907000000004</v>
      </c>
      <c r="G14" s="245">
        <v>70.999724000000001</v>
      </c>
      <c r="H14" s="245">
        <v>77.295843000000005</v>
      </c>
      <c r="I14" s="245">
        <v>77.000270999999998</v>
      </c>
      <c r="J14" s="245">
        <v>77.465217999999993</v>
      </c>
      <c r="K14" s="245">
        <v>71.186952000000005</v>
      </c>
      <c r="L14" s="245">
        <v>70.472707999999997</v>
      </c>
      <c r="M14" s="245">
        <v>76.828507999999999</v>
      </c>
      <c r="N14" s="245">
        <v>76.099498999999994</v>
      </c>
      <c r="O14" s="245">
        <v>72.798043000000007</v>
      </c>
      <c r="P14" s="245">
        <v>69.030344670000005</v>
      </c>
      <c r="Q14" s="245">
        <v>77.332356000000004</v>
      </c>
      <c r="R14" s="245">
        <v>71.924503000000001</v>
      </c>
      <c r="S14" s="245">
        <v>71.956452999999996</v>
      </c>
      <c r="T14" s="245">
        <v>66.241358500000004</v>
      </c>
      <c r="U14" s="245">
        <v>66.765151000000003</v>
      </c>
      <c r="V14" s="245">
        <v>71.248232999999999</v>
      </c>
      <c r="W14" s="245">
        <v>71.261106999999996</v>
      </c>
      <c r="X14" s="245">
        <v>68.693036000000006</v>
      </c>
      <c r="Y14" s="245">
        <v>70.090489000000005</v>
      </c>
      <c r="Z14" s="245">
        <v>77.750960000000006</v>
      </c>
      <c r="AA14" s="245">
        <v>68.741508999999994</v>
      </c>
      <c r="AB14" s="245">
        <v>71.909370999999993</v>
      </c>
      <c r="AC14" s="245">
        <v>71.392497000000006</v>
      </c>
      <c r="AD14" s="245">
        <v>71.097513000000006</v>
      </c>
      <c r="AE14" s="245">
        <v>66.912711999999999</v>
      </c>
      <c r="AF14" s="245">
        <v>70.718711999999996</v>
      </c>
      <c r="AG14" s="245">
        <v>70.987577540000004</v>
      </c>
      <c r="AH14" s="245">
        <v>71.032827999999995</v>
      </c>
      <c r="AI14" s="245">
        <v>71.154921000000002</v>
      </c>
      <c r="AJ14" s="245">
        <v>65.678117999999998</v>
      </c>
      <c r="AK14" s="245">
        <v>71.417524999999998</v>
      </c>
      <c r="AL14" s="245">
        <v>68.464159330000001</v>
      </c>
      <c r="AM14" s="245">
        <v>68.813220000000001</v>
      </c>
      <c r="AN14" s="245">
        <v>76.251662999999994</v>
      </c>
      <c r="AO14" s="245">
        <v>67.120112000000006</v>
      </c>
      <c r="AP14" s="245">
        <v>62.881708500000002</v>
      </c>
      <c r="AQ14" s="245">
        <v>63.156506</v>
      </c>
      <c r="AR14" s="245">
        <v>77.088099</v>
      </c>
      <c r="AS14" s="245">
        <v>75.709108999999998</v>
      </c>
      <c r="AT14" s="245">
        <v>75.709108999999998</v>
      </c>
      <c r="AU14" s="245">
        <v>75.453729999999993</v>
      </c>
      <c r="AV14" s="245">
        <v>71.485184000000004</v>
      </c>
      <c r="AW14" s="245">
        <v>68.083345499999993</v>
      </c>
      <c r="AX14" s="245">
        <v>68.324391000000006</v>
      </c>
      <c r="AY14" s="245">
        <v>73.100243000000006</v>
      </c>
      <c r="AZ14" s="245">
        <v>71.109872999999993</v>
      </c>
      <c r="BA14" s="245">
        <v>70.934972999999999</v>
      </c>
      <c r="BB14" s="245">
        <v>70.934972999999999</v>
      </c>
      <c r="BC14" s="245">
        <v>70.934972999999999</v>
      </c>
      <c r="BD14" s="245">
        <v>70.636478999999994</v>
      </c>
      <c r="BE14" s="245">
        <v>70.934972999999999</v>
      </c>
      <c r="BF14" s="245">
        <v>76.508787999999996</v>
      </c>
      <c r="BG14" s="245">
        <v>76.607367999999994</v>
      </c>
      <c r="BH14" s="245">
        <v>76.607367999999994</v>
      </c>
      <c r="BI14" s="245">
        <v>76.607367999999994</v>
      </c>
      <c r="BJ14" s="245">
        <v>68.951049999999995</v>
      </c>
      <c r="BK14" s="245">
        <v>69.332847999999998</v>
      </c>
      <c r="BL14" s="245">
        <v>71.994211000000007</v>
      </c>
      <c r="BM14" s="245">
        <v>71.927640999999994</v>
      </c>
      <c r="BN14" s="245">
        <v>72.558231000000006</v>
      </c>
      <c r="BO14" s="245">
        <v>70.958400999999995</v>
      </c>
      <c r="BP14" s="245">
        <v>75.264308</v>
      </c>
      <c r="BQ14" s="245">
        <v>65.655451999999997</v>
      </c>
      <c r="BR14" s="245">
        <v>65.740147530000002</v>
      </c>
      <c r="BS14" s="245">
        <v>72.396709999999999</v>
      </c>
      <c r="BT14" s="245">
        <v>67.655850830000006</v>
      </c>
      <c r="BU14" s="245">
        <v>73.081815000000006</v>
      </c>
      <c r="BV14" s="245">
        <v>76.425438999999997</v>
      </c>
      <c r="BW14" s="245">
        <v>72.844815999999994</v>
      </c>
      <c r="BX14" s="245">
        <v>72.844815999999994</v>
      </c>
      <c r="BY14" s="245">
        <v>71.578174000000004</v>
      </c>
      <c r="BZ14" s="245">
        <v>70.307801999999995</v>
      </c>
      <c r="CA14" s="245">
        <v>72.370726000000005</v>
      </c>
      <c r="CB14" s="245">
        <v>72.508548000000005</v>
      </c>
      <c r="CC14" s="245">
        <v>72.277944000000005</v>
      </c>
      <c r="CD14" s="245">
        <v>69.667683999999994</v>
      </c>
      <c r="CE14" s="245">
        <v>72.087219000000005</v>
      </c>
      <c r="CF14" s="245">
        <v>73.081815000000006</v>
      </c>
      <c r="CG14" s="245">
        <v>70.997313329999997</v>
      </c>
      <c r="CH14" s="245">
        <v>71.088612999999995</v>
      </c>
      <c r="CI14" s="245">
        <v>72.721324999999993</v>
      </c>
      <c r="CJ14" s="245">
        <v>72.263388000000006</v>
      </c>
      <c r="CK14" s="245">
        <v>73.954506370000004</v>
      </c>
      <c r="CL14" s="245">
        <v>72.984926000000002</v>
      </c>
      <c r="CM14" s="245">
        <v>73.389443</v>
      </c>
      <c r="CN14" s="245">
        <v>69.779426999999998</v>
      </c>
      <c r="CO14" s="245">
        <v>68.250538000000006</v>
      </c>
      <c r="CP14" s="245">
        <v>74.956930380000003</v>
      </c>
      <c r="CQ14" s="245">
        <v>69.142351000000005</v>
      </c>
      <c r="CR14" s="245">
        <v>69.895121000000003</v>
      </c>
      <c r="CS14" s="245">
        <v>69.854349940000006</v>
      </c>
      <c r="CT14" s="245">
        <v>69.098190000000002</v>
      </c>
      <c r="CU14" s="245">
        <v>70.776420000000002</v>
      </c>
      <c r="CV14" s="245">
        <v>80.54346348</v>
      </c>
      <c r="CW14" s="245">
        <v>69.292535000000001</v>
      </c>
      <c r="CX14" s="245">
        <v>70.212841999999995</v>
      </c>
      <c r="CY14" s="245">
        <v>70.574869000000007</v>
      </c>
      <c r="CZ14" s="245">
        <v>72.480761999999999</v>
      </c>
      <c r="DA14" s="245">
        <v>77.543464</v>
      </c>
      <c r="DB14" s="245">
        <v>77.732989000000003</v>
      </c>
      <c r="DC14" s="245">
        <v>76.425438999999997</v>
      </c>
      <c r="DD14" s="245">
        <v>75.917885999999996</v>
      </c>
      <c r="DE14" s="245">
        <v>72.548308000000006</v>
      </c>
      <c r="DF14" s="245">
        <v>72.844815999999994</v>
      </c>
      <c r="DG14" s="245">
        <v>71.468765000000005</v>
      </c>
      <c r="DH14" s="245">
        <v>71.599004780000001</v>
      </c>
      <c r="DI14" s="245">
        <v>77.241667000000007</v>
      </c>
      <c r="DJ14" s="245">
        <v>77.082875999999999</v>
      </c>
      <c r="DK14" s="245">
        <v>70.481941329999998</v>
      </c>
      <c r="DL14" s="245">
        <v>74.035439999999994</v>
      </c>
      <c r="DM14" s="245">
        <v>73.302062000000006</v>
      </c>
      <c r="DN14" s="245">
        <v>70.209861000000004</v>
      </c>
      <c r="DO14" s="245">
        <v>63.389451000000001</v>
      </c>
      <c r="DP14" s="245">
        <v>73.124550999999997</v>
      </c>
      <c r="DQ14" s="245">
        <v>70.624016999999995</v>
      </c>
      <c r="DR14" s="245">
        <v>70.778051000000005</v>
      </c>
      <c r="DS14" s="245">
        <v>69.983884000000003</v>
      </c>
      <c r="DT14" s="245">
        <v>76.733058</v>
      </c>
      <c r="DU14" s="245">
        <v>76.915569000000005</v>
      </c>
      <c r="DV14" s="245">
        <v>68.524530999999996</v>
      </c>
      <c r="DW14" s="245">
        <v>64.187597999999994</v>
      </c>
      <c r="DX14" s="245">
        <v>62.580908749999999</v>
      </c>
      <c r="DY14" s="245">
        <v>69.437492849999998</v>
      </c>
      <c r="DZ14" s="245">
        <v>72.594398999999996</v>
      </c>
      <c r="EA14" s="245">
        <v>72.760362999999998</v>
      </c>
      <c r="EB14" s="245">
        <v>69.106909999999999</v>
      </c>
      <c r="EC14" s="245">
        <v>69.531559000000001</v>
      </c>
      <c r="ED14" s="245">
        <v>68.931163999999995</v>
      </c>
      <c r="EE14" s="245">
        <v>69.840737000000004</v>
      </c>
      <c r="EF14" s="245">
        <v>79.637120539999998</v>
      </c>
      <c r="EG14" s="245">
        <v>77.385544999999993</v>
      </c>
      <c r="EH14" s="245">
        <v>77.385544999999993</v>
      </c>
      <c r="EI14" s="245">
        <v>70.132064</v>
      </c>
      <c r="EJ14" s="245">
        <v>76.214257000000003</v>
      </c>
      <c r="EK14" s="245">
        <v>76.520396000000005</v>
      </c>
      <c r="EL14" s="245">
        <v>76.425438999999997</v>
      </c>
      <c r="EM14" s="245">
        <v>69.561694000000003</v>
      </c>
      <c r="EN14" s="245">
        <v>72.385026999999994</v>
      </c>
      <c r="EO14" s="245">
        <v>74.954141000000007</v>
      </c>
      <c r="EP14" s="245">
        <v>71.117937999999995</v>
      </c>
      <c r="EQ14" s="245">
        <v>71.110107999999997</v>
      </c>
      <c r="ER14" s="245">
        <v>72.258557839999995</v>
      </c>
      <c r="ES14" s="245">
        <v>68.677774999999997</v>
      </c>
      <c r="ET14" s="245">
        <v>67.918710000000004</v>
      </c>
      <c r="EU14" s="245">
        <v>69.437315999999996</v>
      </c>
      <c r="EV14" s="245">
        <v>71.130792</v>
      </c>
      <c r="EW14" s="245">
        <v>67.577145999999999</v>
      </c>
      <c r="EX14" s="245">
        <v>66.741099000000006</v>
      </c>
      <c r="EY14" s="245">
        <v>69.463105999999996</v>
      </c>
      <c r="EZ14" s="245">
        <v>69.737848999999997</v>
      </c>
      <c r="FA14" s="245">
        <v>69.852836999999994</v>
      </c>
      <c r="FB14" s="245">
        <v>71.243255840000003</v>
      </c>
      <c r="FC14" s="245">
        <v>68.882268999999994</v>
      </c>
      <c r="FD14" s="245">
        <v>74.269632000000001</v>
      </c>
      <c r="FE14" s="245">
        <v>71.573787999999993</v>
      </c>
      <c r="FF14" s="245">
        <v>72.08194039</v>
      </c>
      <c r="FG14" s="245">
        <v>77.132603000000003</v>
      </c>
      <c r="FH14" s="245">
        <v>68.327011499999998</v>
      </c>
      <c r="FI14" s="245">
        <v>68.595973999999998</v>
      </c>
      <c r="FJ14" s="245">
        <v>69.700952000000001</v>
      </c>
      <c r="FK14" s="245">
        <v>72.730134000000007</v>
      </c>
      <c r="FL14" s="245">
        <v>71.58662022</v>
      </c>
      <c r="FM14" s="245">
        <v>71.462083000000007</v>
      </c>
      <c r="FN14" s="245">
        <v>71.578174000000004</v>
      </c>
      <c r="FO14" s="245">
        <v>75.623305999999999</v>
      </c>
      <c r="FP14" s="245">
        <v>75.623305999999999</v>
      </c>
      <c r="FQ14" s="245">
        <v>70.929727</v>
      </c>
      <c r="FR14" s="245">
        <v>70.929727</v>
      </c>
      <c r="FS14" s="245">
        <v>70.929727</v>
      </c>
      <c r="FT14" s="245">
        <v>77.056258999999997</v>
      </c>
      <c r="FU14" s="245">
        <v>76.890500000000003</v>
      </c>
      <c r="FV14" s="245">
        <v>71.471698000000004</v>
      </c>
      <c r="FW14" s="245">
        <v>71.244595000000004</v>
      </c>
      <c r="FX14" s="245">
        <v>70.847083179999998</v>
      </c>
      <c r="FY14" s="245">
        <v>72.358832000000007</v>
      </c>
      <c r="FZ14" s="245">
        <v>69.219446000000005</v>
      </c>
      <c r="GA14" s="245">
        <v>73.081815000000006</v>
      </c>
      <c r="GB14" s="245">
        <v>73.081815000000006</v>
      </c>
      <c r="GC14" s="245">
        <v>76.851761999999994</v>
      </c>
      <c r="GD14" s="245">
        <v>68.71845467</v>
      </c>
      <c r="GE14" s="245">
        <v>76.214257000000003</v>
      </c>
      <c r="GF14" s="245">
        <v>75.917885999999996</v>
      </c>
      <c r="GG14" s="245">
        <v>80.512907350000006</v>
      </c>
      <c r="GH14" s="245">
        <v>67.957780999999997</v>
      </c>
      <c r="GI14" s="245">
        <v>80.512907350000006</v>
      </c>
      <c r="GJ14" s="245">
        <v>75.623305999999999</v>
      </c>
      <c r="GK14" s="245">
        <v>71.082053999999999</v>
      </c>
      <c r="GL14" s="245">
        <v>73.989498999999995</v>
      </c>
      <c r="GM14" s="245">
        <v>66.105491000000001</v>
      </c>
      <c r="GN14" s="245">
        <v>71.250881000000007</v>
      </c>
      <c r="GO14" s="245">
        <v>63.84245379</v>
      </c>
      <c r="GP14" s="245">
        <v>63.678890819999999</v>
      </c>
      <c r="GQ14" s="245">
        <v>69.946618999999998</v>
      </c>
      <c r="GR14" s="245">
        <v>76.268787000000003</v>
      </c>
      <c r="GS14" s="245">
        <v>75.974992</v>
      </c>
      <c r="GT14" s="245">
        <v>75.798028000000002</v>
      </c>
      <c r="GU14" s="245">
        <v>71.250881000000007</v>
      </c>
      <c r="GV14" s="245">
        <v>71.250881000000007</v>
      </c>
      <c r="GW14" s="245">
        <v>71.250881000000007</v>
      </c>
      <c r="GX14" s="245">
        <v>73.894345000000001</v>
      </c>
      <c r="GY14" s="245">
        <v>74.051516000000007</v>
      </c>
      <c r="GZ14" s="245">
        <v>74.051516000000007</v>
      </c>
      <c r="HA14" s="245">
        <v>74.051516000000007</v>
      </c>
      <c r="HB14" s="245">
        <v>69.579376999999994</v>
      </c>
      <c r="HC14" s="245">
        <v>78.149619000000001</v>
      </c>
      <c r="HD14" s="245">
        <v>77.799419</v>
      </c>
      <c r="HE14" s="245">
        <v>72.373525000000001</v>
      </c>
      <c r="HF14" s="245">
        <v>77.770878999999994</v>
      </c>
      <c r="HG14" s="245">
        <v>72.532799999999995</v>
      </c>
      <c r="HH14" s="245">
        <v>66.247147740000003</v>
      </c>
      <c r="HI14" s="245">
        <v>74.254707999999994</v>
      </c>
      <c r="HJ14" s="245">
        <v>71.212292500000004</v>
      </c>
      <c r="HK14" s="245">
        <v>71.359689000000003</v>
      </c>
      <c r="HL14" s="245">
        <v>68.968369999999993</v>
      </c>
      <c r="HM14" s="245">
        <v>69.931505000000001</v>
      </c>
      <c r="HN14" s="245">
        <v>63.53312159</v>
      </c>
      <c r="HO14" s="245">
        <v>64.628237499999997</v>
      </c>
      <c r="HP14" s="245">
        <v>64.985709999999997</v>
      </c>
      <c r="HQ14" s="245">
        <v>72.743418239999997</v>
      </c>
      <c r="HR14" s="245">
        <v>71.394046000000003</v>
      </c>
      <c r="HS14" s="245">
        <v>74.847245999999998</v>
      </c>
    </row>
    <row r="15" spans="1:227" x14ac:dyDescent="0.3">
      <c r="A15" s="1"/>
      <c r="B15" s="244">
        <v>45684.25</v>
      </c>
      <c r="C15" s="245">
        <v>86.090979000000004</v>
      </c>
      <c r="D15" s="245">
        <v>86.207324</v>
      </c>
      <c r="E15" s="245">
        <v>86.138633999999996</v>
      </c>
      <c r="F15" s="245">
        <v>86.090979000000004</v>
      </c>
      <c r="G15" s="245">
        <v>87.281884000000005</v>
      </c>
      <c r="H15" s="245">
        <v>94.545552999999998</v>
      </c>
      <c r="I15" s="245">
        <v>94.146316999999996</v>
      </c>
      <c r="J15" s="245">
        <v>94.774471000000005</v>
      </c>
      <c r="K15" s="245">
        <v>87.417011000000002</v>
      </c>
      <c r="L15" s="245">
        <v>86.811338000000006</v>
      </c>
      <c r="M15" s="245">
        <v>93.877165000000005</v>
      </c>
      <c r="N15" s="245">
        <v>92.988247000000001</v>
      </c>
      <c r="O15" s="245">
        <v>90.031694000000002</v>
      </c>
      <c r="P15" s="245">
        <v>85.466603649999996</v>
      </c>
      <c r="Q15" s="245">
        <v>94.642756000000006</v>
      </c>
      <c r="R15" s="245">
        <v>87.610258999999999</v>
      </c>
      <c r="S15" s="245">
        <v>89.004281000000006</v>
      </c>
      <c r="T15" s="245">
        <v>81.616333999999995</v>
      </c>
      <c r="U15" s="245">
        <v>82.262592999999995</v>
      </c>
      <c r="V15" s="245">
        <v>88.168616999999998</v>
      </c>
      <c r="W15" s="245">
        <v>87.629209000000003</v>
      </c>
      <c r="X15" s="245">
        <v>84.43656</v>
      </c>
      <c r="Y15" s="245">
        <v>86.164175999999998</v>
      </c>
      <c r="Z15" s="245">
        <v>95.010548999999997</v>
      </c>
      <c r="AA15" s="245">
        <v>84.295869999999994</v>
      </c>
      <c r="AB15" s="245">
        <v>88.133824000000004</v>
      </c>
      <c r="AC15" s="245">
        <v>87.781898999999996</v>
      </c>
      <c r="AD15" s="245">
        <v>87.434093000000004</v>
      </c>
      <c r="AE15" s="245">
        <v>82.195334000000003</v>
      </c>
      <c r="AF15" s="245">
        <v>87.727060750000007</v>
      </c>
      <c r="AG15" s="245">
        <v>88.006518700000001</v>
      </c>
      <c r="AH15" s="245">
        <v>88.100757999999999</v>
      </c>
      <c r="AI15" s="245">
        <v>88.218888000000007</v>
      </c>
      <c r="AJ15" s="245">
        <v>80.615345000000005</v>
      </c>
      <c r="AK15" s="245">
        <v>88.377656000000002</v>
      </c>
      <c r="AL15" s="245">
        <v>83.975337670000002</v>
      </c>
      <c r="AM15" s="245">
        <v>84.411163000000002</v>
      </c>
      <c r="AN15" s="245">
        <v>93.283888000000005</v>
      </c>
      <c r="AO15" s="245">
        <v>82.408035999999996</v>
      </c>
      <c r="AP15" s="245">
        <v>77.262107</v>
      </c>
      <c r="AQ15" s="245">
        <v>77.600746000000001</v>
      </c>
      <c r="AR15" s="245">
        <v>94.044466</v>
      </c>
      <c r="AS15" s="245">
        <v>92.624008000000003</v>
      </c>
      <c r="AT15" s="245">
        <v>92.624008000000003</v>
      </c>
      <c r="AU15" s="245">
        <v>92.301573000000005</v>
      </c>
      <c r="AV15" s="245">
        <v>87.887316999999996</v>
      </c>
      <c r="AW15" s="245">
        <v>84.077987500000006</v>
      </c>
      <c r="AX15" s="245">
        <v>84.351387000000003</v>
      </c>
      <c r="AY15" s="245">
        <v>90.493184999999997</v>
      </c>
      <c r="AZ15" s="245">
        <v>87.391188</v>
      </c>
      <c r="BA15" s="245">
        <v>87.178458000000006</v>
      </c>
      <c r="BB15" s="245">
        <v>87.178458000000006</v>
      </c>
      <c r="BC15" s="245">
        <v>87.178458000000006</v>
      </c>
      <c r="BD15" s="245">
        <v>86.822845000000001</v>
      </c>
      <c r="BE15" s="245">
        <v>87.178458000000006</v>
      </c>
      <c r="BF15" s="245">
        <v>93.586166000000006</v>
      </c>
      <c r="BG15" s="245">
        <v>93.726078999999999</v>
      </c>
      <c r="BH15" s="245">
        <v>93.726078999999999</v>
      </c>
      <c r="BI15" s="245">
        <v>93.726078999999999</v>
      </c>
      <c r="BJ15" s="245">
        <v>84.757086000000001</v>
      </c>
      <c r="BK15" s="245">
        <v>85.196590999999998</v>
      </c>
      <c r="BL15" s="245">
        <v>89.114391999999995</v>
      </c>
      <c r="BM15" s="245">
        <v>88.919933999999998</v>
      </c>
      <c r="BN15" s="245">
        <v>88.795666999999995</v>
      </c>
      <c r="BO15" s="245">
        <v>86.881597999999997</v>
      </c>
      <c r="BP15" s="245">
        <v>91.786983000000006</v>
      </c>
      <c r="BQ15" s="245">
        <v>80.584044000000006</v>
      </c>
      <c r="BR15" s="245">
        <v>80.687997420000002</v>
      </c>
      <c r="BS15" s="245">
        <v>88.512915000000007</v>
      </c>
      <c r="BT15" s="245">
        <v>83.596027500000005</v>
      </c>
      <c r="BU15" s="245">
        <v>90.465160999999995</v>
      </c>
      <c r="BV15" s="245">
        <v>93.517956999999996</v>
      </c>
      <c r="BW15" s="245">
        <v>89.115983</v>
      </c>
      <c r="BX15" s="245">
        <v>89.115983</v>
      </c>
      <c r="BY15" s="245">
        <v>88.165941000000004</v>
      </c>
      <c r="BZ15" s="245">
        <v>87.531632999999999</v>
      </c>
      <c r="CA15" s="245">
        <v>88.611071999999993</v>
      </c>
      <c r="CB15" s="245">
        <v>88.297183000000004</v>
      </c>
      <c r="CC15" s="245">
        <v>88.027417</v>
      </c>
      <c r="CD15" s="245">
        <v>86.799158000000006</v>
      </c>
      <c r="CE15" s="245">
        <v>88.358958999999999</v>
      </c>
      <c r="CF15" s="245">
        <v>90.465160999999995</v>
      </c>
      <c r="CG15" s="245">
        <v>87.252419329999995</v>
      </c>
      <c r="CH15" s="245">
        <v>87.364979000000005</v>
      </c>
      <c r="CI15" s="245">
        <v>89.128675999999999</v>
      </c>
      <c r="CJ15" s="245">
        <v>89.566136</v>
      </c>
      <c r="CK15" s="245">
        <v>91.652595419999997</v>
      </c>
      <c r="CL15" s="245">
        <v>90.317777000000007</v>
      </c>
      <c r="CM15" s="245">
        <v>90.833775000000003</v>
      </c>
      <c r="CN15" s="245">
        <v>86.002572000000001</v>
      </c>
      <c r="CO15" s="245">
        <v>84.328011000000004</v>
      </c>
      <c r="CP15" s="245">
        <v>92.541701549999999</v>
      </c>
      <c r="CQ15" s="245">
        <v>85.147615999999999</v>
      </c>
      <c r="CR15" s="245">
        <v>85.644249000000002</v>
      </c>
      <c r="CS15" s="245">
        <v>85.562851940000002</v>
      </c>
      <c r="CT15" s="245">
        <v>85.021657000000005</v>
      </c>
      <c r="CU15" s="245">
        <v>86.972138999999999</v>
      </c>
      <c r="CV15" s="245">
        <v>98.422947879999995</v>
      </c>
      <c r="CW15" s="245">
        <v>85.021229000000005</v>
      </c>
      <c r="CX15" s="245">
        <v>86.671440500000003</v>
      </c>
      <c r="CY15" s="245">
        <v>86.983339999999998</v>
      </c>
      <c r="CZ15" s="245">
        <v>88.685452999999995</v>
      </c>
      <c r="DA15" s="245">
        <v>94.857388999999998</v>
      </c>
      <c r="DB15" s="245">
        <v>95.074862999999993</v>
      </c>
      <c r="DC15" s="245">
        <v>93.517956999999996</v>
      </c>
      <c r="DD15" s="245">
        <v>92.918255000000002</v>
      </c>
      <c r="DE15" s="245">
        <v>88.732138000000006</v>
      </c>
      <c r="DF15" s="245">
        <v>89.115983</v>
      </c>
      <c r="DG15" s="245">
        <v>87.893929999999997</v>
      </c>
      <c r="DH15" s="245">
        <v>89.139151440000006</v>
      </c>
      <c r="DI15" s="245">
        <v>94.424655999999999</v>
      </c>
      <c r="DJ15" s="245">
        <v>94.229856999999996</v>
      </c>
      <c r="DK15" s="245">
        <v>86.633870669999993</v>
      </c>
      <c r="DL15" s="245">
        <v>91.753747000000004</v>
      </c>
      <c r="DM15" s="245">
        <v>90.677396999999999</v>
      </c>
      <c r="DN15" s="245">
        <v>86.831456000000003</v>
      </c>
      <c r="DO15" s="245">
        <v>77.783131999999995</v>
      </c>
      <c r="DP15" s="245">
        <v>90.447575999999998</v>
      </c>
      <c r="DQ15" s="245">
        <v>86.674362000000002</v>
      </c>
      <c r="DR15" s="245">
        <v>86.924121</v>
      </c>
      <c r="DS15" s="245">
        <v>86.20487</v>
      </c>
      <c r="DT15" s="245">
        <v>93.897229999999993</v>
      </c>
      <c r="DU15" s="245">
        <v>94.125619</v>
      </c>
      <c r="DV15" s="245">
        <v>83.398944</v>
      </c>
      <c r="DW15" s="245">
        <v>78.779058000000006</v>
      </c>
      <c r="DX15" s="245">
        <v>76.791780000000003</v>
      </c>
      <c r="DY15" s="245">
        <v>85.451119640000002</v>
      </c>
      <c r="DZ15" s="245">
        <v>88.985906</v>
      </c>
      <c r="EA15" s="245">
        <v>89.191578000000007</v>
      </c>
      <c r="EB15" s="245">
        <v>84.953137999999996</v>
      </c>
      <c r="EC15" s="245">
        <v>85.475994</v>
      </c>
      <c r="ED15" s="245">
        <v>83.984958000000006</v>
      </c>
      <c r="EE15" s="245">
        <v>86.081754000000004</v>
      </c>
      <c r="EF15" s="245">
        <v>97.31540991</v>
      </c>
      <c r="EG15" s="245">
        <v>94.398754999999994</v>
      </c>
      <c r="EH15" s="245">
        <v>94.398754999999994</v>
      </c>
      <c r="EI15" s="245">
        <v>85.932282000000001</v>
      </c>
      <c r="EJ15" s="245">
        <v>93.261210000000005</v>
      </c>
      <c r="EK15" s="245">
        <v>93.633064000000005</v>
      </c>
      <c r="EL15" s="245">
        <v>93.517956999999996</v>
      </c>
      <c r="EM15" s="245">
        <v>85.463498000000001</v>
      </c>
      <c r="EN15" s="245">
        <v>88.689645999999996</v>
      </c>
      <c r="EO15" s="245">
        <v>92.876200999999995</v>
      </c>
      <c r="EP15" s="245">
        <v>87.400452000000001</v>
      </c>
      <c r="EQ15" s="245">
        <v>87.391458</v>
      </c>
      <c r="ER15" s="245">
        <v>88.833310370000007</v>
      </c>
      <c r="ES15" s="245">
        <v>84.359976000000003</v>
      </c>
      <c r="ET15" s="245">
        <v>83.390540999999999</v>
      </c>
      <c r="EU15" s="245">
        <v>85.300881000000004</v>
      </c>
      <c r="EV15" s="245">
        <v>87.126334</v>
      </c>
      <c r="EW15" s="245">
        <v>83.020656000000002</v>
      </c>
      <c r="EX15" s="245">
        <v>82.017826999999997</v>
      </c>
      <c r="EY15" s="245">
        <v>85.591052000000005</v>
      </c>
      <c r="EZ15" s="245">
        <v>85.951060999999996</v>
      </c>
      <c r="FA15" s="245">
        <v>86.101716999999994</v>
      </c>
      <c r="FB15" s="245">
        <v>88.025709950000007</v>
      </c>
      <c r="FC15" s="245">
        <v>84.805824000000001</v>
      </c>
      <c r="FD15" s="245">
        <v>91.950569000000002</v>
      </c>
      <c r="FE15" s="245">
        <v>88.021348000000003</v>
      </c>
      <c r="FF15" s="245">
        <v>89.232957760000005</v>
      </c>
      <c r="FG15" s="245">
        <v>95.030036999999993</v>
      </c>
      <c r="FH15" s="245">
        <v>84.778561999999994</v>
      </c>
      <c r="FI15" s="245">
        <v>85.016112000000007</v>
      </c>
      <c r="FJ15" s="245">
        <v>85.626897</v>
      </c>
      <c r="FK15" s="245">
        <v>89.141092999999998</v>
      </c>
      <c r="FL15" s="245">
        <v>88.176344580000006</v>
      </c>
      <c r="FM15" s="245">
        <v>88.020780000000002</v>
      </c>
      <c r="FN15" s="245">
        <v>88.165941000000004</v>
      </c>
      <c r="FO15" s="245">
        <v>92.585126000000002</v>
      </c>
      <c r="FP15" s="245">
        <v>92.585126000000002</v>
      </c>
      <c r="FQ15" s="245">
        <v>86.210064000000003</v>
      </c>
      <c r="FR15" s="245">
        <v>86.210064000000003</v>
      </c>
      <c r="FS15" s="245">
        <v>86.210064000000003</v>
      </c>
      <c r="FT15" s="245">
        <v>94.207183000000001</v>
      </c>
      <c r="FU15" s="245">
        <v>94.004801999999998</v>
      </c>
      <c r="FV15" s="245">
        <v>87.567121999999998</v>
      </c>
      <c r="FW15" s="245">
        <v>87.180993999999998</v>
      </c>
      <c r="FX15" s="245">
        <v>87.316633960000004</v>
      </c>
      <c r="FY15" s="245">
        <v>88.123591000000005</v>
      </c>
      <c r="FZ15" s="245">
        <v>85.563220000000001</v>
      </c>
      <c r="GA15" s="245">
        <v>90.465160999999995</v>
      </c>
      <c r="GB15" s="245">
        <v>90.465160999999995</v>
      </c>
      <c r="GC15" s="245">
        <v>93.850337999999994</v>
      </c>
      <c r="GD15" s="245">
        <v>84.267626000000007</v>
      </c>
      <c r="GE15" s="245">
        <v>93.147581000000002</v>
      </c>
      <c r="GF15" s="245">
        <v>92.918255000000002</v>
      </c>
      <c r="GG15" s="245">
        <v>98.385608730000001</v>
      </c>
      <c r="GH15" s="245">
        <v>82.883988000000002</v>
      </c>
      <c r="GI15" s="245">
        <v>98.385608730000001</v>
      </c>
      <c r="GJ15" s="245">
        <v>92.585126000000002</v>
      </c>
      <c r="GK15" s="245">
        <v>87.393659</v>
      </c>
      <c r="GL15" s="245">
        <v>90.725911999999994</v>
      </c>
      <c r="GM15" s="245">
        <v>81.214848000000003</v>
      </c>
      <c r="GN15" s="245">
        <v>87.618318000000002</v>
      </c>
      <c r="GO15" s="245">
        <v>78.685301170000002</v>
      </c>
      <c r="GP15" s="245">
        <v>78.483711139999997</v>
      </c>
      <c r="GQ15" s="245">
        <v>85.265056999999999</v>
      </c>
      <c r="GR15" s="245">
        <v>93.277446999999995</v>
      </c>
      <c r="GS15" s="245">
        <v>92.988373999999993</v>
      </c>
      <c r="GT15" s="245">
        <v>92.775750000000002</v>
      </c>
      <c r="GU15" s="245">
        <v>87.618318000000002</v>
      </c>
      <c r="GV15" s="245">
        <v>87.618318000000002</v>
      </c>
      <c r="GW15" s="245">
        <v>87.618318000000002</v>
      </c>
      <c r="GX15" s="245">
        <v>91.573881</v>
      </c>
      <c r="GY15" s="245">
        <v>91.766615000000002</v>
      </c>
      <c r="GZ15" s="245">
        <v>91.766615000000002</v>
      </c>
      <c r="HA15" s="245">
        <v>91.766615000000002</v>
      </c>
      <c r="HB15" s="245">
        <v>85.694103999999996</v>
      </c>
      <c r="HC15" s="245">
        <v>95.526869000000005</v>
      </c>
      <c r="HD15" s="245">
        <v>95.097357000000002</v>
      </c>
      <c r="HE15" s="245">
        <v>89.208136999999994</v>
      </c>
      <c r="HF15" s="245">
        <v>95.190180999999995</v>
      </c>
      <c r="HG15" s="245">
        <v>89.663515000000004</v>
      </c>
      <c r="HH15" s="245">
        <v>80.797632250000007</v>
      </c>
      <c r="HI15" s="245">
        <v>91.96311</v>
      </c>
      <c r="HJ15" s="245">
        <v>87.550659499999995</v>
      </c>
      <c r="HK15" s="245">
        <v>87.731162999999995</v>
      </c>
      <c r="HL15" s="245">
        <v>84.873807999999997</v>
      </c>
      <c r="HM15" s="245">
        <v>85.902283999999995</v>
      </c>
      <c r="HN15" s="245">
        <v>78.304051770000001</v>
      </c>
      <c r="HO15" s="245">
        <v>79.388108500000001</v>
      </c>
      <c r="HP15" s="245">
        <v>79.830803000000003</v>
      </c>
      <c r="HQ15" s="245">
        <v>90.054433209999999</v>
      </c>
      <c r="HR15" s="245">
        <v>87.780080999999996</v>
      </c>
      <c r="HS15" s="245">
        <v>92.744314000000003</v>
      </c>
    </row>
    <row r="16" spans="1:227" x14ac:dyDescent="0.3">
      <c r="A16" s="1"/>
      <c r="B16" s="244">
        <v>45684.270833333299</v>
      </c>
      <c r="C16" s="245">
        <v>86.607883999999999</v>
      </c>
      <c r="D16" s="245">
        <v>86.729600000000005</v>
      </c>
      <c r="E16" s="245">
        <v>86.656854999999993</v>
      </c>
      <c r="F16" s="245">
        <v>86.607883999999999</v>
      </c>
      <c r="G16" s="245">
        <v>87.334598999999997</v>
      </c>
      <c r="H16" s="245">
        <v>94.665891000000002</v>
      </c>
      <c r="I16" s="245">
        <v>94.297443999999999</v>
      </c>
      <c r="J16" s="245">
        <v>94.877188000000004</v>
      </c>
      <c r="K16" s="245">
        <v>87.259885999999995</v>
      </c>
      <c r="L16" s="245">
        <v>87.346147000000002</v>
      </c>
      <c r="M16" s="245">
        <v>94.210909999999998</v>
      </c>
      <c r="N16" s="245">
        <v>93.344885000000005</v>
      </c>
      <c r="O16" s="245">
        <v>90.395831000000001</v>
      </c>
      <c r="P16" s="245">
        <v>85.887559370000005</v>
      </c>
      <c r="Q16" s="245">
        <v>94.763475999999997</v>
      </c>
      <c r="R16" s="245">
        <v>88.182068999999998</v>
      </c>
      <c r="S16" s="245">
        <v>89.303540999999996</v>
      </c>
      <c r="T16" s="245">
        <v>81.993520000000004</v>
      </c>
      <c r="U16" s="245">
        <v>82.634467999999998</v>
      </c>
      <c r="V16" s="245">
        <v>88.383308</v>
      </c>
      <c r="W16" s="245">
        <v>87.807503999999994</v>
      </c>
      <c r="X16" s="245">
        <v>84.560446999999996</v>
      </c>
      <c r="Y16" s="245">
        <v>86.332318999999998</v>
      </c>
      <c r="Z16" s="245">
        <v>95.272564000000003</v>
      </c>
      <c r="AA16" s="245">
        <v>84.376256999999995</v>
      </c>
      <c r="AB16" s="245">
        <v>87.693146999999996</v>
      </c>
      <c r="AC16" s="245">
        <v>87.967969999999994</v>
      </c>
      <c r="AD16" s="245">
        <v>87.598273000000006</v>
      </c>
      <c r="AE16" s="245">
        <v>82.628726999999998</v>
      </c>
      <c r="AF16" s="245">
        <v>87.709216999999995</v>
      </c>
      <c r="AG16" s="245">
        <v>88.093249889999996</v>
      </c>
      <c r="AH16" s="245">
        <v>88.186280999999994</v>
      </c>
      <c r="AI16" s="245">
        <v>88.298258000000004</v>
      </c>
      <c r="AJ16" s="245">
        <v>80.849423000000002</v>
      </c>
      <c r="AK16" s="245">
        <v>88.590108000000001</v>
      </c>
      <c r="AL16" s="245">
        <v>84.117568669999997</v>
      </c>
      <c r="AM16" s="245">
        <v>84.539663000000004</v>
      </c>
      <c r="AN16" s="245">
        <v>93.255082999999999</v>
      </c>
      <c r="AO16" s="245">
        <v>82.647344000000004</v>
      </c>
      <c r="AP16" s="245">
        <v>78.256061000000003</v>
      </c>
      <c r="AQ16" s="245">
        <v>78.561312999999998</v>
      </c>
      <c r="AR16" s="245">
        <v>92.881266999999994</v>
      </c>
      <c r="AS16" s="245">
        <v>92.944764000000006</v>
      </c>
      <c r="AT16" s="245">
        <v>92.944764000000006</v>
      </c>
      <c r="AU16" s="245">
        <v>92.816162000000006</v>
      </c>
      <c r="AV16" s="245">
        <v>88.109268</v>
      </c>
      <c r="AW16" s="245">
        <v>84.239734499999997</v>
      </c>
      <c r="AX16" s="245">
        <v>84.527278999999993</v>
      </c>
      <c r="AY16" s="245">
        <v>90.813376000000005</v>
      </c>
      <c r="AZ16" s="245">
        <v>87.501970999999998</v>
      </c>
      <c r="BA16" s="245">
        <v>87.252571000000003</v>
      </c>
      <c r="BB16" s="245">
        <v>87.252571000000003</v>
      </c>
      <c r="BC16" s="245">
        <v>87.252571000000003</v>
      </c>
      <c r="BD16" s="245">
        <v>86.834309000000005</v>
      </c>
      <c r="BE16" s="245">
        <v>87.252571000000003</v>
      </c>
      <c r="BF16" s="245">
        <v>93.866365000000002</v>
      </c>
      <c r="BG16" s="245">
        <v>94.052329999999998</v>
      </c>
      <c r="BH16" s="245">
        <v>94.052329999999998</v>
      </c>
      <c r="BI16" s="245">
        <v>94.052329999999998</v>
      </c>
      <c r="BJ16" s="245">
        <v>84.765366999999998</v>
      </c>
      <c r="BK16" s="245">
        <v>85.259749999999997</v>
      </c>
      <c r="BL16" s="245">
        <v>89.365228999999999</v>
      </c>
      <c r="BM16" s="245">
        <v>89.177735999999996</v>
      </c>
      <c r="BN16" s="245">
        <v>88.118983999999998</v>
      </c>
      <c r="BO16" s="245">
        <v>86.420015000000006</v>
      </c>
      <c r="BP16" s="245">
        <v>92.237525000000005</v>
      </c>
      <c r="BQ16" s="245">
        <v>80.818527000000003</v>
      </c>
      <c r="BR16" s="245">
        <v>80.922782900000001</v>
      </c>
      <c r="BS16" s="245">
        <v>88.702146999999997</v>
      </c>
      <c r="BT16" s="245">
        <v>83.921743829999997</v>
      </c>
      <c r="BU16" s="245">
        <v>90.788500999999997</v>
      </c>
      <c r="BV16" s="245">
        <v>93.612491000000006</v>
      </c>
      <c r="BW16" s="245">
        <v>88.284587000000002</v>
      </c>
      <c r="BX16" s="245">
        <v>88.284587000000002</v>
      </c>
      <c r="BY16" s="245">
        <v>88.779048000000003</v>
      </c>
      <c r="BZ16" s="245">
        <v>87.727303000000006</v>
      </c>
      <c r="CA16" s="245">
        <v>88.072846999999996</v>
      </c>
      <c r="CB16" s="245">
        <v>88.958759999999998</v>
      </c>
      <c r="CC16" s="245">
        <v>88.633529999999993</v>
      </c>
      <c r="CD16" s="245">
        <v>86.938340999999994</v>
      </c>
      <c r="CE16" s="245">
        <v>88.448580000000007</v>
      </c>
      <c r="CF16" s="245">
        <v>90.788500999999997</v>
      </c>
      <c r="CG16" s="245">
        <v>87.36538333</v>
      </c>
      <c r="CH16" s="245">
        <v>87.476173000000003</v>
      </c>
      <c r="CI16" s="245">
        <v>89.226331000000002</v>
      </c>
      <c r="CJ16" s="245">
        <v>90.078199999999995</v>
      </c>
      <c r="CK16" s="245">
        <v>92.158542769999997</v>
      </c>
      <c r="CL16" s="245">
        <v>90.657687999999993</v>
      </c>
      <c r="CM16" s="245">
        <v>91.197928000000005</v>
      </c>
      <c r="CN16" s="245">
        <v>86.263384000000002</v>
      </c>
      <c r="CO16" s="245">
        <v>84.641424000000001</v>
      </c>
      <c r="CP16" s="245">
        <v>92.867758719999998</v>
      </c>
      <c r="CQ16" s="245">
        <v>85.002916999999997</v>
      </c>
      <c r="CR16" s="245">
        <v>85.467675</v>
      </c>
      <c r="CS16" s="245">
        <v>85.677772009999998</v>
      </c>
      <c r="CT16" s="245">
        <v>85.611546000000004</v>
      </c>
      <c r="CU16" s="245">
        <v>87.151257000000001</v>
      </c>
      <c r="CV16" s="245">
        <v>98.694373409999997</v>
      </c>
      <c r="CW16" s="245">
        <v>85.179079000000002</v>
      </c>
      <c r="CX16" s="245">
        <v>86.792340499999995</v>
      </c>
      <c r="CY16" s="245">
        <v>87.121965000000003</v>
      </c>
      <c r="CZ16" s="245">
        <v>87.869060000000005</v>
      </c>
      <c r="DA16" s="245">
        <v>94.929114999999996</v>
      </c>
      <c r="DB16" s="245">
        <v>95.151764</v>
      </c>
      <c r="DC16" s="245">
        <v>93.612491000000006</v>
      </c>
      <c r="DD16" s="245">
        <v>93.017196999999996</v>
      </c>
      <c r="DE16" s="245">
        <v>87.846581999999998</v>
      </c>
      <c r="DF16" s="245">
        <v>88.284587000000002</v>
      </c>
      <c r="DG16" s="245">
        <v>88.047305499999993</v>
      </c>
      <c r="DH16" s="245">
        <v>89.338414920000005</v>
      </c>
      <c r="DI16" s="245">
        <v>94.722325999999995</v>
      </c>
      <c r="DJ16" s="245">
        <v>94.511652999999995</v>
      </c>
      <c r="DK16" s="245">
        <v>86.643929999999997</v>
      </c>
      <c r="DL16" s="245">
        <v>92.262559999999993</v>
      </c>
      <c r="DM16" s="245">
        <v>91.025824999999998</v>
      </c>
      <c r="DN16" s="245">
        <v>87.079542000000004</v>
      </c>
      <c r="DO16" s="245">
        <v>77.934593000000007</v>
      </c>
      <c r="DP16" s="245">
        <v>90.782233000000005</v>
      </c>
      <c r="DQ16" s="245">
        <v>86.675085999999993</v>
      </c>
      <c r="DR16" s="245">
        <v>86.961239000000006</v>
      </c>
      <c r="DS16" s="245">
        <v>86.475700000000003</v>
      </c>
      <c r="DT16" s="245">
        <v>93.987491000000006</v>
      </c>
      <c r="DU16" s="245">
        <v>94.210363999999998</v>
      </c>
      <c r="DV16" s="245">
        <v>83.937689000000006</v>
      </c>
      <c r="DW16" s="245">
        <v>79.109207999999995</v>
      </c>
      <c r="DX16" s="245">
        <v>77.169590499999998</v>
      </c>
      <c r="DY16" s="245">
        <v>85.872159199999999</v>
      </c>
      <c r="DZ16" s="245">
        <v>89.049678999999998</v>
      </c>
      <c r="EA16" s="245">
        <v>89.252487000000002</v>
      </c>
      <c r="EB16" s="245">
        <v>85.137450999999999</v>
      </c>
      <c r="EC16" s="245">
        <v>85.653302999999994</v>
      </c>
      <c r="ED16" s="245">
        <v>84.774277999999995</v>
      </c>
      <c r="EE16" s="245">
        <v>86.362770999999995</v>
      </c>
      <c r="EF16" s="245">
        <v>97.583781130000006</v>
      </c>
      <c r="EG16" s="245">
        <v>93.258723000000003</v>
      </c>
      <c r="EH16" s="245">
        <v>93.258723000000003</v>
      </c>
      <c r="EI16" s="245">
        <v>85.776735000000002</v>
      </c>
      <c r="EJ16" s="245">
        <v>93.353945999999993</v>
      </c>
      <c r="EK16" s="245">
        <v>93.729782999999998</v>
      </c>
      <c r="EL16" s="245">
        <v>93.612491000000006</v>
      </c>
      <c r="EM16" s="245">
        <v>85.701277000000005</v>
      </c>
      <c r="EN16" s="245">
        <v>88.524947999999995</v>
      </c>
      <c r="EO16" s="245">
        <v>93.388158000000004</v>
      </c>
      <c r="EP16" s="245">
        <v>87.511757000000003</v>
      </c>
      <c r="EQ16" s="245">
        <v>87.502256000000003</v>
      </c>
      <c r="ER16" s="245">
        <v>89.057654909999997</v>
      </c>
      <c r="ES16" s="245">
        <v>84.604750999999993</v>
      </c>
      <c r="ET16" s="245">
        <v>83.619382999999999</v>
      </c>
      <c r="EU16" s="245">
        <v>85.484460999999996</v>
      </c>
      <c r="EV16" s="245">
        <v>87.243353999999997</v>
      </c>
      <c r="EW16" s="245">
        <v>83.544781</v>
      </c>
      <c r="EX16" s="245">
        <v>82.549188000000001</v>
      </c>
      <c r="EY16" s="245">
        <v>85.936259000000007</v>
      </c>
      <c r="EZ16" s="245">
        <v>86.262178000000006</v>
      </c>
      <c r="FA16" s="245">
        <v>86.398595</v>
      </c>
      <c r="FB16" s="245">
        <v>88.352865800000004</v>
      </c>
      <c r="FC16" s="245">
        <v>85.328783000000001</v>
      </c>
      <c r="FD16" s="245">
        <v>92.398229999999998</v>
      </c>
      <c r="FE16" s="245">
        <v>88.187067999999996</v>
      </c>
      <c r="FF16" s="245">
        <v>89.508946870000003</v>
      </c>
      <c r="FG16" s="245">
        <v>95.481003000000001</v>
      </c>
      <c r="FH16" s="245">
        <v>84.653943499999997</v>
      </c>
      <c r="FI16" s="245">
        <v>84.907379000000006</v>
      </c>
      <c r="FJ16" s="245">
        <v>85.799755000000005</v>
      </c>
      <c r="FK16" s="245">
        <v>89.238695000000007</v>
      </c>
      <c r="FL16" s="245">
        <v>88.789523930000001</v>
      </c>
      <c r="FM16" s="245">
        <v>88.627194000000003</v>
      </c>
      <c r="FN16" s="245">
        <v>88.779048000000003</v>
      </c>
      <c r="FO16" s="245">
        <v>92.681692999999996</v>
      </c>
      <c r="FP16" s="245">
        <v>92.681692999999996</v>
      </c>
      <c r="FQ16" s="245">
        <v>87.348099000000005</v>
      </c>
      <c r="FR16" s="245">
        <v>87.348099000000005</v>
      </c>
      <c r="FS16" s="245">
        <v>87.348099000000005</v>
      </c>
      <c r="FT16" s="245">
        <v>94.464202999999998</v>
      </c>
      <c r="FU16" s="245">
        <v>94.260272000000001</v>
      </c>
      <c r="FV16" s="245">
        <v>87.041561999999999</v>
      </c>
      <c r="FW16" s="245">
        <v>86.584023000000002</v>
      </c>
      <c r="FX16" s="245">
        <v>87.618963160000007</v>
      </c>
      <c r="FY16" s="245">
        <v>88.722185999999994</v>
      </c>
      <c r="FZ16" s="245">
        <v>85.847960999999998</v>
      </c>
      <c r="GA16" s="245">
        <v>90.788500999999997</v>
      </c>
      <c r="GB16" s="245">
        <v>90.788500999999997</v>
      </c>
      <c r="GC16" s="245">
        <v>93.289580999999998</v>
      </c>
      <c r="GD16" s="245">
        <v>84.34780567</v>
      </c>
      <c r="GE16" s="245">
        <v>93.207656</v>
      </c>
      <c r="GF16" s="245">
        <v>93.017196999999996</v>
      </c>
      <c r="GG16" s="245">
        <v>98.656931290000003</v>
      </c>
      <c r="GH16" s="245">
        <v>83.477249999999998</v>
      </c>
      <c r="GI16" s="245">
        <v>98.656931290000003</v>
      </c>
      <c r="GJ16" s="245">
        <v>92.681692999999996</v>
      </c>
      <c r="GK16" s="245">
        <v>87.475149000000002</v>
      </c>
      <c r="GL16" s="245">
        <v>90.820918000000006</v>
      </c>
      <c r="GM16" s="245">
        <v>81.672995</v>
      </c>
      <c r="GN16" s="245">
        <v>87.755359999999996</v>
      </c>
      <c r="GO16" s="245">
        <v>78.923922759999996</v>
      </c>
      <c r="GP16" s="245">
        <v>78.721721389999999</v>
      </c>
      <c r="GQ16" s="245">
        <v>85.704329999999999</v>
      </c>
      <c r="GR16" s="245">
        <v>93.517499999999998</v>
      </c>
      <c r="GS16" s="245">
        <v>93.092703999999998</v>
      </c>
      <c r="GT16" s="245">
        <v>92.891561999999993</v>
      </c>
      <c r="GU16" s="245">
        <v>87.755359999999996</v>
      </c>
      <c r="GV16" s="245">
        <v>87.755359999999996</v>
      </c>
      <c r="GW16" s="245">
        <v>87.755359999999996</v>
      </c>
      <c r="GX16" s="245">
        <v>92.079401000000004</v>
      </c>
      <c r="GY16" s="245">
        <v>92.271707000000006</v>
      </c>
      <c r="GZ16" s="245">
        <v>92.271707000000006</v>
      </c>
      <c r="HA16" s="245">
        <v>92.271707000000006</v>
      </c>
      <c r="HB16" s="245">
        <v>86.205468999999994</v>
      </c>
      <c r="HC16" s="245">
        <v>95.820538999999997</v>
      </c>
      <c r="HD16" s="245">
        <v>95.397943999999995</v>
      </c>
      <c r="HE16" s="245">
        <v>89.806725999999998</v>
      </c>
      <c r="HF16" s="245">
        <v>95.258444999999995</v>
      </c>
      <c r="HG16" s="245">
        <v>89.955178000000004</v>
      </c>
      <c r="HH16" s="245">
        <v>81.375960660000004</v>
      </c>
      <c r="HI16" s="245">
        <v>92.437867999999995</v>
      </c>
      <c r="HJ16" s="245">
        <v>87.770569499999993</v>
      </c>
      <c r="HK16" s="245">
        <v>87.950339999999997</v>
      </c>
      <c r="HL16" s="245">
        <v>85.292002999999994</v>
      </c>
      <c r="HM16" s="245">
        <v>86.019287000000006</v>
      </c>
      <c r="HN16" s="245">
        <v>78.54151718</v>
      </c>
      <c r="HO16" s="245">
        <v>79.860950000000003</v>
      </c>
      <c r="HP16" s="245">
        <v>80.299513000000005</v>
      </c>
      <c r="HQ16" s="245">
        <v>90.384880050000007</v>
      </c>
      <c r="HR16" s="245">
        <v>87.973703999999998</v>
      </c>
      <c r="HS16" s="245">
        <v>93.255707000000001</v>
      </c>
    </row>
    <row r="17" spans="1:227" x14ac:dyDescent="0.3">
      <c r="A17" s="1"/>
      <c r="B17" s="244">
        <v>45684.291666666701</v>
      </c>
      <c r="C17" s="245">
        <v>86.827287999999996</v>
      </c>
      <c r="D17" s="245">
        <v>86.962046999999998</v>
      </c>
      <c r="E17" s="245">
        <v>86.877966999999998</v>
      </c>
      <c r="F17" s="245">
        <v>86.827287999999996</v>
      </c>
      <c r="G17" s="245">
        <v>87.820094999999995</v>
      </c>
      <c r="H17" s="245">
        <v>94.217787000000001</v>
      </c>
      <c r="I17" s="245">
        <v>93.822264000000004</v>
      </c>
      <c r="J17" s="245">
        <v>94.457222000000002</v>
      </c>
      <c r="K17" s="245">
        <v>87.952009000000004</v>
      </c>
      <c r="L17" s="245">
        <v>87.566695999999993</v>
      </c>
      <c r="M17" s="245">
        <v>93.940023999999994</v>
      </c>
      <c r="N17" s="245">
        <v>93.072326000000004</v>
      </c>
      <c r="O17" s="245">
        <v>90.841318000000001</v>
      </c>
      <c r="P17" s="245">
        <v>86.639443900000003</v>
      </c>
      <c r="Q17" s="245">
        <v>94.473488000000003</v>
      </c>
      <c r="R17" s="245">
        <v>88.235740000000007</v>
      </c>
      <c r="S17" s="245">
        <v>89.676242000000002</v>
      </c>
      <c r="T17" s="245">
        <v>82.110075499999994</v>
      </c>
      <c r="U17" s="245">
        <v>82.761967999999996</v>
      </c>
      <c r="V17" s="245">
        <v>88.703384999999997</v>
      </c>
      <c r="W17" s="245">
        <v>88.210607999999993</v>
      </c>
      <c r="X17" s="245">
        <v>84.880632000000006</v>
      </c>
      <c r="Y17" s="245">
        <v>86.685834</v>
      </c>
      <c r="Z17" s="245">
        <v>95.065083000000001</v>
      </c>
      <c r="AA17" s="245">
        <v>84.797279000000003</v>
      </c>
      <c r="AB17" s="245">
        <v>88.831491999999997</v>
      </c>
      <c r="AC17" s="245">
        <v>88.396925999999993</v>
      </c>
      <c r="AD17" s="245">
        <v>87.992951000000005</v>
      </c>
      <c r="AE17" s="245">
        <v>82.581580000000002</v>
      </c>
      <c r="AF17" s="245">
        <v>87.978585749999993</v>
      </c>
      <c r="AG17" s="245">
        <v>88.4086985</v>
      </c>
      <c r="AH17" s="245">
        <v>88.520900999999995</v>
      </c>
      <c r="AI17" s="245">
        <v>88.614439000000004</v>
      </c>
      <c r="AJ17" s="245">
        <v>80.816610999999995</v>
      </c>
      <c r="AK17" s="245">
        <v>88.908647000000002</v>
      </c>
      <c r="AL17" s="245">
        <v>84.479913670000002</v>
      </c>
      <c r="AM17" s="245">
        <v>84.909706</v>
      </c>
      <c r="AN17" s="245">
        <v>92.972705000000005</v>
      </c>
      <c r="AO17" s="245">
        <v>82.774478000000002</v>
      </c>
      <c r="AP17" s="245">
        <v>77.664910000000006</v>
      </c>
      <c r="AQ17" s="245">
        <v>78.004372000000004</v>
      </c>
      <c r="AR17" s="245">
        <v>91.140422000000001</v>
      </c>
      <c r="AS17" s="245">
        <v>92.914777000000001</v>
      </c>
      <c r="AT17" s="245">
        <v>92.914777000000001</v>
      </c>
      <c r="AU17" s="245">
        <v>92.781057000000004</v>
      </c>
      <c r="AV17" s="245">
        <v>88.543907000000004</v>
      </c>
      <c r="AW17" s="245">
        <v>84.287307999999996</v>
      </c>
      <c r="AX17" s="245">
        <v>84.594903000000002</v>
      </c>
      <c r="AY17" s="245">
        <v>91.258876000000001</v>
      </c>
      <c r="AZ17" s="245">
        <v>87.926415000000006</v>
      </c>
      <c r="BA17" s="245">
        <v>87.692245999999997</v>
      </c>
      <c r="BB17" s="245">
        <v>87.692245999999997</v>
      </c>
      <c r="BC17" s="245">
        <v>87.692245999999997</v>
      </c>
      <c r="BD17" s="245">
        <v>87.300415999999998</v>
      </c>
      <c r="BE17" s="245">
        <v>87.692245999999997</v>
      </c>
      <c r="BF17" s="245">
        <v>93.788927999999999</v>
      </c>
      <c r="BG17" s="245">
        <v>94.019882999999993</v>
      </c>
      <c r="BH17" s="245">
        <v>94.019882999999993</v>
      </c>
      <c r="BI17" s="245">
        <v>94.019882999999993</v>
      </c>
      <c r="BJ17" s="245">
        <v>85.021113999999997</v>
      </c>
      <c r="BK17" s="245">
        <v>85.545828999999998</v>
      </c>
      <c r="BL17" s="245">
        <v>89.724022000000005</v>
      </c>
      <c r="BM17" s="245">
        <v>89.555147000000005</v>
      </c>
      <c r="BN17" s="245">
        <v>89.669039999999995</v>
      </c>
      <c r="BO17" s="245">
        <v>87.612136000000007</v>
      </c>
      <c r="BP17" s="245">
        <v>92.145701000000003</v>
      </c>
      <c r="BQ17" s="245">
        <v>80.718108000000001</v>
      </c>
      <c r="BR17" s="245">
        <v>80.822234359999996</v>
      </c>
      <c r="BS17" s="245">
        <v>88.761739000000006</v>
      </c>
      <c r="BT17" s="245">
        <v>84.179650670000001</v>
      </c>
      <c r="BU17" s="245">
        <v>91.223511999999999</v>
      </c>
      <c r="BV17" s="245">
        <v>93.403935000000004</v>
      </c>
      <c r="BW17" s="245">
        <v>90.115812000000005</v>
      </c>
      <c r="BX17" s="245">
        <v>90.115812000000005</v>
      </c>
      <c r="BY17" s="245">
        <v>89.233311</v>
      </c>
      <c r="BZ17" s="245">
        <v>88.221098999999995</v>
      </c>
      <c r="CA17" s="245">
        <v>89.428002000000006</v>
      </c>
      <c r="CB17" s="245">
        <v>89.081612000000007</v>
      </c>
      <c r="CC17" s="245">
        <v>88.706277</v>
      </c>
      <c r="CD17" s="245">
        <v>87.501413999999997</v>
      </c>
      <c r="CE17" s="245">
        <v>88.880503000000004</v>
      </c>
      <c r="CF17" s="245">
        <v>91.223511999999999</v>
      </c>
      <c r="CG17" s="245">
        <v>87.789761330000005</v>
      </c>
      <c r="CH17" s="245">
        <v>87.900604999999999</v>
      </c>
      <c r="CI17" s="245">
        <v>89.511144999999999</v>
      </c>
      <c r="CJ17" s="245">
        <v>90.393203</v>
      </c>
      <c r="CK17" s="245">
        <v>93.146686470000006</v>
      </c>
      <c r="CL17" s="245">
        <v>91.037465999999995</v>
      </c>
      <c r="CM17" s="245">
        <v>91.477512000000004</v>
      </c>
      <c r="CN17" s="245">
        <v>86.451207999999994</v>
      </c>
      <c r="CO17" s="245">
        <v>84.908033000000003</v>
      </c>
      <c r="CP17" s="245">
        <v>93.142667200000005</v>
      </c>
      <c r="CQ17" s="245">
        <v>85.404819000000003</v>
      </c>
      <c r="CR17" s="245">
        <v>86.267135999999994</v>
      </c>
      <c r="CS17" s="245">
        <v>85.666264290000001</v>
      </c>
      <c r="CT17" s="245">
        <v>85.731008000000003</v>
      </c>
      <c r="CU17" s="245">
        <v>87.587599999999995</v>
      </c>
      <c r="CV17" s="245">
        <v>98.479440519999997</v>
      </c>
      <c r="CW17" s="245">
        <v>85.632329999999996</v>
      </c>
      <c r="CX17" s="245">
        <v>86.947978500000005</v>
      </c>
      <c r="CY17" s="245">
        <v>87.375568000000001</v>
      </c>
      <c r="CZ17" s="245">
        <v>89.560837000000006</v>
      </c>
      <c r="DA17" s="245">
        <v>94.667231000000001</v>
      </c>
      <c r="DB17" s="245">
        <v>94.893206000000006</v>
      </c>
      <c r="DC17" s="245">
        <v>93.403935000000004</v>
      </c>
      <c r="DD17" s="245">
        <v>92.882150999999993</v>
      </c>
      <c r="DE17" s="245">
        <v>89.622519999999994</v>
      </c>
      <c r="DF17" s="245">
        <v>90.115812000000005</v>
      </c>
      <c r="DG17" s="245">
        <v>88.522243000000003</v>
      </c>
      <c r="DH17" s="245">
        <v>89.841279479999997</v>
      </c>
      <c r="DI17" s="245">
        <v>94.504819999999995</v>
      </c>
      <c r="DJ17" s="245">
        <v>94.278718999999995</v>
      </c>
      <c r="DK17" s="245">
        <v>87.096532330000002</v>
      </c>
      <c r="DL17" s="245">
        <v>93.251285999999993</v>
      </c>
      <c r="DM17" s="245">
        <v>91.580815000000001</v>
      </c>
      <c r="DN17" s="245">
        <v>87.356938</v>
      </c>
      <c r="DO17" s="245">
        <v>77.928122999999999</v>
      </c>
      <c r="DP17" s="245">
        <v>91.304990000000004</v>
      </c>
      <c r="DQ17" s="245">
        <v>87.112291999999997</v>
      </c>
      <c r="DR17" s="245">
        <v>87.39967</v>
      </c>
      <c r="DS17" s="245">
        <v>86.671847999999997</v>
      </c>
      <c r="DT17" s="245">
        <v>93.778666999999999</v>
      </c>
      <c r="DU17" s="245">
        <v>94.018985000000001</v>
      </c>
      <c r="DV17" s="245">
        <v>83.845397000000006</v>
      </c>
      <c r="DW17" s="245">
        <v>79.126754000000005</v>
      </c>
      <c r="DX17" s="245">
        <v>77.128911250000002</v>
      </c>
      <c r="DY17" s="245">
        <v>85.919298679999997</v>
      </c>
      <c r="DZ17" s="245">
        <v>89.453802999999994</v>
      </c>
      <c r="EA17" s="245">
        <v>89.642674999999997</v>
      </c>
      <c r="EB17" s="245">
        <v>85.465359000000007</v>
      </c>
      <c r="EC17" s="245">
        <v>85.992294000000001</v>
      </c>
      <c r="ED17" s="245">
        <v>84.651200000000003</v>
      </c>
      <c r="EE17" s="245">
        <v>86.547428999999994</v>
      </c>
      <c r="EF17" s="245">
        <v>97.371266849999998</v>
      </c>
      <c r="EG17" s="245">
        <v>91.507386999999994</v>
      </c>
      <c r="EH17" s="245">
        <v>91.507386999999994</v>
      </c>
      <c r="EI17" s="245">
        <v>86.601754999999997</v>
      </c>
      <c r="EJ17" s="245">
        <v>93.1614</v>
      </c>
      <c r="EK17" s="245">
        <v>93.502481000000003</v>
      </c>
      <c r="EL17" s="245">
        <v>93.403935000000004</v>
      </c>
      <c r="EM17" s="245">
        <v>86.143900000000002</v>
      </c>
      <c r="EN17" s="245">
        <v>89.334828999999999</v>
      </c>
      <c r="EO17" s="245">
        <v>94.397159000000002</v>
      </c>
      <c r="EP17" s="245">
        <v>87.935846999999995</v>
      </c>
      <c r="EQ17" s="245">
        <v>87.926689999999994</v>
      </c>
      <c r="ER17" s="245">
        <v>89.497572649999995</v>
      </c>
      <c r="ES17" s="245">
        <v>84.797494</v>
      </c>
      <c r="ET17" s="245">
        <v>83.763171</v>
      </c>
      <c r="EU17" s="245">
        <v>85.771457999999996</v>
      </c>
      <c r="EV17" s="245">
        <v>87.231635999999995</v>
      </c>
      <c r="EW17" s="245">
        <v>83.425469000000007</v>
      </c>
      <c r="EX17" s="245">
        <v>82.432316</v>
      </c>
      <c r="EY17" s="245">
        <v>86.119211000000007</v>
      </c>
      <c r="EZ17" s="245">
        <v>86.446662000000003</v>
      </c>
      <c r="FA17" s="245">
        <v>86.583719000000002</v>
      </c>
      <c r="FB17" s="245">
        <v>88.631165339999995</v>
      </c>
      <c r="FC17" s="245">
        <v>85.499763000000002</v>
      </c>
      <c r="FD17" s="245">
        <v>93.201976999999999</v>
      </c>
      <c r="FE17" s="245">
        <v>88.651826</v>
      </c>
      <c r="FF17" s="245">
        <v>89.879171330000005</v>
      </c>
      <c r="FG17" s="245">
        <v>96.457109000000003</v>
      </c>
      <c r="FH17" s="245">
        <v>84.752267000000003</v>
      </c>
      <c r="FI17" s="245">
        <v>85.048766000000001</v>
      </c>
      <c r="FJ17" s="245">
        <v>86.099656999999993</v>
      </c>
      <c r="FK17" s="245">
        <v>89.522020999999995</v>
      </c>
      <c r="FL17" s="245">
        <v>89.24384053</v>
      </c>
      <c r="FM17" s="245">
        <v>89.06514</v>
      </c>
      <c r="FN17" s="245">
        <v>89.233311</v>
      </c>
      <c r="FO17" s="245">
        <v>92.607054000000005</v>
      </c>
      <c r="FP17" s="245">
        <v>92.607054000000005</v>
      </c>
      <c r="FQ17" s="245">
        <v>87.402096</v>
      </c>
      <c r="FR17" s="245">
        <v>87.402096</v>
      </c>
      <c r="FS17" s="245">
        <v>87.402096</v>
      </c>
      <c r="FT17" s="245">
        <v>94.231089999999995</v>
      </c>
      <c r="FU17" s="245">
        <v>94.025876999999994</v>
      </c>
      <c r="FV17" s="245">
        <v>88.485346000000007</v>
      </c>
      <c r="FW17" s="245">
        <v>88.204634999999996</v>
      </c>
      <c r="FX17" s="245">
        <v>87.802979289999996</v>
      </c>
      <c r="FY17" s="245">
        <v>88.781712999999996</v>
      </c>
      <c r="FZ17" s="245">
        <v>86.083775000000003</v>
      </c>
      <c r="GA17" s="245">
        <v>91.223511999999999</v>
      </c>
      <c r="GB17" s="245">
        <v>91.223511999999999</v>
      </c>
      <c r="GC17" s="245">
        <v>92.365364</v>
      </c>
      <c r="GD17" s="245">
        <v>84.768789670000004</v>
      </c>
      <c r="GE17" s="245">
        <v>92.816683999999995</v>
      </c>
      <c r="GF17" s="245">
        <v>92.882150999999993</v>
      </c>
      <c r="GG17" s="245">
        <v>98.442079939999999</v>
      </c>
      <c r="GH17" s="245">
        <v>83.232356999999993</v>
      </c>
      <c r="GI17" s="245">
        <v>98.442079939999999</v>
      </c>
      <c r="GJ17" s="245">
        <v>92.607054000000005</v>
      </c>
      <c r="GK17" s="245">
        <v>87.963095999999993</v>
      </c>
      <c r="GL17" s="245">
        <v>91.134669000000002</v>
      </c>
      <c r="GM17" s="245">
        <v>81.627748999999994</v>
      </c>
      <c r="GN17" s="245">
        <v>88.207258999999993</v>
      </c>
      <c r="GO17" s="245">
        <v>79.095766319999996</v>
      </c>
      <c r="GP17" s="245">
        <v>78.893124689999993</v>
      </c>
      <c r="GQ17" s="245">
        <v>85.631964999999994</v>
      </c>
      <c r="GR17" s="245">
        <v>93.395409000000001</v>
      </c>
      <c r="GS17" s="245">
        <v>92.974812</v>
      </c>
      <c r="GT17" s="245">
        <v>92.793413000000001</v>
      </c>
      <c r="GU17" s="245">
        <v>88.207258999999993</v>
      </c>
      <c r="GV17" s="245">
        <v>88.207258999999993</v>
      </c>
      <c r="GW17" s="245">
        <v>88.207258999999993</v>
      </c>
      <c r="GX17" s="245">
        <v>93.191506000000004</v>
      </c>
      <c r="GY17" s="245">
        <v>93.283327999999997</v>
      </c>
      <c r="GZ17" s="245">
        <v>93.283327999999997</v>
      </c>
      <c r="HA17" s="245">
        <v>93.283327999999997</v>
      </c>
      <c r="HB17" s="245">
        <v>86.400475999999998</v>
      </c>
      <c r="HC17" s="245">
        <v>95.526454999999999</v>
      </c>
      <c r="HD17" s="245">
        <v>95.097194999999999</v>
      </c>
      <c r="HE17" s="245">
        <v>90.089489999999998</v>
      </c>
      <c r="HF17" s="245">
        <v>94.867166999999995</v>
      </c>
      <c r="HG17" s="245">
        <v>90.355226000000002</v>
      </c>
      <c r="HH17" s="245">
        <v>81.137232109999999</v>
      </c>
      <c r="HI17" s="245">
        <v>93.312956</v>
      </c>
      <c r="HJ17" s="245">
        <v>88.202186499999996</v>
      </c>
      <c r="HK17" s="245">
        <v>88.383304999999993</v>
      </c>
      <c r="HL17" s="245">
        <v>85.338824000000002</v>
      </c>
      <c r="HM17" s="245">
        <v>86.348972000000003</v>
      </c>
      <c r="HN17" s="245">
        <v>78.712528120000002</v>
      </c>
      <c r="HO17" s="245">
        <v>79.808245499999998</v>
      </c>
      <c r="HP17" s="245">
        <v>80.248518000000004</v>
      </c>
      <c r="HQ17" s="245">
        <v>90.835244509999995</v>
      </c>
      <c r="HR17" s="245">
        <v>88.401274000000001</v>
      </c>
      <c r="HS17" s="245">
        <v>94.264180999999994</v>
      </c>
    </row>
    <row r="18" spans="1:227" x14ac:dyDescent="0.3">
      <c r="A18" s="1"/>
      <c r="B18" s="244">
        <v>45684.3125</v>
      </c>
      <c r="C18" s="245">
        <v>91.534738000000004</v>
      </c>
      <c r="D18" s="245">
        <v>91.699483000000001</v>
      </c>
      <c r="E18" s="245">
        <v>91.594909999999999</v>
      </c>
      <c r="F18" s="245">
        <v>91.534738000000004</v>
      </c>
      <c r="G18" s="245">
        <v>91.820488999999995</v>
      </c>
      <c r="H18" s="245">
        <v>97.265630000000002</v>
      </c>
      <c r="I18" s="245">
        <v>96.847211000000001</v>
      </c>
      <c r="J18" s="245">
        <v>97.532427999999996</v>
      </c>
      <c r="K18" s="245">
        <v>91.872780000000006</v>
      </c>
      <c r="L18" s="245">
        <v>92.364035000000001</v>
      </c>
      <c r="M18" s="245">
        <v>97.478255000000004</v>
      </c>
      <c r="N18" s="245">
        <v>96.541458000000006</v>
      </c>
      <c r="O18" s="245">
        <v>95.608924999999999</v>
      </c>
      <c r="P18" s="245">
        <v>90.832791589999999</v>
      </c>
      <c r="Q18" s="245">
        <v>97.598195000000004</v>
      </c>
      <c r="R18" s="245">
        <v>91.927812000000003</v>
      </c>
      <c r="S18" s="245">
        <v>94.273246</v>
      </c>
      <c r="T18" s="245">
        <v>86.194446999999997</v>
      </c>
      <c r="U18" s="245">
        <v>86.876069999999999</v>
      </c>
      <c r="V18" s="245">
        <v>93.139246</v>
      </c>
      <c r="W18" s="245">
        <v>92.068768000000006</v>
      </c>
      <c r="X18" s="245">
        <v>88.563799000000003</v>
      </c>
      <c r="Y18" s="245">
        <v>90.506197</v>
      </c>
      <c r="Z18" s="245">
        <v>98.620896000000002</v>
      </c>
      <c r="AA18" s="245">
        <v>88.353376999999995</v>
      </c>
      <c r="AB18" s="245">
        <v>92.662778000000003</v>
      </c>
      <c r="AC18" s="245">
        <v>92.304951000000003</v>
      </c>
      <c r="AD18" s="245">
        <v>91.853865999999996</v>
      </c>
      <c r="AE18" s="245">
        <v>86.434123999999997</v>
      </c>
      <c r="AF18" s="245">
        <v>92.681045749999996</v>
      </c>
      <c r="AG18" s="245">
        <v>92.98564854</v>
      </c>
      <c r="AH18" s="245">
        <v>93.065432000000001</v>
      </c>
      <c r="AI18" s="245">
        <v>93.194349000000003</v>
      </c>
      <c r="AJ18" s="245">
        <v>84.528125000000003</v>
      </c>
      <c r="AK18" s="245">
        <v>93.350922999999995</v>
      </c>
      <c r="AL18" s="245">
        <v>88.0351</v>
      </c>
      <c r="AM18" s="245">
        <v>88.484455999999994</v>
      </c>
      <c r="AN18" s="245">
        <v>96.225291999999996</v>
      </c>
      <c r="AO18" s="245">
        <v>86.501327000000003</v>
      </c>
      <c r="AP18" s="245">
        <v>81.377798999999996</v>
      </c>
      <c r="AQ18" s="245">
        <v>81.732322999999994</v>
      </c>
      <c r="AR18" s="245">
        <v>93.595943000000005</v>
      </c>
      <c r="AS18" s="245">
        <v>96.365223</v>
      </c>
      <c r="AT18" s="245">
        <v>96.365223</v>
      </c>
      <c r="AU18" s="245">
        <v>96.070108000000005</v>
      </c>
      <c r="AV18" s="245">
        <v>92.386347000000001</v>
      </c>
      <c r="AW18" s="245">
        <v>88.980207500000006</v>
      </c>
      <c r="AX18" s="245">
        <v>89.244451999999995</v>
      </c>
      <c r="AY18" s="245">
        <v>95.800935999999993</v>
      </c>
      <c r="AZ18" s="245">
        <v>91.780724000000006</v>
      </c>
      <c r="BA18" s="245">
        <v>91.578811000000002</v>
      </c>
      <c r="BB18" s="245">
        <v>91.578028000000003</v>
      </c>
      <c r="BC18" s="245">
        <v>91.572672999999995</v>
      </c>
      <c r="BD18" s="245">
        <v>91.248186000000004</v>
      </c>
      <c r="BE18" s="245">
        <v>91.578028000000003</v>
      </c>
      <c r="BF18" s="245">
        <v>97.252643000000006</v>
      </c>
      <c r="BG18" s="245">
        <v>97.519338000000005</v>
      </c>
      <c r="BH18" s="245">
        <v>97.519338000000005</v>
      </c>
      <c r="BI18" s="245">
        <v>97.519338000000005</v>
      </c>
      <c r="BJ18" s="245">
        <v>88.702547999999993</v>
      </c>
      <c r="BK18" s="245">
        <v>89.244388999999998</v>
      </c>
      <c r="BL18" s="245">
        <v>93.808297999999994</v>
      </c>
      <c r="BM18" s="245">
        <v>93.673959999999994</v>
      </c>
      <c r="BN18" s="245">
        <v>93.293920999999997</v>
      </c>
      <c r="BO18" s="245">
        <v>91.252729000000002</v>
      </c>
      <c r="BP18" s="245">
        <v>95.850611000000001</v>
      </c>
      <c r="BQ18" s="245">
        <v>84.410118999999995</v>
      </c>
      <c r="BR18" s="245">
        <v>84.519008049999997</v>
      </c>
      <c r="BS18" s="245">
        <v>92.238525999999993</v>
      </c>
      <c r="BT18" s="245">
        <v>88.189617499999997</v>
      </c>
      <c r="BU18" s="245">
        <v>95.750489000000002</v>
      </c>
      <c r="BV18" s="245">
        <v>96.552610000000001</v>
      </c>
      <c r="BW18" s="245">
        <v>93.799604000000002</v>
      </c>
      <c r="BX18" s="245">
        <v>93.799604000000002</v>
      </c>
      <c r="BY18" s="245">
        <v>94.474366000000003</v>
      </c>
      <c r="BZ18" s="245">
        <v>92.475228000000001</v>
      </c>
      <c r="CA18" s="245">
        <v>93.104978000000003</v>
      </c>
      <c r="CB18" s="245">
        <v>92.856639000000001</v>
      </c>
      <c r="CC18" s="245">
        <v>92.433824000000001</v>
      </c>
      <c r="CD18" s="245">
        <v>91.616388999999998</v>
      </c>
      <c r="CE18" s="245">
        <v>92.549777000000006</v>
      </c>
      <c r="CF18" s="245">
        <v>95.750489000000002</v>
      </c>
      <c r="CG18" s="245">
        <v>91.606963329999999</v>
      </c>
      <c r="CH18" s="245">
        <v>91.747904000000005</v>
      </c>
      <c r="CI18" s="245">
        <v>93.080550000000002</v>
      </c>
      <c r="CJ18" s="245">
        <v>95.055916999999994</v>
      </c>
      <c r="CK18" s="245">
        <v>97.600395910000003</v>
      </c>
      <c r="CL18" s="245">
        <v>95.484979999999993</v>
      </c>
      <c r="CM18" s="245">
        <v>96.004448999999994</v>
      </c>
      <c r="CN18" s="245">
        <v>90.841156999999995</v>
      </c>
      <c r="CO18" s="245">
        <v>88.960611</v>
      </c>
      <c r="CP18" s="245">
        <v>97.674072659999993</v>
      </c>
      <c r="CQ18" s="245">
        <v>89.331255999999996</v>
      </c>
      <c r="CR18" s="245">
        <v>89.873029000000002</v>
      </c>
      <c r="CS18" s="245">
        <v>89.59414941</v>
      </c>
      <c r="CT18" s="245">
        <v>90.124741999999998</v>
      </c>
      <c r="CU18" s="245">
        <v>91.418743000000006</v>
      </c>
      <c r="CV18" s="245">
        <v>102.1629641</v>
      </c>
      <c r="CW18" s="245">
        <v>89.279064000000005</v>
      </c>
      <c r="CX18" s="245">
        <v>90.746354999999994</v>
      </c>
      <c r="CY18" s="245">
        <v>91.096222999999995</v>
      </c>
      <c r="CZ18" s="245">
        <v>93.292524999999998</v>
      </c>
      <c r="DA18" s="245">
        <v>97.791663999999997</v>
      </c>
      <c r="DB18" s="245">
        <v>98.040111999999993</v>
      </c>
      <c r="DC18" s="245">
        <v>96.552610000000001</v>
      </c>
      <c r="DD18" s="245">
        <v>96.130054999999999</v>
      </c>
      <c r="DE18" s="245">
        <v>93.314639</v>
      </c>
      <c r="DF18" s="245">
        <v>93.799604000000002</v>
      </c>
      <c r="DG18" s="245">
        <v>92.524854000000005</v>
      </c>
      <c r="DH18" s="245">
        <v>94.173535560000005</v>
      </c>
      <c r="DI18" s="245">
        <v>97.961466999999999</v>
      </c>
      <c r="DJ18" s="245">
        <v>97.715603000000002</v>
      </c>
      <c r="DK18" s="245">
        <v>91.041586330000001</v>
      </c>
      <c r="DL18" s="245">
        <v>97.716524000000007</v>
      </c>
      <c r="DM18" s="245">
        <v>95.978106999999994</v>
      </c>
      <c r="DN18" s="245">
        <v>91.674280999999993</v>
      </c>
      <c r="DO18" s="245">
        <v>81.603137000000004</v>
      </c>
      <c r="DP18" s="245">
        <v>95.673957000000001</v>
      </c>
      <c r="DQ18" s="245">
        <v>90.971969000000001</v>
      </c>
      <c r="DR18" s="245">
        <v>91.272671000000003</v>
      </c>
      <c r="DS18" s="245">
        <v>91.152833999999999</v>
      </c>
      <c r="DT18" s="245">
        <v>96.961864000000006</v>
      </c>
      <c r="DU18" s="245">
        <v>97.238420000000005</v>
      </c>
      <c r="DV18" s="245">
        <v>87.264269999999996</v>
      </c>
      <c r="DW18" s="245">
        <v>82.734438999999995</v>
      </c>
      <c r="DX18" s="245">
        <v>80.669616000000005</v>
      </c>
      <c r="DY18" s="245">
        <v>90.237829869999999</v>
      </c>
      <c r="DZ18" s="245">
        <v>93.084931999999995</v>
      </c>
      <c r="EA18" s="245">
        <v>93.280523000000002</v>
      </c>
      <c r="EB18" s="245">
        <v>89.230687000000003</v>
      </c>
      <c r="EC18" s="245">
        <v>89.781381999999994</v>
      </c>
      <c r="ED18" s="245">
        <v>88.142437999999999</v>
      </c>
      <c r="EE18" s="245">
        <v>90.902027000000004</v>
      </c>
      <c r="EF18" s="245">
        <v>101.01334032</v>
      </c>
      <c r="EG18" s="245">
        <v>94.009792000000004</v>
      </c>
      <c r="EH18" s="245">
        <v>94.009792000000004</v>
      </c>
      <c r="EI18" s="245">
        <v>90.218432000000007</v>
      </c>
      <c r="EJ18" s="245">
        <v>96.304758000000007</v>
      </c>
      <c r="EK18" s="245">
        <v>96.643444000000002</v>
      </c>
      <c r="EL18" s="245">
        <v>96.552610000000001</v>
      </c>
      <c r="EM18" s="245">
        <v>90.136477999999997</v>
      </c>
      <c r="EN18" s="245">
        <v>93.036447999999993</v>
      </c>
      <c r="EO18" s="245">
        <v>98.908957000000001</v>
      </c>
      <c r="EP18" s="245">
        <v>91.789761999999996</v>
      </c>
      <c r="EQ18" s="245">
        <v>91.780987999999994</v>
      </c>
      <c r="ER18" s="245">
        <v>93.346969490000006</v>
      </c>
      <c r="ES18" s="245">
        <v>88.613365999999999</v>
      </c>
      <c r="ET18" s="245">
        <v>87.531981999999999</v>
      </c>
      <c r="EU18" s="245">
        <v>89.575461000000004</v>
      </c>
      <c r="EV18" s="245">
        <v>91.231295000000003</v>
      </c>
      <c r="EW18" s="245">
        <v>87.405668000000006</v>
      </c>
      <c r="EX18" s="245">
        <v>86.356843999999995</v>
      </c>
      <c r="EY18" s="245">
        <v>90.386452000000006</v>
      </c>
      <c r="EZ18" s="245">
        <v>90.751579000000007</v>
      </c>
      <c r="FA18" s="245">
        <v>90.904387999999997</v>
      </c>
      <c r="FB18" s="245">
        <v>92.861444829999996</v>
      </c>
      <c r="FC18" s="245">
        <v>90.027049000000005</v>
      </c>
      <c r="FD18" s="245">
        <v>97.704897000000003</v>
      </c>
      <c r="FE18" s="245">
        <v>92.627294000000006</v>
      </c>
      <c r="FF18" s="245">
        <v>94.012256969999996</v>
      </c>
      <c r="FG18" s="245">
        <v>101.06269399999999</v>
      </c>
      <c r="FH18" s="245">
        <v>89.209716</v>
      </c>
      <c r="FI18" s="245">
        <v>89.446501999999995</v>
      </c>
      <c r="FJ18" s="245">
        <v>89.932384999999996</v>
      </c>
      <c r="FK18" s="245">
        <v>93.092617000000004</v>
      </c>
      <c r="FL18" s="245">
        <v>94.485513979999993</v>
      </c>
      <c r="FM18" s="245">
        <v>94.269154</v>
      </c>
      <c r="FN18" s="245">
        <v>94.474366000000003</v>
      </c>
      <c r="FO18" s="245">
        <v>95.939256999999998</v>
      </c>
      <c r="FP18" s="245">
        <v>95.939256999999998</v>
      </c>
      <c r="FQ18" s="245">
        <v>91.509746000000007</v>
      </c>
      <c r="FR18" s="245">
        <v>91.509746000000007</v>
      </c>
      <c r="FS18" s="245">
        <v>91.509746000000007</v>
      </c>
      <c r="FT18" s="245">
        <v>97.619775000000004</v>
      </c>
      <c r="FU18" s="245">
        <v>97.412062000000006</v>
      </c>
      <c r="FV18" s="245">
        <v>92.277735000000007</v>
      </c>
      <c r="FW18" s="245">
        <v>92.046098000000001</v>
      </c>
      <c r="FX18" s="245">
        <v>92.196608740000002</v>
      </c>
      <c r="FY18" s="245">
        <v>92.506494000000004</v>
      </c>
      <c r="FZ18" s="245">
        <v>90.296750000000003</v>
      </c>
      <c r="GA18" s="245">
        <v>95.750489000000002</v>
      </c>
      <c r="GB18" s="245">
        <v>95.750489000000002</v>
      </c>
      <c r="GC18" s="245">
        <v>95.187285000000003</v>
      </c>
      <c r="GD18" s="245">
        <v>88.323569000000006</v>
      </c>
      <c r="GE18" s="245">
        <v>95.391118000000006</v>
      </c>
      <c r="GF18" s="245">
        <v>96.130054999999999</v>
      </c>
      <c r="GG18" s="245">
        <v>102.12420609</v>
      </c>
      <c r="GH18" s="245">
        <v>86.437791000000004</v>
      </c>
      <c r="GI18" s="245">
        <v>102.12420609</v>
      </c>
      <c r="GJ18" s="245">
        <v>95.939256999999998</v>
      </c>
      <c r="GK18" s="245">
        <v>91.973545999999999</v>
      </c>
      <c r="GL18" s="245">
        <v>94.876771000000005</v>
      </c>
      <c r="GM18" s="245">
        <v>85.462939000000006</v>
      </c>
      <c r="GN18" s="245">
        <v>92.177255000000002</v>
      </c>
      <c r="GO18" s="245">
        <v>83.112209680000007</v>
      </c>
      <c r="GP18" s="245">
        <v>82.899278010000003</v>
      </c>
      <c r="GQ18" s="245">
        <v>89.102058</v>
      </c>
      <c r="GR18" s="245">
        <v>96.806586999999993</v>
      </c>
      <c r="GS18" s="245">
        <v>96.330484999999996</v>
      </c>
      <c r="GT18" s="245">
        <v>96.155364000000006</v>
      </c>
      <c r="GU18" s="245">
        <v>92.177255000000002</v>
      </c>
      <c r="GV18" s="245">
        <v>92.177255000000002</v>
      </c>
      <c r="GW18" s="245">
        <v>92.177255000000002</v>
      </c>
      <c r="GX18" s="245">
        <v>97.527439000000001</v>
      </c>
      <c r="GY18" s="245">
        <v>97.719846000000004</v>
      </c>
      <c r="GZ18" s="245">
        <v>97.719846000000004</v>
      </c>
      <c r="HA18" s="245">
        <v>97.719846000000004</v>
      </c>
      <c r="HB18" s="245">
        <v>91.043847999999997</v>
      </c>
      <c r="HC18" s="245">
        <v>99.170259000000001</v>
      </c>
      <c r="HD18" s="245">
        <v>98.711685000000003</v>
      </c>
      <c r="HE18" s="245">
        <v>95.162491000000003</v>
      </c>
      <c r="HF18" s="245">
        <v>97.963533999999996</v>
      </c>
      <c r="HG18" s="245">
        <v>94.634859000000006</v>
      </c>
      <c r="HH18" s="245">
        <v>84.261978920000004</v>
      </c>
      <c r="HI18" s="245">
        <v>97.820018000000005</v>
      </c>
      <c r="HJ18" s="245">
        <v>91.929546500000001</v>
      </c>
      <c r="HK18" s="245">
        <v>92.178301000000005</v>
      </c>
      <c r="HL18" s="245">
        <v>89.628179000000003</v>
      </c>
      <c r="HM18" s="245">
        <v>90.077714999999998</v>
      </c>
      <c r="HN18" s="245">
        <v>82.709510829999999</v>
      </c>
      <c r="HO18" s="245">
        <v>83.564955999999995</v>
      </c>
      <c r="HP18" s="245">
        <v>84.024028999999999</v>
      </c>
      <c r="HQ18" s="245">
        <v>95.377504060000007</v>
      </c>
      <c r="HR18" s="245">
        <v>92.301810000000003</v>
      </c>
      <c r="HS18" s="245">
        <v>98.767050999999995</v>
      </c>
    </row>
    <row r="19" spans="1:227" x14ac:dyDescent="0.3">
      <c r="A19" s="1"/>
      <c r="B19" s="244">
        <v>45684.333333333299</v>
      </c>
      <c r="C19" s="245">
        <v>92.224349000000004</v>
      </c>
      <c r="D19" s="245">
        <v>92.407253999999995</v>
      </c>
      <c r="E19" s="245">
        <v>92.292669000000004</v>
      </c>
      <c r="F19" s="245">
        <v>92.224349000000004</v>
      </c>
      <c r="G19" s="245">
        <v>92.042280000000005</v>
      </c>
      <c r="H19" s="245">
        <v>96.826408000000001</v>
      </c>
      <c r="I19" s="245">
        <v>96.427404999999993</v>
      </c>
      <c r="J19" s="245">
        <v>97.035875000000004</v>
      </c>
      <c r="K19" s="245">
        <v>92.007302999999993</v>
      </c>
      <c r="L19" s="245">
        <v>93.056506999999996</v>
      </c>
      <c r="M19" s="245">
        <v>97.117317</v>
      </c>
      <c r="N19" s="245">
        <v>96.182400000000001</v>
      </c>
      <c r="O19" s="245">
        <v>96.197415000000007</v>
      </c>
      <c r="P19" s="245">
        <v>91.249287460000005</v>
      </c>
      <c r="Q19" s="245">
        <v>97.004130000000004</v>
      </c>
      <c r="R19" s="245">
        <v>91.656763999999995</v>
      </c>
      <c r="S19" s="245">
        <v>94.730639999999994</v>
      </c>
      <c r="T19" s="245">
        <v>86.545689499999995</v>
      </c>
      <c r="U19" s="245">
        <v>87.222877999999994</v>
      </c>
      <c r="V19" s="245">
        <v>93.479541999999995</v>
      </c>
      <c r="W19" s="245">
        <v>92.181720999999996</v>
      </c>
      <c r="X19" s="245">
        <v>88.708917999999997</v>
      </c>
      <c r="Y19" s="245">
        <v>90.635278</v>
      </c>
      <c r="Z19" s="245">
        <v>98.188246000000007</v>
      </c>
      <c r="AA19" s="245">
        <v>88.323408999999998</v>
      </c>
      <c r="AB19" s="245">
        <v>92.736193999999998</v>
      </c>
      <c r="AC19" s="245">
        <v>92.465027000000006</v>
      </c>
      <c r="AD19" s="245">
        <v>91.953434999999999</v>
      </c>
      <c r="AE19" s="245">
        <v>86.728054999999998</v>
      </c>
      <c r="AF19" s="245">
        <v>92.622875250000007</v>
      </c>
      <c r="AG19" s="245">
        <v>93.100317219999994</v>
      </c>
      <c r="AH19" s="245">
        <v>93.203766000000002</v>
      </c>
      <c r="AI19" s="245">
        <v>93.335708999999994</v>
      </c>
      <c r="AJ19" s="245">
        <v>84.790633</v>
      </c>
      <c r="AK19" s="245">
        <v>93.692250999999999</v>
      </c>
      <c r="AL19" s="245">
        <v>88.003367999999995</v>
      </c>
      <c r="AM19" s="245">
        <v>88.458713000000003</v>
      </c>
      <c r="AN19" s="245">
        <v>95.645910999999998</v>
      </c>
      <c r="AO19" s="245">
        <v>86.725320999999994</v>
      </c>
      <c r="AP19" s="245">
        <v>81.759230500000001</v>
      </c>
      <c r="AQ19" s="245">
        <v>82.111406000000002</v>
      </c>
      <c r="AR19" s="245">
        <v>92.047703999999996</v>
      </c>
      <c r="AS19" s="245">
        <v>95.961624</v>
      </c>
      <c r="AT19" s="245">
        <v>95.961624</v>
      </c>
      <c r="AU19" s="245">
        <v>95.698094999999995</v>
      </c>
      <c r="AV19" s="245">
        <v>92.562400999999994</v>
      </c>
      <c r="AW19" s="245">
        <v>89.225539999999995</v>
      </c>
      <c r="AX19" s="245">
        <v>89.499803</v>
      </c>
      <c r="AY19" s="245">
        <v>96.212892999999994</v>
      </c>
      <c r="AZ19" s="245">
        <v>91.849532999999994</v>
      </c>
      <c r="BA19" s="245">
        <v>91.675612000000001</v>
      </c>
      <c r="BB19" s="245">
        <v>91.674897000000001</v>
      </c>
      <c r="BC19" s="245">
        <v>91.670005000000003</v>
      </c>
      <c r="BD19" s="245">
        <v>91.399424999999994</v>
      </c>
      <c r="BE19" s="245">
        <v>91.674897000000001</v>
      </c>
      <c r="BF19" s="245">
        <v>96.845920000000007</v>
      </c>
      <c r="BG19" s="245">
        <v>97.121551999999994</v>
      </c>
      <c r="BH19" s="245">
        <v>97.121551999999994</v>
      </c>
      <c r="BI19" s="245">
        <v>97.121551999999994</v>
      </c>
      <c r="BJ19" s="245">
        <v>88.746983</v>
      </c>
      <c r="BK19" s="245">
        <v>89.294107999999994</v>
      </c>
      <c r="BL19" s="245">
        <v>94.341903000000002</v>
      </c>
      <c r="BM19" s="245">
        <v>94.129245999999995</v>
      </c>
      <c r="BN19" s="245">
        <v>93.294286999999997</v>
      </c>
      <c r="BO19" s="245">
        <v>91.207879000000005</v>
      </c>
      <c r="BP19" s="245">
        <v>95.493397999999999</v>
      </c>
      <c r="BQ19" s="245">
        <v>84.686948999999998</v>
      </c>
      <c r="BR19" s="245">
        <v>84.796195159999996</v>
      </c>
      <c r="BS19" s="245">
        <v>91.986576999999997</v>
      </c>
      <c r="BT19" s="245">
        <v>88.592053329999999</v>
      </c>
      <c r="BU19" s="245">
        <v>96.165059999999997</v>
      </c>
      <c r="BV19" s="245">
        <v>95.976477000000003</v>
      </c>
      <c r="BW19" s="245">
        <v>93.76397</v>
      </c>
      <c r="BX19" s="245">
        <v>93.76397</v>
      </c>
      <c r="BY19" s="245">
        <v>95.483209000000002</v>
      </c>
      <c r="BZ19" s="245">
        <v>92.630418000000006</v>
      </c>
      <c r="CA19" s="245">
        <v>93.135738000000003</v>
      </c>
      <c r="CB19" s="245">
        <v>92.613884999999996</v>
      </c>
      <c r="CC19" s="245">
        <v>92.167330000000007</v>
      </c>
      <c r="CD19" s="245">
        <v>91.648533999999998</v>
      </c>
      <c r="CE19" s="245">
        <v>92.514831999999998</v>
      </c>
      <c r="CF19" s="245">
        <v>96.165059999999997</v>
      </c>
      <c r="CG19" s="245">
        <v>91.611405000000005</v>
      </c>
      <c r="CH19" s="245">
        <v>91.804562000000004</v>
      </c>
      <c r="CI19" s="245">
        <v>92.940831000000003</v>
      </c>
      <c r="CJ19" s="245">
        <v>95.521671999999995</v>
      </c>
      <c r="CK19" s="245">
        <v>97.943791079999997</v>
      </c>
      <c r="CL19" s="245">
        <v>95.913363000000004</v>
      </c>
      <c r="CM19" s="245">
        <v>96.448663999999994</v>
      </c>
      <c r="CN19" s="245">
        <v>91.156713999999994</v>
      </c>
      <c r="CO19" s="245">
        <v>89.362460999999996</v>
      </c>
      <c r="CP19" s="245">
        <v>98.061776109999997</v>
      </c>
      <c r="CQ19" s="245">
        <v>89.652384999999995</v>
      </c>
      <c r="CR19" s="245">
        <v>89.837624000000005</v>
      </c>
      <c r="CS19" s="245">
        <v>90.146408039999997</v>
      </c>
      <c r="CT19" s="245">
        <v>90.682558999999998</v>
      </c>
      <c r="CU19" s="245">
        <v>91.537544999999994</v>
      </c>
      <c r="CV19" s="245">
        <v>101.71477504000001</v>
      </c>
      <c r="CW19" s="245">
        <v>89.298595000000006</v>
      </c>
      <c r="CX19" s="245">
        <v>90.821751669999998</v>
      </c>
      <c r="CY19" s="245">
        <v>91.179274000000007</v>
      </c>
      <c r="CZ19" s="245">
        <v>93.091920000000002</v>
      </c>
      <c r="DA19" s="245">
        <v>97.208273000000005</v>
      </c>
      <c r="DB19" s="245">
        <v>97.472308999999996</v>
      </c>
      <c r="DC19" s="245">
        <v>95.976477000000003</v>
      </c>
      <c r="DD19" s="245">
        <v>95.620362</v>
      </c>
      <c r="DE19" s="245">
        <v>93.255454999999998</v>
      </c>
      <c r="DF19" s="245">
        <v>93.76397</v>
      </c>
      <c r="DG19" s="245">
        <v>92.790176000000002</v>
      </c>
      <c r="DH19" s="245">
        <v>94.331575630000003</v>
      </c>
      <c r="DI19" s="245">
        <v>97.572963000000001</v>
      </c>
      <c r="DJ19" s="245">
        <v>97.303819000000004</v>
      </c>
      <c r="DK19" s="245">
        <v>91.191822669999993</v>
      </c>
      <c r="DL19" s="245">
        <v>98.057687999999999</v>
      </c>
      <c r="DM19" s="245">
        <v>96.406056000000007</v>
      </c>
      <c r="DN19" s="245">
        <v>92.046982999999997</v>
      </c>
      <c r="DO19" s="245">
        <v>81.856008000000003</v>
      </c>
      <c r="DP19" s="245">
        <v>96.102914999999996</v>
      </c>
      <c r="DQ19" s="245">
        <v>91.007020999999995</v>
      </c>
      <c r="DR19" s="245">
        <v>91.338352</v>
      </c>
      <c r="DS19" s="245">
        <v>91.480941999999999</v>
      </c>
      <c r="DT19" s="245">
        <v>96.222828000000007</v>
      </c>
      <c r="DU19" s="245">
        <v>96.381715</v>
      </c>
      <c r="DV19" s="245">
        <v>87.008308</v>
      </c>
      <c r="DW19" s="245">
        <v>82.994189000000006</v>
      </c>
      <c r="DX19" s="245">
        <v>80.947474749999998</v>
      </c>
      <c r="DY19" s="245">
        <v>90.658506990000006</v>
      </c>
      <c r="DZ19" s="245">
        <v>92.984075000000004</v>
      </c>
      <c r="EA19" s="245">
        <v>93.197230000000005</v>
      </c>
      <c r="EB19" s="245">
        <v>89.366935999999995</v>
      </c>
      <c r="EC19" s="245">
        <v>89.914524</v>
      </c>
      <c r="ED19" s="245">
        <v>87.899215999999996</v>
      </c>
      <c r="EE19" s="245">
        <v>91.235281000000001</v>
      </c>
      <c r="EF19" s="245">
        <v>100.57019466</v>
      </c>
      <c r="EG19" s="245">
        <v>92.486761000000001</v>
      </c>
      <c r="EH19" s="245">
        <v>92.486761000000001</v>
      </c>
      <c r="EI19" s="245">
        <v>90.187848000000002</v>
      </c>
      <c r="EJ19" s="245">
        <v>95.718145000000007</v>
      </c>
      <c r="EK19" s="245">
        <v>96.081486999999996</v>
      </c>
      <c r="EL19" s="245">
        <v>95.976477000000003</v>
      </c>
      <c r="EM19" s="245">
        <v>90.467804999999998</v>
      </c>
      <c r="EN19" s="245">
        <v>92.799476999999996</v>
      </c>
      <c r="EO19" s="245">
        <v>99.328885999999997</v>
      </c>
      <c r="EP19" s="245">
        <v>91.858202000000006</v>
      </c>
      <c r="EQ19" s="245">
        <v>91.849785999999995</v>
      </c>
      <c r="ER19" s="245">
        <v>93.527221560000001</v>
      </c>
      <c r="ES19" s="245">
        <v>88.820034000000007</v>
      </c>
      <c r="ET19" s="245">
        <v>87.754869999999997</v>
      </c>
      <c r="EU19" s="245">
        <v>89.730080000000001</v>
      </c>
      <c r="EV19" s="245">
        <v>91.793644999999998</v>
      </c>
      <c r="EW19" s="245">
        <v>87.792092999999994</v>
      </c>
      <c r="EX19" s="245">
        <v>86.705988000000005</v>
      </c>
      <c r="EY19" s="245">
        <v>90.710965999999999</v>
      </c>
      <c r="EZ19" s="245">
        <v>91.091102000000006</v>
      </c>
      <c r="FA19" s="245">
        <v>91.25018</v>
      </c>
      <c r="FB19" s="245">
        <v>93.280915550000003</v>
      </c>
      <c r="FC19" s="245">
        <v>90.644013000000001</v>
      </c>
      <c r="FD19" s="245">
        <v>98.144497999999999</v>
      </c>
      <c r="FE19" s="245">
        <v>92.800269999999998</v>
      </c>
      <c r="FF19" s="245">
        <v>94.564437479999995</v>
      </c>
      <c r="FG19" s="245">
        <v>101.769667</v>
      </c>
      <c r="FH19" s="245">
        <v>89.250151500000001</v>
      </c>
      <c r="FI19" s="245">
        <v>89.499879000000007</v>
      </c>
      <c r="FJ19" s="245">
        <v>90.100627000000003</v>
      </c>
      <c r="FK19" s="245">
        <v>92.951499999999996</v>
      </c>
      <c r="FL19" s="245">
        <v>95.494476019999993</v>
      </c>
      <c r="FM19" s="245">
        <v>95.255932000000001</v>
      </c>
      <c r="FN19" s="245">
        <v>95.483209000000002</v>
      </c>
      <c r="FO19" s="245">
        <v>95.496230999999995</v>
      </c>
      <c r="FP19" s="245">
        <v>95.496230999999995</v>
      </c>
      <c r="FQ19" s="245">
        <v>91.458839999999995</v>
      </c>
      <c r="FR19" s="245">
        <v>91.458839999999995</v>
      </c>
      <c r="FS19" s="245">
        <v>91.458839999999995</v>
      </c>
      <c r="FT19" s="245">
        <v>97.173726000000002</v>
      </c>
      <c r="FU19" s="245">
        <v>96.969559000000004</v>
      </c>
      <c r="FV19" s="245">
        <v>91.610563999999997</v>
      </c>
      <c r="FW19" s="245">
        <v>91.401948000000004</v>
      </c>
      <c r="FX19" s="245">
        <v>92.541683930000005</v>
      </c>
      <c r="FY19" s="245">
        <v>92.231202999999994</v>
      </c>
      <c r="FZ19" s="245">
        <v>90.697575999999998</v>
      </c>
      <c r="GA19" s="245">
        <v>96.165059999999997</v>
      </c>
      <c r="GB19" s="245">
        <v>96.165059999999997</v>
      </c>
      <c r="GC19" s="245">
        <v>94.117258000000007</v>
      </c>
      <c r="GD19" s="245">
        <v>88.293404670000001</v>
      </c>
      <c r="GE19" s="245">
        <v>94.335984999999994</v>
      </c>
      <c r="GF19" s="245">
        <v>95.620362</v>
      </c>
      <c r="GG19" s="245">
        <v>101.67618706</v>
      </c>
      <c r="GH19" s="245">
        <v>86.118602999999993</v>
      </c>
      <c r="GI19" s="245">
        <v>101.67618706</v>
      </c>
      <c r="GJ19" s="245">
        <v>95.496230999999995</v>
      </c>
      <c r="GK19" s="245">
        <v>92.223788999999996</v>
      </c>
      <c r="GL19" s="245">
        <v>94.776116000000002</v>
      </c>
      <c r="GM19" s="245">
        <v>85.780223000000007</v>
      </c>
      <c r="GN19" s="245">
        <v>92.524201000000005</v>
      </c>
      <c r="GO19" s="245">
        <v>83.40091846</v>
      </c>
      <c r="GP19" s="245">
        <v>83.187247119999995</v>
      </c>
      <c r="GQ19" s="245">
        <v>88.801918000000001</v>
      </c>
      <c r="GR19" s="245">
        <v>96.381912999999997</v>
      </c>
      <c r="GS19" s="245">
        <v>95.873525999999998</v>
      </c>
      <c r="GT19" s="245">
        <v>95.717163999999997</v>
      </c>
      <c r="GU19" s="245">
        <v>92.524201000000005</v>
      </c>
      <c r="GV19" s="245">
        <v>92.524201000000005</v>
      </c>
      <c r="GW19" s="245">
        <v>92.524201000000005</v>
      </c>
      <c r="GX19" s="245">
        <v>97.884438000000003</v>
      </c>
      <c r="GY19" s="245">
        <v>98.073440000000005</v>
      </c>
      <c r="GZ19" s="245">
        <v>98.073440000000005</v>
      </c>
      <c r="HA19" s="245">
        <v>98.073440000000005</v>
      </c>
      <c r="HB19" s="245">
        <v>91.687939</v>
      </c>
      <c r="HC19" s="245">
        <v>98.794321999999994</v>
      </c>
      <c r="HD19" s="245">
        <v>98.342697000000001</v>
      </c>
      <c r="HE19" s="245">
        <v>96.004244999999997</v>
      </c>
      <c r="HF19" s="245">
        <v>97.446038000000001</v>
      </c>
      <c r="HG19" s="245">
        <v>95.065248999999994</v>
      </c>
      <c r="HH19" s="245">
        <v>83.950825530000003</v>
      </c>
      <c r="HI19" s="245">
        <v>98.234453000000002</v>
      </c>
      <c r="HJ19" s="245">
        <v>92.096805000000003</v>
      </c>
      <c r="HK19" s="245">
        <v>92.351242999999997</v>
      </c>
      <c r="HL19" s="245">
        <v>90.046014</v>
      </c>
      <c r="HM19" s="245">
        <v>90.132803999999993</v>
      </c>
      <c r="HN19" s="245">
        <v>82.996820749999998</v>
      </c>
      <c r="HO19" s="245">
        <v>83.886769000000001</v>
      </c>
      <c r="HP19" s="245">
        <v>84.344970000000004</v>
      </c>
      <c r="HQ19" s="245">
        <v>95.803167740000006</v>
      </c>
      <c r="HR19" s="245">
        <v>92.466432999999995</v>
      </c>
      <c r="HS19" s="245">
        <v>99.178990999999996</v>
      </c>
    </row>
    <row r="20" spans="1:227" x14ac:dyDescent="0.3">
      <c r="A20" s="1"/>
      <c r="B20" s="244">
        <v>45684.354166666701</v>
      </c>
      <c r="C20" s="245">
        <v>95.728053000000003</v>
      </c>
      <c r="D20" s="245">
        <v>95.930060999999995</v>
      </c>
      <c r="E20" s="245">
        <v>95.800877</v>
      </c>
      <c r="F20" s="245">
        <v>95.728053000000003</v>
      </c>
      <c r="G20" s="245">
        <v>95.156428000000005</v>
      </c>
      <c r="H20" s="245">
        <v>100.411179</v>
      </c>
      <c r="I20" s="245">
        <v>100.023552</v>
      </c>
      <c r="J20" s="245">
        <v>100.649056</v>
      </c>
      <c r="K20" s="245">
        <v>94.857162000000002</v>
      </c>
      <c r="L20" s="245">
        <v>96.739622999999995</v>
      </c>
      <c r="M20" s="245">
        <v>100.868138</v>
      </c>
      <c r="N20" s="245">
        <v>99.925979999999996</v>
      </c>
      <c r="O20" s="245">
        <v>100.039936</v>
      </c>
      <c r="P20" s="245">
        <v>95.421897580000007</v>
      </c>
      <c r="Q20" s="245">
        <v>100.606133</v>
      </c>
      <c r="R20" s="245">
        <v>95.433920000000001</v>
      </c>
      <c r="S20" s="245">
        <v>98.376746999999995</v>
      </c>
      <c r="T20" s="245">
        <v>89.347153000000006</v>
      </c>
      <c r="U20" s="245">
        <v>90.046756000000002</v>
      </c>
      <c r="V20" s="245">
        <v>96.931950000000001</v>
      </c>
      <c r="W20" s="245">
        <v>95.482349999999997</v>
      </c>
      <c r="X20" s="245">
        <v>91.661382000000003</v>
      </c>
      <c r="Y20" s="245">
        <v>93.812607999999997</v>
      </c>
      <c r="Z20" s="245">
        <v>101.96732799999999</v>
      </c>
      <c r="AA20" s="245">
        <v>91.310912000000002</v>
      </c>
      <c r="AB20" s="245">
        <v>95.309155000000004</v>
      </c>
      <c r="AC20" s="245">
        <v>95.720381000000003</v>
      </c>
      <c r="AD20" s="245">
        <v>95.201581000000004</v>
      </c>
      <c r="AE20" s="245">
        <v>89.775486000000001</v>
      </c>
      <c r="AF20" s="245">
        <v>95.893484749999999</v>
      </c>
      <c r="AG20" s="245">
        <v>97.344228709999996</v>
      </c>
      <c r="AH20" s="245">
        <v>96.597088999999997</v>
      </c>
      <c r="AI20" s="245">
        <v>96.716468000000006</v>
      </c>
      <c r="AJ20" s="245">
        <v>87.782257999999999</v>
      </c>
      <c r="AK20" s="245">
        <v>97.150713999999994</v>
      </c>
      <c r="AL20" s="245">
        <v>91.057376669999996</v>
      </c>
      <c r="AM20" s="245">
        <v>91.521308000000005</v>
      </c>
      <c r="AN20" s="245">
        <v>99.490696999999997</v>
      </c>
      <c r="AO20" s="245">
        <v>89.781244000000001</v>
      </c>
      <c r="AP20" s="245">
        <v>84.688320000000004</v>
      </c>
      <c r="AQ20" s="245">
        <v>85.050023999999993</v>
      </c>
      <c r="AR20" s="245">
        <v>97.714258000000001</v>
      </c>
      <c r="AS20" s="245">
        <v>99.715772999999999</v>
      </c>
      <c r="AT20" s="245">
        <v>99.715772999999999</v>
      </c>
      <c r="AU20" s="245">
        <v>99.458627000000007</v>
      </c>
      <c r="AV20" s="245">
        <v>96.029938999999999</v>
      </c>
      <c r="AW20" s="245">
        <v>90.701843999999994</v>
      </c>
      <c r="AX20" s="245">
        <v>91.142934999999994</v>
      </c>
      <c r="AY20" s="245">
        <v>99.900345999999999</v>
      </c>
      <c r="AZ20" s="245">
        <v>95.000302000000005</v>
      </c>
      <c r="BA20" s="245">
        <v>94.760682000000003</v>
      </c>
      <c r="BB20" s="245">
        <v>94.759895999999998</v>
      </c>
      <c r="BC20" s="245">
        <v>94.754519669999993</v>
      </c>
      <c r="BD20" s="245">
        <v>94.366007999999994</v>
      </c>
      <c r="BE20" s="245">
        <v>94.759895999999998</v>
      </c>
      <c r="BF20" s="245">
        <v>100.589512</v>
      </c>
      <c r="BG20" s="245">
        <v>100.914078</v>
      </c>
      <c r="BH20" s="245">
        <v>100.914078</v>
      </c>
      <c r="BI20" s="245">
        <v>100.914078</v>
      </c>
      <c r="BJ20" s="245">
        <v>91.888946000000004</v>
      </c>
      <c r="BK20" s="245">
        <v>92.442785000000001</v>
      </c>
      <c r="BL20" s="245">
        <v>97.816166999999993</v>
      </c>
      <c r="BM20" s="245">
        <v>97.585631000000006</v>
      </c>
      <c r="BN20" s="245">
        <v>95.613715999999997</v>
      </c>
      <c r="BO20" s="245">
        <v>93.707177000000001</v>
      </c>
      <c r="BP20" s="245">
        <v>99.304007999999996</v>
      </c>
      <c r="BQ20" s="245">
        <v>87.675555000000003</v>
      </c>
      <c r="BR20" s="245">
        <v>87.757531639999996</v>
      </c>
      <c r="BS20" s="245">
        <v>95.411670999999998</v>
      </c>
      <c r="BT20" s="245">
        <v>91.904823329999999</v>
      </c>
      <c r="BU20" s="245">
        <v>99.844091000000006</v>
      </c>
      <c r="BV20" s="245">
        <v>99.551845</v>
      </c>
      <c r="BW20" s="245">
        <v>95.919495999999995</v>
      </c>
      <c r="BX20" s="245">
        <v>95.919495999999995</v>
      </c>
      <c r="BY20" s="245">
        <v>99.327915000000004</v>
      </c>
      <c r="BZ20" s="245">
        <v>96.252660000000006</v>
      </c>
      <c r="CA20" s="245">
        <v>95.593121999999994</v>
      </c>
      <c r="CB20" s="245">
        <v>96.491507999999996</v>
      </c>
      <c r="CC20" s="245">
        <v>96.002927999999997</v>
      </c>
      <c r="CD20" s="245">
        <v>95.192431999999997</v>
      </c>
      <c r="CE20" s="245">
        <v>95.998992999999999</v>
      </c>
      <c r="CF20" s="245">
        <v>99.844091000000006</v>
      </c>
      <c r="CG20" s="245">
        <v>94.70387633</v>
      </c>
      <c r="CH20" s="245">
        <v>94.944325000000006</v>
      </c>
      <c r="CI20" s="245">
        <v>96.335008000000002</v>
      </c>
      <c r="CJ20" s="245">
        <v>99.355458999999996</v>
      </c>
      <c r="CK20" s="245">
        <v>102.16294565</v>
      </c>
      <c r="CL20" s="245">
        <v>99.548001999999997</v>
      </c>
      <c r="CM20" s="245">
        <v>100.150925</v>
      </c>
      <c r="CN20" s="245">
        <v>93.798948999999993</v>
      </c>
      <c r="CO20" s="245">
        <v>92.686687000000006</v>
      </c>
      <c r="CP20" s="245">
        <v>101.96356359000001</v>
      </c>
      <c r="CQ20" s="245">
        <v>92.836973</v>
      </c>
      <c r="CR20" s="245">
        <v>92.605524000000003</v>
      </c>
      <c r="CS20" s="245">
        <v>92.009067020000003</v>
      </c>
      <c r="CT20" s="245">
        <v>94.065004999999999</v>
      </c>
      <c r="CU20" s="245">
        <v>93.648229999999998</v>
      </c>
      <c r="CV20" s="245">
        <v>104.67558022999999</v>
      </c>
      <c r="CW20" s="245">
        <v>92.036035999999996</v>
      </c>
      <c r="CX20" s="245">
        <v>93.656355000000005</v>
      </c>
      <c r="CY20" s="245">
        <v>94.144865999999993</v>
      </c>
      <c r="CZ20" s="245">
        <v>95.383913000000007</v>
      </c>
      <c r="DA20" s="245">
        <v>100.836676</v>
      </c>
      <c r="DB20" s="245">
        <v>101.122635</v>
      </c>
      <c r="DC20" s="245">
        <v>99.551845</v>
      </c>
      <c r="DD20" s="245">
        <v>99.184706000000006</v>
      </c>
      <c r="DE20" s="245">
        <v>95.355772000000002</v>
      </c>
      <c r="DF20" s="245">
        <v>95.919495999999995</v>
      </c>
      <c r="DG20" s="245">
        <v>96.088793999999993</v>
      </c>
      <c r="DH20" s="245">
        <v>99.319077239999999</v>
      </c>
      <c r="DI20" s="245">
        <v>101.35754</v>
      </c>
      <c r="DJ20" s="245">
        <v>101.061831</v>
      </c>
      <c r="DK20" s="245">
        <v>94.130600329999993</v>
      </c>
      <c r="DL20" s="245">
        <v>102.277587</v>
      </c>
      <c r="DM20" s="245">
        <v>100.157933</v>
      </c>
      <c r="DN20" s="245">
        <v>95.430953000000002</v>
      </c>
      <c r="DO20" s="245">
        <v>84.771957</v>
      </c>
      <c r="DP20" s="245">
        <v>99.811829000000003</v>
      </c>
      <c r="DQ20" s="245">
        <v>94.052030999999999</v>
      </c>
      <c r="DR20" s="245">
        <v>94.403222999999997</v>
      </c>
      <c r="DS20" s="245">
        <v>94.136055999999996</v>
      </c>
      <c r="DT20" s="245">
        <v>99.915882999999994</v>
      </c>
      <c r="DU20" s="245">
        <v>100.159796</v>
      </c>
      <c r="DV20" s="245">
        <v>90.563053999999994</v>
      </c>
      <c r="DW20" s="245">
        <v>85.984853999999999</v>
      </c>
      <c r="DX20" s="245">
        <v>83.901565250000004</v>
      </c>
      <c r="DY20" s="245">
        <v>94.287758839999995</v>
      </c>
      <c r="DZ20" s="245">
        <v>96.355680000000007</v>
      </c>
      <c r="EA20" s="245">
        <v>96.591376999999994</v>
      </c>
      <c r="EB20" s="245">
        <v>92.520221000000006</v>
      </c>
      <c r="EC20" s="245">
        <v>93.078166999999993</v>
      </c>
      <c r="ED20" s="245">
        <v>91.746906999999993</v>
      </c>
      <c r="EE20" s="245">
        <v>94.007620000000003</v>
      </c>
      <c r="EF20" s="245">
        <v>104.18807443999999</v>
      </c>
      <c r="EG20" s="245">
        <v>98.176775000000006</v>
      </c>
      <c r="EH20" s="245">
        <v>98.176775000000006</v>
      </c>
      <c r="EI20" s="245">
        <v>92.996357000000003</v>
      </c>
      <c r="EJ20" s="245">
        <v>99.286159999999995</v>
      </c>
      <c r="EK20" s="245">
        <v>99.648720999999995</v>
      </c>
      <c r="EL20" s="245">
        <v>99.551845</v>
      </c>
      <c r="EM20" s="245">
        <v>93.767216000000005</v>
      </c>
      <c r="EN20" s="245">
        <v>95.844486000000003</v>
      </c>
      <c r="EO20" s="245">
        <v>103.63715000000001</v>
      </c>
      <c r="EP20" s="245">
        <v>95.009235000000004</v>
      </c>
      <c r="EQ20" s="245">
        <v>95.000563</v>
      </c>
      <c r="ER20" s="245">
        <v>97.506571510000001</v>
      </c>
      <c r="ES20" s="245">
        <v>91.938162000000005</v>
      </c>
      <c r="ET20" s="245">
        <v>90.835498999999999</v>
      </c>
      <c r="EU20" s="245">
        <v>92.867975999999999</v>
      </c>
      <c r="EV20" s="245">
        <v>95.196827999999996</v>
      </c>
      <c r="EW20" s="245">
        <v>90.882803999999993</v>
      </c>
      <c r="EX20" s="245">
        <v>89.769565999999998</v>
      </c>
      <c r="EY20" s="245">
        <v>93.650485000000003</v>
      </c>
      <c r="EZ20" s="245">
        <v>93.984830000000002</v>
      </c>
      <c r="FA20" s="245">
        <v>94.124787999999995</v>
      </c>
      <c r="FB20" s="245">
        <v>98.710024039999993</v>
      </c>
      <c r="FC20" s="245">
        <v>94.073025000000001</v>
      </c>
      <c r="FD20" s="245">
        <v>102.197962</v>
      </c>
      <c r="FE20" s="245">
        <v>96.110269000000002</v>
      </c>
      <c r="FF20" s="245">
        <v>99.089441890000003</v>
      </c>
      <c r="FG20" s="245">
        <v>105.583758</v>
      </c>
      <c r="FH20" s="245">
        <v>90.989531999999997</v>
      </c>
      <c r="FI20" s="245">
        <v>91.383037999999999</v>
      </c>
      <c r="FJ20" s="245">
        <v>93.25197</v>
      </c>
      <c r="FK20" s="245">
        <v>96.343560999999994</v>
      </c>
      <c r="FL20" s="245">
        <v>99.339933680000001</v>
      </c>
      <c r="FM20" s="245">
        <v>99.077005999999997</v>
      </c>
      <c r="FN20" s="245">
        <v>99.327915000000004</v>
      </c>
      <c r="FO20" s="245">
        <v>99.037845000000004</v>
      </c>
      <c r="FP20" s="245">
        <v>99.037845000000004</v>
      </c>
      <c r="FQ20" s="245">
        <v>96.021603999999996</v>
      </c>
      <c r="FR20" s="245">
        <v>96.021603999999996</v>
      </c>
      <c r="FS20" s="245">
        <v>96.021603999999996</v>
      </c>
      <c r="FT20" s="245">
        <v>100.89971</v>
      </c>
      <c r="FU20" s="245">
        <v>100.689853</v>
      </c>
      <c r="FV20" s="245">
        <v>94.030405000000002</v>
      </c>
      <c r="FW20" s="245">
        <v>93.844672000000003</v>
      </c>
      <c r="FX20" s="245">
        <v>95.905538039999996</v>
      </c>
      <c r="FY20" s="245">
        <v>96.079228999999998</v>
      </c>
      <c r="FZ20" s="245">
        <v>94.013215000000002</v>
      </c>
      <c r="GA20" s="245">
        <v>99.844091000000006</v>
      </c>
      <c r="GB20" s="245">
        <v>99.844091000000006</v>
      </c>
      <c r="GC20" s="245">
        <v>98.707699000000005</v>
      </c>
      <c r="GD20" s="245">
        <v>91.279942000000005</v>
      </c>
      <c r="GE20" s="245">
        <v>97.896529999999998</v>
      </c>
      <c r="GF20" s="245">
        <v>99.184706000000006</v>
      </c>
      <c r="GG20" s="245">
        <v>104.63275394999999</v>
      </c>
      <c r="GH20" s="245">
        <v>89.721103999999997</v>
      </c>
      <c r="GI20" s="245">
        <v>104.63275394999999</v>
      </c>
      <c r="GJ20" s="245">
        <v>99.037845000000004</v>
      </c>
      <c r="GK20" s="245">
        <v>95.404154000000005</v>
      </c>
      <c r="GL20" s="245">
        <v>98.234003999999999</v>
      </c>
      <c r="GM20" s="245">
        <v>88.826886000000002</v>
      </c>
      <c r="GN20" s="245">
        <v>95.779098000000005</v>
      </c>
      <c r="GO20" s="245">
        <v>86.091020369999995</v>
      </c>
      <c r="GP20" s="245">
        <v>85.867403670000002</v>
      </c>
      <c r="GQ20" s="245">
        <v>92.333804999999998</v>
      </c>
      <c r="GR20" s="245">
        <v>100.074343</v>
      </c>
      <c r="GS20" s="245">
        <v>99.518006</v>
      </c>
      <c r="GT20" s="245">
        <v>99.314207999999994</v>
      </c>
      <c r="GU20" s="245">
        <v>95.779098000000005</v>
      </c>
      <c r="GV20" s="245">
        <v>95.779098000000005</v>
      </c>
      <c r="GW20" s="245">
        <v>95.779098000000005</v>
      </c>
      <c r="GX20" s="245">
        <v>102.091684</v>
      </c>
      <c r="GY20" s="245">
        <v>102.28488299999999</v>
      </c>
      <c r="GZ20" s="245">
        <v>102.28488299999999</v>
      </c>
      <c r="HA20" s="245">
        <v>102.28488299999999</v>
      </c>
      <c r="HB20" s="245">
        <v>95.170810000000003</v>
      </c>
      <c r="HC20" s="245">
        <v>102.562213</v>
      </c>
      <c r="HD20" s="245">
        <v>102.104427</v>
      </c>
      <c r="HE20" s="245">
        <v>100.06377000000001</v>
      </c>
      <c r="HF20" s="245">
        <v>101.05477999999999</v>
      </c>
      <c r="HG20" s="245">
        <v>98.623760000000004</v>
      </c>
      <c r="HH20" s="245">
        <v>88.058392499999997</v>
      </c>
      <c r="HI20" s="245">
        <v>102.35513</v>
      </c>
      <c r="HJ20" s="245">
        <v>95.623164500000001</v>
      </c>
      <c r="HK20" s="245">
        <v>95.833234000000004</v>
      </c>
      <c r="HL20" s="245">
        <v>93.203338000000002</v>
      </c>
      <c r="HM20" s="245">
        <v>93.294514000000007</v>
      </c>
      <c r="HN20" s="245">
        <v>85.132019909999997</v>
      </c>
      <c r="HO20" s="245">
        <v>86.911227999999994</v>
      </c>
      <c r="HP20" s="245">
        <v>87.373422000000005</v>
      </c>
      <c r="HQ20" s="245">
        <v>100.94984325</v>
      </c>
      <c r="HR20" s="245">
        <v>95.750693999999996</v>
      </c>
      <c r="HS20" s="245">
        <v>103.476073</v>
      </c>
    </row>
    <row r="21" spans="1:227" x14ac:dyDescent="0.3">
      <c r="A21" s="1"/>
      <c r="B21" s="244">
        <v>45684.375</v>
      </c>
      <c r="C21" s="245">
        <v>95.755902000000006</v>
      </c>
      <c r="D21" s="245">
        <v>95.970206000000005</v>
      </c>
      <c r="E21" s="245">
        <v>95.833533000000003</v>
      </c>
      <c r="F21" s="245">
        <v>95.755902000000006</v>
      </c>
      <c r="G21" s="245">
        <v>94.980265000000003</v>
      </c>
      <c r="H21" s="245">
        <v>100.04212800000001</v>
      </c>
      <c r="I21" s="245">
        <v>99.650632000000002</v>
      </c>
      <c r="J21" s="245">
        <v>100.257285</v>
      </c>
      <c r="K21" s="245">
        <v>94.653002000000001</v>
      </c>
      <c r="L21" s="245">
        <v>96.781177999999997</v>
      </c>
      <c r="M21" s="245">
        <v>100.510437</v>
      </c>
      <c r="N21" s="245">
        <v>99.585798999999994</v>
      </c>
      <c r="O21" s="245">
        <v>100.033884</v>
      </c>
      <c r="P21" s="245">
        <v>95.472847659999999</v>
      </c>
      <c r="Q21" s="245">
        <v>100.32497100000001</v>
      </c>
      <c r="R21" s="245">
        <v>95.069974999999999</v>
      </c>
      <c r="S21" s="245">
        <v>98.300389999999993</v>
      </c>
      <c r="T21" s="245">
        <v>89.143966500000005</v>
      </c>
      <c r="U21" s="245">
        <v>89.843418999999997</v>
      </c>
      <c r="V21" s="245">
        <v>96.779815999999997</v>
      </c>
      <c r="W21" s="245">
        <v>95.138017000000005</v>
      </c>
      <c r="X21" s="245">
        <v>91.388649000000001</v>
      </c>
      <c r="Y21" s="245">
        <v>93.556089</v>
      </c>
      <c r="Z21" s="245">
        <v>101.614502</v>
      </c>
      <c r="AA21" s="245">
        <v>90.995018999999999</v>
      </c>
      <c r="AB21" s="245">
        <v>95.021491999999995</v>
      </c>
      <c r="AC21" s="245">
        <v>95.368476999999999</v>
      </c>
      <c r="AD21" s="245">
        <v>94.872940999999997</v>
      </c>
      <c r="AE21" s="245">
        <v>89.580805999999995</v>
      </c>
      <c r="AF21" s="245">
        <v>95.793377250000006</v>
      </c>
      <c r="AG21" s="245">
        <v>97.238590919999993</v>
      </c>
      <c r="AH21" s="245">
        <v>96.513621999999998</v>
      </c>
      <c r="AI21" s="245">
        <v>96.608474999999999</v>
      </c>
      <c r="AJ21" s="245">
        <v>87.562179</v>
      </c>
      <c r="AK21" s="245">
        <v>96.998938999999993</v>
      </c>
      <c r="AL21" s="245">
        <v>90.760321000000005</v>
      </c>
      <c r="AM21" s="245">
        <v>91.221704000000003</v>
      </c>
      <c r="AN21" s="245">
        <v>98.796865999999994</v>
      </c>
      <c r="AO21" s="245">
        <v>89.512056000000001</v>
      </c>
      <c r="AP21" s="245">
        <v>84.4821235</v>
      </c>
      <c r="AQ21" s="245">
        <v>84.845191999999997</v>
      </c>
      <c r="AR21" s="245">
        <v>94.961439999999996</v>
      </c>
      <c r="AS21" s="245">
        <v>99.358819999999994</v>
      </c>
      <c r="AT21" s="245">
        <v>99.358819999999994</v>
      </c>
      <c r="AU21" s="245">
        <v>99.144972999999993</v>
      </c>
      <c r="AV21" s="245">
        <v>95.627140999999995</v>
      </c>
      <c r="AW21" s="245">
        <v>90.914146000000002</v>
      </c>
      <c r="AX21" s="245">
        <v>91.315809999999999</v>
      </c>
      <c r="AY21" s="245">
        <v>99.751507000000004</v>
      </c>
      <c r="AZ21" s="245">
        <v>94.630852000000004</v>
      </c>
      <c r="BA21" s="245">
        <v>94.461650000000006</v>
      </c>
      <c r="BB21" s="245">
        <v>94.460888999999995</v>
      </c>
      <c r="BC21" s="245">
        <v>94.455686330000006</v>
      </c>
      <c r="BD21" s="245">
        <v>94.192830999999998</v>
      </c>
      <c r="BE21" s="245">
        <v>94.460888999999995</v>
      </c>
      <c r="BF21" s="245">
        <v>100.198846</v>
      </c>
      <c r="BG21" s="245">
        <v>100.55245499999999</v>
      </c>
      <c r="BH21" s="245">
        <v>100.55245499999999</v>
      </c>
      <c r="BI21" s="245">
        <v>100.55245499999999</v>
      </c>
      <c r="BJ21" s="245">
        <v>91.888299000000004</v>
      </c>
      <c r="BK21" s="245">
        <v>92.331872000000004</v>
      </c>
      <c r="BL21" s="245">
        <v>97.356613999999993</v>
      </c>
      <c r="BM21" s="245">
        <v>97.215946000000002</v>
      </c>
      <c r="BN21" s="245">
        <v>95.262352000000007</v>
      </c>
      <c r="BO21" s="245">
        <v>93.335932999999997</v>
      </c>
      <c r="BP21" s="245">
        <v>98.928038000000001</v>
      </c>
      <c r="BQ21" s="245">
        <v>87.457412000000005</v>
      </c>
      <c r="BR21" s="245">
        <v>87.539184680000005</v>
      </c>
      <c r="BS21" s="245">
        <v>95.021216999999993</v>
      </c>
      <c r="BT21" s="245">
        <v>91.690300829999998</v>
      </c>
      <c r="BU21" s="245">
        <v>99.685226999999998</v>
      </c>
      <c r="BV21" s="245">
        <v>99.138413</v>
      </c>
      <c r="BW21" s="245">
        <v>95.513148999999999</v>
      </c>
      <c r="BX21" s="245">
        <v>95.513148999999999</v>
      </c>
      <c r="BY21" s="245">
        <v>99.571856999999994</v>
      </c>
      <c r="BZ21" s="245">
        <v>96.433215000000004</v>
      </c>
      <c r="CA21" s="245">
        <v>95.276264999999995</v>
      </c>
      <c r="CB21" s="245">
        <v>96.123484000000005</v>
      </c>
      <c r="CC21" s="245">
        <v>95.640067999999999</v>
      </c>
      <c r="CD21" s="245">
        <v>95.371840000000006</v>
      </c>
      <c r="CE21" s="245">
        <v>95.468226999999999</v>
      </c>
      <c r="CF21" s="245">
        <v>99.685226999999998</v>
      </c>
      <c r="CG21" s="245">
        <v>94.216320999999994</v>
      </c>
      <c r="CH21" s="245">
        <v>94.552595999999994</v>
      </c>
      <c r="CI21" s="245">
        <v>95.983650999999995</v>
      </c>
      <c r="CJ21" s="245">
        <v>99.180383000000006</v>
      </c>
      <c r="CK21" s="245">
        <v>102.26617631000001</v>
      </c>
      <c r="CL21" s="245">
        <v>99.336239000000006</v>
      </c>
      <c r="CM21" s="245">
        <v>99.934788999999995</v>
      </c>
      <c r="CN21" s="245">
        <v>93.736329999999995</v>
      </c>
      <c r="CO21" s="245">
        <v>92.481381999999996</v>
      </c>
      <c r="CP21" s="245">
        <v>101.86752472000001</v>
      </c>
      <c r="CQ21" s="245">
        <v>92.631558999999996</v>
      </c>
      <c r="CR21" s="245">
        <v>92.263091000000003</v>
      </c>
      <c r="CS21" s="245">
        <v>91.474274519999994</v>
      </c>
      <c r="CT21" s="245">
        <v>93.995517000000007</v>
      </c>
      <c r="CU21" s="245">
        <v>93.314362000000003</v>
      </c>
      <c r="CV21" s="245">
        <v>104.31338316999999</v>
      </c>
      <c r="CW21" s="245">
        <v>91.731896000000006</v>
      </c>
      <c r="CX21" s="245">
        <v>93.528317670000007</v>
      </c>
      <c r="CY21" s="245">
        <v>93.842629000000002</v>
      </c>
      <c r="CZ21" s="245">
        <v>94.888356999999999</v>
      </c>
      <c r="DA21" s="245">
        <v>100.403944</v>
      </c>
      <c r="DB21" s="245">
        <v>100.688266</v>
      </c>
      <c r="DC21" s="245">
        <v>99.138413</v>
      </c>
      <c r="DD21" s="245">
        <v>98.766176999999999</v>
      </c>
      <c r="DE21" s="245">
        <v>94.941000000000003</v>
      </c>
      <c r="DF21" s="245">
        <v>95.513148999999999</v>
      </c>
      <c r="DG21" s="245">
        <v>95.808079500000005</v>
      </c>
      <c r="DH21" s="245">
        <v>99.505384359999994</v>
      </c>
      <c r="DI21" s="245">
        <v>101.02761099999999</v>
      </c>
      <c r="DJ21" s="245">
        <v>100.699758</v>
      </c>
      <c r="DK21" s="245">
        <v>93.984262330000007</v>
      </c>
      <c r="DL21" s="245">
        <v>102.378434</v>
      </c>
      <c r="DM21" s="245">
        <v>100.022204</v>
      </c>
      <c r="DN21" s="245">
        <v>95.258651999999998</v>
      </c>
      <c r="DO21" s="245">
        <v>84.587922000000006</v>
      </c>
      <c r="DP21" s="245">
        <v>99.647552000000005</v>
      </c>
      <c r="DQ21" s="245">
        <v>93.761712000000003</v>
      </c>
      <c r="DR21" s="245">
        <v>94.108582999999996</v>
      </c>
      <c r="DS21" s="245">
        <v>94.100814</v>
      </c>
      <c r="DT21" s="245">
        <v>99.423463999999996</v>
      </c>
      <c r="DU21" s="245">
        <v>99.605964</v>
      </c>
      <c r="DV21" s="245">
        <v>90.145437000000001</v>
      </c>
      <c r="DW21" s="245">
        <v>85.669704999999993</v>
      </c>
      <c r="DX21" s="245">
        <v>83.561606749999996</v>
      </c>
      <c r="DY21" s="245">
        <v>94.123713120000005</v>
      </c>
      <c r="DZ21" s="245">
        <v>95.931022999999996</v>
      </c>
      <c r="EA21" s="245">
        <v>96.158378999999996</v>
      </c>
      <c r="EB21" s="245">
        <v>92.438229000000007</v>
      </c>
      <c r="EC21" s="245">
        <v>92.920677999999995</v>
      </c>
      <c r="ED21" s="245">
        <v>91.727027000000007</v>
      </c>
      <c r="EE21" s="245">
        <v>93.911111000000005</v>
      </c>
      <c r="EF21" s="245">
        <v>103.82756424</v>
      </c>
      <c r="EG21" s="245">
        <v>95.531166999999996</v>
      </c>
      <c r="EH21" s="245">
        <v>95.531166999999996</v>
      </c>
      <c r="EI21" s="245">
        <v>92.667122000000006</v>
      </c>
      <c r="EJ21" s="245">
        <v>98.868523999999994</v>
      </c>
      <c r="EK21" s="245">
        <v>99.254717999999997</v>
      </c>
      <c r="EL21" s="245">
        <v>99.138413</v>
      </c>
      <c r="EM21" s="245">
        <v>93.364024999999998</v>
      </c>
      <c r="EN21" s="245">
        <v>95.333074999999994</v>
      </c>
      <c r="EO21" s="245">
        <v>103.798259</v>
      </c>
      <c r="EP21" s="245">
        <v>94.639354999999995</v>
      </c>
      <c r="EQ21" s="245">
        <v>94.631100000000004</v>
      </c>
      <c r="ER21" s="245">
        <v>97.067850000000007</v>
      </c>
      <c r="ES21" s="245">
        <v>91.696368000000007</v>
      </c>
      <c r="ET21" s="245">
        <v>90.574347000000003</v>
      </c>
      <c r="EU21" s="245">
        <v>92.622039999999998</v>
      </c>
      <c r="EV21" s="245">
        <v>94.643507</v>
      </c>
      <c r="EW21" s="245">
        <v>90.713303999999994</v>
      </c>
      <c r="EX21" s="245">
        <v>89.581995000000006</v>
      </c>
      <c r="EY21" s="245">
        <v>93.446162000000001</v>
      </c>
      <c r="EZ21" s="245">
        <v>93.834884000000002</v>
      </c>
      <c r="FA21" s="245">
        <v>93.997558999999995</v>
      </c>
      <c r="FB21" s="245">
        <v>98.49137709</v>
      </c>
      <c r="FC21" s="245">
        <v>94.041782999999995</v>
      </c>
      <c r="FD21" s="245">
        <v>102.240235</v>
      </c>
      <c r="FE21" s="245">
        <v>95.759992999999994</v>
      </c>
      <c r="FF21" s="245">
        <v>98.675401100000002</v>
      </c>
      <c r="FG21" s="245">
        <v>105.56581300000001</v>
      </c>
      <c r="FH21" s="245">
        <v>91.124777499999993</v>
      </c>
      <c r="FI21" s="245">
        <v>91.482061000000002</v>
      </c>
      <c r="FJ21" s="245">
        <v>93.015229000000005</v>
      </c>
      <c r="FK21" s="245">
        <v>95.987725999999995</v>
      </c>
      <c r="FL21" s="245">
        <v>99.583905189999996</v>
      </c>
      <c r="FM21" s="245">
        <v>99.306067999999996</v>
      </c>
      <c r="FN21" s="245">
        <v>99.571856999999994</v>
      </c>
      <c r="FO21" s="245">
        <v>98.626874999999998</v>
      </c>
      <c r="FP21" s="245">
        <v>98.626874999999998</v>
      </c>
      <c r="FQ21" s="245">
        <v>96.361611999999994</v>
      </c>
      <c r="FR21" s="245">
        <v>96.361611999999994</v>
      </c>
      <c r="FS21" s="245">
        <v>96.361611999999994</v>
      </c>
      <c r="FT21" s="245">
        <v>100.527911</v>
      </c>
      <c r="FU21" s="245">
        <v>100.31608300000001</v>
      </c>
      <c r="FV21" s="245">
        <v>93.130961999999997</v>
      </c>
      <c r="FW21" s="245">
        <v>93.101620999999994</v>
      </c>
      <c r="FX21" s="245">
        <v>95.790000199999994</v>
      </c>
      <c r="FY21" s="245">
        <v>95.719851000000006</v>
      </c>
      <c r="FZ21" s="245">
        <v>93.830731999999998</v>
      </c>
      <c r="GA21" s="245">
        <v>99.685226999999998</v>
      </c>
      <c r="GB21" s="245">
        <v>99.685226999999998</v>
      </c>
      <c r="GC21" s="245">
        <v>97.137398000000005</v>
      </c>
      <c r="GD21" s="245">
        <v>90.96419933</v>
      </c>
      <c r="GE21" s="245">
        <v>97.439267000000001</v>
      </c>
      <c r="GF21" s="245">
        <v>98.766176999999999</v>
      </c>
      <c r="GG21" s="245">
        <v>104.27070508</v>
      </c>
      <c r="GH21" s="245">
        <v>89.543352999999996</v>
      </c>
      <c r="GI21" s="245">
        <v>104.27070508</v>
      </c>
      <c r="GJ21" s="245">
        <v>98.626874999999998</v>
      </c>
      <c r="GK21" s="245">
        <v>95.212830999999994</v>
      </c>
      <c r="GL21" s="245">
        <v>97.830400999999995</v>
      </c>
      <c r="GM21" s="245">
        <v>88.629110999999995</v>
      </c>
      <c r="GN21" s="245">
        <v>95.548981999999995</v>
      </c>
      <c r="GO21" s="245">
        <v>86.033547080000005</v>
      </c>
      <c r="GP21" s="245">
        <v>85.810079669999993</v>
      </c>
      <c r="GQ21" s="245">
        <v>91.952854000000002</v>
      </c>
      <c r="GR21" s="245">
        <v>99.659338000000005</v>
      </c>
      <c r="GS21" s="245">
        <v>99.046709000000007</v>
      </c>
      <c r="GT21" s="245">
        <v>98.877148000000005</v>
      </c>
      <c r="GU21" s="245">
        <v>95.548981999999995</v>
      </c>
      <c r="GV21" s="245">
        <v>95.548981999999995</v>
      </c>
      <c r="GW21" s="245">
        <v>95.548981999999995</v>
      </c>
      <c r="GX21" s="245">
        <v>102.201215</v>
      </c>
      <c r="GY21" s="245">
        <v>102.386786</v>
      </c>
      <c r="GZ21" s="245">
        <v>102.386786</v>
      </c>
      <c r="HA21" s="245">
        <v>102.386786</v>
      </c>
      <c r="HB21" s="245">
        <v>95.161659</v>
      </c>
      <c r="HC21" s="245">
        <v>102.157155</v>
      </c>
      <c r="HD21" s="245">
        <v>101.696811</v>
      </c>
      <c r="HE21" s="245">
        <v>100.226788</v>
      </c>
      <c r="HF21" s="245">
        <v>100.665829</v>
      </c>
      <c r="HG21" s="245">
        <v>98.362711000000004</v>
      </c>
      <c r="HH21" s="245">
        <v>87.883935579999999</v>
      </c>
      <c r="HI21" s="245">
        <v>102.438086</v>
      </c>
      <c r="HJ21" s="245">
        <v>95.136708499999997</v>
      </c>
      <c r="HK21" s="245">
        <v>95.395741000000001</v>
      </c>
      <c r="HL21" s="245">
        <v>93.041179</v>
      </c>
      <c r="HM21" s="245">
        <v>93.054236000000003</v>
      </c>
      <c r="HN21" s="245">
        <v>85.075186840000001</v>
      </c>
      <c r="HO21" s="245">
        <v>86.696122500000001</v>
      </c>
      <c r="HP21" s="245">
        <v>87.163242999999994</v>
      </c>
      <c r="HQ21" s="245">
        <v>100.80432215</v>
      </c>
      <c r="HR21" s="245">
        <v>95.390011000000001</v>
      </c>
      <c r="HS21" s="245">
        <v>103.629634</v>
      </c>
    </row>
    <row r="22" spans="1:227" x14ac:dyDescent="0.3">
      <c r="A22" s="1"/>
      <c r="B22" s="244">
        <v>45684.395833333299</v>
      </c>
      <c r="C22" s="245">
        <v>98.095388999999997</v>
      </c>
      <c r="D22" s="245">
        <v>98.324634000000003</v>
      </c>
      <c r="E22" s="245">
        <v>98.178606000000002</v>
      </c>
      <c r="F22" s="245">
        <v>98.095388999999997</v>
      </c>
      <c r="G22" s="245">
        <v>96.974001999999999</v>
      </c>
      <c r="H22" s="245">
        <v>101.895979</v>
      </c>
      <c r="I22" s="245">
        <v>101.464707</v>
      </c>
      <c r="J22" s="245">
        <v>102.136397</v>
      </c>
      <c r="K22" s="245">
        <v>96.859302</v>
      </c>
      <c r="L22" s="245">
        <v>99.141593</v>
      </c>
      <c r="M22" s="245">
        <v>102.460948</v>
      </c>
      <c r="N22" s="245">
        <v>101.52626100000001</v>
      </c>
      <c r="O22" s="245">
        <v>102.547529</v>
      </c>
      <c r="P22" s="245">
        <v>97.704757670000006</v>
      </c>
      <c r="Q22" s="245">
        <v>102.212643</v>
      </c>
      <c r="R22" s="245">
        <v>97.160054000000002</v>
      </c>
      <c r="S22" s="245">
        <v>100.70954500000001</v>
      </c>
      <c r="T22" s="245">
        <v>91.008981500000004</v>
      </c>
      <c r="U22" s="245">
        <v>91.730329999999995</v>
      </c>
      <c r="V22" s="245">
        <v>99.103264999999993</v>
      </c>
      <c r="W22" s="245">
        <v>97.082351000000003</v>
      </c>
      <c r="X22" s="245">
        <v>93.106810999999993</v>
      </c>
      <c r="Y22" s="245">
        <v>95.430340000000001</v>
      </c>
      <c r="Z22" s="245">
        <v>103.37190200000001</v>
      </c>
      <c r="AA22" s="245">
        <v>93.056083000000001</v>
      </c>
      <c r="AB22" s="245">
        <v>97.729490999999996</v>
      </c>
      <c r="AC22" s="245">
        <v>97.413422999999995</v>
      </c>
      <c r="AD22" s="245">
        <v>96.791684000000004</v>
      </c>
      <c r="AE22" s="245">
        <v>91.516197000000005</v>
      </c>
      <c r="AF22" s="245">
        <v>98.171189999999996</v>
      </c>
      <c r="AG22" s="245">
        <v>99.644489710000002</v>
      </c>
      <c r="AH22" s="245">
        <v>98.91234</v>
      </c>
      <c r="AI22" s="245">
        <v>98.992135000000005</v>
      </c>
      <c r="AJ22" s="245">
        <v>89.447964999999996</v>
      </c>
      <c r="AK22" s="245">
        <v>99.324026000000003</v>
      </c>
      <c r="AL22" s="245">
        <v>92.731583670000006</v>
      </c>
      <c r="AM22" s="245">
        <v>93.208053000000007</v>
      </c>
      <c r="AN22" s="245">
        <v>100.626975</v>
      </c>
      <c r="AO22" s="245">
        <v>91.388430999999997</v>
      </c>
      <c r="AP22" s="245">
        <v>86.340502499999999</v>
      </c>
      <c r="AQ22" s="245">
        <v>86.711911999999998</v>
      </c>
      <c r="AR22" s="245">
        <v>96.437638000000007</v>
      </c>
      <c r="AS22" s="245">
        <v>101.085076</v>
      </c>
      <c r="AT22" s="245">
        <v>101.085076</v>
      </c>
      <c r="AU22" s="245">
        <v>100.250467</v>
      </c>
      <c r="AV22" s="245">
        <v>97.654910999999998</v>
      </c>
      <c r="AW22" s="245">
        <v>92.472622999999999</v>
      </c>
      <c r="AX22" s="245">
        <v>92.925145000000001</v>
      </c>
      <c r="AY22" s="245">
        <v>102.220382</v>
      </c>
      <c r="AZ22" s="245">
        <v>96.606145999999995</v>
      </c>
      <c r="BA22" s="245">
        <v>96.423218000000006</v>
      </c>
      <c r="BB22" s="245">
        <v>96.422452000000007</v>
      </c>
      <c r="BC22" s="245">
        <v>96.417211330000001</v>
      </c>
      <c r="BD22" s="245">
        <v>96.128572000000005</v>
      </c>
      <c r="BE22" s="245">
        <v>96.422452000000007</v>
      </c>
      <c r="BF22" s="245">
        <v>101.864948</v>
      </c>
      <c r="BG22" s="245">
        <v>102.30488200000001</v>
      </c>
      <c r="BH22" s="245">
        <v>102.30488200000001</v>
      </c>
      <c r="BI22" s="245">
        <v>102.30488200000001</v>
      </c>
      <c r="BJ22" s="245">
        <v>93.565589000000003</v>
      </c>
      <c r="BK22" s="245">
        <v>94.110702000000003</v>
      </c>
      <c r="BL22" s="245">
        <v>99.618966999999998</v>
      </c>
      <c r="BM22" s="245">
        <v>99.456208000000004</v>
      </c>
      <c r="BN22" s="245">
        <v>98.433363999999997</v>
      </c>
      <c r="BO22" s="245">
        <v>96.189875999999998</v>
      </c>
      <c r="BP22" s="245">
        <v>100.932795</v>
      </c>
      <c r="BQ22" s="245">
        <v>89.362943999999999</v>
      </c>
      <c r="BR22" s="245">
        <v>89.446498349999999</v>
      </c>
      <c r="BS22" s="245">
        <v>97.057215999999997</v>
      </c>
      <c r="BT22" s="245">
        <v>93.83273183</v>
      </c>
      <c r="BU22" s="245">
        <v>102.15030400000001</v>
      </c>
      <c r="BV22" s="245">
        <v>101.059302</v>
      </c>
      <c r="BW22" s="245">
        <v>99.014009000000001</v>
      </c>
      <c r="BX22" s="245">
        <v>99.014009000000001</v>
      </c>
      <c r="BY22" s="245">
        <v>102.175</v>
      </c>
      <c r="BZ22" s="245">
        <v>99.038926000000004</v>
      </c>
      <c r="CA22" s="245">
        <v>98.211243999999994</v>
      </c>
      <c r="CB22" s="245">
        <v>98.281443999999993</v>
      </c>
      <c r="CC22" s="245">
        <v>97.753648999999996</v>
      </c>
      <c r="CD22" s="245">
        <v>97.979260999999994</v>
      </c>
      <c r="CE22" s="245">
        <v>97.540120999999999</v>
      </c>
      <c r="CF22" s="245">
        <v>102.15030400000001</v>
      </c>
      <c r="CG22" s="245">
        <v>96.159325670000001</v>
      </c>
      <c r="CH22" s="245">
        <v>96.521799000000001</v>
      </c>
      <c r="CI22" s="245">
        <v>98.015766999999997</v>
      </c>
      <c r="CJ22" s="245">
        <v>101.74058100000001</v>
      </c>
      <c r="CK22" s="245">
        <v>104.51357842</v>
      </c>
      <c r="CL22" s="245">
        <v>101.781283</v>
      </c>
      <c r="CM22" s="245">
        <v>102.436375</v>
      </c>
      <c r="CN22" s="245">
        <v>95.649753000000004</v>
      </c>
      <c r="CO22" s="245">
        <v>94.643518</v>
      </c>
      <c r="CP22" s="245">
        <v>104.24437184999999</v>
      </c>
      <c r="CQ22" s="245">
        <v>94.617446000000001</v>
      </c>
      <c r="CR22" s="245">
        <v>94.712352999999993</v>
      </c>
      <c r="CS22" s="245">
        <v>93.257741249999995</v>
      </c>
      <c r="CT22" s="245">
        <v>96.283165999999994</v>
      </c>
      <c r="CU22" s="245">
        <v>95.344539999999995</v>
      </c>
      <c r="CV22" s="245">
        <v>106.11745972</v>
      </c>
      <c r="CW22" s="245">
        <v>93.796947000000003</v>
      </c>
      <c r="CX22" s="245">
        <v>94.865728329999996</v>
      </c>
      <c r="CY22" s="245">
        <v>95.362191999999993</v>
      </c>
      <c r="CZ22" s="245">
        <v>98.082364999999996</v>
      </c>
      <c r="DA22" s="245">
        <v>102.342491</v>
      </c>
      <c r="DB22" s="245">
        <v>102.634039</v>
      </c>
      <c r="DC22" s="245">
        <v>101.059302</v>
      </c>
      <c r="DD22" s="245">
        <v>100.70207600000001</v>
      </c>
      <c r="DE22" s="245">
        <v>98.397054999999995</v>
      </c>
      <c r="DF22" s="245">
        <v>99.014009000000001</v>
      </c>
      <c r="DG22" s="245">
        <v>97.8582325</v>
      </c>
      <c r="DH22" s="245">
        <v>102.19410809999999</v>
      </c>
      <c r="DI22" s="245">
        <v>103.01691099999999</v>
      </c>
      <c r="DJ22" s="245">
        <v>102.67398</v>
      </c>
      <c r="DK22" s="245">
        <v>95.884727999999996</v>
      </c>
      <c r="DL22" s="245">
        <v>104.634659</v>
      </c>
      <c r="DM22" s="245">
        <v>102.386318</v>
      </c>
      <c r="DN22" s="245">
        <v>97.515619999999998</v>
      </c>
      <c r="DO22" s="245">
        <v>86.420090999999999</v>
      </c>
      <c r="DP22" s="245">
        <v>101.99891100000001</v>
      </c>
      <c r="DQ22" s="245">
        <v>95.711337999999998</v>
      </c>
      <c r="DR22" s="245">
        <v>96.064126000000002</v>
      </c>
      <c r="DS22" s="245">
        <v>96.014568999999995</v>
      </c>
      <c r="DT22" s="245">
        <v>101.351693</v>
      </c>
      <c r="DU22" s="245">
        <v>101.545751</v>
      </c>
      <c r="DV22" s="245">
        <v>92.110157000000001</v>
      </c>
      <c r="DW22" s="245">
        <v>87.425313000000003</v>
      </c>
      <c r="DX22" s="245">
        <v>85.252630749999994</v>
      </c>
      <c r="DY22" s="245">
        <v>96.265240210000002</v>
      </c>
      <c r="DZ22" s="245">
        <v>98.030557000000002</v>
      </c>
      <c r="EA22" s="245">
        <v>98.268252000000004</v>
      </c>
      <c r="EB22" s="245">
        <v>94.134726000000001</v>
      </c>
      <c r="EC22" s="245">
        <v>94.694047999999995</v>
      </c>
      <c r="ED22" s="245">
        <v>93.852429999999998</v>
      </c>
      <c r="EE22" s="245">
        <v>95.872555000000006</v>
      </c>
      <c r="EF22" s="245">
        <v>105.62323865</v>
      </c>
      <c r="EG22" s="245">
        <v>97.013223999999994</v>
      </c>
      <c r="EH22" s="245">
        <v>97.013223999999994</v>
      </c>
      <c r="EI22" s="245">
        <v>95.122647000000001</v>
      </c>
      <c r="EJ22" s="245">
        <v>100.792187</v>
      </c>
      <c r="EK22" s="245">
        <v>101.170281</v>
      </c>
      <c r="EL22" s="245">
        <v>101.059302</v>
      </c>
      <c r="EM22" s="245">
        <v>95.596794000000003</v>
      </c>
      <c r="EN22" s="245">
        <v>97.662694999999999</v>
      </c>
      <c r="EO22" s="245">
        <v>106.132743</v>
      </c>
      <c r="EP22" s="245">
        <v>96.615679999999998</v>
      </c>
      <c r="EQ22" s="245">
        <v>96.606424000000004</v>
      </c>
      <c r="ER22" s="245">
        <v>99.138174460000002</v>
      </c>
      <c r="ES22" s="245">
        <v>93.640804000000003</v>
      </c>
      <c r="ET22" s="245">
        <v>92.474923000000004</v>
      </c>
      <c r="EU22" s="245">
        <v>94.573599000000002</v>
      </c>
      <c r="EV22" s="245">
        <v>96.488764000000003</v>
      </c>
      <c r="EW22" s="245">
        <v>92.756311999999994</v>
      </c>
      <c r="EX22" s="245">
        <v>91.557342000000006</v>
      </c>
      <c r="EY22" s="245">
        <v>95.445221000000004</v>
      </c>
      <c r="EZ22" s="245">
        <v>95.833714999999998</v>
      </c>
      <c r="FA22" s="245">
        <v>95.996300000000005</v>
      </c>
      <c r="FB22" s="245">
        <v>100.79402166</v>
      </c>
      <c r="FC22" s="245">
        <v>96.333519999999993</v>
      </c>
      <c r="FD22" s="245">
        <v>104.62213</v>
      </c>
      <c r="FE22" s="245">
        <v>97.818843999999999</v>
      </c>
      <c r="FF22" s="245">
        <v>101.00538761999999</v>
      </c>
      <c r="FG22" s="245">
        <v>108.006371</v>
      </c>
      <c r="FH22" s="245">
        <v>92.563690500000007</v>
      </c>
      <c r="FI22" s="245">
        <v>92.979297000000003</v>
      </c>
      <c r="FJ22" s="245">
        <v>94.992214000000004</v>
      </c>
      <c r="FK22" s="245">
        <v>98.019077999999993</v>
      </c>
      <c r="FL22" s="245">
        <v>102.18736318000001</v>
      </c>
      <c r="FM22" s="245">
        <v>101.89100000000001</v>
      </c>
      <c r="FN22" s="245">
        <v>102.175</v>
      </c>
      <c r="FO22" s="245">
        <v>100.584095</v>
      </c>
      <c r="FP22" s="245">
        <v>100.584095</v>
      </c>
      <c r="FQ22" s="245">
        <v>98.907432</v>
      </c>
      <c r="FR22" s="245">
        <v>98.907432</v>
      </c>
      <c r="FS22" s="245">
        <v>98.907432</v>
      </c>
      <c r="FT22" s="245">
        <v>102.493229</v>
      </c>
      <c r="FU22" s="245">
        <v>102.27496600000001</v>
      </c>
      <c r="FV22" s="245">
        <v>95.708470000000005</v>
      </c>
      <c r="FW22" s="245">
        <v>95.668768999999998</v>
      </c>
      <c r="FX22" s="245">
        <v>97.829163609999995</v>
      </c>
      <c r="FY22" s="245">
        <v>97.825305</v>
      </c>
      <c r="FZ22" s="245">
        <v>96.031319999999994</v>
      </c>
      <c r="GA22" s="245">
        <v>102.15030400000001</v>
      </c>
      <c r="GB22" s="245">
        <v>102.15030400000001</v>
      </c>
      <c r="GC22" s="245">
        <v>98.713503000000003</v>
      </c>
      <c r="GD22" s="245">
        <v>93.024579000000003</v>
      </c>
      <c r="GE22" s="245">
        <v>99.305937</v>
      </c>
      <c r="GF22" s="245">
        <v>100.70207600000001</v>
      </c>
      <c r="GG22" s="245">
        <v>106.07404352</v>
      </c>
      <c r="GH22" s="245">
        <v>91.376549999999995</v>
      </c>
      <c r="GI22" s="245">
        <v>106.07404352</v>
      </c>
      <c r="GJ22" s="245">
        <v>100.584095</v>
      </c>
      <c r="GK22" s="245">
        <v>97.225100999999995</v>
      </c>
      <c r="GL22" s="245">
        <v>99.976229000000004</v>
      </c>
      <c r="GM22" s="245">
        <v>90.555564000000004</v>
      </c>
      <c r="GN22" s="245">
        <v>97.563722999999996</v>
      </c>
      <c r="GO22" s="245">
        <v>87.789734550000006</v>
      </c>
      <c r="GP22" s="245">
        <v>87.561705540000005</v>
      </c>
      <c r="GQ22" s="245">
        <v>93.916335000000004</v>
      </c>
      <c r="GR22" s="245">
        <v>101.271956</v>
      </c>
      <c r="GS22" s="245">
        <v>100.94187599999999</v>
      </c>
      <c r="GT22" s="245">
        <v>100.806253</v>
      </c>
      <c r="GU22" s="245">
        <v>97.563722999999996</v>
      </c>
      <c r="GV22" s="245">
        <v>97.563722999999996</v>
      </c>
      <c r="GW22" s="245">
        <v>97.563722999999996</v>
      </c>
      <c r="GX22" s="245">
        <v>104.474581</v>
      </c>
      <c r="GY22" s="245">
        <v>104.658869</v>
      </c>
      <c r="GZ22" s="245">
        <v>104.658869</v>
      </c>
      <c r="HA22" s="245">
        <v>104.658869</v>
      </c>
      <c r="HB22" s="245">
        <v>97.467130999999995</v>
      </c>
      <c r="HC22" s="245">
        <v>104.073644</v>
      </c>
      <c r="HD22" s="245">
        <v>103.619389</v>
      </c>
      <c r="HE22" s="245">
        <v>102.74115999999999</v>
      </c>
      <c r="HF22" s="245">
        <v>102.586901</v>
      </c>
      <c r="HG22" s="245">
        <v>100.67577799999999</v>
      </c>
      <c r="HH22" s="245">
        <v>89.683159779999997</v>
      </c>
      <c r="HI22" s="245">
        <v>104.786697</v>
      </c>
      <c r="HJ22" s="245">
        <v>97.163531000000006</v>
      </c>
      <c r="HK22" s="245">
        <v>97.427356000000003</v>
      </c>
      <c r="HL22" s="245">
        <v>95.158075999999994</v>
      </c>
      <c r="HM22" s="245">
        <v>94.957736999999995</v>
      </c>
      <c r="HN22" s="245">
        <v>86.811811469999995</v>
      </c>
      <c r="HO22" s="245">
        <v>88.572795499999998</v>
      </c>
      <c r="HP22" s="245">
        <v>89.052021999999994</v>
      </c>
      <c r="HQ22" s="245">
        <v>103.31643403</v>
      </c>
      <c r="HR22" s="245">
        <v>97.434792000000002</v>
      </c>
      <c r="HS22" s="245">
        <v>105.956254</v>
      </c>
    </row>
    <row r="23" spans="1:227" x14ac:dyDescent="0.3">
      <c r="A23" s="1"/>
      <c r="B23" s="244">
        <v>45684.416666666701</v>
      </c>
      <c r="C23" s="245">
        <v>99.096742000000006</v>
      </c>
      <c r="D23" s="245">
        <v>99.333078</v>
      </c>
      <c r="E23" s="245">
        <v>99.177954</v>
      </c>
      <c r="F23" s="245">
        <v>99.096742000000006</v>
      </c>
      <c r="G23" s="245">
        <v>97.721104999999994</v>
      </c>
      <c r="H23" s="245">
        <v>102.385931</v>
      </c>
      <c r="I23" s="245">
        <v>101.928493</v>
      </c>
      <c r="J23" s="245">
        <v>102.64582900000001</v>
      </c>
      <c r="K23" s="245">
        <v>97.440454000000003</v>
      </c>
      <c r="L23" s="245">
        <v>100.222757</v>
      </c>
      <c r="M23" s="245">
        <v>103.135762</v>
      </c>
      <c r="N23" s="245">
        <v>102.22541099999999</v>
      </c>
      <c r="O23" s="245">
        <v>103.828641</v>
      </c>
      <c r="P23" s="245">
        <v>99.231299980000003</v>
      </c>
      <c r="Q23" s="245">
        <v>102.73912</v>
      </c>
      <c r="R23" s="245">
        <v>97.495794000000004</v>
      </c>
      <c r="S23" s="245">
        <v>101.91327099999999</v>
      </c>
      <c r="T23" s="245">
        <v>91.861356999999998</v>
      </c>
      <c r="U23" s="245">
        <v>92.588227000000003</v>
      </c>
      <c r="V23" s="245">
        <v>100.245699</v>
      </c>
      <c r="W23" s="245">
        <v>97.850082</v>
      </c>
      <c r="X23" s="245">
        <v>93.791601</v>
      </c>
      <c r="Y23" s="245">
        <v>96.140977000000007</v>
      </c>
      <c r="Z23" s="245">
        <v>103.88838800000001</v>
      </c>
      <c r="AA23" s="245">
        <v>93.526435000000006</v>
      </c>
      <c r="AB23" s="245">
        <v>98.038072</v>
      </c>
      <c r="AC23" s="245">
        <v>98.205691999999999</v>
      </c>
      <c r="AD23" s="245">
        <v>97.549411000000006</v>
      </c>
      <c r="AE23" s="245">
        <v>92.191822000000002</v>
      </c>
      <c r="AF23" s="245">
        <v>99.295533500000005</v>
      </c>
      <c r="AG23" s="245">
        <v>100.78701692999999</v>
      </c>
      <c r="AH23" s="245">
        <v>100.038661</v>
      </c>
      <c r="AI23" s="245">
        <v>100.13507199999999</v>
      </c>
      <c r="AJ23" s="245">
        <v>90.039714000000004</v>
      </c>
      <c r="AK23" s="245">
        <v>100.47319</v>
      </c>
      <c r="AL23" s="245">
        <v>93.23158067</v>
      </c>
      <c r="AM23" s="245">
        <v>93.715773999999996</v>
      </c>
      <c r="AN23" s="245">
        <v>101.071158</v>
      </c>
      <c r="AO23" s="245">
        <v>91.955177000000006</v>
      </c>
      <c r="AP23" s="245">
        <v>87.016050000000007</v>
      </c>
      <c r="AQ23" s="245">
        <v>87.390493000000006</v>
      </c>
      <c r="AR23" s="245">
        <v>96.624054000000001</v>
      </c>
      <c r="AS23" s="245">
        <v>101.594655</v>
      </c>
      <c r="AT23" s="245">
        <v>101.594655</v>
      </c>
      <c r="AU23" s="245">
        <v>100.813147</v>
      </c>
      <c r="AV23" s="245">
        <v>98.455731</v>
      </c>
      <c r="AW23" s="245">
        <v>93.223002500000007</v>
      </c>
      <c r="AX23" s="245">
        <v>93.692401000000004</v>
      </c>
      <c r="AY23" s="245">
        <v>103.483763</v>
      </c>
      <c r="AZ23" s="245">
        <v>97.331086999999997</v>
      </c>
      <c r="BA23" s="245">
        <v>97.146765000000002</v>
      </c>
      <c r="BB23" s="245">
        <v>97.145972999999998</v>
      </c>
      <c r="BC23" s="245">
        <v>97.140558999999996</v>
      </c>
      <c r="BD23" s="245">
        <v>96.850549999999998</v>
      </c>
      <c r="BE23" s="245">
        <v>97.145972999999998</v>
      </c>
      <c r="BF23" s="245">
        <v>102.312887</v>
      </c>
      <c r="BG23" s="245">
        <v>102.81498999999999</v>
      </c>
      <c r="BH23" s="245">
        <v>102.81498999999999</v>
      </c>
      <c r="BI23" s="245">
        <v>102.81498999999999</v>
      </c>
      <c r="BJ23" s="245">
        <v>94.186493999999996</v>
      </c>
      <c r="BK23" s="245">
        <v>94.732864000000006</v>
      </c>
      <c r="BL23" s="245">
        <v>100.88061399999999</v>
      </c>
      <c r="BM23" s="245">
        <v>100.62869999999999</v>
      </c>
      <c r="BN23" s="245">
        <v>98.482709</v>
      </c>
      <c r="BO23" s="245">
        <v>96.321100000000001</v>
      </c>
      <c r="BP23" s="245">
        <v>101.418002</v>
      </c>
      <c r="BQ23" s="245">
        <v>89.951564000000005</v>
      </c>
      <c r="BR23" s="245">
        <v>90.035668709999996</v>
      </c>
      <c r="BS23" s="245">
        <v>97.493859</v>
      </c>
      <c r="BT23" s="245">
        <v>94.829279330000006</v>
      </c>
      <c r="BU23" s="245">
        <v>103.3989</v>
      </c>
      <c r="BV23" s="245">
        <v>101.59304400000001</v>
      </c>
      <c r="BW23" s="245">
        <v>98.894024000000002</v>
      </c>
      <c r="BX23" s="245">
        <v>98.894024000000002</v>
      </c>
      <c r="BY23" s="245">
        <v>103.30626599999999</v>
      </c>
      <c r="BZ23" s="245">
        <v>100.00818200000001</v>
      </c>
      <c r="CA23" s="245">
        <v>98.404886000000005</v>
      </c>
      <c r="CB23" s="245">
        <v>98.617823000000001</v>
      </c>
      <c r="CC23" s="245">
        <v>98.092934</v>
      </c>
      <c r="CD23" s="245">
        <v>98.871656000000002</v>
      </c>
      <c r="CE23" s="245">
        <v>97.583719000000002</v>
      </c>
      <c r="CF23" s="245">
        <v>103.3989</v>
      </c>
      <c r="CG23" s="245">
        <v>96.877238669999997</v>
      </c>
      <c r="CH23" s="245">
        <v>97.245413999999997</v>
      </c>
      <c r="CI23" s="245">
        <v>98.433687000000006</v>
      </c>
      <c r="CJ23" s="245">
        <v>102.946977</v>
      </c>
      <c r="CK23" s="245">
        <v>106.33521051</v>
      </c>
      <c r="CL23" s="245">
        <v>102.951813</v>
      </c>
      <c r="CM23" s="245">
        <v>103.641188</v>
      </c>
      <c r="CN23" s="245">
        <v>96.517701000000002</v>
      </c>
      <c r="CO23" s="245">
        <v>95.65558</v>
      </c>
      <c r="CP23" s="245">
        <v>105.30121188</v>
      </c>
      <c r="CQ23" s="245">
        <v>95.329487999999998</v>
      </c>
      <c r="CR23" s="245">
        <v>95.020842999999999</v>
      </c>
      <c r="CS23" s="245">
        <v>93.828374010000005</v>
      </c>
      <c r="CT23" s="245">
        <v>97.169962999999996</v>
      </c>
      <c r="CU23" s="245">
        <v>96.066051000000002</v>
      </c>
      <c r="CV23" s="245">
        <v>106.64766358999999</v>
      </c>
      <c r="CW23" s="245">
        <v>94.355260000000001</v>
      </c>
      <c r="CX23" s="245">
        <v>95.61946433</v>
      </c>
      <c r="CY23" s="245">
        <v>96.116956999999999</v>
      </c>
      <c r="CZ23" s="245">
        <v>98.009505000000004</v>
      </c>
      <c r="DA23" s="245">
        <v>102.879346</v>
      </c>
      <c r="DB23" s="245">
        <v>103.164537</v>
      </c>
      <c r="DC23" s="245">
        <v>101.59304400000001</v>
      </c>
      <c r="DD23" s="245">
        <v>101.220645</v>
      </c>
      <c r="DE23" s="245">
        <v>98.265162000000004</v>
      </c>
      <c r="DF23" s="245">
        <v>98.894024000000002</v>
      </c>
      <c r="DG23" s="245">
        <v>98.646417</v>
      </c>
      <c r="DH23" s="245">
        <v>103.19424266</v>
      </c>
      <c r="DI23" s="245">
        <v>103.66584</v>
      </c>
      <c r="DJ23" s="245">
        <v>103.321675</v>
      </c>
      <c r="DK23" s="245">
        <v>96.613608999999997</v>
      </c>
      <c r="DL23" s="245">
        <v>106.45362299999999</v>
      </c>
      <c r="DM23" s="245">
        <v>103.744128</v>
      </c>
      <c r="DN23" s="245">
        <v>98.615601999999996</v>
      </c>
      <c r="DO23" s="245">
        <v>86.991878</v>
      </c>
      <c r="DP23" s="245">
        <v>103.32108599999999</v>
      </c>
      <c r="DQ23" s="245">
        <v>96.436285999999996</v>
      </c>
      <c r="DR23" s="245">
        <v>96.788377999999994</v>
      </c>
      <c r="DS23" s="245">
        <v>96.872985</v>
      </c>
      <c r="DT23" s="245">
        <v>101.91369400000001</v>
      </c>
      <c r="DU23" s="245">
        <v>102.13116599999999</v>
      </c>
      <c r="DV23" s="245">
        <v>92.345743999999996</v>
      </c>
      <c r="DW23" s="245">
        <v>87.759406999999996</v>
      </c>
      <c r="DX23" s="245">
        <v>85.461413250000007</v>
      </c>
      <c r="DY23" s="245">
        <v>97.151952449999996</v>
      </c>
      <c r="DZ23" s="245">
        <v>98.268002999999993</v>
      </c>
      <c r="EA23" s="245">
        <v>98.509084999999999</v>
      </c>
      <c r="EB23" s="245">
        <v>94.818500999999998</v>
      </c>
      <c r="EC23" s="245">
        <v>95.389443999999997</v>
      </c>
      <c r="ED23" s="245">
        <v>94.953421000000006</v>
      </c>
      <c r="EE23" s="245">
        <v>96.763422000000006</v>
      </c>
      <c r="EF23" s="245">
        <v>106.1509732</v>
      </c>
      <c r="EG23" s="245">
        <v>97.184702999999999</v>
      </c>
      <c r="EH23" s="245">
        <v>97.184702999999999</v>
      </c>
      <c r="EI23" s="245">
        <v>95.443714</v>
      </c>
      <c r="EJ23" s="245">
        <v>101.322114</v>
      </c>
      <c r="EK23" s="245">
        <v>101.702376</v>
      </c>
      <c r="EL23" s="245">
        <v>101.59304400000001</v>
      </c>
      <c r="EM23" s="245">
        <v>96.298997999999997</v>
      </c>
      <c r="EN23" s="245">
        <v>97.814002000000002</v>
      </c>
      <c r="EO23" s="245">
        <v>108.00601899999999</v>
      </c>
      <c r="EP23" s="245">
        <v>97.339973000000001</v>
      </c>
      <c r="EQ23" s="245">
        <v>97.331345999999996</v>
      </c>
      <c r="ER23" s="245">
        <v>99.956524759999994</v>
      </c>
      <c r="ES23" s="245">
        <v>94.291019000000006</v>
      </c>
      <c r="ET23" s="245">
        <v>93.084272999999996</v>
      </c>
      <c r="EU23" s="245">
        <v>95.222553000000005</v>
      </c>
      <c r="EV23" s="245">
        <v>97.079166999999998</v>
      </c>
      <c r="EW23" s="245">
        <v>93.472958000000006</v>
      </c>
      <c r="EX23" s="245">
        <v>92.275054999999995</v>
      </c>
      <c r="EY23" s="245">
        <v>96.331224000000006</v>
      </c>
      <c r="EZ23" s="245">
        <v>96.721468999999999</v>
      </c>
      <c r="FA23" s="245">
        <v>96.884786000000005</v>
      </c>
      <c r="FB23" s="245">
        <v>101.87185352</v>
      </c>
      <c r="FC23" s="245">
        <v>97.297313000000003</v>
      </c>
      <c r="FD23" s="245">
        <v>106.249638</v>
      </c>
      <c r="FE23" s="245">
        <v>98.607680000000002</v>
      </c>
      <c r="FF23" s="245">
        <v>102.29574511</v>
      </c>
      <c r="FG23" s="245">
        <v>109.75836099999999</v>
      </c>
      <c r="FH23" s="245">
        <v>93.131894000000003</v>
      </c>
      <c r="FI23" s="245">
        <v>93.565590999999998</v>
      </c>
      <c r="FJ23" s="245">
        <v>95.642495999999994</v>
      </c>
      <c r="FK23" s="245">
        <v>98.436308999999994</v>
      </c>
      <c r="FL23" s="245">
        <v>103.31876606</v>
      </c>
      <c r="FM23" s="245">
        <v>103.01330299999999</v>
      </c>
      <c r="FN23" s="245">
        <v>103.30626599999999</v>
      </c>
      <c r="FO23" s="245">
        <v>101.09836900000001</v>
      </c>
      <c r="FP23" s="245">
        <v>101.09836900000001</v>
      </c>
      <c r="FQ23" s="245">
        <v>100.452061</v>
      </c>
      <c r="FR23" s="245">
        <v>100.452061</v>
      </c>
      <c r="FS23" s="245">
        <v>100.452061</v>
      </c>
      <c r="FT23" s="245">
        <v>103.12327000000001</v>
      </c>
      <c r="FU23" s="245">
        <v>102.90257699999999</v>
      </c>
      <c r="FV23" s="245">
        <v>95.662786999999994</v>
      </c>
      <c r="FW23" s="245">
        <v>95.638189999999994</v>
      </c>
      <c r="FX23" s="245">
        <v>98.655000540000003</v>
      </c>
      <c r="FY23" s="245">
        <v>98.167784999999995</v>
      </c>
      <c r="FZ23" s="245">
        <v>97.092637999999994</v>
      </c>
      <c r="GA23" s="245">
        <v>103.3989</v>
      </c>
      <c r="GB23" s="245">
        <v>103.3989</v>
      </c>
      <c r="GC23" s="245">
        <v>98.969106999999994</v>
      </c>
      <c r="GD23" s="245">
        <v>93.494768329999999</v>
      </c>
      <c r="GE23" s="245">
        <v>99.839369000000005</v>
      </c>
      <c r="GF23" s="245">
        <v>101.220645</v>
      </c>
      <c r="GG23" s="245">
        <v>106.60403046</v>
      </c>
      <c r="GH23" s="245">
        <v>92.261444999999995</v>
      </c>
      <c r="GI23" s="245">
        <v>106.60403046</v>
      </c>
      <c r="GJ23" s="245">
        <v>101.09836900000001</v>
      </c>
      <c r="GK23" s="245">
        <v>97.981036000000003</v>
      </c>
      <c r="GL23" s="245">
        <v>100.208052</v>
      </c>
      <c r="GM23" s="245">
        <v>91.229558999999995</v>
      </c>
      <c r="GN23" s="245">
        <v>98.342787999999999</v>
      </c>
      <c r="GO23" s="245">
        <v>88.586358919999995</v>
      </c>
      <c r="GP23" s="245">
        <v>88.356260719999995</v>
      </c>
      <c r="GQ23" s="245">
        <v>94.240172000000001</v>
      </c>
      <c r="GR23" s="245">
        <v>101.690325</v>
      </c>
      <c r="GS23" s="245">
        <v>101.432213</v>
      </c>
      <c r="GT23" s="245">
        <v>101.310851</v>
      </c>
      <c r="GU23" s="245">
        <v>98.342787999999999</v>
      </c>
      <c r="GV23" s="245">
        <v>98.342787999999999</v>
      </c>
      <c r="GW23" s="245">
        <v>98.342787999999999</v>
      </c>
      <c r="GX23" s="245">
        <v>106.287567</v>
      </c>
      <c r="GY23" s="245">
        <v>106.46713</v>
      </c>
      <c r="GZ23" s="245">
        <v>106.46713</v>
      </c>
      <c r="HA23" s="245">
        <v>106.46713</v>
      </c>
      <c r="HB23" s="245">
        <v>98.480959999999996</v>
      </c>
      <c r="HC23" s="245">
        <v>104.711297</v>
      </c>
      <c r="HD23" s="245">
        <v>104.25146599999999</v>
      </c>
      <c r="HE23" s="245">
        <v>103.97671200000001</v>
      </c>
      <c r="HF23" s="245">
        <v>103.11448799999999</v>
      </c>
      <c r="HG23" s="245">
        <v>101.84918399999999</v>
      </c>
      <c r="HH23" s="245">
        <v>90.5516559</v>
      </c>
      <c r="HI23" s="245">
        <v>106.489222</v>
      </c>
      <c r="HJ23" s="245">
        <v>97.964965000000007</v>
      </c>
      <c r="HK23" s="245">
        <v>98.229220999999995</v>
      </c>
      <c r="HL23" s="245">
        <v>96.034589999999994</v>
      </c>
      <c r="HM23" s="245">
        <v>95.589100999999999</v>
      </c>
      <c r="HN23" s="245">
        <v>87.599561949999995</v>
      </c>
      <c r="HO23" s="245">
        <v>89.220730000000003</v>
      </c>
      <c r="HP23" s="245">
        <v>89.705444999999997</v>
      </c>
      <c r="HQ23" s="245">
        <v>104.60021743999999</v>
      </c>
      <c r="HR23" s="245">
        <v>98.229889</v>
      </c>
      <c r="HS23" s="245">
        <v>107.821634</v>
      </c>
    </row>
    <row r="24" spans="1:227" x14ac:dyDescent="0.3">
      <c r="A24" s="1"/>
      <c r="B24" s="244">
        <v>45684.4375</v>
      </c>
      <c r="C24" s="245">
        <v>101.033225</v>
      </c>
      <c r="D24" s="245">
        <v>101.281919</v>
      </c>
      <c r="E24" s="245">
        <v>101.118346</v>
      </c>
      <c r="F24" s="245">
        <v>101.033225</v>
      </c>
      <c r="G24" s="245">
        <v>99.147204000000002</v>
      </c>
      <c r="H24" s="245">
        <v>103.733611</v>
      </c>
      <c r="I24" s="245">
        <v>103.31580200000001</v>
      </c>
      <c r="J24" s="245">
        <v>103.973151</v>
      </c>
      <c r="K24" s="245">
        <v>98.731782999999993</v>
      </c>
      <c r="L24" s="245">
        <v>102.20078599999999</v>
      </c>
      <c r="M24" s="245">
        <v>104.407814</v>
      </c>
      <c r="N24" s="245">
        <v>103.481784</v>
      </c>
      <c r="O24" s="245">
        <v>105.710697</v>
      </c>
      <c r="P24" s="245">
        <v>101.07814200999999</v>
      </c>
      <c r="Q24" s="245">
        <v>104.041066</v>
      </c>
      <c r="R24" s="245">
        <v>99.149034999999998</v>
      </c>
      <c r="S24" s="245">
        <v>103.712226</v>
      </c>
      <c r="T24" s="245">
        <v>93.588848999999996</v>
      </c>
      <c r="U24" s="245">
        <v>94.321747999999999</v>
      </c>
      <c r="V24" s="245">
        <v>101.970415</v>
      </c>
      <c r="W24" s="245">
        <v>99.43329</v>
      </c>
      <c r="X24" s="245">
        <v>95.356289000000004</v>
      </c>
      <c r="Y24" s="245">
        <v>97.691665999999998</v>
      </c>
      <c r="Z24" s="245">
        <v>105.120142</v>
      </c>
      <c r="AA24" s="245">
        <v>94.887416999999999</v>
      </c>
      <c r="AB24" s="245">
        <v>99.116900999999999</v>
      </c>
      <c r="AC24" s="245">
        <v>99.789731000000003</v>
      </c>
      <c r="AD24" s="245">
        <v>99.113095999999999</v>
      </c>
      <c r="AE24" s="245">
        <v>93.804587999999995</v>
      </c>
      <c r="AF24" s="245">
        <v>100.96473400000001</v>
      </c>
      <c r="AG24" s="245">
        <v>102.48315202000001</v>
      </c>
      <c r="AH24" s="245">
        <v>101.714068</v>
      </c>
      <c r="AI24" s="245">
        <v>101.82062999999999</v>
      </c>
      <c r="AJ24" s="245">
        <v>91.610311999999993</v>
      </c>
      <c r="AK24" s="245">
        <v>102.210551</v>
      </c>
      <c r="AL24" s="245">
        <v>94.598672329999999</v>
      </c>
      <c r="AM24" s="245">
        <v>95.083191999999997</v>
      </c>
      <c r="AN24" s="245">
        <v>102.270946</v>
      </c>
      <c r="AO24" s="245">
        <v>93.640568000000002</v>
      </c>
      <c r="AP24" s="245">
        <v>88.595304499999997</v>
      </c>
      <c r="AQ24" s="245">
        <v>88.975453000000002</v>
      </c>
      <c r="AR24" s="245">
        <v>97.558173999999994</v>
      </c>
      <c r="AS24" s="245">
        <v>102.82984</v>
      </c>
      <c r="AT24" s="245">
        <v>102.82984</v>
      </c>
      <c r="AU24" s="245">
        <v>102.127405</v>
      </c>
      <c r="AV24" s="245">
        <v>100.10760399999999</v>
      </c>
      <c r="AW24" s="245">
        <v>94.940928499999998</v>
      </c>
      <c r="AX24" s="245">
        <v>95.414533000000006</v>
      </c>
      <c r="AY24" s="245">
        <v>105.237483</v>
      </c>
      <c r="AZ24" s="245">
        <v>98.802392999999995</v>
      </c>
      <c r="BA24" s="245">
        <v>98.57114</v>
      </c>
      <c r="BB24" s="245">
        <v>98.570464000000001</v>
      </c>
      <c r="BC24" s="245">
        <v>98.565836329999996</v>
      </c>
      <c r="BD24" s="245">
        <v>98.189524000000006</v>
      </c>
      <c r="BE24" s="245">
        <v>98.570464000000001</v>
      </c>
      <c r="BF24" s="245">
        <v>103.48889200000001</v>
      </c>
      <c r="BG24" s="245">
        <v>104.085049</v>
      </c>
      <c r="BH24" s="245">
        <v>104.085049</v>
      </c>
      <c r="BI24" s="245">
        <v>104.085049</v>
      </c>
      <c r="BJ24" s="245">
        <v>95.523066</v>
      </c>
      <c r="BK24" s="245">
        <v>96.11591</v>
      </c>
      <c r="BL24" s="245">
        <v>102.39837199999999</v>
      </c>
      <c r="BM24" s="245">
        <v>102.208106</v>
      </c>
      <c r="BN24" s="245">
        <v>99.212005000000005</v>
      </c>
      <c r="BO24" s="245">
        <v>97.260232000000002</v>
      </c>
      <c r="BP24" s="245">
        <v>102.90754</v>
      </c>
      <c r="BQ24" s="245">
        <v>91.519790999999998</v>
      </c>
      <c r="BR24" s="245">
        <v>91.605362</v>
      </c>
      <c r="BS24" s="245">
        <v>98.905945000000003</v>
      </c>
      <c r="BT24" s="245">
        <v>96.522899330000001</v>
      </c>
      <c r="BU24" s="245">
        <v>105.14056100000001</v>
      </c>
      <c r="BV24" s="245">
        <v>102.84863900000001</v>
      </c>
      <c r="BW24" s="245">
        <v>99.480110999999994</v>
      </c>
      <c r="BX24" s="245">
        <v>99.480110999999994</v>
      </c>
      <c r="BY24" s="245">
        <v>105.46193100000001</v>
      </c>
      <c r="BZ24" s="245">
        <v>101.65117100000001</v>
      </c>
      <c r="CA24" s="245">
        <v>99.218521999999993</v>
      </c>
      <c r="CB24" s="245">
        <v>100.314622</v>
      </c>
      <c r="CC24" s="245">
        <v>99.758730999999997</v>
      </c>
      <c r="CD24" s="245">
        <v>100.426102</v>
      </c>
      <c r="CE24" s="245">
        <v>98.490836999999999</v>
      </c>
      <c r="CF24" s="245">
        <v>105.14056100000001</v>
      </c>
      <c r="CG24" s="245">
        <v>98.352017669999995</v>
      </c>
      <c r="CH24" s="245">
        <v>98.717372999999995</v>
      </c>
      <c r="CI24" s="245">
        <v>99.580046999999993</v>
      </c>
      <c r="CJ24" s="245">
        <v>104.789102</v>
      </c>
      <c r="CK24" s="245">
        <v>108.32908421</v>
      </c>
      <c r="CL24" s="245">
        <v>104.629858</v>
      </c>
      <c r="CM24" s="245">
        <v>105.382751</v>
      </c>
      <c r="CN24" s="245">
        <v>98.265618000000003</v>
      </c>
      <c r="CO24" s="245">
        <v>97.352339999999998</v>
      </c>
      <c r="CP24" s="245">
        <v>107.2298809</v>
      </c>
      <c r="CQ24" s="245">
        <v>96.890488000000005</v>
      </c>
      <c r="CR24" s="245">
        <v>96.183460999999994</v>
      </c>
      <c r="CS24" s="245">
        <v>95.994052569999994</v>
      </c>
      <c r="CT24" s="245">
        <v>99.096609999999998</v>
      </c>
      <c r="CU24" s="245">
        <v>97.572483000000005</v>
      </c>
      <c r="CV24" s="245">
        <v>107.91213297</v>
      </c>
      <c r="CW24" s="245">
        <v>95.767146999999994</v>
      </c>
      <c r="CX24" s="245">
        <v>97.131244670000001</v>
      </c>
      <c r="CY24" s="245">
        <v>97.642116999999999</v>
      </c>
      <c r="CZ24" s="245">
        <v>98.455974999999995</v>
      </c>
      <c r="DA24" s="245">
        <v>104.190848</v>
      </c>
      <c r="DB24" s="245">
        <v>104.489125</v>
      </c>
      <c r="DC24" s="245">
        <v>102.84863900000001</v>
      </c>
      <c r="DD24" s="245">
        <v>102.467752</v>
      </c>
      <c r="DE24" s="245">
        <v>98.872853000000006</v>
      </c>
      <c r="DF24" s="245">
        <v>99.480110999999994</v>
      </c>
      <c r="DG24" s="245">
        <v>100.2067735</v>
      </c>
      <c r="DH24" s="245">
        <v>104.88957401</v>
      </c>
      <c r="DI24" s="245">
        <v>104.967017</v>
      </c>
      <c r="DJ24" s="245">
        <v>104.60592800000001</v>
      </c>
      <c r="DK24" s="245">
        <v>97.915318999999997</v>
      </c>
      <c r="DL24" s="245">
        <v>108.45035799999999</v>
      </c>
      <c r="DM24" s="245">
        <v>105.520696</v>
      </c>
      <c r="DN24" s="245">
        <v>100.33281700000001</v>
      </c>
      <c r="DO24" s="245">
        <v>88.467710999999994</v>
      </c>
      <c r="DP24" s="245">
        <v>105.07469</v>
      </c>
      <c r="DQ24" s="245">
        <v>97.858530999999999</v>
      </c>
      <c r="DR24" s="245">
        <v>98.211669999999998</v>
      </c>
      <c r="DS24" s="245">
        <v>98.671148000000002</v>
      </c>
      <c r="DT24" s="245">
        <v>103.17555900000001</v>
      </c>
      <c r="DU24" s="245">
        <v>103.39187699999999</v>
      </c>
      <c r="DV24" s="245">
        <v>93.929877000000005</v>
      </c>
      <c r="DW24" s="245">
        <v>89.815899999999999</v>
      </c>
      <c r="DX24" s="245">
        <v>87.714793</v>
      </c>
      <c r="DY24" s="245">
        <v>98.878225639999997</v>
      </c>
      <c r="DZ24" s="245">
        <v>99.279705000000007</v>
      </c>
      <c r="EA24" s="245">
        <v>99.522540000000006</v>
      </c>
      <c r="EB24" s="245">
        <v>96.338098000000002</v>
      </c>
      <c r="EC24" s="245">
        <v>96.922460000000001</v>
      </c>
      <c r="ED24" s="245">
        <v>96.301454000000007</v>
      </c>
      <c r="EE24" s="245">
        <v>98.504230000000007</v>
      </c>
      <c r="EF24" s="245">
        <v>107.40955357</v>
      </c>
      <c r="EG24" s="245">
        <v>98.143157000000002</v>
      </c>
      <c r="EH24" s="245">
        <v>98.143157000000002</v>
      </c>
      <c r="EI24" s="245">
        <v>96.622557999999998</v>
      </c>
      <c r="EJ24" s="245">
        <v>102.568601</v>
      </c>
      <c r="EK24" s="245">
        <v>102.963307</v>
      </c>
      <c r="EL24" s="245">
        <v>102.84863900000001</v>
      </c>
      <c r="EM24" s="245">
        <v>97.661927000000006</v>
      </c>
      <c r="EN24" s="245">
        <v>98.515709000000001</v>
      </c>
      <c r="EO24" s="245">
        <v>110.07495</v>
      </c>
      <c r="EP24" s="245">
        <v>98.812348</v>
      </c>
      <c r="EQ24" s="245">
        <v>98.802683000000002</v>
      </c>
      <c r="ER24" s="245">
        <v>101.63288621</v>
      </c>
      <c r="ES24" s="245">
        <v>95.883515000000003</v>
      </c>
      <c r="ET24" s="245">
        <v>94.719238000000004</v>
      </c>
      <c r="EU24" s="245">
        <v>96.766848999999993</v>
      </c>
      <c r="EV24" s="245">
        <v>99.319878000000003</v>
      </c>
      <c r="EW24" s="245">
        <v>95.180531999999999</v>
      </c>
      <c r="EX24" s="245">
        <v>93.935298000000003</v>
      </c>
      <c r="EY24" s="245">
        <v>98.096885</v>
      </c>
      <c r="EZ24" s="245">
        <v>98.462470999999994</v>
      </c>
      <c r="FA24" s="245">
        <v>98.615495999999993</v>
      </c>
      <c r="FB24" s="245">
        <v>103.67887917</v>
      </c>
      <c r="FC24" s="245">
        <v>99.205211000000006</v>
      </c>
      <c r="FD24" s="245">
        <v>108.215368</v>
      </c>
      <c r="FE24" s="245">
        <v>100.175338</v>
      </c>
      <c r="FF24" s="245">
        <v>103.85396636</v>
      </c>
      <c r="FG24" s="245">
        <v>111.827735</v>
      </c>
      <c r="FH24" s="245">
        <v>94.6254445</v>
      </c>
      <c r="FI24" s="245">
        <v>95.040848999999994</v>
      </c>
      <c r="FJ24" s="245">
        <v>97.193231999999995</v>
      </c>
      <c r="FK24" s="245">
        <v>99.586043000000004</v>
      </c>
      <c r="FL24" s="245">
        <v>105.47469189</v>
      </c>
      <c r="FM24" s="245">
        <v>105.15380399999999</v>
      </c>
      <c r="FN24" s="245">
        <v>105.46193100000001</v>
      </c>
      <c r="FO24" s="245">
        <v>102.34295899999999</v>
      </c>
      <c r="FP24" s="245">
        <v>102.34295899999999</v>
      </c>
      <c r="FQ24" s="245">
        <v>102.100161</v>
      </c>
      <c r="FR24" s="245">
        <v>102.100161</v>
      </c>
      <c r="FS24" s="245">
        <v>102.100161</v>
      </c>
      <c r="FT24" s="245">
        <v>104.404617</v>
      </c>
      <c r="FU24" s="245">
        <v>104.181333</v>
      </c>
      <c r="FV24" s="245">
        <v>95.519940000000005</v>
      </c>
      <c r="FW24" s="245">
        <v>95.465261999999996</v>
      </c>
      <c r="FX24" s="245">
        <v>100.43219104000001</v>
      </c>
      <c r="FY24" s="245">
        <v>99.826007000000004</v>
      </c>
      <c r="FZ24" s="245">
        <v>98.803529999999995</v>
      </c>
      <c r="GA24" s="245">
        <v>105.14056100000001</v>
      </c>
      <c r="GB24" s="245">
        <v>105.14056100000001</v>
      </c>
      <c r="GC24" s="245">
        <v>100.005824</v>
      </c>
      <c r="GD24" s="245">
        <v>94.855140329999998</v>
      </c>
      <c r="GE24" s="245">
        <v>101.007108</v>
      </c>
      <c r="GF24" s="245">
        <v>102.467752</v>
      </c>
      <c r="GG24" s="245">
        <v>107.86798251</v>
      </c>
      <c r="GH24" s="245">
        <v>93.430662999999996</v>
      </c>
      <c r="GI24" s="245">
        <v>107.86798251</v>
      </c>
      <c r="GJ24" s="245">
        <v>102.34295899999999</v>
      </c>
      <c r="GK24" s="245">
        <v>99.453440000000001</v>
      </c>
      <c r="GL24" s="245">
        <v>101.270421</v>
      </c>
      <c r="GM24" s="245">
        <v>92.876930999999999</v>
      </c>
      <c r="GN24" s="245">
        <v>99.883863000000005</v>
      </c>
      <c r="GO24" s="245">
        <v>90.19064084</v>
      </c>
      <c r="GP24" s="245">
        <v>89.956375609999995</v>
      </c>
      <c r="GQ24" s="245">
        <v>95.765366</v>
      </c>
      <c r="GR24" s="245">
        <v>102.812825</v>
      </c>
      <c r="GS24" s="245">
        <v>102.666258</v>
      </c>
      <c r="GT24" s="245">
        <v>102.559839</v>
      </c>
      <c r="GU24" s="245">
        <v>99.883863000000005</v>
      </c>
      <c r="GV24" s="245">
        <v>99.883863000000005</v>
      </c>
      <c r="GW24" s="245">
        <v>99.883863000000005</v>
      </c>
      <c r="GX24" s="245">
        <v>108.28736000000001</v>
      </c>
      <c r="GY24" s="245">
        <v>108.46611300000001</v>
      </c>
      <c r="GZ24" s="245">
        <v>108.46611300000001</v>
      </c>
      <c r="HA24" s="245">
        <v>108.46611300000001</v>
      </c>
      <c r="HB24" s="245">
        <v>100.395346</v>
      </c>
      <c r="HC24" s="245">
        <v>106.00745499999999</v>
      </c>
      <c r="HD24" s="245">
        <v>105.54326</v>
      </c>
      <c r="HE24" s="245">
        <v>106.058076</v>
      </c>
      <c r="HF24" s="245">
        <v>104.4083</v>
      </c>
      <c r="HG24" s="245">
        <v>103.533557</v>
      </c>
      <c r="HH24" s="245">
        <v>91.699205950000007</v>
      </c>
      <c r="HI24" s="245">
        <v>108.475444</v>
      </c>
      <c r="HJ24" s="245">
        <v>99.606829000000005</v>
      </c>
      <c r="HK24" s="245">
        <v>99.872862999999995</v>
      </c>
      <c r="HL24" s="245">
        <v>97.741009000000005</v>
      </c>
      <c r="HM24" s="245">
        <v>97.022597000000005</v>
      </c>
      <c r="HN24" s="245">
        <v>89.185973160000003</v>
      </c>
      <c r="HO24" s="245">
        <v>90.863211000000007</v>
      </c>
      <c r="HP24" s="245">
        <v>91.349468999999999</v>
      </c>
      <c r="HQ24" s="245">
        <v>106.38907313</v>
      </c>
      <c r="HR24" s="245">
        <v>99.827462999999995</v>
      </c>
      <c r="HS24" s="245">
        <v>109.8824</v>
      </c>
    </row>
    <row r="25" spans="1:227" x14ac:dyDescent="0.3">
      <c r="A25" s="1"/>
      <c r="B25" s="244">
        <v>45684.458333333299</v>
      </c>
      <c r="C25" s="245">
        <v>97.968000000000004</v>
      </c>
      <c r="D25" s="245">
        <v>98.217416999999998</v>
      </c>
      <c r="E25" s="245">
        <v>98.050718000000003</v>
      </c>
      <c r="F25" s="245">
        <v>97.968000000000004</v>
      </c>
      <c r="G25" s="245">
        <v>95.790516999999994</v>
      </c>
      <c r="H25" s="245">
        <v>100.26440100000001</v>
      </c>
      <c r="I25" s="245">
        <v>99.844318999999999</v>
      </c>
      <c r="J25" s="245">
        <v>100.506907</v>
      </c>
      <c r="K25" s="245">
        <v>95.467661000000007</v>
      </c>
      <c r="L25" s="245">
        <v>99.176666999999995</v>
      </c>
      <c r="M25" s="245">
        <v>101.01531900000001</v>
      </c>
      <c r="N25" s="245">
        <v>100.125158</v>
      </c>
      <c r="O25" s="245">
        <v>102.741297</v>
      </c>
      <c r="P25" s="245">
        <v>98.055511300000006</v>
      </c>
      <c r="Q25" s="245">
        <v>100.572039</v>
      </c>
      <c r="R25" s="245">
        <v>95.882171</v>
      </c>
      <c r="S25" s="245">
        <v>100.73293700000001</v>
      </c>
      <c r="T25" s="245">
        <v>90.451763</v>
      </c>
      <c r="U25" s="245">
        <v>91.167309000000003</v>
      </c>
      <c r="V25" s="245">
        <v>98.981121999999999</v>
      </c>
      <c r="W25" s="245">
        <v>96.141409999999993</v>
      </c>
      <c r="X25" s="245">
        <v>92.097662</v>
      </c>
      <c r="Y25" s="245">
        <v>94.431790000000007</v>
      </c>
      <c r="Z25" s="245">
        <v>101.825355</v>
      </c>
      <c r="AA25" s="245">
        <v>91.760700999999997</v>
      </c>
      <c r="AB25" s="245">
        <v>96.174170000000004</v>
      </c>
      <c r="AC25" s="245">
        <v>96.500546</v>
      </c>
      <c r="AD25" s="245">
        <v>95.826998000000003</v>
      </c>
      <c r="AE25" s="245">
        <v>90.680375999999995</v>
      </c>
      <c r="AF25" s="245">
        <v>98.066937999999993</v>
      </c>
      <c r="AG25" s="245">
        <v>99.54260816</v>
      </c>
      <c r="AH25" s="245">
        <v>98.830550000000002</v>
      </c>
      <c r="AI25" s="245">
        <v>98.896332000000001</v>
      </c>
      <c r="AJ25" s="245">
        <v>88.601302000000004</v>
      </c>
      <c r="AK25" s="245">
        <v>99.206519999999998</v>
      </c>
      <c r="AL25" s="245">
        <v>91.427604669999994</v>
      </c>
      <c r="AM25" s="245">
        <v>91.900998999999999</v>
      </c>
      <c r="AN25" s="245">
        <v>98.875159999999994</v>
      </c>
      <c r="AO25" s="245">
        <v>90.522015999999994</v>
      </c>
      <c r="AP25" s="245">
        <v>85.668984499999993</v>
      </c>
      <c r="AQ25" s="245">
        <v>86.037667999999996</v>
      </c>
      <c r="AR25" s="245">
        <v>94.175775999999999</v>
      </c>
      <c r="AS25" s="245">
        <v>99.626682000000002</v>
      </c>
      <c r="AT25" s="245">
        <v>99.626682000000002</v>
      </c>
      <c r="AU25" s="245">
        <v>98.939318</v>
      </c>
      <c r="AV25" s="245">
        <v>96.813720000000004</v>
      </c>
      <c r="AW25" s="245">
        <v>91.354660999999993</v>
      </c>
      <c r="AX25" s="245">
        <v>91.863095999999999</v>
      </c>
      <c r="AY25" s="245">
        <v>102.113078</v>
      </c>
      <c r="AZ25" s="245">
        <v>95.485718000000006</v>
      </c>
      <c r="BA25" s="245">
        <v>95.234514000000004</v>
      </c>
      <c r="BB25" s="245">
        <v>95.233774999999994</v>
      </c>
      <c r="BC25" s="245">
        <v>95.228725670000003</v>
      </c>
      <c r="BD25" s="245">
        <v>94.815394999999995</v>
      </c>
      <c r="BE25" s="245">
        <v>95.233774999999994</v>
      </c>
      <c r="BF25" s="245">
        <v>100.32658499999999</v>
      </c>
      <c r="BG25" s="245">
        <v>100.837552</v>
      </c>
      <c r="BH25" s="245">
        <v>100.837552</v>
      </c>
      <c r="BI25" s="245">
        <v>100.837552</v>
      </c>
      <c r="BJ25" s="245">
        <v>92.325880999999995</v>
      </c>
      <c r="BK25" s="245">
        <v>92.899298000000002</v>
      </c>
      <c r="BL25" s="245">
        <v>99.421588999999997</v>
      </c>
      <c r="BM25" s="245">
        <v>99.141901000000004</v>
      </c>
      <c r="BN25" s="245">
        <v>96.674135000000007</v>
      </c>
      <c r="BO25" s="245">
        <v>94.569407999999996</v>
      </c>
      <c r="BP25" s="245">
        <v>99.547837999999999</v>
      </c>
      <c r="BQ25" s="245">
        <v>88.521393000000003</v>
      </c>
      <c r="BR25" s="245">
        <v>88.604160500000006</v>
      </c>
      <c r="BS25" s="245">
        <v>95.619288999999995</v>
      </c>
      <c r="BT25" s="245">
        <v>93.566407170000005</v>
      </c>
      <c r="BU25" s="245">
        <v>102.00840599999999</v>
      </c>
      <c r="BV25" s="245">
        <v>99.412732000000005</v>
      </c>
      <c r="BW25" s="245">
        <v>97.155287000000001</v>
      </c>
      <c r="BX25" s="245">
        <v>97.155287000000001</v>
      </c>
      <c r="BY25" s="245">
        <v>102.41047399999999</v>
      </c>
      <c r="BZ25" s="245">
        <v>99.137162000000004</v>
      </c>
      <c r="CA25" s="245">
        <v>96.552340999999998</v>
      </c>
      <c r="CB25" s="245">
        <v>97.027336000000005</v>
      </c>
      <c r="CC25" s="245">
        <v>96.482044000000002</v>
      </c>
      <c r="CD25" s="245">
        <v>97.992057000000003</v>
      </c>
      <c r="CE25" s="245">
        <v>95.045857999999996</v>
      </c>
      <c r="CF25" s="245">
        <v>102.00840599999999</v>
      </c>
      <c r="CG25" s="245">
        <v>95.04384967</v>
      </c>
      <c r="CH25" s="245">
        <v>95.402304999999998</v>
      </c>
      <c r="CI25" s="245">
        <v>96.044670999999994</v>
      </c>
      <c r="CJ25" s="245">
        <v>101.670642</v>
      </c>
      <c r="CK25" s="245">
        <v>105.11561473</v>
      </c>
      <c r="CL25" s="245">
        <v>101.456723</v>
      </c>
      <c r="CM25" s="245">
        <v>102.203419</v>
      </c>
      <c r="CN25" s="245">
        <v>94.920659000000001</v>
      </c>
      <c r="CO25" s="245">
        <v>94.371724</v>
      </c>
      <c r="CP25" s="245">
        <v>103.88876983</v>
      </c>
      <c r="CQ25" s="245">
        <v>93.783422999999999</v>
      </c>
      <c r="CR25" s="245">
        <v>93.266598000000002</v>
      </c>
      <c r="CS25" s="245">
        <v>93.034314140000006</v>
      </c>
      <c r="CT25" s="245">
        <v>96.024804000000003</v>
      </c>
      <c r="CU25" s="245">
        <v>94.359036000000003</v>
      </c>
      <c r="CV25" s="245">
        <v>104.52983643</v>
      </c>
      <c r="CW25" s="245">
        <v>92.614662999999993</v>
      </c>
      <c r="CX25" s="245">
        <v>93.912021670000001</v>
      </c>
      <c r="CY25" s="245">
        <v>94.405654999999996</v>
      </c>
      <c r="CZ25" s="245">
        <v>95.964815999999999</v>
      </c>
      <c r="DA25" s="245">
        <v>100.719447</v>
      </c>
      <c r="DB25" s="245">
        <v>101.000406</v>
      </c>
      <c r="DC25" s="245">
        <v>99.412732000000005</v>
      </c>
      <c r="DD25" s="245">
        <v>99.040892999999997</v>
      </c>
      <c r="DE25" s="245">
        <v>96.519283999999999</v>
      </c>
      <c r="DF25" s="245">
        <v>97.155287000000001</v>
      </c>
      <c r="DG25" s="245">
        <v>96.884683999999993</v>
      </c>
      <c r="DH25" s="245">
        <v>102.29547371</v>
      </c>
      <c r="DI25" s="245">
        <v>101.521945</v>
      </c>
      <c r="DJ25" s="245">
        <v>101.172406</v>
      </c>
      <c r="DK25" s="245">
        <v>94.519149670000004</v>
      </c>
      <c r="DL25" s="245">
        <v>105.22808000000001</v>
      </c>
      <c r="DM25" s="245">
        <v>102.346206</v>
      </c>
      <c r="DN25" s="245">
        <v>97.344543000000002</v>
      </c>
      <c r="DO25" s="245">
        <v>85.619011999999998</v>
      </c>
      <c r="DP25" s="245">
        <v>101.91277100000001</v>
      </c>
      <c r="DQ25" s="245">
        <v>94.537104999999997</v>
      </c>
      <c r="DR25" s="245">
        <v>94.882715000000005</v>
      </c>
      <c r="DS25" s="245">
        <v>95.282481000000004</v>
      </c>
      <c r="DT25" s="245">
        <v>99.735656000000006</v>
      </c>
      <c r="DU25" s="245">
        <v>99.951232000000005</v>
      </c>
      <c r="DV25" s="245">
        <v>90.810255999999995</v>
      </c>
      <c r="DW25" s="245">
        <v>86.789255999999995</v>
      </c>
      <c r="DX25" s="245">
        <v>84.740311250000005</v>
      </c>
      <c r="DY25" s="245">
        <v>95.715866770000005</v>
      </c>
      <c r="DZ25" s="245">
        <v>95.783604999999994</v>
      </c>
      <c r="EA25" s="245">
        <v>96.018574000000001</v>
      </c>
      <c r="EB25" s="245">
        <v>93.093216999999996</v>
      </c>
      <c r="EC25" s="245">
        <v>93.671137000000002</v>
      </c>
      <c r="ED25" s="245">
        <v>93.262934000000001</v>
      </c>
      <c r="EE25" s="245">
        <v>95.205585999999997</v>
      </c>
      <c r="EF25" s="245">
        <v>104.04300941</v>
      </c>
      <c r="EG25" s="245">
        <v>94.714662000000004</v>
      </c>
      <c r="EH25" s="245">
        <v>94.714662000000004</v>
      </c>
      <c r="EI25" s="245">
        <v>93.703035999999997</v>
      </c>
      <c r="EJ25" s="245">
        <v>99.137665999999996</v>
      </c>
      <c r="EK25" s="245">
        <v>99.523656000000003</v>
      </c>
      <c r="EL25" s="245">
        <v>99.412732000000005</v>
      </c>
      <c r="EM25" s="245">
        <v>94.714686999999998</v>
      </c>
      <c r="EN25" s="245">
        <v>95.309925000000007</v>
      </c>
      <c r="EO25" s="245">
        <v>106.83</v>
      </c>
      <c r="EP25" s="245">
        <v>95.494709999999998</v>
      </c>
      <c r="EQ25" s="245">
        <v>95.485979999999998</v>
      </c>
      <c r="ER25" s="245">
        <v>98.289048120000004</v>
      </c>
      <c r="ES25" s="245">
        <v>92.696974999999995</v>
      </c>
      <c r="ET25" s="245">
        <v>91.565939999999998</v>
      </c>
      <c r="EU25" s="245">
        <v>93.541336999999999</v>
      </c>
      <c r="EV25" s="245">
        <v>96.257596000000007</v>
      </c>
      <c r="EW25" s="245">
        <v>92.077015000000003</v>
      </c>
      <c r="EX25" s="245">
        <v>90.847660000000005</v>
      </c>
      <c r="EY25" s="245">
        <v>94.852455000000006</v>
      </c>
      <c r="EZ25" s="245">
        <v>95.204988</v>
      </c>
      <c r="FA25" s="245">
        <v>95.352549999999994</v>
      </c>
      <c r="FB25" s="245">
        <v>100.50456486</v>
      </c>
      <c r="FC25" s="245">
        <v>96.177233999999999</v>
      </c>
      <c r="FD25" s="245">
        <v>104.977907</v>
      </c>
      <c r="FE25" s="245">
        <v>96.858677999999998</v>
      </c>
      <c r="FF25" s="245">
        <v>100.86112034999999</v>
      </c>
      <c r="FG25" s="245">
        <v>108.480597</v>
      </c>
      <c r="FH25" s="245">
        <v>90.940811499999995</v>
      </c>
      <c r="FI25" s="245">
        <v>91.392910000000001</v>
      </c>
      <c r="FJ25" s="245">
        <v>93.945417000000006</v>
      </c>
      <c r="FK25" s="245">
        <v>96.059669</v>
      </c>
      <c r="FL25" s="245">
        <v>102.42286566999999</v>
      </c>
      <c r="FM25" s="245">
        <v>102.101523</v>
      </c>
      <c r="FN25" s="245">
        <v>102.41047399999999</v>
      </c>
      <c r="FO25" s="245">
        <v>98.911187999999996</v>
      </c>
      <c r="FP25" s="245">
        <v>98.911187999999996</v>
      </c>
      <c r="FQ25" s="245">
        <v>98.989176</v>
      </c>
      <c r="FR25" s="245">
        <v>98.989176</v>
      </c>
      <c r="FS25" s="245">
        <v>98.989176</v>
      </c>
      <c r="FT25" s="245">
        <v>100.965976</v>
      </c>
      <c r="FU25" s="245">
        <v>100.753361</v>
      </c>
      <c r="FV25" s="245">
        <v>92.747472999999999</v>
      </c>
      <c r="FW25" s="245">
        <v>92.763137999999998</v>
      </c>
      <c r="FX25" s="245">
        <v>97.09241317</v>
      </c>
      <c r="FY25" s="245">
        <v>96.548942999999994</v>
      </c>
      <c r="FZ25" s="245">
        <v>95.818459000000004</v>
      </c>
      <c r="GA25" s="245">
        <v>102.00840599999999</v>
      </c>
      <c r="GB25" s="245">
        <v>102.00840599999999</v>
      </c>
      <c r="GC25" s="245">
        <v>96.599020999999993</v>
      </c>
      <c r="GD25" s="245">
        <v>91.729258999999999</v>
      </c>
      <c r="GE25" s="245">
        <v>97.616347000000005</v>
      </c>
      <c r="GF25" s="245">
        <v>99.040892999999997</v>
      </c>
      <c r="GG25" s="245">
        <v>104.48706978</v>
      </c>
      <c r="GH25" s="245">
        <v>90.401383999999993</v>
      </c>
      <c r="GI25" s="245">
        <v>104.48706978</v>
      </c>
      <c r="GJ25" s="245">
        <v>98.911187999999996</v>
      </c>
      <c r="GK25" s="245">
        <v>96.113328999999993</v>
      </c>
      <c r="GL25" s="245">
        <v>97.648342</v>
      </c>
      <c r="GM25" s="245">
        <v>89.796097000000003</v>
      </c>
      <c r="GN25" s="245">
        <v>96.571473999999995</v>
      </c>
      <c r="GO25" s="245">
        <v>87.120553849999993</v>
      </c>
      <c r="GP25" s="245">
        <v>86.894262999999995</v>
      </c>
      <c r="GQ25" s="245">
        <v>92.583821</v>
      </c>
      <c r="GR25" s="245">
        <v>99.686486000000002</v>
      </c>
      <c r="GS25" s="245">
        <v>99.277782000000002</v>
      </c>
      <c r="GT25" s="245">
        <v>99.151859000000002</v>
      </c>
      <c r="GU25" s="245">
        <v>96.571473999999995</v>
      </c>
      <c r="GV25" s="245">
        <v>96.571473999999995</v>
      </c>
      <c r="GW25" s="245">
        <v>96.571473999999995</v>
      </c>
      <c r="GX25" s="245">
        <v>105.07281</v>
      </c>
      <c r="GY25" s="245">
        <v>105.24307899999999</v>
      </c>
      <c r="GZ25" s="245">
        <v>105.24307899999999</v>
      </c>
      <c r="HA25" s="245">
        <v>105.24307899999999</v>
      </c>
      <c r="HB25" s="245">
        <v>97.351080999999994</v>
      </c>
      <c r="HC25" s="245">
        <v>102.545396</v>
      </c>
      <c r="HD25" s="245">
        <v>102.088784</v>
      </c>
      <c r="HE25" s="245">
        <v>103.105042</v>
      </c>
      <c r="HF25" s="245">
        <v>100.94614199999999</v>
      </c>
      <c r="HG25" s="245">
        <v>100.402016</v>
      </c>
      <c r="HH25" s="245">
        <v>88.726065550000001</v>
      </c>
      <c r="HI25" s="245">
        <v>105.23223900000001</v>
      </c>
      <c r="HJ25" s="245">
        <v>96.324129999999997</v>
      </c>
      <c r="HK25" s="245">
        <v>96.584670000000003</v>
      </c>
      <c r="HL25" s="245">
        <v>94.615020999999999</v>
      </c>
      <c r="HM25" s="245">
        <v>93.775332000000006</v>
      </c>
      <c r="HN25" s="245">
        <v>86.15008503</v>
      </c>
      <c r="HO25" s="245">
        <v>87.788149500000003</v>
      </c>
      <c r="HP25" s="245">
        <v>88.274725000000004</v>
      </c>
      <c r="HQ25" s="245">
        <v>103.24022807</v>
      </c>
      <c r="HR25" s="245">
        <v>96.537497000000002</v>
      </c>
      <c r="HS25" s="245">
        <v>106.64047600000001</v>
      </c>
    </row>
    <row r="26" spans="1:227" x14ac:dyDescent="0.3">
      <c r="A26" s="1"/>
      <c r="B26" s="244">
        <v>45684.479166666701</v>
      </c>
      <c r="C26" s="245">
        <v>98.544826</v>
      </c>
      <c r="D26" s="245">
        <v>98.801017999999999</v>
      </c>
      <c r="E26" s="245">
        <v>98.634673000000006</v>
      </c>
      <c r="F26" s="245">
        <v>98.544826</v>
      </c>
      <c r="G26" s="245">
        <v>96.272015999999994</v>
      </c>
      <c r="H26" s="245">
        <v>100.821399</v>
      </c>
      <c r="I26" s="245">
        <v>100.408295</v>
      </c>
      <c r="J26" s="245">
        <v>101.051794</v>
      </c>
      <c r="K26" s="245">
        <v>95.904432</v>
      </c>
      <c r="L26" s="245">
        <v>99.745472000000007</v>
      </c>
      <c r="M26" s="245">
        <v>101.455685</v>
      </c>
      <c r="N26" s="245">
        <v>100.54909000000001</v>
      </c>
      <c r="O26" s="245">
        <v>103.078298</v>
      </c>
      <c r="P26" s="245">
        <v>98.465181029999997</v>
      </c>
      <c r="Q26" s="245">
        <v>101.02213500000001</v>
      </c>
      <c r="R26" s="245">
        <v>96.160460999999998</v>
      </c>
      <c r="S26" s="245">
        <v>101.05454</v>
      </c>
      <c r="T26" s="245">
        <v>90.870714000000007</v>
      </c>
      <c r="U26" s="245">
        <v>91.588716000000005</v>
      </c>
      <c r="V26" s="245">
        <v>99.262563999999998</v>
      </c>
      <c r="W26" s="245">
        <v>96.567993000000001</v>
      </c>
      <c r="X26" s="245">
        <v>92.581851999999998</v>
      </c>
      <c r="Y26" s="245">
        <v>94.862127999999998</v>
      </c>
      <c r="Z26" s="245">
        <v>102.280305</v>
      </c>
      <c r="AA26" s="245">
        <v>92.133084999999994</v>
      </c>
      <c r="AB26" s="245">
        <v>96.521044000000003</v>
      </c>
      <c r="AC26" s="245">
        <v>96.913417999999993</v>
      </c>
      <c r="AD26" s="245">
        <v>96.251204999999999</v>
      </c>
      <c r="AE26" s="245">
        <v>91.122404000000003</v>
      </c>
      <c r="AF26" s="245">
        <v>98.347016749999995</v>
      </c>
      <c r="AG26" s="245">
        <v>99.831075810000002</v>
      </c>
      <c r="AH26" s="245">
        <v>99.132547000000002</v>
      </c>
      <c r="AI26" s="245">
        <v>99.186890000000005</v>
      </c>
      <c r="AJ26" s="245">
        <v>89.02543</v>
      </c>
      <c r="AK26" s="245">
        <v>99.494771</v>
      </c>
      <c r="AL26" s="245">
        <v>91.813564999999997</v>
      </c>
      <c r="AM26" s="245">
        <v>92.281977999999995</v>
      </c>
      <c r="AN26" s="245">
        <v>99.267801000000006</v>
      </c>
      <c r="AO26" s="245">
        <v>90.941385999999994</v>
      </c>
      <c r="AP26" s="245">
        <v>86.106911999999994</v>
      </c>
      <c r="AQ26" s="245">
        <v>86.476804999999999</v>
      </c>
      <c r="AR26" s="245">
        <v>94.476501999999996</v>
      </c>
      <c r="AS26" s="245">
        <v>100.072203</v>
      </c>
      <c r="AT26" s="245">
        <v>100.072203</v>
      </c>
      <c r="AU26" s="245">
        <v>99.328013999999996</v>
      </c>
      <c r="AV26" s="245">
        <v>97.246684999999999</v>
      </c>
      <c r="AW26" s="245">
        <v>92.014734000000004</v>
      </c>
      <c r="AX26" s="245">
        <v>92.500983000000005</v>
      </c>
      <c r="AY26" s="245">
        <v>102.392797</v>
      </c>
      <c r="AZ26" s="245">
        <v>95.897831999999994</v>
      </c>
      <c r="BA26" s="245">
        <v>95.670822000000001</v>
      </c>
      <c r="BB26" s="245">
        <v>95.670083000000005</v>
      </c>
      <c r="BC26" s="245">
        <v>95.665025330000006</v>
      </c>
      <c r="BD26" s="245">
        <v>95.296751</v>
      </c>
      <c r="BE26" s="245">
        <v>95.670083000000005</v>
      </c>
      <c r="BF26" s="245">
        <v>100.763772</v>
      </c>
      <c r="BG26" s="245">
        <v>101.286282</v>
      </c>
      <c r="BH26" s="245">
        <v>101.286282</v>
      </c>
      <c r="BI26" s="245">
        <v>101.286282</v>
      </c>
      <c r="BJ26" s="245">
        <v>92.730433000000005</v>
      </c>
      <c r="BK26" s="245">
        <v>93.299432999999993</v>
      </c>
      <c r="BL26" s="245">
        <v>99.534212999999994</v>
      </c>
      <c r="BM26" s="245">
        <v>99.343033000000005</v>
      </c>
      <c r="BN26" s="245">
        <v>96.953160999999994</v>
      </c>
      <c r="BO26" s="245">
        <v>94.874589</v>
      </c>
      <c r="BP26" s="245">
        <v>99.90446</v>
      </c>
      <c r="BQ26" s="245">
        <v>88.941770000000005</v>
      </c>
      <c r="BR26" s="245">
        <v>89.024930549999993</v>
      </c>
      <c r="BS26" s="245">
        <v>95.956532999999993</v>
      </c>
      <c r="BT26" s="245">
        <v>93.852513500000001</v>
      </c>
      <c r="BU26" s="245">
        <v>102.275087</v>
      </c>
      <c r="BV26" s="245">
        <v>99.849378999999999</v>
      </c>
      <c r="BW26" s="245">
        <v>97.412251999999995</v>
      </c>
      <c r="BX26" s="245">
        <v>97.412251999999995</v>
      </c>
      <c r="BY26" s="245">
        <v>103.101212</v>
      </c>
      <c r="BZ26" s="245">
        <v>99.569954999999993</v>
      </c>
      <c r="CA26" s="245">
        <v>96.850970000000004</v>
      </c>
      <c r="CB26" s="245">
        <v>97.319519999999997</v>
      </c>
      <c r="CC26" s="245">
        <v>96.757934000000006</v>
      </c>
      <c r="CD26" s="245">
        <v>98.425871999999998</v>
      </c>
      <c r="CE26" s="245">
        <v>95.218862000000001</v>
      </c>
      <c r="CF26" s="245">
        <v>102.275087</v>
      </c>
      <c r="CG26" s="245">
        <v>95.451831670000004</v>
      </c>
      <c r="CH26" s="245">
        <v>95.813640000000007</v>
      </c>
      <c r="CI26" s="245">
        <v>96.262040999999996</v>
      </c>
      <c r="CJ26" s="245">
        <v>101.89398199999999</v>
      </c>
      <c r="CK26" s="245">
        <v>105.57931438999999</v>
      </c>
      <c r="CL26" s="245">
        <v>101.654489</v>
      </c>
      <c r="CM26" s="245">
        <v>102.398526</v>
      </c>
      <c r="CN26" s="245">
        <v>95.426591000000002</v>
      </c>
      <c r="CO26" s="245">
        <v>94.660780000000003</v>
      </c>
      <c r="CP26" s="245">
        <v>104.27642638</v>
      </c>
      <c r="CQ26" s="245">
        <v>94.259656000000007</v>
      </c>
      <c r="CR26" s="245">
        <v>93.609089999999995</v>
      </c>
      <c r="CS26" s="245">
        <v>93.346350290000004</v>
      </c>
      <c r="CT26" s="245">
        <v>96.561829000000003</v>
      </c>
      <c r="CU26" s="245">
        <v>94.762024999999994</v>
      </c>
      <c r="CV26" s="245">
        <v>104.99686989999999</v>
      </c>
      <c r="CW26" s="245">
        <v>93.008472999999995</v>
      </c>
      <c r="CX26" s="245">
        <v>94.328001999999998</v>
      </c>
      <c r="CY26" s="245">
        <v>94.823756000000003</v>
      </c>
      <c r="CZ26" s="245">
        <v>96.209729999999993</v>
      </c>
      <c r="DA26" s="245">
        <v>101.236023</v>
      </c>
      <c r="DB26" s="245">
        <v>101.54329</v>
      </c>
      <c r="DC26" s="245">
        <v>99.849378999999999</v>
      </c>
      <c r="DD26" s="245">
        <v>99.452567999999999</v>
      </c>
      <c r="DE26" s="245">
        <v>96.769311999999999</v>
      </c>
      <c r="DF26" s="245">
        <v>97.412251999999995</v>
      </c>
      <c r="DG26" s="245">
        <v>97.331383500000001</v>
      </c>
      <c r="DH26" s="245">
        <v>102.74205463</v>
      </c>
      <c r="DI26" s="245">
        <v>101.98099999999999</v>
      </c>
      <c r="DJ26" s="245">
        <v>101.614405</v>
      </c>
      <c r="DK26" s="245">
        <v>95.010954330000004</v>
      </c>
      <c r="DL26" s="245">
        <v>105.68388899999999</v>
      </c>
      <c r="DM26" s="245">
        <v>102.67268199999999</v>
      </c>
      <c r="DN26" s="245">
        <v>97.629272999999998</v>
      </c>
      <c r="DO26" s="245">
        <v>86.039848000000006</v>
      </c>
      <c r="DP26" s="245">
        <v>102.22318300000001</v>
      </c>
      <c r="DQ26" s="245">
        <v>94.969172</v>
      </c>
      <c r="DR26" s="245">
        <v>95.316884999999999</v>
      </c>
      <c r="DS26" s="245">
        <v>95.822721000000001</v>
      </c>
      <c r="DT26" s="245">
        <v>100.177886</v>
      </c>
      <c r="DU26" s="245">
        <v>100.387489</v>
      </c>
      <c r="DV26" s="245">
        <v>91.038077999999999</v>
      </c>
      <c r="DW26" s="245">
        <v>87.176311999999996</v>
      </c>
      <c r="DX26" s="245">
        <v>85.109921499999999</v>
      </c>
      <c r="DY26" s="245">
        <v>96.204540089999995</v>
      </c>
      <c r="DZ26" s="245">
        <v>95.977967000000007</v>
      </c>
      <c r="EA26" s="245">
        <v>96.209047999999996</v>
      </c>
      <c r="EB26" s="245">
        <v>93.523801000000006</v>
      </c>
      <c r="EC26" s="245">
        <v>94.101607999999999</v>
      </c>
      <c r="ED26" s="245">
        <v>93.736913999999999</v>
      </c>
      <c r="EE26" s="245">
        <v>95.682255999999995</v>
      </c>
      <c r="EF26" s="245">
        <v>104.50786776</v>
      </c>
      <c r="EG26" s="245">
        <v>95.019593999999998</v>
      </c>
      <c r="EH26" s="245">
        <v>95.019593999999998</v>
      </c>
      <c r="EI26" s="245">
        <v>94.054903999999993</v>
      </c>
      <c r="EJ26" s="245">
        <v>99.563941</v>
      </c>
      <c r="EK26" s="245">
        <v>99.974349000000004</v>
      </c>
      <c r="EL26" s="245">
        <v>99.849378999999999</v>
      </c>
      <c r="EM26" s="245">
        <v>94.946810999999997</v>
      </c>
      <c r="EN26" s="245">
        <v>95.530969999999996</v>
      </c>
      <c r="EO26" s="245">
        <v>107.307175</v>
      </c>
      <c r="EP26" s="245">
        <v>95.906565000000001</v>
      </c>
      <c r="EQ26" s="245">
        <v>95.898087000000004</v>
      </c>
      <c r="ER26" s="245">
        <v>98.727226720000004</v>
      </c>
      <c r="ES26" s="245">
        <v>93.122252000000003</v>
      </c>
      <c r="ET26" s="245">
        <v>91.992345999999998</v>
      </c>
      <c r="EU26" s="245">
        <v>93.960273000000001</v>
      </c>
      <c r="EV26" s="245">
        <v>96.580443000000002</v>
      </c>
      <c r="EW26" s="245">
        <v>92.548177999999993</v>
      </c>
      <c r="EX26" s="245">
        <v>91.302644000000001</v>
      </c>
      <c r="EY26" s="245">
        <v>95.286563000000001</v>
      </c>
      <c r="EZ26" s="245">
        <v>95.652692000000002</v>
      </c>
      <c r="FA26" s="245">
        <v>95.805935000000005</v>
      </c>
      <c r="FB26" s="245">
        <v>100.81240545</v>
      </c>
      <c r="FC26" s="245">
        <v>96.706839000000002</v>
      </c>
      <c r="FD26" s="245">
        <v>105.409921</v>
      </c>
      <c r="FE26" s="245">
        <v>97.278507000000005</v>
      </c>
      <c r="FF26" s="245">
        <v>101.01290674000001</v>
      </c>
      <c r="FG26" s="245">
        <v>109.10964800000001</v>
      </c>
      <c r="FH26" s="245">
        <v>91.520760999999993</v>
      </c>
      <c r="FI26" s="245">
        <v>91.961224999999999</v>
      </c>
      <c r="FJ26" s="245">
        <v>94.365737999999993</v>
      </c>
      <c r="FK26" s="245">
        <v>96.284054999999995</v>
      </c>
      <c r="FL26" s="245">
        <v>103.11368725</v>
      </c>
      <c r="FM26" s="245">
        <v>102.784448</v>
      </c>
      <c r="FN26" s="245">
        <v>103.101212</v>
      </c>
      <c r="FO26" s="245">
        <v>99.309579999999997</v>
      </c>
      <c r="FP26" s="245">
        <v>99.309579999999997</v>
      </c>
      <c r="FQ26" s="245">
        <v>99.592691000000002</v>
      </c>
      <c r="FR26" s="245">
        <v>99.592691000000002</v>
      </c>
      <c r="FS26" s="245">
        <v>99.592691000000002</v>
      </c>
      <c r="FT26" s="245">
        <v>101.40692199999999</v>
      </c>
      <c r="FU26" s="245">
        <v>101.1879</v>
      </c>
      <c r="FV26" s="245">
        <v>93.000274000000005</v>
      </c>
      <c r="FW26" s="245">
        <v>92.992862000000002</v>
      </c>
      <c r="FX26" s="245">
        <v>97.563738229999998</v>
      </c>
      <c r="FY26" s="245">
        <v>96.815223000000003</v>
      </c>
      <c r="FZ26" s="245">
        <v>96.106202999999994</v>
      </c>
      <c r="GA26" s="245">
        <v>102.275087</v>
      </c>
      <c r="GB26" s="245">
        <v>102.275087</v>
      </c>
      <c r="GC26" s="245">
        <v>96.949651000000003</v>
      </c>
      <c r="GD26" s="245">
        <v>92.101582669999999</v>
      </c>
      <c r="GE26" s="245">
        <v>98.032016999999996</v>
      </c>
      <c r="GF26" s="245">
        <v>99.452567999999999</v>
      </c>
      <c r="GG26" s="245">
        <v>104.95391217</v>
      </c>
      <c r="GH26" s="245">
        <v>90.821729000000005</v>
      </c>
      <c r="GI26" s="245">
        <v>104.95391217</v>
      </c>
      <c r="GJ26" s="245">
        <v>99.309579999999997</v>
      </c>
      <c r="GK26" s="245">
        <v>96.592236999999997</v>
      </c>
      <c r="GL26" s="245">
        <v>97.869777999999997</v>
      </c>
      <c r="GM26" s="245">
        <v>90.240403000000001</v>
      </c>
      <c r="GN26" s="245">
        <v>97.035047000000006</v>
      </c>
      <c r="GO26" s="245">
        <v>87.584910879999995</v>
      </c>
      <c r="GP26" s="245">
        <v>87.357413890000004</v>
      </c>
      <c r="GQ26" s="245">
        <v>92.880529999999993</v>
      </c>
      <c r="GR26" s="245">
        <v>100.111362</v>
      </c>
      <c r="GS26" s="245">
        <v>99.682029</v>
      </c>
      <c r="GT26" s="245">
        <v>99.55265</v>
      </c>
      <c r="GU26" s="245">
        <v>97.035047000000006</v>
      </c>
      <c r="GV26" s="245">
        <v>97.035047000000006</v>
      </c>
      <c r="GW26" s="245">
        <v>97.035047000000006</v>
      </c>
      <c r="GX26" s="245">
        <v>105.521252</v>
      </c>
      <c r="GY26" s="245">
        <v>105.695098</v>
      </c>
      <c r="GZ26" s="245">
        <v>105.695098</v>
      </c>
      <c r="HA26" s="245">
        <v>105.695098</v>
      </c>
      <c r="HB26" s="245">
        <v>97.899435999999994</v>
      </c>
      <c r="HC26" s="245">
        <v>103.01731100000001</v>
      </c>
      <c r="HD26" s="245">
        <v>102.548766</v>
      </c>
      <c r="HE26" s="245">
        <v>103.67908</v>
      </c>
      <c r="HF26" s="245">
        <v>101.47873199999999</v>
      </c>
      <c r="HG26" s="245">
        <v>100.657759</v>
      </c>
      <c r="HH26" s="245">
        <v>89.138620720000006</v>
      </c>
      <c r="HI26" s="245">
        <v>105.67921</v>
      </c>
      <c r="HJ26" s="245">
        <v>96.7506925</v>
      </c>
      <c r="HK26" s="245">
        <v>97.013412000000002</v>
      </c>
      <c r="HL26" s="245">
        <v>95.098073999999997</v>
      </c>
      <c r="HM26" s="245">
        <v>94.171391</v>
      </c>
      <c r="HN26" s="245">
        <v>86.609269420000004</v>
      </c>
      <c r="HO26" s="245">
        <v>88.217618999999999</v>
      </c>
      <c r="HP26" s="245">
        <v>88.707713999999996</v>
      </c>
      <c r="HQ26" s="245">
        <v>103.52969622000001</v>
      </c>
      <c r="HR26" s="245">
        <v>96.954329000000001</v>
      </c>
      <c r="HS26" s="245">
        <v>107.114591</v>
      </c>
    </row>
    <row r="27" spans="1:227" x14ac:dyDescent="0.3">
      <c r="A27" s="1"/>
      <c r="B27" s="244">
        <v>45684.5</v>
      </c>
      <c r="C27" s="245">
        <v>98.323041000000003</v>
      </c>
      <c r="D27" s="245">
        <v>98.574909000000005</v>
      </c>
      <c r="E27" s="245">
        <v>98.411541</v>
      </c>
      <c r="F27" s="245">
        <v>98.323041000000003</v>
      </c>
      <c r="G27" s="245">
        <v>96.323746999999997</v>
      </c>
      <c r="H27" s="245">
        <v>100.823953</v>
      </c>
      <c r="I27" s="245">
        <v>100.417157</v>
      </c>
      <c r="J27" s="245">
        <v>101.04382099999999</v>
      </c>
      <c r="K27" s="245">
        <v>95.989824999999996</v>
      </c>
      <c r="L27" s="245">
        <v>99.505033999999995</v>
      </c>
      <c r="M27" s="245">
        <v>101.35926000000001</v>
      </c>
      <c r="N27" s="245">
        <v>100.46146</v>
      </c>
      <c r="O27" s="245">
        <v>102.828152</v>
      </c>
      <c r="P27" s="245">
        <v>98.259050650000006</v>
      </c>
      <c r="Q27" s="245">
        <v>101.026674</v>
      </c>
      <c r="R27" s="245">
        <v>96.098089999999999</v>
      </c>
      <c r="S27" s="245">
        <v>100.842991</v>
      </c>
      <c r="T27" s="245">
        <v>90.790403999999995</v>
      </c>
      <c r="U27" s="245">
        <v>91.507637000000003</v>
      </c>
      <c r="V27" s="245">
        <v>99.087683999999996</v>
      </c>
      <c r="W27" s="245">
        <v>96.568269999999998</v>
      </c>
      <c r="X27" s="245">
        <v>92.491590000000002</v>
      </c>
      <c r="Y27" s="245">
        <v>94.852278999999996</v>
      </c>
      <c r="Z27" s="245">
        <v>102.177301</v>
      </c>
      <c r="AA27" s="245">
        <v>92.092053000000007</v>
      </c>
      <c r="AB27" s="245">
        <v>96.636097000000007</v>
      </c>
      <c r="AC27" s="245">
        <v>96.908467999999999</v>
      </c>
      <c r="AD27" s="245">
        <v>96.252386000000001</v>
      </c>
      <c r="AE27" s="245">
        <v>91.070526000000001</v>
      </c>
      <c r="AF27" s="245">
        <v>98.143517000000003</v>
      </c>
      <c r="AG27" s="245">
        <v>99.626256359999999</v>
      </c>
      <c r="AH27" s="245">
        <v>98.899524999999997</v>
      </c>
      <c r="AI27" s="245">
        <v>98.982669999999999</v>
      </c>
      <c r="AJ27" s="245">
        <v>89.285984999999997</v>
      </c>
      <c r="AK27" s="245">
        <v>99.316255999999996</v>
      </c>
      <c r="AL27" s="245">
        <v>91.731677669999996</v>
      </c>
      <c r="AM27" s="245">
        <v>92.215682000000001</v>
      </c>
      <c r="AN27" s="245">
        <v>99.168847</v>
      </c>
      <c r="AO27" s="245">
        <v>91.007748000000007</v>
      </c>
      <c r="AP27" s="245">
        <v>86.011997500000007</v>
      </c>
      <c r="AQ27" s="245">
        <v>86.382164000000003</v>
      </c>
      <c r="AR27" s="245">
        <v>94.320419999999999</v>
      </c>
      <c r="AS27" s="245">
        <v>100.088523</v>
      </c>
      <c r="AT27" s="245">
        <v>100.088523</v>
      </c>
      <c r="AU27" s="245">
        <v>99.368868000000006</v>
      </c>
      <c r="AV27" s="245">
        <v>97.242006000000003</v>
      </c>
      <c r="AW27" s="245">
        <v>91.900674499999994</v>
      </c>
      <c r="AX27" s="245">
        <v>92.387383</v>
      </c>
      <c r="AY27" s="245">
        <v>102.270686</v>
      </c>
      <c r="AZ27" s="245">
        <v>95.910332999999994</v>
      </c>
      <c r="BA27" s="245">
        <v>95.697124000000002</v>
      </c>
      <c r="BB27" s="245">
        <v>95.696308999999999</v>
      </c>
      <c r="BC27" s="245">
        <v>95.690734669999998</v>
      </c>
      <c r="BD27" s="245">
        <v>95.348419000000007</v>
      </c>
      <c r="BE27" s="245">
        <v>95.696308999999999</v>
      </c>
      <c r="BF27" s="245">
        <v>100.72507</v>
      </c>
      <c r="BG27" s="245">
        <v>101.275496</v>
      </c>
      <c r="BH27" s="245">
        <v>101.275496</v>
      </c>
      <c r="BI27" s="245">
        <v>101.275496</v>
      </c>
      <c r="BJ27" s="245">
        <v>92.704471999999996</v>
      </c>
      <c r="BK27" s="245">
        <v>93.276544000000001</v>
      </c>
      <c r="BL27" s="245">
        <v>99.452376000000001</v>
      </c>
      <c r="BM27" s="245">
        <v>99.264140999999995</v>
      </c>
      <c r="BN27" s="245">
        <v>97.107603999999995</v>
      </c>
      <c r="BO27" s="245">
        <v>94.952558999999994</v>
      </c>
      <c r="BP27" s="245">
        <v>99.829470999999998</v>
      </c>
      <c r="BQ27" s="245">
        <v>89.286760000000001</v>
      </c>
      <c r="BR27" s="245">
        <v>89.370243119999998</v>
      </c>
      <c r="BS27" s="245">
        <v>95.901393999999996</v>
      </c>
      <c r="BT27" s="245">
        <v>93.721093170000003</v>
      </c>
      <c r="BU27" s="245">
        <v>102.156203</v>
      </c>
      <c r="BV27" s="245">
        <v>99.825315000000003</v>
      </c>
      <c r="BW27" s="245">
        <v>97.55</v>
      </c>
      <c r="BX27" s="245">
        <v>97.55</v>
      </c>
      <c r="BY27" s="245">
        <v>102.80333299999999</v>
      </c>
      <c r="BZ27" s="245">
        <v>99.093067000000005</v>
      </c>
      <c r="CA27" s="245">
        <v>96.994800999999995</v>
      </c>
      <c r="CB27" s="245">
        <v>97.270762000000005</v>
      </c>
      <c r="CC27" s="245">
        <v>96.704600999999997</v>
      </c>
      <c r="CD27" s="245">
        <v>97.828996000000004</v>
      </c>
      <c r="CE27" s="245">
        <v>95.186031</v>
      </c>
      <c r="CF27" s="245">
        <v>102.156203</v>
      </c>
      <c r="CG27" s="245">
        <v>95.467209999999994</v>
      </c>
      <c r="CH27" s="245">
        <v>95.826683000000003</v>
      </c>
      <c r="CI27" s="245">
        <v>96.254496000000003</v>
      </c>
      <c r="CJ27" s="245">
        <v>101.840345</v>
      </c>
      <c r="CK27" s="245">
        <v>105.1824125</v>
      </c>
      <c r="CL27" s="245">
        <v>101.552718</v>
      </c>
      <c r="CM27" s="245">
        <v>102.292886</v>
      </c>
      <c r="CN27" s="245">
        <v>95.315745000000007</v>
      </c>
      <c r="CO27" s="245">
        <v>94.532438999999997</v>
      </c>
      <c r="CP27" s="245">
        <v>104.13100047</v>
      </c>
      <c r="CQ27" s="245">
        <v>94.282240999999999</v>
      </c>
      <c r="CR27" s="245">
        <v>93.628473999999997</v>
      </c>
      <c r="CS27" s="245">
        <v>93.445861600000001</v>
      </c>
      <c r="CT27" s="245">
        <v>96.409098999999998</v>
      </c>
      <c r="CU27" s="245">
        <v>94.747468999999995</v>
      </c>
      <c r="CV27" s="245">
        <v>104.89113011000001</v>
      </c>
      <c r="CW27" s="245">
        <v>92.974182999999996</v>
      </c>
      <c r="CX27" s="245">
        <v>94.327932000000004</v>
      </c>
      <c r="CY27" s="245">
        <v>94.824008000000006</v>
      </c>
      <c r="CZ27" s="245">
        <v>96.342878999999996</v>
      </c>
      <c r="DA27" s="245">
        <v>101.23838499999999</v>
      </c>
      <c r="DB27" s="245">
        <v>101.548743</v>
      </c>
      <c r="DC27" s="245">
        <v>99.825315000000003</v>
      </c>
      <c r="DD27" s="245">
        <v>99.422212999999999</v>
      </c>
      <c r="DE27" s="245">
        <v>96.934228000000004</v>
      </c>
      <c r="DF27" s="245">
        <v>97.55</v>
      </c>
      <c r="DG27" s="245">
        <v>97.357966500000003</v>
      </c>
      <c r="DH27" s="245">
        <v>102.24997393</v>
      </c>
      <c r="DI27" s="245">
        <v>101.91946</v>
      </c>
      <c r="DJ27" s="245">
        <v>101.55274199999999</v>
      </c>
      <c r="DK27" s="245">
        <v>95.065230330000006</v>
      </c>
      <c r="DL27" s="245">
        <v>105.299356</v>
      </c>
      <c r="DM27" s="245">
        <v>102.515916</v>
      </c>
      <c r="DN27" s="245">
        <v>97.467258000000001</v>
      </c>
      <c r="DO27" s="245">
        <v>86.387835999999993</v>
      </c>
      <c r="DP27" s="245">
        <v>102.07858400000001</v>
      </c>
      <c r="DQ27" s="245">
        <v>94.996193000000005</v>
      </c>
      <c r="DR27" s="245">
        <v>95.343548999999996</v>
      </c>
      <c r="DS27" s="245">
        <v>95.706619000000003</v>
      </c>
      <c r="DT27" s="245">
        <v>100.141437</v>
      </c>
      <c r="DU27" s="245">
        <v>100.33893399999999</v>
      </c>
      <c r="DV27" s="245">
        <v>91.009292000000002</v>
      </c>
      <c r="DW27" s="245">
        <v>87.245233999999996</v>
      </c>
      <c r="DX27" s="245">
        <v>85.179024999999996</v>
      </c>
      <c r="DY27" s="245">
        <v>96.01648625</v>
      </c>
      <c r="DZ27" s="245">
        <v>95.964286000000001</v>
      </c>
      <c r="EA27" s="245">
        <v>96.189017000000007</v>
      </c>
      <c r="EB27" s="245">
        <v>93.515356999999995</v>
      </c>
      <c r="EC27" s="245">
        <v>94.092556000000002</v>
      </c>
      <c r="ED27" s="245">
        <v>93.738991999999996</v>
      </c>
      <c r="EE27" s="245">
        <v>95.569607000000005</v>
      </c>
      <c r="EF27" s="245">
        <v>104.40262044000001</v>
      </c>
      <c r="EG27" s="245">
        <v>94.869067999999999</v>
      </c>
      <c r="EH27" s="245">
        <v>94.869067999999999</v>
      </c>
      <c r="EI27" s="245">
        <v>94.085226000000006</v>
      </c>
      <c r="EJ27" s="245">
        <v>99.536901999999998</v>
      </c>
      <c r="EK27" s="245">
        <v>99.956892999999994</v>
      </c>
      <c r="EL27" s="245">
        <v>99.825315000000003</v>
      </c>
      <c r="EM27" s="245">
        <v>95.188143999999994</v>
      </c>
      <c r="EN27" s="245">
        <v>95.558679999999995</v>
      </c>
      <c r="EO27" s="245">
        <v>106.951415</v>
      </c>
      <c r="EP27" s="245">
        <v>95.919002000000006</v>
      </c>
      <c r="EQ27" s="245">
        <v>95.910585999999995</v>
      </c>
      <c r="ER27" s="245">
        <v>98.719789680000005</v>
      </c>
      <c r="ES27" s="245">
        <v>93.121234999999999</v>
      </c>
      <c r="ET27" s="245">
        <v>92.063391999999993</v>
      </c>
      <c r="EU27" s="245">
        <v>93.954543000000001</v>
      </c>
      <c r="EV27" s="245">
        <v>96.683402000000001</v>
      </c>
      <c r="EW27" s="245">
        <v>92.422807000000006</v>
      </c>
      <c r="EX27" s="245">
        <v>91.211561000000003</v>
      </c>
      <c r="EY27" s="245">
        <v>95.201623999999995</v>
      </c>
      <c r="EZ27" s="245">
        <v>95.547838999999996</v>
      </c>
      <c r="FA27" s="245">
        <v>95.692762000000002</v>
      </c>
      <c r="FB27" s="245">
        <v>100.67572407999999</v>
      </c>
      <c r="FC27" s="245">
        <v>96.507478000000006</v>
      </c>
      <c r="FD27" s="245">
        <v>105.17984800000001</v>
      </c>
      <c r="FE27" s="245">
        <v>97.286430999999993</v>
      </c>
      <c r="FF27" s="245">
        <v>100.92021565</v>
      </c>
      <c r="FG27" s="245">
        <v>108.60410400000001</v>
      </c>
      <c r="FH27" s="245">
        <v>91.524494000000004</v>
      </c>
      <c r="FI27" s="245">
        <v>91.970602</v>
      </c>
      <c r="FJ27" s="245">
        <v>94.365083999999996</v>
      </c>
      <c r="FK27" s="245">
        <v>96.274879999999996</v>
      </c>
      <c r="FL27" s="245">
        <v>102.8157722</v>
      </c>
      <c r="FM27" s="245">
        <v>102.491789</v>
      </c>
      <c r="FN27" s="245">
        <v>102.80333299999999</v>
      </c>
      <c r="FO27" s="245">
        <v>99.281154999999998</v>
      </c>
      <c r="FP27" s="245">
        <v>99.281154999999998</v>
      </c>
      <c r="FQ27" s="245">
        <v>99.746937000000003</v>
      </c>
      <c r="FR27" s="245">
        <v>99.746937000000003</v>
      </c>
      <c r="FS27" s="245">
        <v>99.746937000000003</v>
      </c>
      <c r="FT27" s="245">
        <v>101.36104899999999</v>
      </c>
      <c r="FU27" s="245">
        <v>101.13983500000001</v>
      </c>
      <c r="FV27" s="245">
        <v>93.059464000000006</v>
      </c>
      <c r="FW27" s="245">
        <v>93.062455999999997</v>
      </c>
      <c r="FX27" s="245">
        <v>97.445962179999995</v>
      </c>
      <c r="FY27" s="245">
        <v>96.764775</v>
      </c>
      <c r="FZ27" s="245">
        <v>95.956783000000001</v>
      </c>
      <c r="GA27" s="245">
        <v>102.156203</v>
      </c>
      <c r="GB27" s="245">
        <v>102.156203</v>
      </c>
      <c r="GC27" s="245">
        <v>96.807574000000002</v>
      </c>
      <c r="GD27" s="245">
        <v>92.060517000000004</v>
      </c>
      <c r="GE27" s="245">
        <v>97.987026999999998</v>
      </c>
      <c r="GF27" s="245">
        <v>99.422212999999999</v>
      </c>
      <c r="GG27" s="245">
        <v>104.84821565</v>
      </c>
      <c r="GH27" s="245">
        <v>90.733765000000005</v>
      </c>
      <c r="GI27" s="245">
        <v>104.84821565</v>
      </c>
      <c r="GJ27" s="245">
        <v>99.281154999999998</v>
      </c>
      <c r="GK27" s="245">
        <v>96.643535</v>
      </c>
      <c r="GL27" s="245">
        <v>97.871679999999998</v>
      </c>
      <c r="GM27" s="245">
        <v>90.182529000000002</v>
      </c>
      <c r="GN27" s="245">
        <v>97.076367000000005</v>
      </c>
      <c r="GO27" s="245">
        <v>87.483173649999998</v>
      </c>
      <c r="GP27" s="245">
        <v>87.25594092</v>
      </c>
      <c r="GQ27" s="245">
        <v>92.802225000000007</v>
      </c>
      <c r="GR27" s="245">
        <v>100.065263</v>
      </c>
      <c r="GS27" s="245">
        <v>99.630692999999994</v>
      </c>
      <c r="GT27" s="245">
        <v>99.509749999999997</v>
      </c>
      <c r="GU27" s="245">
        <v>97.076367000000005</v>
      </c>
      <c r="GV27" s="245">
        <v>97.076367000000005</v>
      </c>
      <c r="GW27" s="245">
        <v>97.076367000000005</v>
      </c>
      <c r="GX27" s="245">
        <v>105.15022399999999</v>
      </c>
      <c r="GY27" s="245">
        <v>105.32604499999999</v>
      </c>
      <c r="GZ27" s="245">
        <v>105.32604499999999</v>
      </c>
      <c r="HA27" s="245">
        <v>105.32604499999999</v>
      </c>
      <c r="HB27" s="245">
        <v>97.685963999999998</v>
      </c>
      <c r="HC27" s="245">
        <v>102.91598999999999</v>
      </c>
      <c r="HD27" s="245">
        <v>102.448384</v>
      </c>
      <c r="HE27" s="245">
        <v>103.369895</v>
      </c>
      <c r="HF27" s="245">
        <v>101.460092</v>
      </c>
      <c r="HG27" s="245">
        <v>100.562229</v>
      </c>
      <c r="HH27" s="245">
        <v>89.052286870000003</v>
      </c>
      <c r="HI27" s="245">
        <v>105.402125</v>
      </c>
      <c r="HJ27" s="245">
        <v>96.740354999999994</v>
      </c>
      <c r="HK27" s="245">
        <v>97.005556999999996</v>
      </c>
      <c r="HL27" s="245">
        <v>94.912182999999999</v>
      </c>
      <c r="HM27" s="245">
        <v>94.152277999999995</v>
      </c>
      <c r="HN27" s="245">
        <v>86.508665480000005</v>
      </c>
      <c r="HO27" s="245">
        <v>88.192786499999997</v>
      </c>
      <c r="HP27" s="245">
        <v>88.673924</v>
      </c>
      <c r="HQ27" s="245">
        <v>103.41620757</v>
      </c>
      <c r="HR27" s="245">
        <v>96.947610999999995</v>
      </c>
      <c r="HS27" s="245">
        <v>106.757514</v>
      </c>
    </row>
    <row r="28" spans="1:227" x14ac:dyDescent="0.3">
      <c r="A28" s="1"/>
      <c r="B28" s="244">
        <v>45684.520833333299</v>
      </c>
      <c r="C28" s="245">
        <v>96.551854000000006</v>
      </c>
      <c r="D28" s="245">
        <v>96.778626000000003</v>
      </c>
      <c r="E28" s="245">
        <v>96.633032999999998</v>
      </c>
      <c r="F28" s="245">
        <v>96.551854000000006</v>
      </c>
      <c r="G28" s="245">
        <v>94.751814999999993</v>
      </c>
      <c r="H28" s="245">
        <v>99.046317000000002</v>
      </c>
      <c r="I28" s="245">
        <v>98.612739000000005</v>
      </c>
      <c r="J28" s="245">
        <v>99.275063000000003</v>
      </c>
      <c r="K28" s="245">
        <v>94.249908000000005</v>
      </c>
      <c r="L28" s="245">
        <v>97.778431999999995</v>
      </c>
      <c r="M28" s="245">
        <v>99.386765999999994</v>
      </c>
      <c r="N28" s="245">
        <v>98.512665999999996</v>
      </c>
      <c r="O28" s="245">
        <v>101.46956400000001</v>
      </c>
      <c r="P28" s="245">
        <v>97.233719690000001</v>
      </c>
      <c r="Q28" s="245">
        <v>99.253056999999998</v>
      </c>
      <c r="R28" s="245">
        <v>94.175675999999996</v>
      </c>
      <c r="S28" s="245">
        <v>99.536328999999995</v>
      </c>
      <c r="T28" s="245">
        <v>89.615731499999995</v>
      </c>
      <c r="U28" s="245">
        <v>90.326565000000002</v>
      </c>
      <c r="V28" s="245">
        <v>97.861158000000003</v>
      </c>
      <c r="W28" s="245">
        <v>95.026684000000003</v>
      </c>
      <c r="X28" s="245">
        <v>91.098866000000001</v>
      </c>
      <c r="Y28" s="245">
        <v>93.340428000000003</v>
      </c>
      <c r="Z28" s="245">
        <v>100.34160199999999</v>
      </c>
      <c r="AA28" s="245">
        <v>90.448302999999996</v>
      </c>
      <c r="AB28" s="245">
        <v>94.574454000000003</v>
      </c>
      <c r="AC28" s="245">
        <v>95.376755000000003</v>
      </c>
      <c r="AD28" s="245">
        <v>94.713972999999996</v>
      </c>
      <c r="AE28" s="245">
        <v>89.610121000000007</v>
      </c>
      <c r="AF28" s="245">
        <v>96.991682249999997</v>
      </c>
      <c r="AG28" s="245">
        <v>98.455889790000001</v>
      </c>
      <c r="AH28" s="245">
        <v>97.753573000000003</v>
      </c>
      <c r="AI28" s="245">
        <v>97.819507999999999</v>
      </c>
      <c r="AJ28" s="245">
        <v>88.015060000000005</v>
      </c>
      <c r="AK28" s="245">
        <v>98.087243999999998</v>
      </c>
      <c r="AL28" s="245">
        <v>90.17775967</v>
      </c>
      <c r="AM28" s="245">
        <v>90.642257999999998</v>
      </c>
      <c r="AN28" s="245">
        <v>97.394019</v>
      </c>
      <c r="AO28" s="245">
        <v>89.528588999999997</v>
      </c>
      <c r="AP28" s="245">
        <v>84.635559999999998</v>
      </c>
      <c r="AQ28" s="245">
        <v>84.999596999999994</v>
      </c>
      <c r="AR28" s="245">
        <v>92.581540000000004</v>
      </c>
      <c r="AS28" s="245">
        <v>98.265039000000002</v>
      </c>
      <c r="AT28" s="245">
        <v>98.265039000000002</v>
      </c>
      <c r="AU28" s="245">
        <v>97.773864000000003</v>
      </c>
      <c r="AV28" s="245">
        <v>95.701352999999997</v>
      </c>
      <c r="AW28" s="245">
        <v>90.774416500000001</v>
      </c>
      <c r="AX28" s="245">
        <v>91.237390000000005</v>
      </c>
      <c r="AY28" s="245">
        <v>101.09378100000001</v>
      </c>
      <c r="AZ28" s="245">
        <v>94.356964000000005</v>
      </c>
      <c r="BA28" s="245">
        <v>94.144441</v>
      </c>
      <c r="BB28" s="245">
        <v>94.143715</v>
      </c>
      <c r="BC28" s="245">
        <v>94.138750000000002</v>
      </c>
      <c r="BD28" s="245">
        <v>93.797023999999993</v>
      </c>
      <c r="BE28" s="245">
        <v>94.143715</v>
      </c>
      <c r="BF28" s="245">
        <v>98.969448</v>
      </c>
      <c r="BG28" s="245">
        <v>99.474188999999996</v>
      </c>
      <c r="BH28" s="245">
        <v>99.474188999999996</v>
      </c>
      <c r="BI28" s="245">
        <v>99.474188999999996</v>
      </c>
      <c r="BJ28" s="245">
        <v>91.264861999999994</v>
      </c>
      <c r="BK28" s="245">
        <v>91.796569000000005</v>
      </c>
      <c r="BL28" s="245">
        <v>98.280865000000006</v>
      </c>
      <c r="BM28" s="245">
        <v>98.024752000000007</v>
      </c>
      <c r="BN28" s="245">
        <v>94.748954999999995</v>
      </c>
      <c r="BO28" s="245">
        <v>92.781188</v>
      </c>
      <c r="BP28" s="245">
        <v>97.879859999999994</v>
      </c>
      <c r="BQ28" s="245">
        <v>88.011099000000002</v>
      </c>
      <c r="BR28" s="245">
        <v>88.093389380000005</v>
      </c>
      <c r="BS28" s="245">
        <v>94.106558000000007</v>
      </c>
      <c r="BT28" s="245">
        <v>92.498823169999994</v>
      </c>
      <c r="BU28" s="245">
        <v>100.983131</v>
      </c>
      <c r="BV28" s="245">
        <v>98.059473999999994</v>
      </c>
      <c r="BW28" s="245">
        <v>95.028284999999997</v>
      </c>
      <c r="BX28" s="245">
        <v>95.028284999999997</v>
      </c>
      <c r="BY28" s="245">
        <v>100.588375</v>
      </c>
      <c r="BZ28" s="245">
        <v>98.070345000000003</v>
      </c>
      <c r="CA28" s="245">
        <v>94.791436000000004</v>
      </c>
      <c r="CB28" s="245">
        <v>95.327618000000001</v>
      </c>
      <c r="CC28" s="245">
        <v>94.768805999999998</v>
      </c>
      <c r="CD28" s="245">
        <v>96.862093999999999</v>
      </c>
      <c r="CE28" s="245">
        <v>93.467312000000007</v>
      </c>
      <c r="CF28" s="245">
        <v>100.983131</v>
      </c>
      <c r="CG28" s="245">
        <v>93.916687330000002</v>
      </c>
      <c r="CH28" s="245">
        <v>94.273853000000003</v>
      </c>
      <c r="CI28" s="245">
        <v>94.553766999999993</v>
      </c>
      <c r="CJ28" s="245">
        <v>100.53591900000001</v>
      </c>
      <c r="CK28" s="245">
        <v>104.21595646</v>
      </c>
      <c r="CL28" s="245">
        <v>100.399783</v>
      </c>
      <c r="CM28" s="245">
        <v>101.114075</v>
      </c>
      <c r="CN28" s="245">
        <v>94.023831000000001</v>
      </c>
      <c r="CO28" s="245">
        <v>93.297398000000001</v>
      </c>
      <c r="CP28" s="245">
        <v>102.71555734</v>
      </c>
      <c r="CQ28" s="245">
        <v>92.765749999999997</v>
      </c>
      <c r="CR28" s="245">
        <v>91.714877000000001</v>
      </c>
      <c r="CS28" s="245">
        <v>91.747116590000005</v>
      </c>
      <c r="CT28" s="245">
        <v>94.743804999999995</v>
      </c>
      <c r="CU28" s="245">
        <v>93.208572000000004</v>
      </c>
      <c r="CV28" s="245">
        <v>103.00667495</v>
      </c>
      <c r="CW28" s="245">
        <v>91.355334999999997</v>
      </c>
      <c r="CX28" s="245">
        <v>92.877560669999994</v>
      </c>
      <c r="CY28" s="245">
        <v>93.347703999999993</v>
      </c>
      <c r="CZ28" s="245">
        <v>93.937196</v>
      </c>
      <c r="DA28" s="245">
        <v>99.440308999999999</v>
      </c>
      <c r="DB28" s="245">
        <v>99.735046999999994</v>
      </c>
      <c r="DC28" s="245">
        <v>98.059473999999994</v>
      </c>
      <c r="DD28" s="245">
        <v>97.654015999999999</v>
      </c>
      <c r="DE28" s="245">
        <v>94.378636999999998</v>
      </c>
      <c r="DF28" s="245">
        <v>95.028284999999997</v>
      </c>
      <c r="DG28" s="245">
        <v>95.787548000000001</v>
      </c>
      <c r="DH28" s="245">
        <v>101.19467005</v>
      </c>
      <c r="DI28" s="245">
        <v>99.956880999999996</v>
      </c>
      <c r="DJ28" s="245">
        <v>99.613924999999995</v>
      </c>
      <c r="DK28" s="245">
        <v>93.52954733</v>
      </c>
      <c r="DL28" s="245">
        <v>104.335161</v>
      </c>
      <c r="DM28" s="245">
        <v>101.328782</v>
      </c>
      <c r="DN28" s="245">
        <v>96.238954000000007</v>
      </c>
      <c r="DO28" s="245">
        <v>85.412588999999997</v>
      </c>
      <c r="DP28" s="245">
        <v>100.87935299999999</v>
      </c>
      <c r="DQ28" s="245">
        <v>93.455983000000003</v>
      </c>
      <c r="DR28" s="245">
        <v>93.797157999999996</v>
      </c>
      <c r="DS28" s="245">
        <v>94.394887999999995</v>
      </c>
      <c r="DT28" s="245">
        <v>98.380072999999996</v>
      </c>
      <c r="DU28" s="245">
        <v>98.579974000000007</v>
      </c>
      <c r="DV28" s="245">
        <v>89.154375999999999</v>
      </c>
      <c r="DW28" s="245">
        <v>85.749958000000007</v>
      </c>
      <c r="DX28" s="245">
        <v>83.676125749999997</v>
      </c>
      <c r="DY28" s="245">
        <v>94.571928119999995</v>
      </c>
      <c r="DZ28" s="245">
        <v>94.223910000000004</v>
      </c>
      <c r="EA28" s="245">
        <v>94.436667</v>
      </c>
      <c r="EB28" s="245">
        <v>92.070436000000001</v>
      </c>
      <c r="EC28" s="245">
        <v>92.618695000000002</v>
      </c>
      <c r="ED28" s="245">
        <v>91.793803999999994</v>
      </c>
      <c r="EE28" s="245">
        <v>94.274602999999999</v>
      </c>
      <c r="EF28" s="245">
        <v>102.52694175000001</v>
      </c>
      <c r="EG28" s="245">
        <v>93.100089999999994</v>
      </c>
      <c r="EH28" s="245">
        <v>93.100089999999994</v>
      </c>
      <c r="EI28" s="245">
        <v>92.147300000000001</v>
      </c>
      <c r="EJ28" s="245">
        <v>97.773927</v>
      </c>
      <c r="EK28" s="245">
        <v>98.193286999999998</v>
      </c>
      <c r="EL28" s="245">
        <v>98.059473999999994</v>
      </c>
      <c r="EM28" s="245">
        <v>93.381407999999993</v>
      </c>
      <c r="EN28" s="245">
        <v>93.645364000000001</v>
      </c>
      <c r="EO28" s="245">
        <v>105.95936</v>
      </c>
      <c r="EP28" s="245">
        <v>94.365412000000006</v>
      </c>
      <c r="EQ28" s="245">
        <v>94.357211000000007</v>
      </c>
      <c r="ER28" s="245">
        <v>97.158270819999998</v>
      </c>
      <c r="ES28" s="245">
        <v>91.599140000000006</v>
      </c>
      <c r="ET28" s="245">
        <v>90.579583</v>
      </c>
      <c r="EU28" s="245">
        <v>92.412239999999997</v>
      </c>
      <c r="EV28" s="245">
        <v>94.925802000000004</v>
      </c>
      <c r="EW28" s="245">
        <v>90.855801999999997</v>
      </c>
      <c r="EX28" s="245">
        <v>89.748949999999994</v>
      </c>
      <c r="EY28" s="245">
        <v>93.987077999999997</v>
      </c>
      <c r="EZ28" s="245">
        <v>94.276443999999998</v>
      </c>
      <c r="FA28" s="245">
        <v>94.397600999999995</v>
      </c>
      <c r="FB28" s="245">
        <v>99.360422709999995</v>
      </c>
      <c r="FC28" s="245">
        <v>94.838420999999997</v>
      </c>
      <c r="FD28" s="245">
        <v>104.082551</v>
      </c>
      <c r="FE28" s="245">
        <v>95.734934999999993</v>
      </c>
      <c r="FF28" s="245">
        <v>99.702808180000005</v>
      </c>
      <c r="FG28" s="245">
        <v>107.39411800000001</v>
      </c>
      <c r="FH28" s="245">
        <v>90.302117499999994</v>
      </c>
      <c r="FI28" s="245">
        <v>90.709560999999994</v>
      </c>
      <c r="FJ28" s="245">
        <v>92.809095999999997</v>
      </c>
      <c r="FK28" s="245">
        <v>94.574754999999996</v>
      </c>
      <c r="FL28" s="245">
        <v>100.60054619</v>
      </c>
      <c r="FM28" s="245">
        <v>100.307396</v>
      </c>
      <c r="FN28" s="245">
        <v>100.588375</v>
      </c>
      <c r="FO28" s="245">
        <v>97.514724000000001</v>
      </c>
      <c r="FP28" s="245">
        <v>97.514724000000001</v>
      </c>
      <c r="FQ28" s="245">
        <v>97.626953</v>
      </c>
      <c r="FR28" s="245">
        <v>97.626953</v>
      </c>
      <c r="FS28" s="245">
        <v>97.626953</v>
      </c>
      <c r="FT28" s="245">
        <v>99.444782000000004</v>
      </c>
      <c r="FU28" s="245">
        <v>99.232119999999995</v>
      </c>
      <c r="FV28" s="245">
        <v>90.905090000000001</v>
      </c>
      <c r="FW28" s="245">
        <v>90.915953999999999</v>
      </c>
      <c r="FX28" s="245">
        <v>96.127547919999998</v>
      </c>
      <c r="FY28" s="245">
        <v>94.824984000000001</v>
      </c>
      <c r="FZ28" s="245">
        <v>94.725371999999993</v>
      </c>
      <c r="GA28" s="245">
        <v>100.983131</v>
      </c>
      <c r="GB28" s="245">
        <v>100.983131</v>
      </c>
      <c r="GC28" s="245">
        <v>95.072569000000001</v>
      </c>
      <c r="GD28" s="245">
        <v>90.417258669999995</v>
      </c>
      <c r="GE28" s="245">
        <v>96.246910999999997</v>
      </c>
      <c r="GF28" s="245">
        <v>97.654015999999999</v>
      </c>
      <c r="GG28" s="245">
        <v>102.96453148000001</v>
      </c>
      <c r="GH28" s="245">
        <v>88.875944000000004</v>
      </c>
      <c r="GI28" s="245">
        <v>102.96453148000001</v>
      </c>
      <c r="GJ28" s="245">
        <v>97.514724000000001</v>
      </c>
      <c r="GK28" s="245">
        <v>95.067543999999998</v>
      </c>
      <c r="GL28" s="245">
        <v>96.073330999999996</v>
      </c>
      <c r="GM28" s="245">
        <v>88.717457999999993</v>
      </c>
      <c r="GN28" s="245">
        <v>95.495716000000002</v>
      </c>
      <c r="GO28" s="245">
        <v>86.297422690000005</v>
      </c>
      <c r="GP28" s="245">
        <v>86.073269870000004</v>
      </c>
      <c r="GQ28" s="245">
        <v>90.960742999999994</v>
      </c>
      <c r="GR28" s="245">
        <v>98.34957</v>
      </c>
      <c r="GS28" s="245">
        <v>97.849497999999997</v>
      </c>
      <c r="GT28" s="245">
        <v>97.724374999999995</v>
      </c>
      <c r="GU28" s="245">
        <v>95.495716000000002</v>
      </c>
      <c r="GV28" s="245">
        <v>95.495716000000002</v>
      </c>
      <c r="GW28" s="245">
        <v>95.495716000000002</v>
      </c>
      <c r="GX28" s="245">
        <v>104.18240900000001</v>
      </c>
      <c r="GY28" s="245">
        <v>104.35287700000001</v>
      </c>
      <c r="GZ28" s="245">
        <v>104.35287700000001</v>
      </c>
      <c r="HA28" s="245">
        <v>104.35287700000001</v>
      </c>
      <c r="HB28" s="245">
        <v>95.991174999999998</v>
      </c>
      <c r="HC28" s="245">
        <v>100.940653</v>
      </c>
      <c r="HD28" s="245">
        <v>100.473389</v>
      </c>
      <c r="HE28" s="245">
        <v>101.600584</v>
      </c>
      <c r="HF28" s="245">
        <v>99.708112999999997</v>
      </c>
      <c r="HG28" s="245">
        <v>99.305535000000006</v>
      </c>
      <c r="HH28" s="245">
        <v>87.228895010000002</v>
      </c>
      <c r="HI28" s="245">
        <v>104.352255</v>
      </c>
      <c r="HJ28" s="245">
        <v>95.212512000000004</v>
      </c>
      <c r="HK28" s="245">
        <v>95.471468999999999</v>
      </c>
      <c r="HL28" s="245">
        <v>93.484239000000002</v>
      </c>
      <c r="HM28" s="245">
        <v>92.624778000000006</v>
      </c>
      <c r="HN28" s="245">
        <v>85.336123040000004</v>
      </c>
      <c r="HO28" s="245">
        <v>86.7818635</v>
      </c>
      <c r="HP28" s="245">
        <v>87.249790000000004</v>
      </c>
      <c r="HQ28" s="245">
        <v>102.22648694999999</v>
      </c>
      <c r="HR28" s="245">
        <v>95.416171000000006</v>
      </c>
      <c r="HS28" s="245">
        <v>105.767534</v>
      </c>
    </row>
    <row r="29" spans="1:227" x14ac:dyDescent="0.3">
      <c r="A29" s="1"/>
      <c r="B29" s="244">
        <v>45684.541666666701</v>
      </c>
      <c r="C29" s="245">
        <v>96.096265000000002</v>
      </c>
      <c r="D29" s="245">
        <v>96.329115999999999</v>
      </c>
      <c r="E29" s="245">
        <v>96.179143999999994</v>
      </c>
      <c r="F29" s="245">
        <v>96.096265000000002</v>
      </c>
      <c r="G29" s="245">
        <v>94.246593000000004</v>
      </c>
      <c r="H29" s="245">
        <v>99.260831999999994</v>
      </c>
      <c r="I29" s="245">
        <v>98.868927999999997</v>
      </c>
      <c r="J29" s="245">
        <v>99.476073999999997</v>
      </c>
      <c r="K29" s="245">
        <v>93.940135999999995</v>
      </c>
      <c r="L29" s="245">
        <v>97.186345000000003</v>
      </c>
      <c r="M29" s="245">
        <v>99.533120999999994</v>
      </c>
      <c r="N29" s="245">
        <v>98.658162000000004</v>
      </c>
      <c r="O29" s="245">
        <v>100.54126100000001</v>
      </c>
      <c r="P29" s="245">
        <v>96.417233170000003</v>
      </c>
      <c r="Q29" s="245">
        <v>99.413088000000002</v>
      </c>
      <c r="R29" s="245">
        <v>94.405142999999995</v>
      </c>
      <c r="S29" s="245">
        <v>98.684293999999994</v>
      </c>
      <c r="T29" s="245">
        <v>89.184502499999994</v>
      </c>
      <c r="U29" s="245">
        <v>89.886351000000005</v>
      </c>
      <c r="V29" s="245">
        <v>97.065415000000002</v>
      </c>
      <c r="W29" s="245">
        <v>94.714669999999998</v>
      </c>
      <c r="X29" s="245">
        <v>90.759639000000007</v>
      </c>
      <c r="Y29" s="245">
        <v>93.002313999999998</v>
      </c>
      <c r="Z29" s="245">
        <v>100.394476</v>
      </c>
      <c r="AA29" s="245">
        <v>90.334774999999993</v>
      </c>
      <c r="AB29" s="245">
        <v>94.698644000000002</v>
      </c>
      <c r="AC29" s="245">
        <v>95.015110000000007</v>
      </c>
      <c r="AD29" s="245">
        <v>94.406621999999999</v>
      </c>
      <c r="AE29" s="245">
        <v>89.241573000000002</v>
      </c>
      <c r="AF29" s="245">
        <v>96.178845749999994</v>
      </c>
      <c r="AG29" s="245">
        <v>97.621978510000005</v>
      </c>
      <c r="AH29" s="245">
        <v>96.897274999999993</v>
      </c>
      <c r="AI29" s="245">
        <v>96.984100999999995</v>
      </c>
      <c r="AJ29" s="245">
        <v>87.747438000000002</v>
      </c>
      <c r="AK29" s="245">
        <v>97.290907000000004</v>
      </c>
      <c r="AL29" s="245">
        <v>89.980458670000004</v>
      </c>
      <c r="AM29" s="245">
        <v>90.455331000000001</v>
      </c>
      <c r="AN29" s="245">
        <v>97.501453999999995</v>
      </c>
      <c r="AO29" s="245">
        <v>89.261562999999995</v>
      </c>
      <c r="AP29" s="245">
        <v>84.280296500000006</v>
      </c>
      <c r="AQ29" s="245">
        <v>84.642959000000005</v>
      </c>
      <c r="AR29" s="245">
        <v>92.697559999999996</v>
      </c>
      <c r="AS29" s="245">
        <v>98.322440999999998</v>
      </c>
      <c r="AT29" s="245">
        <v>98.322440999999998</v>
      </c>
      <c r="AU29" s="245">
        <v>97.853273000000002</v>
      </c>
      <c r="AV29" s="245">
        <v>95.371781999999996</v>
      </c>
      <c r="AW29" s="245">
        <v>90.6703835</v>
      </c>
      <c r="AX29" s="245">
        <v>91.096701999999993</v>
      </c>
      <c r="AY29" s="245">
        <v>100.268063</v>
      </c>
      <c r="AZ29" s="245">
        <v>93.997765000000001</v>
      </c>
      <c r="BA29" s="245">
        <v>93.725022999999993</v>
      </c>
      <c r="BB29" s="245">
        <v>93.724340999999995</v>
      </c>
      <c r="BC29" s="245">
        <v>93.719676669999998</v>
      </c>
      <c r="BD29" s="245">
        <v>93.265750999999995</v>
      </c>
      <c r="BE29" s="245">
        <v>93.724340999999995</v>
      </c>
      <c r="BF29" s="245">
        <v>99.006189000000006</v>
      </c>
      <c r="BG29" s="245">
        <v>99.525144999999995</v>
      </c>
      <c r="BH29" s="245">
        <v>99.525144999999995</v>
      </c>
      <c r="BI29" s="245">
        <v>99.525144999999995</v>
      </c>
      <c r="BJ29" s="245">
        <v>90.902850999999998</v>
      </c>
      <c r="BK29" s="245">
        <v>91.467765999999997</v>
      </c>
      <c r="BL29" s="245">
        <v>97.456181000000001</v>
      </c>
      <c r="BM29" s="245">
        <v>97.288715999999994</v>
      </c>
      <c r="BN29" s="245">
        <v>95.262032000000005</v>
      </c>
      <c r="BO29" s="245">
        <v>93.167953999999995</v>
      </c>
      <c r="BP29" s="245">
        <v>98.043419</v>
      </c>
      <c r="BQ29" s="245">
        <v>87.757030999999998</v>
      </c>
      <c r="BR29" s="245">
        <v>87.839083819999999</v>
      </c>
      <c r="BS29" s="245">
        <v>94.189336999999995</v>
      </c>
      <c r="BT29" s="245">
        <v>91.823020170000007</v>
      </c>
      <c r="BU29" s="245">
        <v>100.16715499999999</v>
      </c>
      <c r="BV29" s="245">
        <v>98.280788999999999</v>
      </c>
      <c r="BW29" s="245">
        <v>95.759324000000007</v>
      </c>
      <c r="BX29" s="245">
        <v>95.762493000000006</v>
      </c>
      <c r="BY29" s="245">
        <v>100.240195</v>
      </c>
      <c r="BZ29" s="245">
        <v>97.008646999999996</v>
      </c>
      <c r="CA29" s="245">
        <v>95.115240999999997</v>
      </c>
      <c r="CB29" s="245">
        <v>95.537082999999996</v>
      </c>
      <c r="CC29" s="245">
        <v>94.990508000000005</v>
      </c>
      <c r="CD29" s="245">
        <v>95.844920000000002</v>
      </c>
      <c r="CE29" s="245">
        <v>93.630851000000007</v>
      </c>
      <c r="CF29" s="245">
        <v>100.16715499999999</v>
      </c>
      <c r="CG29" s="245">
        <v>93.562299999999993</v>
      </c>
      <c r="CH29" s="245">
        <v>93.915560999999997</v>
      </c>
      <c r="CI29" s="245">
        <v>94.541000999999994</v>
      </c>
      <c r="CJ29" s="245">
        <v>99.714426000000003</v>
      </c>
      <c r="CK29" s="245">
        <v>103.25571028</v>
      </c>
      <c r="CL29" s="245">
        <v>99.635313999999994</v>
      </c>
      <c r="CM29" s="245">
        <v>100.335572</v>
      </c>
      <c r="CN29" s="245">
        <v>93.664492999999993</v>
      </c>
      <c r="CO29" s="245">
        <v>92.617667999999995</v>
      </c>
      <c r="CP29" s="245">
        <v>102.02922735</v>
      </c>
      <c r="CQ29" s="245">
        <v>92.376947000000001</v>
      </c>
      <c r="CR29" s="245">
        <v>91.846254000000002</v>
      </c>
      <c r="CS29" s="245">
        <v>91.645335900000006</v>
      </c>
      <c r="CT29" s="245">
        <v>94.295085999999998</v>
      </c>
      <c r="CU29" s="245">
        <v>92.902405999999999</v>
      </c>
      <c r="CV29" s="245">
        <v>103.06095328000001</v>
      </c>
      <c r="CW29" s="245">
        <v>91.180727000000005</v>
      </c>
      <c r="CX29" s="245">
        <v>92.935571670000002</v>
      </c>
      <c r="CY29" s="245">
        <v>93.302876999999995</v>
      </c>
      <c r="CZ29" s="245">
        <v>94.611818999999997</v>
      </c>
      <c r="DA29" s="245">
        <v>99.656954999999996</v>
      </c>
      <c r="DB29" s="245">
        <v>99.946183000000005</v>
      </c>
      <c r="DC29" s="245">
        <v>98.280788999999999</v>
      </c>
      <c r="DD29" s="245">
        <v>97.828263000000007</v>
      </c>
      <c r="DE29" s="245">
        <v>95.146182999999994</v>
      </c>
      <c r="DF29" s="245">
        <v>95.762493000000006</v>
      </c>
      <c r="DG29" s="245">
        <v>95.391206999999994</v>
      </c>
      <c r="DH29" s="245">
        <v>100.09914848</v>
      </c>
      <c r="DI29" s="245">
        <v>100.12005000000001</v>
      </c>
      <c r="DJ29" s="245">
        <v>99.777288999999996</v>
      </c>
      <c r="DK29" s="245">
        <v>92.942683329999994</v>
      </c>
      <c r="DL29" s="245">
        <v>103.361011</v>
      </c>
      <c r="DM29" s="245">
        <v>100.519811</v>
      </c>
      <c r="DN29" s="245">
        <v>95.484787999999995</v>
      </c>
      <c r="DO29" s="245">
        <v>85.149176999999995</v>
      </c>
      <c r="DP29" s="245">
        <v>100.08350299999999</v>
      </c>
      <c r="DQ29" s="245">
        <v>93.036687000000001</v>
      </c>
      <c r="DR29" s="245">
        <v>93.377801000000005</v>
      </c>
      <c r="DS29" s="245">
        <v>94.072971999999993</v>
      </c>
      <c r="DT29" s="245">
        <v>98.593971999999994</v>
      </c>
      <c r="DU29" s="245">
        <v>98.788717000000005</v>
      </c>
      <c r="DV29" s="245">
        <v>89.457008000000002</v>
      </c>
      <c r="DW29" s="245">
        <v>85.627003000000002</v>
      </c>
      <c r="DX29" s="245">
        <v>83.629604499999999</v>
      </c>
      <c r="DY29" s="245">
        <v>94.10433424</v>
      </c>
      <c r="DZ29" s="245">
        <v>94.297252999999998</v>
      </c>
      <c r="EA29" s="245">
        <v>94.505915999999999</v>
      </c>
      <c r="EB29" s="245">
        <v>91.694929999999999</v>
      </c>
      <c r="EC29" s="245">
        <v>92.259370000000004</v>
      </c>
      <c r="ED29" s="245">
        <v>91.644233999999997</v>
      </c>
      <c r="EE29" s="245">
        <v>93.868077</v>
      </c>
      <c r="EF29" s="245">
        <v>102.58096729</v>
      </c>
      <c r="EG29" s="245">
        <v>93.211681999999996</v>
      </c>
      <c r="EH29" s="245">
        <v>93.211681999999996</v>
      </c>
      <c r="EI29" s="245">
        <v>92.279669999999996</v>
      </c>
      <c r="EJ29" s="245">
        <v>98.003048000000007</v>
      </c>
      <c r="EK29" s="245">
        <v>98.411092999999994</v>
      </c>
      <c r="EL29" s="245">
        <v>98.280788999999999</v>
      </c>
      <c r="EM29" s="245">
        <v>92.951179999999994</v>
      </c>
      <c r="EN29" s="245">
        <v>93.881673000000006</v>
      </c>
      <c r="EO29" s="245">
        <v>105.014843</v>
      </c>
      <c r="EP29" s="245">
        <v>94.006602999999998</v>
      </c>
      <c r="EQ29" s="245">
        <v>93.998023000000003</v>
      </c>
      <c r="ER29" s="245">
        <v>96.816208509999996</v>
      </c>
      <c r="ES29" s="245">
        <v>91.257611999999995</v>
      </c>
      <c r="ET29" s="245">
        <v>90.290263999999993</v>
      </c>
      <c r="EU29" s="245">
        <v>92.056826999999998</v>
      </c>
      <c r="EV29" s="245">
        <v>94.820494999999994</v>
      </c>
      <c r="EW29" s="245">
        <v>90.522053999999997</v>
      </c>
      <c r="EX29" s="245">
        <v>89.374612999999997</v>
      </c>
      <c r="EY29" s="245">
        <v>93.501300999999998</v>
      </c>
      <c r="EZ29" s="245">
        <v>93.821149000000005</v>
      </c>
      <c r="FA29" s="245">
        <v>93.955048000000005</v>
      </c>
      <c r="FB29" s="245">
        <v>98.636519770000007</v>
      </c>
      <c r="FC29" s="245">
        <v>94.351744999999994</v>
      </c>
      <c r="FD29" s="245">
        <v>103.203568</v>
      </c>
      <c r="FE29" s="245">
        <v>95.372733999999994</v>
      </c>
      <c r="FF29" s="245">
        <v>98.882363580000003</v>
      </c>
      <c r="FG29" s="245">
        <v>106.53067799999999</v>
      </c>
      <c r="FH29" s="245">
        <v>90.166428999999994</v>
      </c>
      <c r="FI29" s="245">
        <v>90.527379999999994</v>
      </c>
      <c r="FJ29" s="245">
        <v>92.399771999999999</v>
      </c>
      <c r="FK29" s="245">
        <v>94.562752000000003</v>
      </c>
      <c r="FL29" s="245">
        <v>100.25232406000001</v>
      </c>
      <c r="FM29" s="245">
        <v>99.951829000000004</v>
      </c>
      <c r="FN29" s="245">
        <v>100.240195</v>
      </c>
      <c r="FO29" s="245">
        <v>97.643874999999994</v>
      </c>
      <c r="FP29" s="245">
        <v>97.643874999999994</v>
      </c>
      <c r="FQ29" s="245">
        <v>97.101491999999993</v>
      </c>
      <c r="FR29" s="245">
        <v>97.101491999999993</v>
      </c>
      <c r="FS29" s="245">
        <v>97.101491999999993</v>
      </c>
      <c r="FT29" s="245">
        <v>99.615201999999996</v>
      </c>
      <c r="FU29" s="245">
        <v>99.402310999999997</v>
      </c>
      <c r="FV29" s="245">
        <v>91.491829999999993</v>
      </c>
      <c r="FW29" s="245">
        <v>91.460524000000007</v>
      </c>
      <c r="FX29" s="245">
        <v>95.682601939999998</v>
      </c>
      <c r="FY29" s="245">
        <v>95.048311999999996</v>
      </c>
      <c r="FZ29" s="245">
        <v>94.015186</v>
      </c>
      <c r="GA29" s="245">
        <v>100.16715499999999</v>
      </c>
      <c r="GB29" s="245">
        <v>100.16715499999999</v>
      </c>
      <c r="GC29" s="245">
        <v>95.190308999999999</v>
      </c>
      <c r="GD29" s="245">
        <v>90.303825669999995</v>
      </c>
      <c r="GE29" s="245">
        <v>96.835807000000003</v>
      </c>
      <c r="GF29" s="245">
        <v>97.828263000000007</v>
      </c>
      <c r="GG29" s="245">
        <v>103.0187876</v>
      </c>
      <c r="GH29" s="245">
        <v>88.953772000000001</v>
      </c>
      <c r="GI29" s="245">
        <v>103.0187876</v>
      </c>
      <c r="GJ29" s="245">
        <v>97.643874999999994</v>
      </c>
      <c r="GK29" s="245">
        <v>94.578162000000006</v>
      </c>
      <c r="GL29" s="245">
        <v>96.125417999999996</v>
      </c>
      <c r="GM29" s="245">
        <v>88.358902999999998</v>
      </c>
      <c r="GN29" s="245">
        <v>95.080427999999998</v>
      </c>
      <c r="GO29" s="245">
        <v>85.967613290000003</v>
      </c>
      <c r="GP29" s="245">
        <v>85.744317140000007</v>
      </c>
      <c r="GQ29" s="245">
        <v>91.200684999999993</v>
      </c>
      <c r="GR29" s="245">
        <v>98.394124000000005</v>
      </c>
      <c r="GS29" s="245">
        <v>97.954757000000001</v>
      </c>
      <c r="GT29" s="245">
        <v>97.840401</v>
      </c>
      <c r="GU29" s="245">
        <v>95.080427999999998</v>
      </c>
      <c r="GV29" s="245">
        <v>95.080427999999998</v>
      </c>
      <c r="GW29" s="245">
        <v>95.080427999999998</v>
      </c>
      <c r="GX29" s="245">
        <v>103.214219</v>
      </c>
      <c r="GY29" s="245">
        <v>103.38460499999999</v>
      </c>
      <c r="GZ29" s="245">
        <v>103.38460499999999</v>
      </c>
      <c r="HA29" s="245">
        <v>103.38460499999999</v>
      </c>
      <c r="HB29" s="245">
        <v>95.484318000000002</v>
      </c>
      <c r="HC29" s="245">
        <v>101.064671</v>
      </c>
      <c r="HD29" s="245">
        <v>100.605007</v>
      </c>
      <c r="HE29" s="245">
        <v>100.845066</v>
      </c>
      <c r="HF29" s="245">
        <v>99.885048999999995</v>
      </c>
      <c r="HG29" s="245">
        <v>98.568893000000003</v>
      </c>
      <c r="HH29" s="245">
        <v>87.305280699999997</v>
      </c>
      <c r="HI29" s="245">
        <v>103.438855</v>
      </c>
      <c r="HJ29" s="245">
        <v>94.878470500000006</v>
      </c>
      <c r="HK29" s="245">
        <v>95.136297999999996</v>
      </c>
      <c r="HL29" s="245">
        <v>93.022023000000004</v>
      </c>
      <c r="HM29" s="245">
        <v>92.331003999999993</v>
      </c>
      <c r="HN29" s="245">
        <v>85.009987510000002</v>
      </c>
      <c r="HO29" s="245">
        <v>86.434302500000001</v>
      </c>
      <c r="HP29" s="245">
        <v>86.898914000000005</v>
      </c>
      <c r="HQ29" s="245">
        <v>101.38366959</v>
      </c>
      <c r="HR29" s="245">
        <v>95.059264999999996</v>
      </c>
      <c r="HS29" s="245">
        <v>104.820913</v>
      </c>
    </row>
    <row r="30" spans="1:227" x14ac:dyDescent="0.3">
      <c r="A30" s="1"/>
      <c r="B30" s="244">
        <v>45684.5625</v>
      </c>
      <c r="C30" s="245">
        <v>96.475154000000003</v>
      </c>
      <c r="D30" s="245">
        <v>96.717330000000004</v>
      </c>
      <c r="E30" s="245">
        <v>96.564147000000006</v>
      </c>
      <c r="F30" s="245">
        <v>96.475154000000003</v>
      </c>
      <c r="G30" s="245">
        <v>94.942610000000002</v>
      </c>
      <c r="H30" s="245">
        <v>99.793778000000003</v>
      </c>
      <c r="I30" s="245">
        <v>99.374346000000003</v>
      </c>
      <c r="J30" s="245">
        <v>100.029544</v>
      </c>
      <c r="K30" s="245">
        <v>94.680691999999993</v>
      </c>
      <c r="L30" s="245">
        <v>97.514371999999995</v>
      </c>
      <c r="M30" s="245">
        <v>100.096475</v>
      </c>
      <c r="N30" s="245">
        <v>99.238776999999999</v>
      </c>
      <c r="O30" s="245">
        <v>100.96167</v>
      </c>
      <c r="P30" s="245">
        <v>96.716968690000002</v>
      </c>
      <c r="Q30" s="245">
        <v>100.001166</v>
      </c>
      <c r="R30" s="245">
        <v>94.933598000000003</v>
      </c>
      <c r="S30" s="245">
        <v>99.084788000000003</v>
      </c>
      <c r="T30" s="245">
        <v>89.376690999999994</v>
      </c>
      <c r="U30" s="245">
        <v>90.090660999999997</v>
      </c>
      <c r="V30" s="245">
        <v>97.445818000000003</v>
      </c>
      <c r="W30" s="245">
        <v>95.161443000000006</v>
      </c>
      <c r="X30" s="245">
        <v>91.177079000000006</v>
      </c>
      <c r="Y30" s="245">
        <v>93.436553000000004</v>
      </c>
      <c r="Z30" s="245">
        <v>100.78278</v>
      </c>
      <c r="AA30" s="245">
        <v>90.849545000000006</v>
      </c>
      <c r="AB30" s="245">
        <v>95.403075999999999</v>
      </c>
      <c r="AC30" s="245">
        <v>95.504791999999995</v>
      </c>
      <c r="AD30" s="245">
        <v>94.849677</v>
      </c>
      <c r="AE30" s="245">
        <v>89.566704999999999</v>
      </c>
      <c r="AF30" s="245">
        <v>96.472443249999998</v>
      </c>
      <c r="AG30" s="245">
        <v>97.924288649999994</v>
      </c>
      <c r="AH30" s="245">
        <v>97.164941999999996</v>
      </c>
      <c r="AI30" s="245">
        <v>97.289287000000002</v>
      </c>
      <c r="AJ30" s="245">
        <v>87.950457</v>
      </c>
      <c r="AK30" s="245">
        <v>97.671318999999997</v>
      </c>
      <c r="AL30" s="245">
        <v>90.534570669999994</v>
      </c>
      <c r="AM30" s="245">
        <v>91.001683</v>
      </c>
      <c r="AN30" s="245">
        <v>98.172048000000004</v>
      </c>
      <c r="AO30" s="245">
        <v>89.565898000000004</v>
      </c>
      <c r="AP30" s="245">
        <v>84.542668500000005</v>
      </c>
      <c r="AQ30" s="245">
        <v>84.908742000000004</v>
      </c>
      <c r="AR30" s="245">
        <v>93.546020999999996</v>
      </c>
      <c r="AS30" s="245">
        <v>98.681901999999994</v>
      </c>
      <c r="AT30" s="245">
        <v>98.681901999999994</v>
      </c>
      <c r="AU30" s="245">
        <v>98.151923999999994</v>
      </c>
      <c r="AV30" s="245">
        <v>95.828000000000003</v>
      </c>
      <c r="AW30" s="245">
        <v>90.455593500000006</v>
      </c>
      <c r="AX30" s="245">
        <v>90.937251000000003</v>
      </c>
      <c r="AY30" s="245">
        <v>100.62857700000001</v>
      </c>
      <c r="AZ30" s="245">
        <v>94.565492000000006</v>
      </c>
      <c r="BA30" s="245">
        <v>94.364236000000005</v>
      </c>
      <c r="BB30" s="245">
        <v>94.363478999999998</v>
      </c>
      <c r="BC30" s="245">
        <v>94.358303000000006</v>
      </c>
      <c r="BD30" s="245">
        <v>94.036895999999999</v>
      </c>
      <c r="BE30" s="245">
        <v>94.363478999999998</v>
      </c>
      <c r="BF30" s="245">
        <v>99.217974999999996</v>
      </c>
      <c r="BG30" s="245">
        <v>99.886377999999993</v>
      </c>
      <c r="BH30" s="245">
        <v>99.886377999999993</v>
      </c>
      <c r="BI30" s="245">
        <v>99.886377999999993</v>
      </c>
      <c r="BJ30" s="245">
        <v>91.408001999999996</v>
      </c>
      <c r="BK30" s="245">
        <v>91.967743999999996</v>
      </c>
      <c r="BL30" s="245">
        <v>98.100832999999994</v>
      </c>
      <c r="BM30" s="245">
        <v>97.861930999999998</v>
      </c>
      <c r="BN30" s="245">
        <v>95.957682000000005</v>
      </c>
      <c r="BO30" s="245">
        <v>93.759210999999993</v>
      </c>
      <c r="BP30" s="245">
        <v>98.591648000000006</v>
      </c>
      <c r="BQ30" s="245">
        <v>87.982787999999999</v>
      </c>
      <c r="BR30" s="245">
        <v>88.065051909999994</v>
      </c>
      <c r="BS30" s="245">
        <v>94.751339000000002</v>
      </c>
      <c r="BT30" s="245">
        <v>92.24360317</v>
      </c>
      <c r="BU30" s="245">
        <v>100.53222599999999</v>
      </c>
      <c r="BV30" s="245">
        <v>98.935918000000001</v>
      </c>
      <c r="BW30" s="245">
        <v>96.407060000000001</v>
      </c>
      <c r="BX30" s="245">
        <v>96.410234000000003</v>
      </c>
      <c r="BY30" s="245">
        <v>100.77991400000001</v>
      </c>
      <c r="BZ30" s="245">
        <v>96.805368000000001</v>
      </c>
      <c r="CA30" s="245">
        <v>95.832361000000006</v>
      </c>
      <c r="CB30" s="245">
        <v>96.050278000000006</v>
      </c>
      <c r="CC30" s="245">
        <v>95.513356999999999</v>
      </c>
      <c r="CD30" s="245">
        <v>95.670894000000004</v>
      </c>
      <c r="CE30" s="245">
        <v>94.271604999999994</v>
      </c>
      <c r="CF30" s="245">
        <v>100.53222599999999</v>
      </c>
      <c r="CG30" s="245">
        <v>94.124862329999999</v>
      </c>
      <c r="CH30" s="245">
        <v>94.482314000000002</v>
      </c>
      <c r="CI30" s="245">
        <v>95.164088000000007</v>
      </c>
      <c r="CJ30" s="245">
        <v>99.978656000000001</v>
      </c>
      <c r="CK30" s="245">
        <v>103.57435486</v>
      </c>
      <c r="CL30" s="245">
        <v>100.02452700000001</v>
      </c>
      <c r="CM30" s="245">
        <v>100.69752800000001</v>
      </c>
      <c r="CN30" s="245">
        <v>93.835038999999995</v>
      </c>
      <c r="CO30" s="245">
        <v>93.043943999999996</v>
      </c>
      <c r="CP30" s="245">
        <v>102.43646585</v>
      </c>
      <c r="CQ30" s="245">
        <v>92.821331000000001</v>
      </c>
      <c r="CR30" s="245">
        <v>92.398430000000005</v>
      </c>
      <c r="CS30" s="245">
        <v>91.957671669999996</v>
      </c>
      <c r="CT30" s="245">
        <v>94.607000999999997</v>
      </c>
      <c r="CU30" s="245">
        <v>93.389922999999996</v>
      </c>
      <c r="CV30" s="245">
        <v>103.45957064</v>
      </c>
      <c r="CW30" s="245">
        <v>91.668820999999994</v>
      </c>
      <c r="CX30" s="245">
        <v>92.957209000000006</v>
      </c>
      <c r="CY30" s="245">
        <v>93.445040000000006</v>
      </c>
      <c r="CZ30" s="245">
        <v>95.297140999999996</v>
      </c>
      <c r="DA30" s="245">
        <v>100.302305</v>
      </c>
      <c r="DB30" s="245">
        <v>100.58913800000001</v>
      </c>
      <c r="DC30" s="245">
        <v>98.935918000000001</v>
      </c>
      <c r="DD30" s="245">
        <v>98.476281999999998</v>
      </c>
      <c r="DE30" s="245">
        <v>95.794779000000005</v>
      </c>
      <c r="DF30" s="245">
        <v>96.410234000000003</v>
      </c>
      <c r="DG30" s="245">
        <v>95.932788000000002</v>
      </c>
      <c r="DH30" s="245">
        <v>99.889393409999997</v>
      </c>
      <c r="DI30" s="245">
        <v>100.751339</v>
      </c>
      <c r="DJ30" s="245">
        <v>100.40738399999999</v>
      </c>
      <c r="DK30" s="245">
        <v>93.76684333</v>
      </c>
      <c r="DL30" s="245">
        <v>103.675515</v>
      </c>
      <c r="DM30" s="245">
        <v>100.94058800000001</v>
      </c>
      <c r="DN30" s="245">
        <v>95.877734000000004</v>
      </c>
      <c r="DO30" s="245">
        <v>85.138532999999995</v>
      </c>
      <c r="DP30" s="245">
        <v>100.520867</v>
      </c>
      <c r="DQ30" s="245">
        <v>93.676203000000001</v>
      </c>
      <c r="DR30" s="245">
        <v>94.017167000000001</v>
      </c>
      <c r="DS30" s="245">
        <v>94.224086</v>
      </c>
      <c r="DT30" s="245">
        <v>99.266917000000007</v>
      </c>
      <c r="DU30" s="245">
        <v>99.480165999999997</v>
      </c>
      <c r="DV30" s="245">
        <v>89.981131000000005</v>
      </c>
      <c r="DW30" s="245">
        <v>85.823177000000001</v>
      </c>
      <c r="DX30" s="245">
        <v>83.767294000000007</v>
      </c>
      <c r="DY30" s="245">
        <v>94.381756929999995</v>
      </c>
      <c r="DZ30" s="245">
        <v>94.959005000000005</v>
      </c>
      <c r="EA30" s="245">
        <v>95.179287000000002</v>
      </c>
      <c r="EB30" s="245">
        <v>92.125411999999997</v>
      </c>
      <c r="EC30" s="245">
        <v>92.691475999999994</v>
      </c>
      <c r="ED30" s="245">
        <v>91.864221000000001</v>
      </c>
      <c r="EE30" s="245">
        <v>94.083043000000004</v>
      </c>
      <c r="EF30" s="245">
        <v>102.97772817000001</v>
      </c>
      <c r="EG30" s="245">
        <v>94.075316999999998</v>
      </c>
      <c r="EH30" s="245">
        <v>94.075316999999998</v>
      </c>
      <c r="EI30" s="245">
        <v>92.814976999999999</v>
      </c>
      <c r="EJ30" s="245">
        <v>98.675725</v>
      </c>
      <c r="EK30" s="245">
        <v>99.053309999999996</v>
      </c>
      <c r="EL30" s="245">
        <v>98.935918000000001</v>
      </c>
      <c r="EM30" s="245">
        <v>93.489081999999996</v>
      </c>
      <c r="EN30" s="245">
        <v>94.580247</v>
      </c>
      <c r="EO30" s="245">
        <v>105.332759</v>
      </c>
      <c r="EP30" s="245">
        <v>94.573826999999994</v>
      </c>
      <c r="EQ30" s="245">
        <v>94.565735000000004</v>
      </c>
      <c r="ER30" s="245">
        <v>97.282925430000006</v>
      </c>
      <c r="ES30" s="245">
        <v>91.631690000000006</v>
      </c>
      <c r="ET30" s="245">
        <v>90.616226999999995</v>
      </c>
      <c r="EU30" s="245">
        <v>92.463918000000007</v>
      </c>
      <c r="EV30" s="245">
        <v>95.143652000000003</v>
      </c>
      <c r="EW30" s="245">
        <v>90.867571999999996</v>
      </c>
      <c r="EX30" s="245">
        <v>89.684338999999994</v>
      </c>
      <c r="EY30" s="245">
        <v>93.767124999999993</v>
      </c>
      <c r="EZ30" s="245">
        <v>94.078024999999997</v>
      </c>
      <c r="FA30" s="245">
        <v>94.208184000000003</v>
      </c>
      <c r="FB30" s="245">
        <v>99.090497740000004</v>
      </c>
      <c r="FC30" s="245">
        <v>94.680115000000001</v>
      </c>
      <c r="FD30" s="245">
        <v>103.53148299999999</v>
      </c>
      <c r="FE30" s="245">
        <v>95.888805000000005</v>
      </c>
      <c r="FF30" s="245">
        <v>99.520193939999999</v>
      </c>
      <c r="FG30" s="245">
        <v>106.82934</v>
      </c>
      <c r="FH30" s="245">
        <v>90.696117999999998</v>
      </c>
      <c r="FI30" s="245">
        <v>91.085431999999997</v>
      </c>
      <c r="FJ30" s="245">
        <v>92.790949999999995</v>
      </c>
      <c r="FK30" s="245">
        <v>95.184811999999994</v>
      </c>
      <c r="FL30" s="245">
        <v>100.79210836999999</v>
      </c>
      <c r="FM30" s="245">
        <v>100.48050499999999</v>
      </c>
      <c r="FN30" s="245">
        <v>100.77991400000001</v>
      </c>
      <c r="FO30" s="245">
        <v>98.278998999999999</v>
      </c>
      <c r="FP30" s="245">
        <v>98.278998999999999</v>
      </c>
      <c r="FQ30" s="245">
        <v>97.260920999999996</v>
      </c>
      <c r="FR30" s="245">
        <v>97.260920999999996</v>
      </c>
      <c r="FS30" s="245">
        <v>97.260920999999996</v>
      </c>
      <c r="FT30" s="245">
        <v>100.24564100000001</v>
      </c>
      <c r="FU30" s="245">
        <v>100.027343</v>
      </c>
      <c r="FV30" s="245">
        <v>92.302463000000003</v>
      </c>
      <c r="FW30" s="245">
        <v>92.233968000000004</v>
      </c>
      <c r="FX30" s="245">
        <v>95.940804799999995</v>
      </c>
      <c r="FY30" s="245">
        <v>95.572692000000004</v>
      </c>
      <c r="FZ30" s="245">
        <v>94.413634000000002</v>
      </c>
      <c r="GA30" s="245">
        <v>100.53222599999999</v>
      </c>
      <c r="GB30" s="245">
        <v>100.53222599999999</v>
      </c>
      <c r="GC30" s="245">
        <v>96.033674000000005</v>
      </c>
      <c r="GD30" s="245">
        <v>90.818566329999996</v>
      </c>
      <c r="GE30" s="245">
        <v>97.770118999999994</v>
      </c>
      <c r="GF30" s="245">
        <v>98.476281999999998</v>
      </c>
      <c r="GG30" s="245">
        <v>103.41724187</v>
      </c>
      <c r="GH30" s="245">
        <v>89.325406999999998</v>
      </c>
      <c r="GI30" s="245">
        <v>103.41724187</v>
      </c>
      <c r="GJ30" s="245">
        <v>98.278998999999999</v>
      </c>
      <c r="GK30" s="245">
        <v>95.228779000000003</v>
      </c>
      <c r="GL30" s="245">
        <v>96.829881</v>
      </c>
      <c r="GM30" s="245">
        <v>88.663640000000001</v>
      </c>
      <c r="GN30" s="245">
        <v>95.633093000000002</v>
      </c>
      <c r="GO30" s="245">
        <v>86.124144670000007</v>
      </c>
      <c r="GP30" s="245">
        <v>85.900441939999993</v>
      </c>
      <c r="GQ30" s="245">
        <v>91.749638000000004</v>
      </c>
      <c r="GR30" s="245">
        <v>98.533108999999996</v>
      </c>
      <c r="GS30" s="245">
        <v>98.541555000000002</v>
      </c>
      <c r="GT30" s="245">
        <v>98.448673999999997</v>
      </c>
      <c r="GU30" s="245">
        <v>95.633093000000002</v>
      </c>
      <c r="GV30" s="245">
        <v>95.633093000000002</v>
      </c>
      <c r="GW30" s="245">
        <v>95.633093000000002</v>
      </c>
      <c r="GX30" s="245">
        <v>103.52818499999999</v>
      </c>
      <c r="GY30" s="245">
        <v>103.69909199999999</v>
      </c>
      <c r="GZ30" s="245">
        <v>103.69909199999999</v>
      </c>
      <c r="HA30" s="245">
        <v>103.69909199999999</v>
      </c>
      <c r="HB30" s="245">
        <v>95.823362000000003</v>
      </c>
      <c r="HC30" s="245">
        <v>101.653893</v>
      </c>
      <c r="HD30" s="245">
        <v>101.204836</v>
      </c>
      <c r="HE30" s="245">
        <v>101.112982</v>
      </c>
      <c r="HF30" s="245">
        <v>100.45456</v>
      </c>
      <c r="HG30" s="245">
        <v>99.058077999999995</v>
      </c>
      <c r="HH30" s="245">
        <v>87.670028560000006</v>
      </c>
      <c r="HI30" s="245">
        <v>103.74773999999999</v>
      </c>
      <c r="HJ30" s="245">
        <v>95.337436499999995</v>
      </c>
      <c r="HK30" s="245">
        <v>95.596204999999998</v>
      </c>
      <c r="HL30" s="245">
        <v>93.296255000000002</v>
      </c>
      <c r="HM30" s="245">
        <v>92.828863999999996</v>
      </c>
      <c r="HN30" s="245">
        <v>85.164775230000004</v>
      </c>
      <c r="HO30" s="245">
        <v>86.666735000000003</v>
      </c>
      <c r="HP30" s="245">
        <v>87.149880999999993</v>
      </c>
      <c r="HQ30" s="245">
        <v>101.73953149</v>
      </c>
      <c r="HR30" s="245">
        <v>95.539998999999995</v>
      </c>
      <c r="HS30" s="245">
        <v>105.138138</v>
      </c>
    </row>
    <row r="31" spans="1:227" x14ac:dyDescent="0.3">
      <c r="A31" s="1"/>
      <c r="B31" s="244">
        <v>45684.583333333299</v>
      </c>
      <c r="C31" s="245">
        <v>96.289079000000001</v>
      </c>
      <c r="D31" s="245">
        <v>96.538088999999999</v>
      </c>
      <c r="E31" s="245">
        <v>96.377437999999998</v>
      </c>
      <c r="F31" s="245">
        <v>96.289079000000001</v>
      </c>
      <c r="G31" s="245">
        <v>94.624250000000004</v>
      </c>
      <c r="H31" s="245">
        <v>100.12000999999999</v>
      </c>
      <c r="I31" s="245">
        <v>99.691913999999997</v>
      </c>
      <c r="J31" s="245">
        <v>100.341122</v>
      </c>
      <c r="K31" s="245">
        <v>94.259315999999998</v>
      </c>
      <c r="L31" s="245">
        <v>97.338828000000007</v>
      </c>
      <c r="M31" s="245">
        <v>100.206609</v>
      </c>
      <c r="N31" s="245">
        <v>99.351865000000004</v>
      </c>
      <c r="O31" s="245">
        <v>100.694338</v>
      </c>
      <c r="P31" s="245">
        <v>96.50988298</v>
      </c>
      <c r="Q31" s="245">
        <v>100.311705</v>
      </c>
      <c r="R31" s="245">
        <v>94.747752000000006</v>
      </c>
      <c r="S31" s="245">
        <v>98.806262000000004</v>
      </c>
      <c r="T31" s="245">
        <v>89.037288000000004</v>
      </c>
      <c r="U31" s="245">
        <v>89.752544999999998</v>
      </c>
      <c r="V31" s="245">
        <v>97.158182999999994</v>
      </c>
      <c r="W31" s="245">
        <v>94.853693000000007</v>
      </c>
      <c r="X31" s="245">
        <v>90.867666</v>
      </c>
      <c r="Y31" s="245">
        <v>93.123445000000004</v>
      </c>
      <c r="Z31" s="245">
        <v>100.87012199999999</v>
      </c>
      <c r="AA31" s="245">
        <v>90.478409999999997</v>
      </c>
      <c r="AB31" s="245">
        <v>94.747922000000003</v>
      </c>
      <c r="AC31" s="245">
        <v>95.204572999999996</v>
      </c>
      <c r="AD31" s="245">
        <v>94.542580999999998</v>
      </c>
      <c r="AE31" s="245">
        <v>89.247474999999994</v>
      </c>
      <c r="AF31" s="245">
        <v>96.230659750000001</v>
      </c>
      <c r="AG31" s="245">
        <v>97.671772140000002</v>
      </c>
      <c r="AH31" s="245">
        <v>96.917237</v>
      </c>
      <c r="AI31" s="245">
        <v>97.032186999999993</v>
      </c>
      <c r="AJ31" s="245">
        <v>87.437681999999995</v>
      </c>
      <c r="AK31" s="245">
        <v>97.380024000000006</v>
      </c>
      <c r="AL31" s="245">
        <v>90.158056000000002</v>
      </c>
      <c r="AM31" s="245">
        <v>90.635883000000007</v>
      </c>
      <c r="AN31" s="245">
        <v>98.261443</v>
      </c>
      <c r="AO31" s="245">
        <v>89.236209000000002</v>
      </c>
      <c r="AP31" s="245">
        <v>84.229534000000001</v>
      </c>
      <c r="AQ31" s="245">
        <v>84.596474999999998</v>
      </c>
      <c r="AR31" s="245">
        <v>93.903445000000005</v>
      </c>
      <c r="AS31" s="245">
        <v>98.7423</v>
      </c>
      <c r="AT31" s="245">
        <v>98.7423</v>
      </c>
      <c r="AU31" s="245">
        <v>98.234909000000002</v>
      </c>
      <c r="AV31" s="245">
        <v>95.526218999999998</v>
      </c>
      <c r="AW31" s="245">
        <v>90.344240499999998</v>
      </c>
      <c r="AX31" s="245">
        <v>90.808927999999995</v>
      </c>
      <c r="AY31" s="245">
        <v>100.36711</v>
      </c>
      <c r="AZ31" s="245">
        <v>94.258780999999999</v>
      </c>
      <c r="BA31" s="245">
        <v>94.053944999999999</v>
      </c>
      <c r="BB31" s="245">
        <v>94.053156999999999</v>
      </c>
      <c r="BC31" s="245">
        <v>94.047768000000005</v>
      </c>
      <c r="BD31" s="245">
        <v>93.721292000000005</v>
      </c>
      <c r="BE31" s="245">
        <v>94.053156999999999</v>
      </c>
      <c r="BF31" s="245">
        <v>99.279554000000005</v>
      </c>
      <c r="BG31" s="245">
        <v>99.943405999999996</v>
      </c>
      <c r="BH31" s="245">
        <v>99.943405999999996</v>
      </c>
      <c r="BI31" s="245">
        <v>99.943405999999996</v>
      </c>
      <c r="BJ31" s="245">
        <v>91.118975000000006</v>
      </c>
      <c r="BK31" s="245">
        <v>91.666641999999996</v>
      </c>
      <c r="BL31" s="245">
        <v>97.809922999999998</v>
      </c>
      <c r="BM31" s="245">
        <v>97.570206999999996</v>
      </c>
      <c r="BN31" s="245">
        <v>95.168726000000007</v>
      </c>
      <c r="BO31" s="245">
        <v>93.080523999999997</v>
      </c>
      <c r="BP31" s="245">
        <v>98.548246000000006</v>
      </c>
      <c r="BQ31" s="245">
        <v>87.372201000000004</v>
      </c>
      <c r="BR31" s="245">
        <v>87.453894009999999</v>
      </c>
      <c r="BS31" s="245">
        <v>94.708129</v>
      </c>
      <c r="BT31" s="245">
        <v>91.882817329999995</v>
      </c>
      <c r="BU31" s="245">
        <v>100.270112</v>
      </c>
      <c r="BV31" s="245">
        <v>99.078209000000001</v>
      </c>
      <c r="BW31" s="245">
        <v>95.495185000000006</v>
      </c>
      <c r="BX31" s="245">
        <v>95.498355000000004</v>
      </c>
      <c r="BY31" s="245">
        <v>100.717206</v>
      </c>
      <c r="BZ31" s="245">
        <v>96.693922000000001</v>
      </c>
      <c r="CA31" s="245">
        <v>95.133443999999997</v>
      </c>
      <c r="CB31" s="245">
        <v>95.853954999999999</v>
      </c>
      <c r="CC31" s="245">
        <v>95.332027999999994</v>
      </c>
      <c r="CD31" s="245">
        <v>95.506878999999998</v>
      </c>
      <c r="CE31" s="245">
        <v>94.032171000000005</v>
      </c>
      <c r="CF31" s="245">
        <v>100.270112</v>
      </c>
      <c r="CG31" s="245">
        <v>93.817294000000004</v>
      </c>
      <c r="CH31" s="245">
        <v>94.175441000000006</v>
      </c>
      <c r="CI31" s="245">
        <v>94.882801000000001</v>
      </c>
      <c r="CJ31" s="245">
        <v>99.707757999999998</v>
      </c>
      <c r="CK31" s="245">
        <v>103.38223768</v>
      </c>
      <c r="CL31" s="245">
        <v>99.758955</v>
      </c>
      <c r="CM31" s="245">
        <v>100.443624</v>
      </c>
      <c r="CN31" s="245">
        <v>93.605580000000003</v>
      </c>
      <c r="CO31" s="245">
        <v>92.696872999999997</v>
      </c>
      <c r="CP31" s="245">
        <v>102.0813321</v>
      </c>
      <c r="CQ31" s="245">
        <v>92.490022999999994</v>
      </c>
      <c r="CR31" s="245">
        <v>91.874374000000003</v>
      </c>
      <c r="CS31" s="245">
        <v>91.769490430000005</v>
      </c>
      <c r="CT31" s="245">
        <v>94.359667999999999</v>
      </c>
      <c r="CU31" s="245">
        <v>93.072514999999996</v>
      </c>
      <c r="CV31" s="245">
        <v>103.54923244</v>
      </c>
      <c r="CW31" s="245">
        <v>91.307652000000004</v>
      </c>
      <c r="CX31" s="245">
        <v>92.648685330000006</v>
      </c>
      <c r="CY31" s="245">
        <v>93.136246</v>
      </c>
      <c r="CZ31" s="245">
        <v>94.432744</v>
      </c>
      <c r="DA31" s="245">
        <v>100.501296</v>
      </c>
      <c r="DB31" s="245">
        <v>100.758447</v>
      </c>
      <c r="DC31" s="245">
        <v>99.078209000000001</v>
      </c>
      <c r="DD31" s="245">
        <v>98.542146000000002</v>
      </c>
      <c r="DE31" s="245">
        <v>94.886223999999999</v>
      </c>
      <c r="DF31" s="245">
        <v>95.498355000000004</v>
      </c>
      <c r="DG31" s="245">
        <v>95.625248999999997</v>
      </c>
      <c r="DH31" s="245">
        <v>99.774396969999998</v>
      </c>
      <c r="DI31" s="245">
        <v>100.917118</v>
      </c>
      <c r="DJ31" s="245">
        <v>100.557102</v>
      </c>
      <c r="DK31" s="245">
        <v>93.465197669999995</v>
      </c>
      <c r="DL31" s="245">
        <v>103.472702</v>
      </c>
      <c r="DM31" s="245">
        <v>100.687088</v>
      </c>
      <c r="DN31" s="245">
        <v>95.581663000000006</v>
      </c>
      <c r="DO31" s="245">
        <v>84.652782999999999</v>
      </c>
      <c r="DP31" s="245">
        <v>100.260318</v>
      </c>
      <c r="DQ31" s="245">
        <v>93.363393000000002</v>
      </c>
      <c r="DR31" s="245">
        <v>93.705607000000001</v>
      </c>
      <c r="DS31" s="245">
        <v>93.995976999999996</v>
      </c>
      <c r="DT31" s="245">
        <v>99.391216</v>
      </c>
      <c r="DU31" s="245">
        <v>99.578362999999996</v>
      </c>
      <c r="DV31" s="245">
        <v>89.748497999999998</v>
      </c>
      <c r="DW31" s="245">
        <v>85.642606000000001</v>
      </c>
      <c r="DX31" s="245">
        <v>83.668607249999994</v>
      </c>
      <c r="DY31" s="245">
        <v>94.121534060000002</v>
      </c>
      <c r="DZ31" s="245">
        <v>94.678923999999995</v>
      </c>
      <c r="EA31" s="245">
        <v>94.920765000000003</v>
      </c>
      <c r="EB31" s="245">
        <v>91.815568999999996</v>
      </c>
      <c r="EC31" s="245">
        <v>92.380222000000003</v>
      </c>
      <c r="ED31" s="245">
        <v>92.080914000000007</v>
      </c>
      <c r="EE31" s="245">
        <v>93.838351000000003</v>
      </c>
      <c r="EF31" s="245">
        <v>103.06697239</v>
      </c>
      <c r="EG31" s="245">
        <v>94.454420999999996</v>
      </c>
      <c r="EH31" s="245">
        <v>94.454420999999996</v>
      </c>
      <c r="EI31" s="245">
        <v>92.272090000000006</v>
      </c>
      <c r="EJ31" s="245">
        <v>98.798447999999993</v>
      </c>
      <c r="EK31" s="245">
        <v>99.213852000000003</v>
      </c>
      <c r="EL31" s="245">
        <v>99.078209000000001</v>
      </c>
      <c r="EM31" s="245">
        <v>93.139765999999995</v>
      </c>
      <c r="EN31" s="245">
        <v>94.127954000000003</v>
      </c>
      <c r="EO31" s="245">
        <v>105.12096699999999</v>
      </c>
      <c r="EP31" s="245">
        <v>94.266503999999998</v>
      </c>
      <c r="EQ31" s="245">
        <v>94.259005999999999</v>
      </c>
      <c r="ER31" s="245">
        <v>96.977490180000004</v>
      </c>
      <c r="ES31" s="245">
        <v>91.303126000000006</v>
      </c>
      <c r="ET31" s="245">
        <v>90.251496000000003</v>
      </c>
      <c r="EU31" s="245">
        <v>92.139375000000001</v>
      </c>
      <c r="EV31" s="245">
        <v>94.948950999999994</v>
      </c>
      <c r="EW31" s="245">
        <v>90.593372000000002</v>
      </c>
      <c r="EX31" s="245">
        <v>89.383135999999993</v>
      </c>
      <c r="EY31" s="245">
        <v>93.435460000000006</v>
      </c>
      <c r="EZ31" s="245">
        <v>93.798973000000004</v>
      </c>
      <c r="FA31" s="245">
        <v>93.951117999999994</v>
      </c>
      <c r="FB31" s="245">
        <v>98.720871990000006</v>
      </c>
      <c r="FC31" s="245">
        <v>94.467658999999998</v>
      </c>
      <c r="FD31" s="245">
        <v>103.31049400000001</v>
      </c>
      <c r="FE31" s="245">
        <v>95.587869999999995</v>
      </c>
      <c r="FF31" s="245">
        <v>99.242186160000003</v>
      </c>
      <c r="FG31" s="245">
        <v>107.089372</v>
      </c>
      <c r="FH31" s="245">
        <v>90.019926499999997</v>
      </c>
      <c r="FI31" s="245">
        <v>90.451673999999997</v>
      </c>
      <c r="FJ31" s="245">
        <v>92.468898999999993</v>
      </c>
      <c r="FK31" s="245">
        <v>94.909653000000006</v>
      </c>
      <c r="FL31" s="245">
        <v>100.72939278</v>
      </c>
      <c r="FM31" s="245">
        <v>100.409318</v>
      </c>
      <c r="FN31" s="245">
        <v>100.717206</v>
      </c>
      <c r="FO31" s="245">
        <v>98.292295999999993</v>
      </c>
      <c r="FP31" s="245">
        <v>98.292295999999993</v>
      </c>
      <c r="FQ31" s="245">
        <v>97.534604000000002</v>
      </c>
      <c r="FR31" s="245">
        <v>97.534604000000002</v>
      </c>
      <c r="FS31" s="245">
        <v>97.534604000000002</v>
      </c>
      <c r="FT31" s="245">
        <v>100.37952799999999</v>
      </c>
      <c r="FU31" s="245">
        <v>100.160929</v>
      </c>
      <c r="FV31" s="245">
        <v>91.518750999999995</v>
      </c>
      <c r="FW31" s="245">
        <v>91.445376999999993</v>
      </c>
      <c r="FX31" s="245">
        <v>95.682711870000006</v>
      </c>
      <c r="FY31" s="245">
        <v>95.400926999999996</v>
      </c>
      <c r="FZ31" s="245">
        <v>94.107838000000001</v>
      </c>
      <c r="GA31" s="245">
        <v>100.270112</v>
      </c>
      <c r="GB31" s="245">
        <v>100.270112</v>
      </c>
      <c r="GC31" s="245">
        <v>96.360298999999998</v>
      </c>
      <c r="GD31" s="245">
        <v>90.447376669999997</v>
      </c>
      <c r="GE31" s="245">
        <v>98.030692999999999</v>
      </c>
      <c r="GF31" s="245">
        <v>98.542146000000002</v>
      </c>
      <c r="GG31" s="245">
        <v>103.50686699000001</v>
      </c>
      <c r="GH31" s="245">
        <v>89.494690000000006</v>
      </c>
      <c r="GI31" s="245">
        <v>103.50686699000001</v>
      </c>
      <c r="GJ31" s="245">
        <v>98.292295999999993</v>
      </c>
      <c r="GK31" s="245">
        <v>94.911711999999994</v>
      </c>
      <c r="GL31" s="245">
        <v>96.634979999999999</v>
      </c>
      <c r="GM31" s="245">
        <v>88.348757000000006</v>
      </c>
      <c r="GN31" s="245">
        <v>95.317843999999994</v>
      </c>
      <c r="GO31" s="245">
        <v>85.913541460000005</v>
      </c>
      <c r="GP31" s="245">
        <v>85.690385759999998</v>
      </c>
      <c r="GQ31" s="245">
        <v>91.549252999999993</v>
      </c>
      <c r="GR31" s="245">
        <v>98.586213000000001</v>
      </c>
      <c r="GS31" s="245">
        <v>98.575759000000005</v>
      </c>
      <c r="GT31" s="245">
        <v>98.468252000000007</v>
      </c>
      <c r="GU31" s="245">
        <v>95.317843999999994</v>
      </c>
      <c r="GV31" s="245">
        <v>95.317843999999994</v>
      </c>
      <c r="GW31" s="245">
        <v>95.317843999999994</v>
      </c>
      <c r="GX31" s="245">
        <v>103.32077700000001</v>
      </c>
      <c r="GY31" s="245">
        <v>103.491913</v>
      </c>
      <c r="GZ31" s="245">
        <v>103.491913</v>
      </c>
      <c r="HA31" s="245">
        <v>103.491913</v>
      </c>
      <c r="HB31" s="245">
        <v>95.622669999999999</v>
      </c>
      <c r="HC31" s="245">
        <v>101.730975</v>
      </c>
      <c r="HD31" s="245">
        <v>101.27628300000001</v>
      </c>
      <c r="HE31" s="245">
        <v>101.02349599999999</v>
      </c>
      <c r="HF31" s="245">
        <v>100.77104</v>
      </c>
      <c r="HG31" s="245">
        <v>98.769334999999998</v>
      </c>
      <c r="HH31" s="245">
        <v>87.836174400000004</v>
      </c>
      <c r="HI31" s="245">
        <v>103.533789</v>
      </c>
      <c r="HJ31" s="245">
        <v>95.036009000000007</v>
      </c>
      <c r="HK31" s="245">
        <v>95.295208000000002</v>
      </c>
      <c r="HL31" s="245">
        <v>93.039024999999995</v>
      </c>
      <c r="HM31" s="245">
        <v>92.516302999999994</v>
      </c>
      <c r="HN31" s="245">
        <v>84.956518009999996</v>
      </c>
      <c r="HO31" s="245">
        <v>86.342723000000007</v>
      </c>
      <c r="HP31" s="245">
        <v>86.827941999999993</v>
      </c>
      <c r="HQ31" s="245">
        <v>101.47323793</v>
      </c>
      <c r="HR31" s="245">
        <v>95.240876999999998</v>
      </c>
      <c r="HS31" s="245">
        <v>104.927099</v>
      </c>
    </row>
    <row r="32" spans="1:227" x14ac:dyDescent="0.3">
      <c r="A32" s="1"/>
      <c r="B32" s="244">
        <v>45684.604166666701</v>
      </c>
      <c r="C32" s="245">
        <v>98.463594999999998</v>
      </c>
      <c r="D32" s="245">
        <v>98.723290000000006</v>
      </c>
      <c r="E32" s="245">
        <v>98.556746000000004</v>
      </c>
      <c r="F32" s="245">
        <v>98.463594999999998</v>
      </c>
      <c r="G32" s="245">
        <v>96.345363000000006</v>
      </c>
      <c r="H32" s="245">
        <v>102.63305200000001</v>
      </c>
      <c r="I32" s="245">
        <v>102.194231</v>
      </c>
      <c r="J32" s="245">
        <v>102.866798</v>
      </c>
      <c r="K32" s="245">
        <v>96.039340999999993</v>
      </c>
      <c r="L32" s="245">
        <v>99.527683999999994</v>
      </c>
      <c r="M32" s="245">
        <v>102.799685</v>
      </c>
      <c r="N32" s="245">
        <v>101.97192099999999</v>
      </c>
      <c r="O32" s="245">
        <v>103.187766</v>
      </c>
      <c r="P32" s="245">
        <v>98.908225630000004</v>
      </c>
      <c r="Q32" s="245">
        <v>102.802469</v>
      </c>
      <c r="R32" s="245">
        <v>97.290754000000007</v>
      </c>
      <c r="S32" s="245">
        <v>101.206548</v>
      </c>
      <c r="T32" s="245">
        <v>90.922126500000005</v>
      </c>
      <c r="U32" s="245">
        <v>91.650682000000003</v>
      </c>
      <c r="V32" s="245">
        <v>99.478509000000003</v>
      </c>
      <c r="W32" s="245">
        <v>96.850897000000003</v>
      </c>
      <c r="X32" s="245">
        <v>92.723625999999996</v>
      </c>
      <c r="Y32" s="245">
        <v>95.076065999999997</v>
      </c>
      <c r="Z32" s="245">
        <v>103.296869</v>
      </c>
      <c r="AA32" s="245">
        <v>92.554212000000007</v>
      </c>
      <c r="AB32" s="245">
        <v>96.841845000000006</v>
      </c>
      <c r="AC32" s="245">
        <v>97.226225999999997</v>
      </c>
      <c r="AD32" s="245">
        <v>96.527814000000006</v>
      </c>
      <c r="AE32" s="245">
        <v>91.17895</v>
      </c>
      <c r="AF32" s="245">
        <v>98.541777499999995</v>
      </c>
      <c r="AG32" s="245">
        <v>100.02525712000001</v>
      </c>
      <c r="AH32" s="245">
        <v>99.277293999999998</v>
      </c>
      <c r="AI32" s="245">
        <v>99.376897999999997</v>
      </c>
      <c r="AJ32" s="245">
        <v>89.262359000000004</v>
      </c>
      <c r="AK32" s="245">
        <v>99.708308000000002</v>
      </c>
      <c r="AL32" s="245">
        <v>92.188981330000004</v>
      </c>
      <c r="AM32" s="245">
        <v>92.671085000000005</v>
      </c>
      <c r="AN32" s="245">
        <v>101.122646</v>
      </c>
      <c r="AO32" s="245">
        <v>91.120553000000001</v>
      </c>
      <c r="AP32" s="245">
        <v>86.106843999999995</v>
      </c>
      <c r="AQ32" s="245">
        <v>86.478724</v>
      </c>
      <c r="AR32" s="245">
        <v>99.605086</v>
      </c>
      <c r="AS32" s="245">
        <v>101.140085</v>
      </c>
      <c r="AT32" s="245">
        <v>101.140085</v>
      </c>
      <c r="AU32" s="245">
        <v>100.64024000000001</v>
      </c>
      <c r="AV32" s="245">
        <v>97.553956999999997</v>
      </c>
      <c r="AW32" s="245">
        <v>91.861231000000004</v>
      </c>
      <c r="AX32" s="245">
        <v>92.375522000000004</v>
      </c>
      <c r="AY32" s="245">
        <v>102.767413</v>
      </c>
      <c r="AZ32" s="245">
        <v>96.169970000000006</v>
      </c>
      <c r="BA32" s="245">
        <v>95.858692000000005</v>
      </c>
      <c r="BB32" s="245">
        <v>95.857898000000006</v>
      </c>
      <c r="BC32" s="245">
        <v>95.852469670000005</v>
      </c>
      <c r="BD32" s="245">
        <v>95.331532999999993</v>
      </c>
      <c r="BE32" s="245">
        <v>95.857898000000006</v>
      </c>
      <c r="BF32" s="245">
        <v>101.62567199999999</v>
      </c>
      <c r="BG32" s="245">
        <v>102.365081</v>
      </c>
      <c r="BH32" s="245">
        <v>102.365081</v>
      </c>
      <c r="BI32" s="245">
        <v>102.365081</v>
      </c>
      <c r="BJ32" s="245">
        <v>93.020094</v>
      </c>
      <c r="BK32" s="245">
        <v>93.602117000000007</v>
      </c>
      <c r="BL32" s="245">
        <v>100.00989800000001</v>
      </c>
      <c r="BM32" s="245">
        <v>99.764868000000007</v>
      </c>
      <c r="BN32" s="245">
        <v>97.463871999999995</v>
      </c>
      <c r="BO32" s="245">
        <v>95.387640000000005</v>
      </c>
      <c r="BP32" s="245">
        <v>101.10311</v>
      </c>
      <c r="BQ32" s="245">
        <v>89.197283999999996</v>
      </c>
      <c r="BR32" s="245">
        <v>89.280683460000006</v>
      </c>
      <c r="BS32" s="245">
        <v>97.010992000000002</v>
      </c>
      <c r="BT32" s="245">
        <v>94.106466170000004</v>
      </c>
      <c r="BU32" s="245">
        <v>102.66456100000001</v>
      </c>
      <c r="BV32" s="245">
        <v>101.575199</v>
      </c>
      <c r="BW32" s="245">
        <v>97.990348999999995</v>
      </c>
      <c r="BX32" s="245">
        <v>97.993582000000004</v>
      </c>
      <c r="BY32" s="245">
        <v>103.079289</v>
      </c>
      <c r="BZ32" s="245">
        <v>99.208718000000005</v>
      </c>
      <c r="CA32" s="245">
        <v>97.297171000000006</v>
      </c>
      <c r="CB32" s="245">
        <v>98.445622</v>
      </c>
      <c r="CC32" s="245">
        <v>97.902437000000006</v>
      </c>
      <c r="CD32" s="245">
        <v>97.988059000000007</v>
      </c>
      <c r="CE32" s="245">
        <v>96.038301000000004</v>
      </c>
      <c r="CF32" s="245">
        <v>102.66456100000001</v>
      </c>
      <c r="CG32" s="245">
        <v>95.720713329999995</v>
      </c>
      <c r="CH32" s="245">
        <v>96.085162999999994</v>
      </c>
      <c r="CI32" s="245">
        <v>96.972785999999999</v>
      </c>
      <c r="CJ32" s="245">
        <v>102.113371</v>
      </c>
      <c r="CK32" s="245">
        <v>106.04297609</v>
      </c>
      <c r="CL32" s="245">
        <v>102.122472</v>
      </c>
      <c r="CM32" s="245">
        <v>102.840863</v>
      </c>
      <c r="CN32" s="245">
        <v>95.468148999999997</v>
      </c>
      <c r="CO32" s="245">
        <v>94.919618999999997</v>
      </c>
      <c r="CP32" s="245">
        <v>104.51693931</v>
      </c>
      <c r="CQ32" s="245">
        <v>94.404003000000003</v>
      </c>
      <c r="CR32" s="245">
        <v>94.075029000000001</v>
      </c>
      <c r="CS32" s="245">
        <v>93.692343930000007</v>
      </c>
      <c r="CT32" s="245">
        <v>96.479487000000006</v>
      </c>
      <c r="CU32" s="245">
        <v>95.088793999999993</v>
      </c>
      <c r="CV32" s="245">
        <v>106.04043384000001</v>
      </c>
      <c r="CW32" s="245">
        <v>93.376982999999996</v>
      </c>
      <c r="CX32" s="245">
        <v>94.599967000000007</v>
      </c>
      <c r="CY32" s="245">
        <v>95.096918000000002</v>
      </c>
      <c r="CZ32" s="245">
        <v>96.862482</v>
      </c>
      <c r="DA32" s="245">
        <v>103.120957</v>
      </c>
      <c r="DB32" s="245">
        <v>103.394785</v>
      </c>
      <c r="DC32" s="245">
        <v>101.575199</v>
      </c>
      <c r="DD32" s="245">
        <v>100.996166</v>
      </c>
      <c r="DE32" s="245">
        <v>97.353506999999993</v>
      </c>
      <c r="DF32" s="245">
        <v>97.993582000000004</v>
      </c>
      <c r="DG32" s="245">
        <v>97.572082499999993</v>
      </c>
      <c r="DH32" s="245">
        <v>102.36930934</v>
      </c>
      <c r="DI32" s="245">
        <v>103.54515499999999</v>
      </c>
      <c r="DJ32" s="245">
        <v>103.168415</v>
      </c>
      <c r="DK32" s="245">
        <v>94.993401669999997</v>
      </c>
      <c r="DL32" s="245">
        <v>106.153177</v>
      </c>
      <c r="DM32" s="245">
        <v>103.07382200000001</v>
      </c>
      <c r="DN32" s="245">
        <v>97.851656000000006</v>
      </c>
      <c r="DO32" s="245">
        <v>86.354230999999999</v>
      </c>
      <c r="DP32" s="245">
        <v>102.62164300000001</v>
      </c>
      <c r="DQ32" s="245">
        <v>95.158174000000002</v>
      </c>
      <c r="DR32" s="245">
        <v>95.505324999999999</v>
      </c>
      <c r="DS32" s="245">
        <v>95.881349</v>
      </c>
      <c r="DT32" s="245">
        <v>101.90451299999999</v>
      </c>
      <c r="DU32" s="245">
        <v>102.10344499999999</v>
      </c>
      <c r="DV32" s="245">
        <v>92.138902000000002</v>
      </c>
      <c r="DW32" s="245">
        <v>87.388878000000005</v>
      </c>
      <c r="DX32" s="245">
        <v>85.339416499999999</v>
      </c>
      <c r="DY32" s="245">
        <v>96.14318342</v>
      </c>
      <c r="DZ32" s="245">
        <v>96.745756</v>
      </c>
      <c r="EA32" s="245">
        <v>96.972166000000001</v>
      </c>
      <c r="EB32" s="245">
        <v>93.721345999999997</v>
      </c>
      <c r="EC32" s="245">
        <v>94.306245000000004</v>
      </c>
      <c r="ED32" s="245">
        <v>95.060546000000002</v>
      </c>
      <c r="EE32" s="245">
        <v>95.743393999999995</v>
      </c>
      <c r="EF32" s="245">
        <v>105.54657151000001</v>
      </c>
      <c r="EG32" s="245">
        <v>100.173181</v>
      </c>
      <c r="EH32" s="245">
        <v>100.173181</v>
      </c>
      <c r="EI32" s="245">
        <v>94.516148999999999</v>
      </c>
      <c r="EJ32" s="245">
        <v>101.283827</v>
      </c>
      <c r="EK32" s="245">
        <v>101.71255499999999</v>
      </c>
      <c r="EL32" s="245">
        <v>101.575199</v>
      </c>
      <c r="EM32" s="245">
        <v>95.299615000000003</v>
      </c>
      <c r="EN32" s="245">
        <v>96.296200999999996</v>
      </c>
      <c r="EO32" s="245">
        <v>107.848536</v>
      </c>
      <c r="EP32" s="245">
        <v>96.178285000000002</v>
      </c>
      <c r="EQ32" s="245">
        <v>96.170212000000006</v>
      </c>
      <c r="ER32" s="245">
        <v>99.043610650000005</v>
      </c>
      <c r="ES32" s="245">
        <v>93.254755000000003</v>
      </c>
      <c r="ET32" s="245">
        <v>92.170101000000003</v>
      </c>
      <c r="EU32" s="245">
        <v>94.100457000000006</v>
      </c>
      <c r="EV32" s="245">
        <v>96.938423999999998</v>
      </c>
      <c r="EW32" s="245">
        <v>92.545147999999998</v>
      </c>
      <c r="EX32" s="245">
        <v>91.330276999999995</v>
      </c>
      <c r="EY32" s="245">
        <v>95.402147999999997</v>
      </c>
      <c r="EZ32" s="245">
        <v>95.746424000000005</v>
      </c>
      <c r="FA32" s="245">
        <v>95.890535999999997</v>
      </c>
      <c r="FB32" s="245">
        <v>101.08806536</v>
      </c>
      <c r="FC32" s="245">
        <v>96.609234000000001</v>
      </c>
      <c r="FD32" s="245">
        <v>105.877633</v>
      </c>
      <c r="FE32" s="245">
        <v>97.593699999999998</v>
      </c>
      <c r="FF32" s="245">
        <v>101.48477973</v>
      </c>
      <c r="FG32" s="245">
        <v>109.935064</v>
      </c>
      <c r="FH32" s="245">
        <v>91.527583000000007</v>
      </c>
      <c r="FI32" s="245">
        <v>91.971329999999995</v>
      </c>
      <c r="FJ32" s="245">
        <v>94.422133000000002</v>
      </c>
      <c r="FK32" s="245">
        <v>97.004048999999995</v>
      </c>
      <c r="FL32" s="245">
        <v>103.09176159</v>
      </c>
      <c r="FM32" s="245">
        <v>102.758456</v>
      </c>
      <c r="FN32" s="245">
        <v>103.079289</v>
      </c>
      <c r="FO32" s="245">
        <v>100.701391</v>
      </c>
      <c r="FP32" s="245">
        <v>100.701391</v>
      </c>
      <c r="FQ32" s="245">
        <v>101.02479200000001</v>
      </c>
      <c r="FR32" s="245">
        <v>101.02479200000001</v>
      </c>
      <c r="FS32" s="245">
        <v>101.02479200000001</v>
      </c>
      <c r="FT32" s="245">
        <v>102.973997</v>
      </c>
      <c r="FU32" s="245">
        <v>102.75170199999999</v>
      </c>
      <c r="FV32" s="245">
        <v>93.833123000000001</v>
      </c>
      <c r="FW32" s="245">
        <v>93.741197</v>
      </c>
      <c r="FX32" s="245">
        <v>97.648025669999996</v>
      </c>
      <c r="FY32" s="245">
        <v>97.976083000000003</v>
      </c>
      <c r="FZ32" s="245">
        <v>96.331564999999998</v>
      </c>
      <c r="GA32" s="245">
        <v>102.66456100000001</v>
      </c>
      <c r="GB32" s="245">
        <v>102.66456100000001</v>
      </c>
      <c r="GC32" s="245">
        <v>100.588655</v>
      </c>
      <c r="GD32" s="245">
        <v>92.52252</v>
      </c>
      <c r="GE32" s="245">
        <v>100.631212</v>
      </c>
      <c r="GF32" s="245">
        <v>100.996166</v>
      </c>
      <c r="GG32" s="245">
        <v>105.99704916</v>
      </c>
      <c r="GH32" s="245">
        <v>92.170782000000003</v>
      </c>
      <c r="GI32" s="245">
        <v>105.99704916</v>
      </c>
      <c r="GJ32" s="245">
        <v>100.701391</v>
      </c>
      <c r="GK32" s="245">
        <v>96.683419999999998</v>
      </c>
      <c r="GL32" s="245">
        <v>98.621241999999995</v>
      </c>
      <c r="GM32" s="245">
        <v>90.274511000000004</v>
      </c>
      <c r="GN32" s="245">
        <v>97.215102999999999</v>
      </c>
      <c r="GO32" s="245">
        <v>87.623053859999999</v>
      </c>
      <c r="GP32" s="245">
        <v>87.395457789999995</v>
      </c>
      <c r="GQ32" s="245">
        <v>93.920196000000004</v>
      </c>
      <c r="GR32" s="245">
        <v>100.881399</v>
      </c>
      <c r="GS32" s="245">
        <v>101.083917</v>
      </c>
      <c r="GT32" s="245">
        <v>100.92776000000001</v>
      </c>
      <c r="GU32" s="245">
        <v>97.215102999999999</v>
      </c>
      <c r="GV32" s="245">
        <v>97.215102999999999</v>
      </c>
      <c r="GW32" s="245">
        <v>97.215102999999999</v>
      </c>
      <c r="GX32" s="245">
        <v>105.989925</v>
      </c>
      <c r="GY32" s="245">
        <v>106.168031</v>
      </c>
      <c r="GZ32" s="245">
        <v>106.168031</v>
      </c>
      <c r="HA32" s="245">
        <v>106.168031</v>
      </c>
      <c r="HB32" s="245">
        <v>97.776438999999996</v>
      </c>
      <c r="HC32" s="245">
        <v>104.277272</v>
      </c>
      <c r="HD32" s="245">
        <v>103.83947499999999</v>
      </c>
      <c r="HE32" s="245">
        <v>103.28953199999999</v>
      </c>
      <c r="HF32" s="245">
        <v>103.321579</v>
      </c>
      <c r="HG32" s="245">
        <v>101.048039</v>
      </c>
      <c r="HH32" s="245">
        <v>90.462673069999994</v>
      </c>
      <c r="HI32" s="245">
        <v>106.145426</v>
      </c>
      <c r="HJ32" s="245">
        <v>97.060040499999999</v>
      </c>
      <c r="HK32" s="245">
        <v>97.322940000000003</v>
      </c>
      <c r="HL32" s="245">
        <v>95.037423000000004</v>
      </c>
      <c r="HM32" s="245">
        <v>94.492904999999993</v>
      </c>
      <c r="HN32" s="245">
        <v>86.646987499999994</v>
      </c>
      <c r="HO32" s="245">
        <v>88.233172499999995</v>
      </c>
      <c r="HP32" s="245">
        <v>88.727808999999993</v>
      </c>
      <c r="HQ32" s="245">
        <v>103.90641293</v>
      </c>
      <c r="HR32" s="245">
        <v>97.265812999999994</v>
      </c>
      <c r="HS32" s="245">
        <v>107.64885099999999</v>
      </c>
    </row>
    <row r="33" spans="1:227" x14ac:dyDescent="0.3">
      <c r="A33" s="1"/>
      <c r="B33" s="244">
        <v>45684.625</v>
      </c>
      <c r="C33" s="245">
        <v>97.856466999999995</v>
      </c>
      <c r="D33" s="245">
        <v>98.118769</v>
      </c>
      <c r="E33" s="245">
        <v>97.952349999999996</v>
      </c>
      <c r="F33" s="245">
        <v>97.856466999999995</v>
      </c>
      <c r="G33" s="245">
        <v>95.555462000000006</v>
      </c>
      <c r="H33" s="245">
        <v>101.910267</v>
      </c>
      <c r="I33" s="245">
        <v>101.48689</v>
      </c>
      <c r="J33" s="245">
        <v>102.164858</v>
      </c>
      <c r="K33" s="245">
        <v>95.249461999999994</v>
      </c>
      <c r="L33" s="245">
        <v>98.876829999999998</v>
      </c>
      <c r="M33" s="245">
        <v>102.176354</v>
      </c>
      <c r="N33" s="245">
        <v>101.381202</v>
      </c>
      <c r="O33" s="245">
        <v>102.085534</v>
      </c>
      <c r="P33" s="245">
        <v>97.833558870000005</v>
      </c>
      <c r="Q33" s="245">
        <v>102.139073</v>
      </c>
      <c r="R33" s="245">
        <v>96.572587999999996</v>
      </c>
      <c r="S33" s="245">
        <v>100.144418</v>
      </c>
      <c r="T33" s="245">
        <v>90.158529999999999</v>
      </c>
      <c r="U33" s="245">
        <v>90.878140000000002</v>
      </c>
      <c r="V33" s="245">
        <v>98.435385999999994</v>
      </c>
      <c r="W33" s="245">
        <v>96.045430999999994</v>
      </c>
      <c r="X33" s="245">
        <v>91.998267999999996</v>
      </c>
      <c r="Y33" s="245">
        <v>94.340322</v>
      </c>
      <c r="Z33" s="245">
        <v>102.54916900000001</v>
      </c>
      <c r="AA33" s="245">
        <v>91.855304000000004</v>
      </c>
      <c r="AB33" s="245">
        <v>96.054029999999997</v>
      </c>
      <c r="AC33" s="245">
        <v>96.402225999999999</v>
      </c>
      <c r="AD33" s="245">
        <v>95.726930999999993</v>
      </c>
      <c r="AE33" s="245">
        <v>90.608962000000005</v>
      </c>
      <c r="AF33" s="245">
        <v>97.425528499999999</v>
      </c>
      <c r="AG33" s="245">
        <v>98.902941749999997</v>
      </c>
      <c r="AH33" s="245">
        <v>98.148953000000006</v>
      </c>
      <c r="AI33" s="245">
        <v>98.266266999999999</v>
      </c>
      <c r="AJ33" s="245">
        <v>88.719797999999997</v>
      </c>
      <c r="AK33" s="245">
        <v>98.670828999999998</v>
      </c>
      <c r="AL33" s="245">
        <v>91.455248670000003</v>
      </c>
      <c r="AM33" s="245">
        <v>91.938244999999995</v>
      </c>
      <c r="AN33" s="245">
        <v>100.35263</v>
      </c>
      <c r="AO33" s="245">
        <v>90.548685000000006</v>
      </c>
      <c r="AP33" s="245">
        <v>85.556888000000001</v>
      </c>
      <c r="AQ33" s="245">
        <v>85.926668000000006</v>
      </c>
      <c r="AR33" s="245">
        <v>98.133151999999995</v>
      </c>
      <c r="AS33" s="245">
        <v>100.41591</v>
      </c>
      <c r="AT33" s="245">
        <v>100.41591</v>
      </c>
      <c r="AU33" s="245">
        <v>99.906484000000006</v>
      </c>
      <c r="AV33" s="245">
        <v>96.734934999999993</v>
      </c>
      <c r="AW33" s="245">
        <v>91.209524000000002</v>
      </c>
      <c r="AX33" s="245">
        <v>91.709507000000002</v>
      </c>
      <c r="AY33" s="245">
        <v>101.61332299999999</v>
      </c>
      <c r="AZ33" s="245">
        <v>95.364857000000001</v>
      </c>
      <c r="BA33" s="245">
        <v>95.058761000000004</v>
      </c>
      <c r="BB33" s="245">
        <v>95.058031</v>
      </c>
      <c r="BC33" s="245">
        <v>95.05303567</v>
      </c>
      <c r="BD33" s="245">
        <v>94.541066999999998</v>
      </c>
      <c r="BE33" s="245">
        <v>95.058031</v>
      </c>
      <c r="BF33" s="245">
        <v>100.921713</v>
      </c>
      <c r="BG33" s="245">
        <v>101.637959</v>
      </c>
      <c r="BH33" s="245">
        <v>101.637959</v>
      </c>
      <c r="BI33" s="245">
        <v>101.637959</v>
      </c>
      <c r="BJ33" s="245">
        <v>92.283797000000007</v>
      </c>
      <c r="BK33" s="245">
        <v>92.862493000000001</v>
      </c>
      <c r="BL33" s="245">
        <v>98.823492999999999</v>
      </c>
      <c r="BM33" s="245">
        <v>98.663522</v>
      </c>
      <c r="BN33" s="245">
        <v>96.704667000000001</v>
      </c>
      <c r="BO33" s="245">
        <v>94.636348999999996</v>
      </c>
      <c r="BP33" s="245">
        <v>100.440039</v>
      </c>
      <c r="BQ33" s="245">
        <v>88.647253000000006</v>
      </c>
      <c r="BR33" s="245">
        <v>88.730138179999997</v>
      </c>
      <c r="BS33" s="245">
        <v>96.325164999999998</v>
      </c>
      <c r="BT33" s="245">
        <v>93.153833669999997</v>
      </c>
      <c r="BU33" s="245">
        <v>101.50659400000001</v>
      </c>
      <c r="BV33" s="245">
        <v>100.904796</v>
      </c>
      <c r="BW33" s="245">
        <v>97.181726999999995</v>
      </c>
      <c r="BX33" s="245">
        <v>97.188165999999995</v>
      </c>
      <c r="BY33" s="245">
        <v>102.51561</v>
      </c>
      <c r="BZ33" s="245">
        <v>97.939982000000001</v>
      </c>
      <c r="CA33" s="245">
        <v>96.562590999999998</v>
      </c>
      <c r="CB33" s="245">
        <v>97.735426000000004</v>
      </c>
      <c r="CC33" s="245">
        <v>97.193987000000007</v>
      </c>
      <c r="CD33" s="245">
        <v>96.671531999999999</v>
      </c>
      <c r="CE33" s="245">
        <v>95.169270999999995</v>
      </c>
      <c r="CF33" s="245">
        <v>101.50659400000001</v>
      </c>
      <c r="CG33" s="245">
        <v>94.921148000000002</v>
      </c>
      <c r="CH33" s="245">
        <v>95.281097000000003</v>
      </c>
      <c r="CI33" s="245">
        <v>96.145009999999999</v>
      </c>
      <c r="CJ33" s="245">
        <v>101.085729</v>
      </c>
      <c r="CK33" s="245">
        <v>104.88756524999999</v>
      </c>
      <c r="CL33" s="245">
        <v>100.94405500000001</v>
      </c>
      <c r="CM33" s="245">
        <v>101.672541</v>
      </c>
      <c r="CN33" s="245">
        <v>94.716849999999994</v>
      </c>
      <c r="CO33" s="245">
        <v>93.959733</v>
      </c>
      <c r="CP33" s="245">
        <v>103.53653430999999</v>
      </c>
      <c r="CQ33" s="245">
        <v>93.643253999999999</v>
      </c>
      <c r="CR33" s="245">
        <v>93.347485000000006</v>
      </c>
      <c r="CS33" s="245">
        <v>93.006328730000007</v>
      </c>
      <c r="CT33" s="245">
        <v>95.888705999999999</v>
      </c>
      <c r="CU33" s="245">
        <v>94.298108999999997</v>
      </c>
      <c r="CV33" s="245">
        <v>105.27287493</v>
      </c>
      <c r="CW33" s="245">
        <v>92.653440000000003</v>
      </c>
      <c r="CX33" s="245">
        <v>93.806850670000003</v>
      </c>
      <c r="CY33" s="245">
        <v>94.3018</v>
      </c>
      <c r="CZ33" s="245">
        <v>96.053353999999999</v>
      </c>
      <c r="DA33" s="245">
        <v>102.410599</v>
      </c>
      <c r="DB33" s="245">
        <v>102.684275</v>
      </c>
      <c r="DC33" s="245">
        <v>100.904796</v>
      </c>
      <c r="DD33" s="245">
        <v>100.303719</v>
      </c>
      <c r="DE33" s="245">
        <v>96.567272000000003</v>
      </c>
      <c r="DF33" s="245">
        <v>97.188165999999995</v>
      </c>
      <c r="DG33" s="245">
        <v>96.748440500000001</v>
      </c>
      <c r="DH33" s="245">
        <v>101.06015395</v>
      </c>
      <c r="DI33" s="245">
        <v>102.911451</v>
      </c>
      <c r="DJ33" s="245">
        <v>102.536323</v>
      </c>
      <c r="DK33" s="245">
        <v>94.202819669999997</v>
      </c>
      <c r="DL33" s="245">
        <v>104.998301</v>
      </c>
      <c r="DM33" s="245">
        <v>101.953577</v>
      </c>
      <c r="DN33" s="245">
        <v>96.850229999999996</v>
      </c>
      <c r="DO33" s="245">
        <v>85.900161999999995</v>
      </c>
      <c r="DP33" s="245">
        <v>101.508229</v>
      </c>
      <c r="DQ33" s="245">
        <v>94.360550000000003</v>
      </c>
      <c r="DR33" s="245">
        <v>94.706558000000001</v>
      </c>
      <c r="DS33" s="245">
        <v>95.130218999999997</v>
      </c>
      <c r="DT33" s="245">
        <v>101.365584</v>
      </c>
      <c r="DU33" s="245">
        <v>101.655732</v>
      </c>
      <c r="DV33" s="245">
        <v>91.416372999999993</v>
      </c>
      <c r="DW33" s="245">
        <v>86.953528000000006</v>
      </c>
      <c r="DX33" s="245">
        <v>84.978850249999994</v>
      </c>
      <c r="DY33" s="245">
        <v>95.521554949999995</v>
      </c>
      <c r="DZ33" s="245">
        <v>95.894332000000006</v>
      </c>
      <c r="EA33" s="245">
        <v>96.115466999999995</v>
      </c>
      <c r="EB33" s="245">
        <v>93.000245000000007</v>
      </c>
      <c r="EC33" s="245">
        <v>93.578811999999999</v>
      </c>
      <c r="ED33" s="245">
        <v>95.003181999999995</v>
      </c>
      <c r="EE33" s="245">
        <v>94.974739999999997</v>
      </c>
      <c r="EF33" s="245">
        <v>104.78258735</v>
      </c>
      <c r="EG33" s="245">
        <v>98.681968999999995</v>
      </c>
      <c r="EH33" s="245">
        <v>98.681968999999995</v>
      </c>
      <c r="EI33" s="245">
        <v>93.788220999999993</v>
      </c>
      <c r="EJ33" s="245">
        <v>100.61328399999999</v>
      </c>
      <c r="EK33" s="245">
        <v>101.037952</v>
      </c>
      <c r="EL33" s="245">
        <v>100.904796</v>
      </c>
      <c r="EM33" s="245">
        <v>94.526611000000003</v>
      </c>
      <c r="EN33" s="245">
        <v>95.449264999999997</v>
      </c>
      <c r="EO33" s="245">
        <v>106.69959799999999</v>
      </c>
      <c r="EP33" s="245">
        <v>95.373435999999998</v>
      </c>
      <c r="EQ33" s="245">
        <v>95.365106999999995</v>
      </c>
      <c r="ER33" s="245">
        <v>98.209464130000001</v>
      </c>
      <c r="ES33" s="245">
        <v>92.643829999999994</v>
      </c>
      <c r="ET33" s="245">
        <v>91.566196000000005</v>
      </c>
      <c r="EU33" s="245">
        <v>93.478988999999999</v>
      </c>
      <c r="EV33" s="245">
        <v>96.228640999999996</v>
      </c>
      <c r="EW33" s="245">
        <v>92.005548000000005</v>
      </c>
      <c r="EX33" s="245">
        <v>90.750943000000007</v>
      </c>
      <c r="EY33" s="245">
        <v>94.584040999999999</v>
      </c>
      <c r="EZ33" s="245">
        <v>94.950861000000003</v>
      </c>
      <c r="FA33" s="245">
        <v>95.104392000000004</v>
      </c>
      <c r="FB33" s="245">
        <v>100.06580021000001</v>
      </c>
      <c r="FC33" s="245">
        <v>95.980911000000006</v>
      </c>
      <c r="FD33" s="245">
        <v>104.725607</v>
      </c>
      <c r="FE33" s="245">
        <v>96.768371999999999</v>
      </c>
      <c r="FF33" s="245">
        <v>100.21418447000001</v>
      </c>
      <c r="FG33" s="245">
        <v>108.35952399999999</v>
      </c>
      <c r="FH33" s="245">
        <v>90.7931545</v>
      </c>
      <c r="FI33" s="245">
        <v>91.230317999999997</v>
      </c>
      <c r="FJ33" s="245">
        <v>93.863581999999994</v>
      </c>
      <c r="FK33" s="245">
        <v>96.178652</v>
      </c>
      <c r="FL33" s="245">
        <v>102.52801439</v>
      </c>
      <c r="FM33" s="245">
        <v>102.191823</v>
      </c>
      <c r="FN33" s="245">
        <v>102.51561</v>
      </c>
      <c r="FO33" s="245">
        <v>99.989797999999993</v>
      </c>
      <c r="FP33" s="245">
        <v>99.989797999999993</v>
      </c>
      <c r="FQ33" s="245">
        <v>101.24541000000001</v>
      </c>
      <c r="FR33" s="245">
        <v>101.24541000000001</v>
      </c>
      <c r="FS33" s="245">
        <v>101.24541000000001</v>
      </c>
      <c r="FT33" s="245">
        <v>102.335893</v>
      </c>
      <c r="FU33" s="245">
        <v>102.114317</v>
      </c>
      <c r="FV33" s="245">
        <v>92.956871000000007</v>
      </c>
      <c r="FW33" s="245">
        <v>92.888964999999999</v>
      </c>
      <c r="FX33" s="245">
        <v>96.848736770000002</v>
      </c>
      <c r="FY33" s="245">
        <v>97.274046999999996</v>
      </c>
      <c r="FZ33" s="245">
        <v>95.367671999999999</v>
      </c>
      <c r="GA33" s="245">
        <v>101.50659400000001</v>
      </c>
      <c r="GB33" s="245">
        <v>101.50659400000001</v>
      </c>
      <c r="GC33" s="245">
        <v>99.625545000000002</v>
      </c>
      <c r="GD33" s="245">
        <v>91.823812000000004</v>
      </c>
      <c r="GE33" s="245">
        <v>100.04245</v>
      </c>
      <c r="GF33" s="245">
        <v>100.303719</v>
      </c>
      <c r="GG33" s="245">
        <v>105.22980428</v>
      </c>
      <c r="GH33" s="245">
        <v>91.893063999999995</v>
      </c>
      <c r="GI33" s="245">
        <v>105.22980428</v>
      </c>
      <c r="GJ33" s="245">
        <v>99.989797999999993</v>
      </c>
      <c r="GK33" s="245">
        <v>95.895223000000001</v>
      </c>
      <c r="GL33" s="245">
        <v>97.654965000000004</v>
      </c>
      <c r="GM33" s="245">
        <v>89.713588999999999</v>
      </c>
      <c r="GN33" s="245">
        <v>96.383222000000004</v>
      </c>
      <c r="GO33" s="245">
        <v>86.933492849999993</v>
      </c>
      <c r="GP33" s="245">
        <v>86.707687879999995</v>
      </c>
      <c r="GQ33" s="245">
        <v>93.217785000000006</v>
      </c>
      <c r="GR33" s="245">
        <v>100.196203</v>
      </c>
      <c r="GS33" s="245">
        <v>100.361797</v>
      </c>
      <c r="GT33" s="245">
        <v>100.214817</v>
      </c>
      <c r="GU33" s="245">
        <v>96.383222000000004</v>
      </c>
      <c r="GV33" s="245">
        <v>96.383222000000004</v>
      </c>
      <c r="GW33" s="245">
        <v>96.383222000000004</v>
      </c>
      <c r="GX33" s="245">
        <v>104.83927300000001</v>
      </c>
      <c r="GY33" s="245">
        <v>105.01491300000001</v>
      </c>
      <c r="GZ33" s="245">
        <v>105.01491300000001</v>
      </c>
      <c r="HA33" s="245">
        <v>105.01491300000001</v>
      </c>
      <c r="HB33" s="245">
        <v>97.145163999999994</v>
      </c>
      <c r="HC33" s="245">
        <v>103.59322</v>
      </c>
      <c r="HD33" s="245">
        <v>103.163612</v>
      </c>
      <c r="HE33" s="245">
        <v>102.49631100000001</v>
      </c>
      <c r="HF33" s="245">
        <v>102.585679</v>
      </c>
      <c r="HG33" s="245">
        <v>99.966871999999995</v>
      </c>
      <c r="HH33" s="245">
        <v>90.190101740000003</v>
      </c>
      <c r="HI33" s="245">
        <v>104.98466000000001</v>
      </c>
      <c r="HJ33" s="245">
        <v>96.242466500000006</v>
      </c>
      <c r="HK33" s="245">
        <v>96.503810999999999</v>
      </c>
      <c r="HL33" s="245">
        <v>94.422944000000001</v>
      </c>
      <c r="HM33" s="245">
        <v>93.748033000000007</v>
      </c>
      <c r="HN33" s="245">
        <v>85.965107779999997</v>
      </c>
      <c r="HO33" s="245">
        <v>87.696387999999999</v>
      </c>
      <c r="HP33" s="245">
        <v>88.185124000000002</v>
      </c>
      <c r="HQ33" s="245">
        <v>102.74154273000001</v>
      </c>
      <c r="HR33" s="245">
        <v>96.443567000000002</v>
      </c>
      <c r="HS33" s="245">
        <v>106.499225</v>
      </c>
    </row>
    <row r="34" spans="1:227" x14ac:dyDescent="0.3">
      <c r="A34" s="1"/>
      <c r="B34" s="244">
        <v>45684.645833333299</v>
      </c>
      <c r="C34" s="245">
        <v>99.418936000000002</v>
      </c>
      <c r="D34" s="245">
        <v>99.684179999999998</v>
      </c>
      <c r="E34" s="245">
        <v>99.513582</v>
      </c>
      <c r="F34" s="245">
        <v>99.418936000000002</v>
      </c>
      <c r="G34" s="245">
        <v>97.260574000000005</v>
      </c>
      <c r="H34" s="245">
        <v>103.611144</v>
      </c>
      <c r="I34" s="245">
        <v>103.187485</v>
      </c>
      <c r="J34" s="245">
        <v>103.876548</v>
      </c>
      <c r="K34" s="245">
        <v>96.976922000000002</v>
      </c>
      <c r="L34" s="245">
        <v>100.460684</v>
      </c>
      <c r="M34" s="245">
        <v>103.887967</v>
      </c>
      <c r="N34" s="245">
        <v>103.060524</v>
      </c>
      <c r="O34" s="245">
        <v>103.932706</v>
      </c>
      <c r="P34" s="245">
        <v>99.535649950000007</v>
      </c>
      <c r="Q34" s="245">
        <v>103.792536</v>
      </c>
      <c r="R34" s="245">
        <v>98.167651000000006</v>
      </c>
      <c r="S34" s="245">
        <v>101.924955</v>
      </c>
      <c r="T34" s="245">
        <v>91.592810499999999</v>
      </c>
      <c r="U34" s="245">
        <v>92.319233999999994</v>
      </c>
      <c r="V34" s="245">
        <v>100.15967999999999</v>
      </c>
      <c r="W34" s="245">
        <v>97.591684000000001</v>
      </c>
      <c r="X34" s="245">
        <v>93.581676999999999</v>
      </c>
      <c r="Y34" s="245">
        <v>95.896452999999994</v>
      </c>
      <c r="Z34" s="245">
        <v>104.33603599999999</v>
      </c>
      <c r="AA34" s="245">
        <v>93.407383999999993</v>
      </c>
      <c r="AB34" s="245">
        <v>97.657264999999995</v>
      </c>
      <c r="AC34" s="245">
        <v>97.985996</v>
      </c>
      <c r="AD34" s="245">
        <v>97.267225999999994</v>
      </c>
      <c r="AE34" s="245">
        <v>92.072665000000001</v>
      </c>
      <c r="AF34" s="245">
        <v>99.211986999999993</v>
      </c>
      <c r="AG34" s="245">
        <v>100.69959634</v>
      </c>
      <c r="AH34" s="245">
        <v>99.941687000000002</v>
      </c>
      <c r="AI34" s="245">
        <v>100.043598</v>
      </c>
      <c r="AJ34" s="245">
        <v>90.035808000000003</v>
      </c>
      <c r="AK34" s="245">
        <v>100.390562</v>
      </c>
      <c r="AL34" s="245">
        <v>93.050056999999995</v>
      </c>
      <c r="AM34" s="245">
        <v>93.526567999999997</v>
      </c>
      <c r="AN34" s="245">
        <v>102.34349899999999</v>
      </c>
      <c r="AO34" s="245">
        <v>92.015929999999997</v>
      </c>
      <c r="AP34" s="245">
        <v>86.936042</v>
      </c>
      <c r="AQ34" s="245">
        <v>87.311815999999993</v>
      </c>
      <c r="AR34" s="245">
        <v>102.203926</v>
      </c>
      <c r="AS34" s="245">
        <v>102.182408</v>
      </c>
      <c r="AT34" s="245">
        <v>102.182408</v>
      </c>
      <c r="AU34" s="245">
        <v>101.702873</v>
      </c>
      <c r="AV34" s="245">
        <v>98.294576000000006</v>
      </c>
      <c r="AW34" s="245">
        <v>92.285483499999998</v>
      </c>
      <c r="AX34" s="245">
        <v>92.834736000000007</v>
      </c>
      <c r="AY34" s="245">
        <v>103.444036</v>
      </c>
      <c r="AZ34" s="245">
        <v>96.971608000000003</v>
      </c>
      <c r="BA34" s="245">
        <v>96.727672999999996</v>
      </c>
      <c r="BB34" s="245">
        <v>96.720499000000004</v>
      </c>
      <c r="BC34" s="245">
        <v>96.671379999999999</v>
      </c>
      <c r="BD34" s="245">
        <v>96.334328999999997</v>
      </c>
      <c r="BE34" s="245">
        <v>96.720499000000004</v>
      </c>
      <c r="BF34" s="245">
        <v>102.69798</v>
      </c>
      <c r="BG34" s="245">
        <v>103.43261800000001</v>
      </c>
      <c r="BH34" s="245">
        <v>103.43261800000001</v>
      </c>
      <c r="BI34" s="245">
        <v>103.43261800000001</v>
      </c>
      <c r="BJ34" s="245">
        <v>93.918593000000001</v>
      </c>
      <c r="BK34" s="245">
        <v>94.475376999999995</v>
      </c>
      <c r="BL34" s="245">
        <v>100.53340300000001</v>
      </c>
      <c r="BM34" s="245">
        <v>100.36083000000001</v>
      </c>
      <c r="BN34" s="245">
        <v>98.158812999999995</v>
      </c>
      <c r="BO34" s="245">
        <v>96.105256999999995</v>
      </c>
      <c r="BP34" s="245">
        <v>102.117723</v>
      </c>
      <c r="BQ34" s="245">
        <v>89.975274999999996</v>
      </c>
      <c r="BR34" s="245">
        <v>90.059401879999996</v>
      </c>
      <c r="BS34" s="245">
        <v>97.940906999999996</v>
      </c>
      <c r="BT34" s="245">
        <v>94.747889499999999</v>
      </c>
      <c r="BU34" s="245">
        <v>103.339517</v>
      </c>
      <c r="BV34" s="245">
        <v>102.54043</v>
      </c>
      <c r="BW34" s="245">
        <v>98.430937999999998</v>
      </c>
      <c r="BX34" s="245">
        <v>98.479247000000001</v>
      </c>
      <c r="BY34" s="245">
        <v>104.13324299999999</v>
      </c>
      <c r="BZ34" s="245">
        <v>99.898897000000005</v>
      </c>
      <c r="CA34" s="245">
        <v>98.058477999999994</v>
      </c>
      <c r="CB34" s="245">
        <v>99.357049000000004</v>
      </c>
      <c r="CC34" s="245">
        <v>98.794802000000004</v>
      </c>
      <c r="CD34" s="245">
        <v>98.596895000000004</v>
      </c>
      <c r="CE34" s="245">
        <v>96.799627000000001</v>
      </c>
      <c r="CF34" s="245">
        <v>103.339517</v>
      </c>
      <c r="CG34" s="245">
        <v>96.519503670000006</v>
      </c>
      <c r="CH34" s="245">
        <v>96.886263</v>
      </c>
      <c r="CI34" s="245">
        <v>97.728457000000006</v>
      </c>
      <c r="CJ34" s="245">
        <v>102.901186</v>
      </c>
      <c r="CK34" s="245">
        <v>106.73697537</v>
      </c>
      <c r="CL34" s="245">
        <v>102.78863</v>
      </c>
      <c r="CM34" s="245">
        <v>103.510892</v>
      </c>
      <c r="CN34" s="245">
        <v>96.135694000000001</v>
      </c>
      <c r="CO34" s="245">
        <v>95.570003999999997</v>
      </c>
      <c r="CP34" s="245">
        <v>105.30487269</v>
      </c>
      <c r="CQ34" s="245">
        <v>95.054642000000001</v>
      </c>
      <c r="CR34" s="245">
        <v>94.866849000000002</v>
      </c>
      <c r="CS34" s="245">
        <v>94.549474649999993</v>
      </c>
      <c r="CT34" s="245">
        <v>97.461224000000001</v>
      </c>
      <c r="CU34" s="245">
        <v>95.863679000000005</v>
      </c>
      <c r="CV34" s="245">
        <v>107.10720112</v>
      </c>
      <c r="CW34" s="245">
        <v>94.230990000000006</v>
      </c>
      <c r="CX34" s="245">
        <v>95.315592330000001</v>
      </c>
      <c r="CY34" s="245">
        <v>95.818674999999999</v>
      </c>
      <c r="CZ34" s="245">
        <v>97.477799000000005</v>
      </c>
      <c r="DA34" s="245">
        <v>104.10521199999999</v>
      </c>
      <c r="DB34" s="245">
        <v>104.359458</v>
      </c>
      <c r="DC34" s="245">
        <v>102.54043</v>
      </c>
      <c r="DD34" s="245">
        <v>101.94717900000001</v>
      </c>
      <c r="DE34" s="245">
        <v>97.960853999999998</v>
      </c>
      <c r="DF34" s="245">
        <v>98.479247000000001</v>
      </c>
      <c r="DG34" s="245">
        <v>98.289358500000006</v>
      </c>
      <c r="DH34" s="245">
        <v>103.08147606</v>
      </c>
      <c r="DI34" s="245">
        <v>104.602851</v>
      </c>
      <c r="DJ34" s="245">
        <v>104.221187</v>
      </c>
      <c r="DK34" s="245">
        <v>96.070329000000001</v>
      </c>
      <c r="DL34" s="245">
        <v>106.84278500000001</v>
      </c>
      <c r="DM34" s="245">
        <v>103.741349</v>
      </c>
      <c r="DN34" s="245">
        <v>98.524983000000006</v>
      </c>
      <c r="DO34" s="245">
        <v>86.966857000000005</v>
      </c>
      <c r="DP34" s="245">
        <v>103.284783</v>
      </c>
      <c r="DQ34" s="245">
        <v>96.019513000000003</v>
      </c>
      <c r="DR34" s="245">
        <v>96.370450000000005</v>
      </c>
      <c r="DS34" s="245">
        <v>96.567352999999997</v>
      </c>
      <c r="DT34" s="245">
        <v>103.026544</v>
      </c>
      <c r="DU34" s="245">
        <v>103.333658</v>
      </c>
      <c r="DV34" s="245">
        <v>92.896130999999997</v>
      </c>
      <c r="DW34" s="245">
        <v>88.365953000000005</v>
      </c>
      <c r="DX34" s="245">
        <v>86.360890749999996</v>
      </c>
      <c r="DY34" s="245">
        <v>97.06103985</v>
      </c>
      <c r="DZ34" s="245">
        <v>97.504481999999996</v>
      </c>
      <c r="EA34" s="245">
        <v>97.731903000000003</v>
      </c>
      <c r="EB34" s="245">
        <v>94.586399</v>
      </c>
      <c r="EC34" s="245">
        <v>95.151950999999997</v>
      </c>
      <c r="ED34" s="245">
        <v>96.614737000000005</v>
      </c>
      <c r="EE34" s="245">
        <v>96.427995999999993</v>
      </c>
      <c r="EF34" s="245">
        <v>106.60837053</v>
      </c>
      <c r="EG34" s="245">
        <v>102.784307</v>
      </c>
      <c r="EH34" s="245">
        <v>102.784307</v>
      </c>
      <c r="EI34" s="245">
        <v>95.329697999999993</v>
      </c>
      <c r="EJ34" s="245">
        <v>102.23194100000001</v>
      </c>
      <c r="EK34" s="245">
        <v>102.67120199999999</v>
      </c>
      <c r="EL34" s="245">
        <v>102.54043</v>
      </c>
      <c r="EM34" s="245">
        <v>95.827034999999995</v>
      </c>
      <c r="EN34" s="245">
        <v>97.020497000000006</v>
      </c>
      <c r="EO34" s="245">
        <v>108.585429</v>
      </c>
      <c r="EP34" s="245">
        <v>96.979972000000004</v>
      </c>
      <c r="EQ34" s="245">
        <v>96.971851999999998</v>
      </c>
      <c r="ER34" s="245">
        <v>99.796295369999996</v>
      </c>
      <c r="ES34" s="245">
        <v>94.167882000000006</v>
      </c>
      <c r="ET34" s="245">
        <v>93.050308999999999</v>
      </c>
      <c r="EU34" s="245">
        <v>95.030225999999999</v>
      </c>
      <c r="EV34" s="245">
        <v>97.825250999999994</v>
      </c>
      <c r="EW34" s="245">
        <v>93.492908</v>
      </c>
      <c r="EX34" s="245">
        <v>92.214308000000003</v>
      </c>
      <c r="EY34" s="245">
        <v>96.060631999999998</v>
      </c>
      <c r="EZ34" s="245">
        <v>96.430580000000006</v>
      </c>
      <c r="FA34" s="245">
        <v>96.585423000000006</v>
      </c>
      <c r="FB34" s="245">
        <v>101.78071627999999</v>
      </c>
      <c r="FC34" s="245">
        <v>97.530032000000006</v>
      </c>
      <c r="FD34" s="245">
        <v>106.55047500000001</v>
      </c>
      <c r="FE34" s="245">
        <v>98.373575000000002</v>
      </c>
      <c r="FF34" s="245">
        <v>101.98896224000001</v>
      </c>
      <c r="FG34" s="245">
        <v>110.239183</v>
      </c>
      <c r="FH34" s="245">
        <v>92.126192500000002</v>
      </c>
      <c r="FI34" s="245">
        <v>92.617538999999994</v>
      </c>
      <c r="FJ34" s="245">
        <v>95.424440000000004</v>
      </c>
      <c r="FK34" s="245">
        <v>97.764515000000003</v>
      </c>
      <c r="FL34" s="245">
        <v>104.14584311999999</v>
      </c>
      <c r="FM34" s="245">
        <v>103.805592</v>
      </c>
      <c r="FN34" s="245">
        <v>104.13324299999999</v>
      </c>
      <c r="FO34" s="245">
        <v>101.63862899999999</v>
      </c>
      <c r="FP34" s="245">
        <v>101.63862899999999</v>
      </c>
      <c r="FQ34" s="245">
        <v>103.06648300000001</v>
      </c>
      <c r="FR34" s="245">
        <v>103.06648300000001</v>
      </c>
      <c r="FS34" s="245">
        <v>103.06648300000001</v>
      </c>
      <c r="FT34" s="245">
        <v>104.010103</v>
      </c>
      <c r="FU34" s="245">
        <v>103.788461</v>
      </c>
      <c r="FV34" s="245">
        <v>94.470866000000001</v>
      </c>
      <c r="FW34" s="245">
        <v>94.362887999999998</v>
      </c>
      <c r="FX34" s="245">
        <v>98.359233680000003</v>
      </c>
      <c r="FY34" s="245">
        <v>98.867669000000006</v>
      </c>
      <c r="FZ34" s="245">
        <v>97.000810999999999</v>
      </c>
      <c r="GA34" s="245">
        <v>103.339517</v>
      </c>
      <c r="GB34" s="245">
        <v>103.339517</v>
      </c>
      <c r="GC34" s="245">
        <v>102.588066</v>
      </c>
      <c r="GD34" s="245">
        <v>93.375439</v>
      </c>
      <c r="GE34" s="245">
        <v>101.420517</v>
      </c>
      <c r="GF34" s="245">
        <v>101.94717900000001</v>
      </c>
      <c r="GG34" s="245">
        <v>107.06337997999999</v>
      </c>
      <c r="GH34" s="245">
        <v>93.396242000000001</v>
      </c>
      <c r="GI34" s="245">
        <v>107.06337997999999</v>
      </c>
      <c r="GJ34" s="245">
        <v>101.63862899999999</v>
      </c>
      <c r="GK34" s="245">
        <v>97.544353000000001</v>
      </c>
      <c r="GL34" s="245">
        <v>99.344249000000005</v>
      </c>
      <c r="GM34" s="245">
        <v>91.165064000000001</v>
      </c>
      <c r="GN34" s="245">
        <v>97.805611999999996</v>
      </c>
      <c r="GO34" s="245">
        <v>88.235743350000007</v>
      </c>
      <c r="GP34" s="245">
        <v>88.006555849999998</v>
      </c>
      <c r="GQ34" s="245">
        <v>94.764983000000001</v>
      </c>
      <c r="GR34" s="245">
        <v>101.959187</v>
      </c>
      <c r="GS34" s="245">
        <v>102.10760000000001</v>
      </c>
      <c r="GT34" s="245">
        <v>101.91107100000001</v>
      </c>
      <c r="GU34" s="245">
        <v>97.805611999999996</v>
      </c>
      <c r="GV34" s="245">
        <v>97.805611999999996</v>
      </c>
      <c r="GW34" s="245">
        <v>97.805611999999996</v>
      </c>
      <c r="GX34" s="245">
        <v>106.67647700000001</v>
      </c>
      <c r="GY34" s="245">
        <v>106.85700199999999</v>
      </c>
      <c r="GZ34" s="245">
        <v>106.85700199999999</v>
      </c>
      <c r="HA34" s="245">
        <v>106.85700199999999</v>
      </c>
      <c r="HB34" s="245">
        <v>98.703072000000006</v>
      </c>
      <c r="HC34" s="245">
        <v>105.35880899999999</v>
      </c>
      <c r="HD34" s="245">
        <v>104.918719</v>
      </c>
      <c r="HE34" s="245">
        <v>104.22677</v>
      </c>
      <c r="HF34" s="245">
        <v>104.312995</v>
      </c>
      <c r="HG34" s="245">
        <v>101.703433</v>
      </c>
      <c r="HH34" s="245">
        <v>91.665422840000005</v>
      </c>
      <c r="HI34" s="245">
        <v>106.818331</v>
      </c>
      <c r="HJ34" s="245">
        <v>97.794504500000002</v>
      </c>
      <c r="HK34" s="245">
        <v>98.062712000000005</v>
      </c>
      <c r="HL34" s="245">
        <v>95.944722999999996</v>
      </c>
      <c r="HM34" s="245">
        <v>95.337383000000003</v>
      </c>
      <c r="HN34" s="245">
        <v>87.252852009999998</v>
      </c>
      <c r="HO34" s="245">
        <v>89.114399500000005</v>
      </c>
      <c r="HP34" s="245">
        <v>89.611483000000007</v>
      </c>
      <c r="HQ34" s="245">
        <v>104.59228163</v>
      </c>
      <c r="HR34" s="245">
        <v>98.021895000000001</v>
      </c>
      <c r="HS34" s="245">
        <v>108.380124</v>
      </c>
    </row>
    <row r="35" spans="1:227" x14ac:dyDescent="0.3">
      <c r="A35" s="1"/>
      <c r="B35" s="244">
        <v>45684.666666666701</v>
      </c>
      <c r="C35" s="245">
        <v>137.550849</v>
      </c>
      <c r="D35" s="245">
        <v>137.91540000000001</v>
      </c>
      <c r="E35" s="245">
        <v>137.68057999999999</v>
      </c>
      <c r="F35" s="245">
        <v>137.550849</v>
      </c>
      <c r="G35" s="245">
        <v>134.18272400000001</v>
      </c>
      <c r="H35" s="245">
        <v>143.910449</v>
      </c>
      <c r="I35" s="245">
        <v>143.34532799999999</v>
      </c>
      <c r="J35" s="245">
        <v>144.296288</v>
      </c>
      <c r="K35" s="245">
        <v>133.804541</v>
      </c>
      <c r="L35" s="245">
        <v>139.05323799999999</v>
      </c>
      <c r="M35" s="245">
        <v>144.177086</v>
      </c>
      <c r="N35" s="245">
        <v>143.04509100000001</v>
      </c>
      <c r="O35" s="245">
        <v>143.73712900000001</v>
      </c>
      <c r="P35" s="245">
        <v>137.44198840000001</v>
      </c>
      <c r="Q35" s="245">
        <v>144.23692800000001</v>
      </c>
      <c r="R35" s="245">
        <v>136.21636100000001</v>
      </c>
      <c r="S35" s="245">
        <v>140.948915</v>
      </c>
      <c r="T35" s="245">
        <v>126.965045</v>
      </c>
      <c r="U35" s="245">
        <v>127.963776</v>
      </c>
      <c r="V35" s="245">
        <v>138.47949800000001</v>
      </c>
      <c r="W35" s="245">
        <v>134.84479899999999</v>
      </c>
      <c r="X35" s="245">
        <v>129.17233300000001</v>
      </c>
      <c r="Y35" s="245">
        <v>132.49202500000001</v>
      </c>
      <c r="Z35" s="245">
        <v>144.82770199999999</v>
      </c>
      <c r="AA35" s="245">
        <v>129.064198</v>
      </c>
      <c r="AB35" s="245">
        <v>134.66901300000001</v>
      </c>
      <c r="AC35" s="245">
        <v>135.35719800000001</v>
      </c>
      <c r="AD35" s="245">
        <v>134.39995500000001</v>
      </c>
      <c r="AE35" s="245">
        <v>127.30331700000001</v>
      </c>
      <c r="AF35" s="245">
        <v>137.10938924999999</v>
      </c>
      <c r="AG35" s="245">
        <v>139.1860811</v>
      </c>
      <c r="AH35" s="245">
        <v>138.15580199999999</v>
      </c>
      <c r="AI35" s="245">
        <v>138.28905900000001</v>
      </c>
      <c r="AJ35" s="245">
        <v>124.53281</v>
      </c>
      <c r="AK35" s="245">
        <v>138.80305799999999</v>
      </c>
      <c r="AL35" s="245">
        <v>128.52599067</v>
      </c>
      <c r="AM35" s="245">
        <v>129.20394400000001</v>
      </c>
      <c r="AN35" s="245">
        <v>142.137743</v>
      </c>
      <c r="AO35" s="245">
        <v>127.187532</v>
      </c>
      <c r="AP35" s="245">
        <v>120.2124215</v>
      </c>
      <c r="AQ35" s="245">
        <v>120.73146699999999</v>
      </c>
      <c r="AR35" s="245">
        <v>142.550511</v>
      </c>
      <c r="AS35" s="245">
        <v>141.83490599999999</v>
      </c>
      <c r="AT35" s="245">
        <v>141.83490599999999</v>
      </c>
      <c r="AU35" s="245">
        <v>141.144509</v>
      </c>
      <c r="AV35" s="245">
        <v>135.796727</v>
      </c>
      <c r="AW35" s="245">
        <v>128.7572275</v>
      </c>
      <c r="AX35" s="245">
        <v>129.407107</v>
      </c>
      <c r="AY35" s="245">
        <v>142.91482199999999</v>
      </c>
      <c r="AZ35" s="245">
        <v>133.90177</v>
      </c>
      <c r="BA35" s="245">
        <v>133.53100699999999</v>
      </c>
      <c r="BB35" s="245">
        <v>133.50694100000001</v>
      </c>
      <c r="BC35" s="245">
        <v>133.34206832999999</v>
      </c>
      <c r="BD35" s="245">
        <v>132.943139</v>
      </c>
      <c r="BE35" s="245">
        <v>133.50694100000001</v>
      </c>
      <c r="BF35" s="245">
        <v>142.52946299999999</v>
      </c>
      <c r="BG35" s="245">
        <v>143.55825100000001</v>
      </c>
      <c r="BH35" s="245">
        <v>143.55825100000001</v>
      </c>
      <c r="BI35" s="245">
        <v>143.55825100000001</v>
      </c>
      <c r="BJ35" s="245">
        <v>129.807219</v>
      </c>
      <c r="BK35" s="245">
        <v>130.562105</v>
      </c>
      <c r="BL35" s="245">
        <v>138.93388300000001</v>
      </c>
      <c r="BM35" s="245">
        <v>138.68672900000001</v>
      </c>
      <c r="BN35" s="245">
        <v>135.25160600000001</v>
      </c>
      <c r="BO35" s="245">
        <v>132.51852400000001</v>
      </c>
      <c r="BP35" s="245">
        <v>141.72572600000001</v>
      </c>
      <c r="BQ35" s="245">
        <v>124.422578</v>
      </c>
      <c r="BR35" s="245">
        <v>124.53891311</v>
      </c>
      <c r="BS35" s="245">
        <v>135.799207</v>
      </c>
      <c r="BT35" s="245">
        <v>130.97183132999999</v>
      </c>
      <c r="BU35" s="245">
        <v>142.76872700000001</v>
      </c>
      <c r="BV35" s="245">
        <v>142.47302199999999</v>
      </c>
      <c r="BW35" s="245">
        <v>135.54265899999999</v>
      </c>
      <c r="BX35" s="245">
        <v>135.611617</v>
      </c>
      <c r="BY35" s="245">
        <v>144.031128</v>
      </c>
      <c r="BZ35" s="245">
        <v>138.178403</v>
      </c>
      <c r="CA35" s="245">
        <v>135.19794099999999</v>
      </c>
      <c r="CB35" s="245">
        <v>137.89387500000001</v>
      </c>
      <c r="CC35" s="245">
        <v>137.09955500000001</v>
      </c>
      <c r="CD35" s="245">
        <v>136.40255099999999</v>
      </c>
      <c r="CE35" s="245">
        <v>133.807051</v>
      </c>
      <c r="CF35" s="245">
        <v>142.76872700000001</v>
      </c>
      <c r="CG35" s="245">
        <v>133.27928567000001</v>
      </c>
      <c r="CH35" s="245">
        <v>133.78426200000001</v>
      </c>
      <c r="CI35" s="245">
        <v>135.19219000000001</v>
      </c>
      <c r="CJ35" s="245">
        <v>142.24796699999999</v>
      </c>
      <c r="CK35" s="245">
        <v>147.36790447999999</v>
      </c>
      <c r="CL35" s="245">
        <v>141.998718</v>
      </c>
      <c r="CM35" s="245">
        <v>142.99107100000001</v>
      </c>
      <c r="CN35" s="245">
        <v>133.31908999999999</v>
      </c>
      <c r="CO35" s="245">
        <v>132.10726299999999</v>
      </c>
      <c r="CP35" s="245">
        <v>145.5822943</v>
      </c>
      <c r="CQ35" s="245">
        <v>131.20302000000001</v>
      </c>
      <c r="CR35" s="245">
        <v>130.95078100000001</v>
      </c>
      <c r="CS35" s="245">
        <v>130.71488500000001</v>
      </c>
      <c r="CT35" s="245">
        <v>134.77525299999999</v>
      </c>
      <c r="CU35" s="245">
        <v>132.432447</v>
      </c>
      <c r="CV35" s="245">
        <v>148.67432577</v>
      </c>
      <c r="CW35" s="245">
        <v>130.20131799999999</v>
      </c>
      <c r="CX35" s="245">
        <v>131.70101733000001</v>
      </c>
      <c r="CY35" s="245">
        <v>132.396736</v>
      </c>
      <c r="CZ35" s="245">
        <v>134.26737</v>
      </c>
      <c r="DA35" s="245">
        <v>144.63088400000001</v>
      </c>
      <c r="DB35" s="245">
        <v>144.96898100000001</v>
      </c>
      <c r="DC35" s="245">
        <v>142.47302199999999</v>
      </c>
      <c r="DD35" s="245">
        <v>141.57695699999999</v>
      </c>
      <c r="DE35" s="245">
        <v>134.86881099999999</v>
      </c>
      <c r="DF35" s="245">
        <v>135.611617</v>
      </c>
      <c r="DG35" s="245">
        <v>135.62876399999999</v>
      </c>
      <c r="DH35" s="245">
        <v>142.58049055999999</v>
      </c>
      <c r="DI35" s="245">
        <v>145.243504</v>
      </c>
      <c r="DJ35" s="245">
        <v>144.71518399999999</v>
      </c>
      <c r="DK35" s="245">
        <v>132.59840066999999</v>
      </c>
      <c r="DL35" s="245">
        <v>147.51861600000001</v>
      </c>
      <c r="DM35" s="245">
        <v>143.308806</v>
      </c>
      <c r="DN35" s="245">
        <v>136.226968</v>
      </c>
      <c r="DO35" s="245">
        <v>120.44504499999999</v>
      </c>
      <c r="DP35" s="245">
        <v>142.685914</v>
      </c>
      <c r="DQ35" s="245">
        <v>132.551751</v>
      </c>
      <c r="DR35" s="245">
        <v>133.03703300000001</v>
      </c>
      <c r="DS35" s="245">
        <v>133.890255</v>
      </c>
      <c r="DT35" s="245">
        <v>143.242818</v>
      </c>
      <c r="DU35" s="245">
        <v>143.731469</v>
      </c>
      <c r="DV35" s="245">
        <v>128.91941199999999</v>
      </c>
      <c r="DW35" s="245">
        <v>122.190884</v>
      </c>
      <c r="DX35" s="245">
        <v>119.4437635</v>
      </c>
      <c r="DY35" s="245">
        <v>134.30661302999999</v>
      </c>
      <c r="DZ35" s="245">
        <v>134.807771</v>
      </c>
      <c r="EA35" s="245">
        <v>135.13323099999999</v>
      </c>
      <c r="EB35" s="245">
        <v>130.71415500000001</v>
      </c>
      <c r="EC35" s="245">
        <v>131.48163099999999</v>
      </c>
      <c r="ED35" s="245">
        <v>133.937479</v>
      </c>
      <c r="EE35" s="245">
        <v>133.65116399999999</v>
      </c>
      <c r="EF35" s="245">
        <v>147.98190452</v>
      </c>
      <c r="EG35" s="245">
        <v>143.33654200000001</v>
      </c>
      <c r="EH35" s="245">
        <v>143.33654200000001</v>
      </c>
      <c r="EI35" s="245">
        <v>131.60114400000001</v>
      </c>
      <c r="EJ35" s="245">
        <v>142.05821800000001</v>
      </c>
      <c r="EK35" s="245">
        <v>142.64882600000001</v>
      </c>
      <c r="EL35" s="245">
        <v>142.47302199999999</v>
      </c>
      <c r="EM35" s="245">
        <v>132.46288799999999</v>
      </c>
      <c r="EN35" s="245">
        <v>133.96279799999999</v>
      </c>
      <c r="EO35" s="245">
        <v>149.93151499999999</v>
      </c>
      <c r="EP35" s="245">
        <v>133.914738</v>
      </c>
      <c r="EQ35" s="245">
        <v>133.90214800000001</v>
      </c>
      <c r="ER35" s="245">
        <v>137.86681364</v>
      </c>
      <c r="ES35" s="245">
        <v>130.126758</v>
      </c>
      <c r="ET35" s="245">
        <v>128.615509</v>
      </c>
      <c r="EU35" s="245">
        <v>131.28950699999999</v>
      </c>
      <c r="EV35" s="245">
        <v>135.24365399999999</v>
      </c>
      <c r="EW35" s="245">
        <v>129.19283200000001</v>
      </c>
      <c r="EX35" s="245">
        <v>127.503248</v>
      </c>
      <c r="EY35" s="245">
        <v>133.10815199999999</v>
      </c>
      <c r="EZ35" s="245">
        <v>133.60408000000001</v>
      </c>
      <c r="FA35" s="245">
        <v>133.81166300000001</v>
      </c>
      <c r="FB35" s="245">
        <v>140.69238558999999</v>
      </c>
      <c r="FC35" s="245">
        <v>134.93213900000001</v>
      </c>
      <c r="FD35" s="245">
        <v>147.13369900000001</v>
      </c>
      <c r="FE35" s="245">
        <v>135.855042</v>
      </c>
      <c r="FF35" s="245">
        <v>140.91783573000001</v>
      </c>
      <c r="FG35" s="245">
        <v>152.25911199999999</v>
      </c>
      <c r="FH35" s="245">
        <v>127.904062</v>
      </c>
      <c r="FI35" s="245">
        <v>128.49158199999999</v>
      </c>
      <c r="FJ35" s="245">
        <v>131.80853300000001</v>
      </c>
      <c r="FK35" s="245">
        <v>135.244584</v>
      </c>
      <c r="FL35" s="245">
        <v>144.04855577000001</v>
      </c>
      <c r="FM35" s="245">
        <v>143.580702</v>
      </c>
      <c r="FN35" s="245">
        <v>144.031128</v>
      </c>
      <c r="FO35" s="245">
        <v>141.06639100000001</v>
      </c>
      <c r="FP35" s="245">
        <v>141.06639100000001</v>
      </c>
      <c r="FQ35" s="245">
        <v>142.65489199999999</v>
      </c>
      <c r="FR35" s="245">
        <v>142.65489199999999</v>
      </c>
      <c r="FS35" s="245">
        <v>142.65489199999999</v>
      </c>
      <c r="FT35" s="245">
        <v>144.444513</v>
      </c>
      <c r="FU35" s="245">
        <v>144.128387</v>
      </c>
      <c r="FV35" s="245">
        <v>130.05443</v>
      </c>
      <c r="FW35" s="245">
        <v>130.010088</v>
      </c>
      <c r="FX35" s="245">
        <v>136.26411797</v>
      </c>
      <c r="FY35" s="245">
        <v>137.20095800000001</v>
      </c>
      <c r="FZ35" s="245">
        <v>134.12813</v>
      </c>
      <c r="GA35" s="245">
        <v>142.76872700000001</v>
      </c>
      <c r="GB35" s="245">
        <v>142.76872700000001</v>
      </c>
      <c r="GC35" s="245">
        <v>142.80340000000001</v>
      </c>
      <c r="GD35" s="245">
        <v>129.02009133000001</v>
      </c>
      <c r="GE35" s="245">
        <v>141.52129199999999</v>
      </c>
      <c r="GF35" s="245">
        <v>141.57695699999999</v>
      </c>
      <c r="GG35" s="245">
        <v>148.61349813000001</v>
      </c>
      <c r="GH35" s="245">
        <v>129.58558199999999</v>
      </c>
      <c r="GI35" s="245">
        <v>148.61349813000001</v>
      </c>
      <c r="GJ35" s="245">
        <v>141.06639100000001</v>
      </c>
      <c r="GK35" s="245">
        <v>134.55542500000001</v>
      </c>
      <c r="GL35" s="245">
        <v>137.38196400000001</v>
      </c>
      <c r="GM35" s="245">
        <v>126.03747799999999</v>
      </c>
      <c r="GN35" s="245">
        <v>134.83391700000001</v>
      </c>
      <c r="GO35" s="245">
        <v>122.36359378</v>
      </c>
      <c r="GP35" s="245">
        <v>122.04576107</v>
      </c>
      <c r="GQ35" s="245">
        <v>131.472917</v>
      </c>
      <c r="GR35" s="245">
        <v>141.49651299999999</v>
      </c>
      <c r="GS35" s="245">
        <v>141.732079</v>
      </c>
      <c r="GT35" s="245">
        <v>141.44854100000001</v>
      </c>
      <c r="GU35" s="245">
        <v>134.83391700000001</v>
      </c>
      <c r="GV35" s="245">
        <v>134.83391700000001</v>
      </c>
      <c r="GW35" s="245">
        <v>134.83391700000001</v>
      </c>
      <c r="GX35" s="245">
        <v>147.28912299999999</v>
      </c>
      <c r="GY35" s="245">
        <v>147.54038700000001</v>
      </c>
      <c r="GZ35" s="245">
        <v>147.54038700000001</v>
      </c>
      <c r="HA35" s="245">
        <v>147.54038700000001</v>
      </c>
      <c r="HB35" s="245">
        <v>136.58203700000001</v>
      </c>
      <c r="HC35" s="245">
        <v>146.19512800000001</v>
      </c>
      <c r="HD35" s="245">
        <v>145.60198800000001</v>
      </c>
      <c r="HE35" s="245">
        <v>144.24497600000001</v>
      </c>
      <c r="HF35" s="245">
        <v>144.88578000000001</v>
      </c>
      <c r="HG35" s="245">
        <v>140.52418499999999</v>
      </c>
      <c r="HH35" s="245">
        <v>127.18410199</v>
      </c>
      <c r="HI35" s="245">
        <v>147.489642</v>
      </c>
      <c r="HJ35" s="245">
        <v>135.10520750000001</v>
      </c>
      <c r="HK35" s="245">
        <v>135.47425699999999</v>
      </c>
      <c r="HL35" s="245">
        <v>132.76192800000001</v>
      </c>
      <c r="HM35" s="245">
        <v>131.733341</v>
      </c>
      <c r="HN35" s="245">
        <v>121.00053939999999</v>
      </c>
      <c r="HO35" s="245">
        <v>123.21701849999999</v>
      </c>
      <c r="HP35" s="245">
        <v>123.899784</v>
      </c>
      <c r="HQ35" s="245">
        <v>144.50059716999999</v>
      </c>
      <c r="HR35" s="245">
        <v>135.41324599999999</v>
      </c>
      <c r="HS35" s="245">
        <v>149.647616</v>
      </c>
    </row>
    <row r="36" spans="1:227" x14ac:dyDescent="0.3">
      <c r="A36" s="1"/>
      <c r="B36" s="244">
        <v>45684.6875</v>
      </c>
      <c r="C36" s="245">
        <v>137.34780799999999</v>
      </c>
      <c r="D36" s="245">
        <v>137.70225199999999</v>
      </c>
      <c r="E36" s="245">
        <v>137.48002099999999</v>
      </c>
      <c r="F36" s="245">
        <v>137.34780799999999</v>
      </c>
      <c r="G36" s="245">
        <v>134.006698</v>
      </c>
      <c r="H36" s="245">
        <v>144.14579599999999</v>
      </c>
      <c r="I36" s="245">
        <v>143.58337499999999</v>
      </c>
      <c r="J36" s="245">
        <v>144.52485799999999</v>
      </c>
      <c r="K36" s="245">
        <v>133.354491</v>
      </c>
      <c r="L36" s="245">
        <v>138.86004199999999</v>
      </c>
      <c r="M36" s="245">
        <v>144.404685</v>
      </c>
      <c r="N36" s="245">
        <v>143.226505</v>
      </c>
      <c r="O36" s="245">
        <v>143.79266100000001</v>
      </c>
      <c r="P36" s="245">
        <v>137.47048598999999</v>
      </c>
      <c r="Q36" s="245">
        <v>144.42086399999999</v>
      </c>
      <c r="R36" s="245">
        <v>136.15692999999999</v>
      </c>
      <c r="S36" s="245">
        <v>140.99539200000001</v>
      </c>
      <c r="T36" s="245">
        <v>126.845917</v>
      </c>
      <c r="U36" s="245">
        <v>127.853953</v>
      </c>
      <c r="V36" s="245">
        <v>138.55358100000001</v>
      </c>
      <c r="W36" s="245">
        <v>134.73152999999999</v>
      </c>
      <c r="X36" s="245">
        <v>129.08924400000001</v>
      </c>
      <c r="Y36" s="245">
        <v>132.356889</v>
      </c>
      <c r="Z36" s="245">
        <v>145.11888300000001</v>
      </c>
      <c r="AA36" s="245">
        <v>128.85845800000001</v>
      </c>
      <c r="AB36" s="245">
        <v>133.691281</v>
      </c>
      <c r="AC36" s="245">
        <v>135.269566</v>
      </c>
      <c r="AD36" s="245">
        <v>134.289781</v>
      </c>
      <c r="AE36" s="245">
        <v>127.188605</v>
      </c>
      <c r="AF36" s="245">
        <v>137.2051845</v>
      </c>
      <c r="AG36" s="245">
        <v>139.26537476999999</v>
      </c>
      <c r="AH36" s="245">
        <v>138.223232</v>
      </c>
      <c r="AI36" s="245">
        <v>138.36024800000001</v>
      </c>
      <c r="AJ36" s="245">
        <v>124.727698</v>
      </c>
      <c r="AK36" s="245">
        <v>138.87877599999999</v>
      </c>
      <c r="AL36" s="245">
        <v>128.46567633000001</v>
      </c>
      <c r="AM36" s="245">
        <v>129.117178</v>
      </c>
      <c r="AN36" s="245">
        <v>142.32661400000001</v>
      </c>
      <c r="AO36" s="245">
        <v>127.16731</v>
      </c>
      <c r="AP36" s="245">
        <v>120.13366550000001</v>
      </c>
      <c r="AQ36" s="245">
        <v>120.651492</v>
      </c>
      <c r="AR36" s="245">
        <v>143.11903100000001</v>
      </c>
      <c r="AS36" s="245">
        <v>141.86608799999999</v>
      </c>
      <c r="AT36" s="245">
        <v>141.86608799999999</v>
      </c>
      <c r="AU36" s="245">
        <v>140.638869</v>
      </c>
      <c r="AV36" s="245">
        <v>135.67510999999999</v>
      </c>
      <c r="AW36" s="245">
        <v>128.72363250000001</v>
      </c>
      <c r="AX36" s="245">
        <v>129.37123500000001</v>
      </c>
      <c r="AY36" s="245">
        <v>142.97352900000001</v>
      </c>
      <c r="AZ36" s="245">
        <v>133.78969599999999</v>
      </c>
      <c r="BA36" s="245">
        <v>133.40052</v>
      </c>
      <c r="BB36" s="245">
        <v>133.37591399999999</v>
      </c>
      <c r="BC36" s="245">
        <v>133.20734300000001</v>
      </c>
      <c r="BD36" s="245">
        <v>132.78133600000001</v>
      </c>
      <c r="BE36" s="245">
        <v>133.37591399999999</v>
      </c>
      <c r="BF36" s="245">
        <v>142.61510999999999</v>
      </c>
      <c r="BG36" s="245">
        <v>143.565968</v>
      </c>
      <c r="BH36" s="245">
        <v>143.565968</v>
      </c>
      <c r="BI36" s="245">
        <v>143.565968</v>
      </c>
      <c r="BJ36" s="245">
        <v>129.90372199999999</v>
      </c>
      <c r="BK36" s="245">
        <v>130.58867100000001</v>
      </c>
      <c r="BL36" s="245">
        <v>139.173283</v>
      </c>
      <c r="BM36" s="245">
        <v>138.82491899999999</v>
      </c>
      <c r="BN36" s="245">
        <v>133.867076</v>
      </c>
      <c r="BO36" s="245">
        <v>131.52768399999999</v>
      </c>
      <c r="BP36" s="245">
        <v>141.83584500000001</v>
      </c>
      <c r="BQ36" s="245">
        <v>124.64903700000001</v>
      </c>
      <c r="BR36" s="245">
        <v>124.76558385</v>
      </c>
      <c r="BS36" s="245">
        <v>135.71294399999999</v>
      </c>
      <c r="BT36" s="245">
        <v>131.07653317</v>
      </c>
      <c r="BU36" s="245">
        <v>142.829081</v>
      </c>
      <c r="BV36" s="245">
        <v>142.656915</v>
      </c>
      <c r="BW36" s="245">
        <v>133.74899500000001</v>
      </c>
      <c r="BX36" s="245">
        <v>133.81988100000001</v>
      </c>
      <c r="BY36" s="245">
        <v>143.643868</v>
      </c>
      <c r="BZ36" s="245">
        <v>138.27049400000001</v>
      </c>
      <c r="CA36" s="245">
        <v>133.98639700000001</v>
      </c>
      <c r="CB36" s="245">
        <v>137.84292400000001</v>
      </c>
      <c r="CC36" s="245">
        <v>137.061857</v>
      </c>
      <c r="CD36" s="245">
        <v>136.467038</v>
      </c>
      <c r="CE36" s="245">
        <v>133.75902199999999</v>
      </c>
      <c r="CF36" s="245">
        <v>142.829081</v>
      </c>
      <c r="CG36" s="245">
        <v>133.166663</v>
      </c>
      <c r="CH36" s="245">
        <v>133.67208400000001</v>
      </c>
      <c r="CI36" s="245">
        <v>135.162148</v>
      </c>
      <c r="CJ36" s="245">
        <v>142.27198999999999</v>
      </c>
      <c r="CK36" s="245">
        <v>147.40334118999999</v>
      </c>
      <c r="CL36" s="245">
        <v>142.06775999999999</v>
      </c>
      <c r="CM36" s="245">
        <v>143.04273699999999</v>
      </c>
      <c r="CN36" s="245">
        <v>133.26961600000001</v>
      </c>
      <c r="CO36" s="245">
        <v>132.20157900000001</v>
      </c>
      <c r="CP36" s="245">
        <v>145.59246820999999</v>
      </c>
      <c r="CQ36" s="245">
        <v>131.04656700000001</v>
      </c>
      <c r="CR36" s="245">
        <v>130.36523199999999</v>
      </c>
      <c r="CS36" s="245">
        <v>130.80452918</v>
      </c>
      <c r="CT36" s="245">
        <v>134.632532</v>
      </c>
      <c r="CU36" s="245">
        <v>132.31692799999999</v>
      </c>
      <c r="CV36" s="245">
        <v>148.97324053</v>
      </c>
      <c r="CW36" s="245">
        <v>130.018472</v>
      </c>
      <c r="CX36" s="245">
        <v>131.67479900000001</v>
      </c>
      <c r="CY36" s="245">
        <v>132.343964</v>
      </c>
      <c r="CZ36" s="245">
        <v>132.84313399999999</v>
      </c>
      <c r="DA36" s="245">
        <v>144.87401700000001</v>
      </c>
      <c r="DB36" s="245">
        <v>145.20848599999999</v>
      </c>
      <c r="DC36" s="245">
        <v>142.656915</v>
      </c>
      <c r="DD36" s="245">
        <v>141.72702200000001</v>
      </c>
      <c r="DE36" s="245">
        <v>133.272616</v>
      </c>
      <c r="DF36" s="245">
        <v>133.81988100000001</v>
      </c>
      <c r="DG36" s="245">
        <v>135.50685200000001</v>
      </c>
      <c r="DH36" s="245">
        <v>142.67551539999999</v>
      </c>
      <c r="DI36" s="245">
        <v>145.45275899999999</v>
      </c>
      <c r="DJ36" s="245">
        <v>144.92440300000001</v>
      </c>
      <c r="DK36" s="245">
        <v>132.459506</v>
      </c>
      <c r="DL36" s="245">
        <v>147.55161000000001</v>
      </c>
      <c r="DM36" s="245">
        <v>143.35582099999999</v>
      </c>
      <c r="DN36" s="245">
        <v>136.30994100000001</v>
      </c>
      <c r="DO36" s="245">
        <v>120.902624</v>
      </c>
      <c r="DP36" s="245">
        <v>142.73710500000001</v>
      </c>
      <c r="DQ36" s="245">
        <v>132.418542</v>
      </c>
      <c r="DR36" s="245">
        <v>132.90517399999999</v>
      </c>
      <c r="DS36" s="245">
        <v>133.84706299999999</v>
      </c>
      <c r="DT36" s="245">
        <v>143.39725300000001</v>
      </c>
      <c r="DU36" s="245">
        <v>143.86305200000001</v>
      </c>
      <c r="DV36" s="245">
        <v>128.791865</v>
      </c>
      <c r="DW36" s="245">
        <v>122.13386800000001</v>
      </c>
      <c r="DX36" s="245">
        <v>119.37070300000001</v>
      </c>
      <c r="DY36" s="245">
        <v>134.20519157000001</v>
      </c>
      <c r="DZ36" s="245">
        <v>134.724558</v>
      </c>
      <c r="EA36" s="245">
        <v>135.039289</v>
      </c>
      <c r="EB36" s="245">
        <v>130.47489200000001</v>
      </c>
      <c r="EC36" s="245">
        <v>131.28742800000001</v>
      </c>
      <c r="ED36" s="245">
        <v>133.83026799999999</v>
      </c>
      <c r="EE36" s="245">
        <v>133.60682199999999</v>
      </c>
      <c r="EF36" s="245">
        <v>148.27942715</v>
      </c>
      <c r="EG36" s="245">
        <v>143.95096000000001</v>
      </c>
      <c r="EH36" s="245">
        <v>143.95096000000001</v>
      </c>
      <c r="EI36" s="245">
        <v>131.017371</v>
      </c>
      <c r="EJ36" s="245">
        <v>142.23946599999999</v>
      </c>
      <c r="EK36" s="245">
        <v>142.836623</v>
      </c>
      <c r="EL36" s="245">
        <v>142.656915</v>
      </c>
      <c r="EM36" s="245">
        <v>132.25824900000001</v>
      </c>
      <c r="EN36" s="245">
        <v>133.51817500000001</v>
      </c>
      <c r="EO36" s="245">
        <v>149.972656</v>
      </c>
      <c r="EP36" s="245">
        <v>133.80201700000001</v>
      </c>
      <c r="EQ36" s="245">
        <v>133.790055</v>
      </c>
      <c r="ER36" s="245">
        <v>137.74781078000001</v>
      </c>
      <c r="ES36" s="245">
        <v>130.02629999999999</v>
      </c>
      <c r="ET36" s="245">
        <v>128.58627899999999</v>
      </c>
      <c r="EU36" s="245">
        <v>131.16189399999999</v>
      </c>
      <c r="EV36" s="245">
        <v>135.33640399999999</v>
      </c>
      <c r="EW36" s="245">
        <v>129.07814099999999</v>
      </c>
      <c r="EX36" s="245">
        <v>127.407545</v>
      </c>
      <c r="EY36" s="245">
        <v>133.04544200000001</v>
      </c>
      <c r="EZ36" s="245">
        <v>133.56068400000001</v>
      </c>
      <c r="FA36" s="245">
        <v>133.77633599999999</v>
      </c>
      <c r="FB36" s="245">
        <v>140.79283081</v>
      </c>
      <c r="FC36" s="245">
        <v>134.77338700000001</v>
      </c>
      <c r="FD36" s="245">
        <v>147.16938999999999</v>
      </c>
      <c r="FE36" s="245">
        <v>135.763372</v>
      </c>
      <c r="FF36" s="245">
        <v>141.18540539</v>
      </c>
      <c r="FG36" s="245">
        <v>153.262607</v>
      </c>
      <c r="FH36" s="245">
        <v>127.833685</v>
      </c>
      <c r="FI36" s="245">
        <v>128.41045199999999</v>
      </c>
      <c r="FJ36" s="245">
        <v>131.66500099999999</v>
      </c>
      <c r="FK36" s="245">
        <v>135.21542700000001</v>
      </c>
      <c r="FL36" s="245">
        <v>143.66124891000001</v>
      </c>
      <c r="FM36" s="245">
        <v>143.20611199999999</v>
      </c>
      <c r="FN36" s="245">
        <v>143.643868</v>
      </c>
      <c r="FO36" s="245">
        <v>141.18935400000001</v>
      </c>
      <c r="FP36" s="245">
        <v>141.18935400000001</v>
      </c>
      <c r="FQ36" s="245">
        <v>142.28449800000001</v>
      </c>
      <c r="FR36" s="245">
        <v>142.28449800000001</v>
      </c>
      <c r="FS36" s="245">
        <v>142.28449800000001</v>
      </c>
      <c r="FT36" s="245">
        <v>144.64436499999999</v>
      </c>
      <c r="FU36" s="245">
        <v>144.32598899999999</v>
      </c>
      <c r="FV36" s="245">
        <v>128.97887499999999</v>
      </c>
      <c r="FW36" s="245">
        <v>128.97796299999999</v>
      </c>
      <c r="FX36" s="245">
        <v>136.22743847000001</v>
      </c>
      <c r="FY36" s="245">
        <v>137.18166199999999</v>
      </c>
      <c r="FZ36" s="245">
        <v>134.213469</v>
      </c>
      <c r="GA36" s="245">
        <v>142.829081</v>
      </c>
      <c r="GB36" s="245">
        <v>142.829081</v>
      </c>
      <c r="GC36" s="245">
        <v>143.21985900000001</v>
      </c>
      <c r="GD36" s="245">
        <v>128.81423932999999</v>
      </c>
      <c r="GE36" s="245">
        <v>141.859039</v>
      </c>
      <c r="GF36" s="245">
        <v>141.72702200000001</v>
      </c>
      <c r="GG36" s="245">
        <v>148.91229060000001</v>
      </c>
      <c r="GH36" s="245">
        <v>129.60982799999999</v>
      </c>
      <c r="GI36" s="245">
        <v>148.91229060000001</v>
      </c>
      <c r="GJ36" s="245">
        <v>141.18935400000001</v>
      </c>
      <c r="GK36" s="245">
        <v>134.372604</v>
      </c>
      <c r="GL36" s="245">
        <v>137.363978</v>
      </c>
      <c r="GM36" s="245">
        <v>125.938343</v>
      </c>
      <c r="GN36" s="245">
        <v>134.69322199999999</v>
      </c>
      <c r="GO36" s="245">
        <v>122.31818531</v>
      </c>
      <c r="GP36" s="245">
        <v>122.00047053999999</v>
      </c>
      <c r="GQ36" s="245">
        <v>131.36895999999999</v>
      </c>
      <c r="GR36" s="245">
        <v>141.631471</v>
      </c>
      <c r="GS36" s="245">
        <v>141.86395300000001</v>
      </c>
      <c r="GT36" s="245">
        <v>141.57263</v>
      </c>
      <c r="GU36" s="245">
        <v>134.69322199999999</v>
      </c>
      <c r="GV36" s="245">
        <v>134.69322199999999</v>
      </c>
      <c r="GW36" s="245">
        <v>134.69322199999999</v>
      </c>
      <c r="GX36" s="245">
        <v>147.31796900000001</v>
      </c>
      <c r="GY36" s="245">
        <v>147.57236900000001</v>
      </c>
      <c r="GZ36" s="245">
        <v>147.57236900000001</v>
      </c>
      <c r="HA36" s="245">
        <v>147.57236900000001</v>
      </c>
      <c r="HB36" s="245">
        <v>136.40350900000001</v>
      </c>
      <c r="HC36" s="245">
        <v>146.467557</v>
      </c>
      <c r="HD36" s="245">
        <v>145.86205699999999</v>
      </c>
      <c r="HE36" s="245">
        <v>144.135841</v>
      </c>
      <c r="HF36" s="245">
        <v>145.128702</v>
      </c>
      <c r="HG36" s="245">
        <v>140.56931499999999</v>
      </c>
      <c r="HH36" s="245">
        <v>127.20789867000001</v>
      </c>
      <c r="HI36" s="245">
        <v>147.51916199999999</v>
      </c>
      <c r="HJ36" s="245">
        <v>134.988708</v>
      </c>
      <c r="HK36" s="245">
        <v>135.357878</v>
      </c>
      <c r="HL36" s="245">
        <v>132.66167300000001</v>
      </c>
      <c r="HM36" s="245">
        <v>131.680274</v>
      </c>
      <c r="HN36" s="245">
        <v>120.95563675</v>
      </c>
      <c r="HO36" s="245">
        <v>123.11693200000001</v>
      </c>
      <c r="HP36" s="245">
        <v>123.79981100000001</v>
      </c>
      <c r="HQ36" s="245">
        <v>144.55984416999999</v>
      </c>
      <c r="HR36" s="245">
        <v>135.321743</v>
      </c>
      <c r="HS36" s="245">
        <v>149.687962</v>
      </c>
    </row>
    <row r="37" spans="1:227" x14ac:dyDescent="0.3">
      <c r="A37" s="1"/>
      <c r="B37" s="244">
        <v>45684.708333333299</v>
      </c>
      <c r="C37" s="245">
        <v>98.437314000000001</v>
      </c>
      <c r="D37" s="245">
        <v>98.690972000000002</v>
      </c>
      <c r="E37" s="245">
        <v>98.532991999999993</v>
      </c>
      <c r="F37" s="245">
        <v>98.437314000000001</v>
      </c>
      <c r="G37" s="245">
        <v>95.947175000000001</v>
      </c>
      <c r="H37" s="245">
        <v>103.483919</v>
      </c>
      <c r="I37" s="245">
        <v>103.12902</v>
      </c>
      <c r="J37" s="245">
        <v>103.733446</v>
      </c>
      <c r="K37" s="245">
        <v>95.531435999999999</v>
      </c>
      <c r="L37" s="245">
        <v>99.450989000000007</v>
      </c>
      <c r="M37" s="245">
        <v>103.72749</v>
      </c>
      <c r="N37" s="245">
        <v>102.897569</v>
      </c>
      <c r="O37" s="245">
        <v>102.668676</v>
      </c>
      <c r="P37" s="245">
        <v>97.906186919999996</v>
      </c>
      <c r="Q37" s="245">
        <v>103.58534299999999</v>
      </c>
      <c r="R37" s="245">
        <v>96.676534000000004</v>
      </c>
      <c r="S37" s="245">
        <v>100.77397999999999</v>
      </c>
      <c r="T37" s="245">
        <v>91.830093500000004</v>
      </c>
      <c r="U37" s="245">
        <v>92.431972999999999</v>
      </c>
      <c r="V37" s="245">
        <v>99.098421999999999</v>
      </c>
      <c r="W37" s="245">
        <v>96.285499999999999</v>
      </c>
      <c r="X37" s="245">
        <v>92.540267999999998</v>
      </c>
      <c r="Y37" s="245">
        <v>94.784266000000002</v>
      </c>
      <c r="Z37" s="245">
        <v>104.54336600000001</v>
      </c>
      <c r="AA37" s="245">
        <v>92.296333000000004</v>
      </c>
      <c r="AB37" s="245">
        <v>95.751937999999996</v>
      </c>
      <c r="AC37" s="245">
        <v>96.777625</v>
      </c>
      <c r="AD37" s="245">
        <v>96.038195999999999</v>
      </c>
      <c r="AE37" s="245">
        <v>91.229713000000004</v>
      </c>
      <c r="AF37" s="245">
        <v>98.076912750000005</v>
      </c>
      <c r="AG37" s="245">
        <v>99.554770779999998</v>
      </c>
      <c r="AH37" s="245">
        <v>98.816755000000001</v>
      </c>
      <c r="AI37" s="245">
        <v>98.909769999999995</v>
      </c>
      <c r="AJ37" s="245">
        <v>89.423810000000003</v>
      </c>
      <c r="AK37" s="245">
        <v>99.329517999999993</v>
      </c>
      <c r="AL37" s="245">
        <v>91.927752999999996</v>
      </c>
      <c r="AM37" s="245">
        <v>92.416042000000004</v>
      </c>
      <c r="AN37" s="245">
        <v>102.269519</v>
      </c>
      <c r="AO37" s="245">
        <v>91.188400999999999</v>
      </c>
      <c r="AP37" s="245">
        <v>86.286962000000003</v>
      </c>
      <c r="AQ37" s="245">
        <v>86.650450000000006</v>
      </c>
      <c r="AR37" s="245">
        <v>103.318372</v>
      </c>
      <c r="AS37" s="245">
        <v>102.20318</v>
      </c>
      <c r="AT37" s="245">
        <v>102.20318</v>
      </c>
      <c r="AU37" s="245">
        <v>101.333134</v>
      </c>
      <c r="AV37" s="245">
        <v>96.993761000000006</v>
      </c>
      <c r="AW37" s="245">
        <v>92.1055645</v>
      </c>
      <c r="AX37" s="245">
        <v>92.574057999999994</v>
      </c>
      <c r="AY37" s="245">
        <v>102.114231</v>
      </c>
      <c r="AZ37" s="245">
        <v>95.802706999999998</v>
      </c>
      <c r="BA37" s="245">
        <v>95.544205000000005</v>
      </c>
      <c r="BB37" s="245">
        <v>95.536271999999997</v>
      </c>
      <c r="BC37" s="245">
        <v>95.481964669999996</v>
      </c>
      <c r="BD37" s="245">
        <v>95.125726</v>
      </c>
      <c r="BE37" s="245">
        <v>95.536271999999997</v>
      </c>
      <c r="BF37" s="245">
        <v>102.945933</v>
      </c>
      <c r="BG37" s="245">
        <v>103.42612099999999</v>
      </c>
      <c r="BH37" s="245">
        <v>103.42612099999999</v>
      </c>
      <c r="BI37" s="245">
        <v>103.42612099999999</v>
      </c>
      <c r="BJ37" s="245">
        <v>93.063794000000001</v>
      </c>
      <c r="BK37" s="245">
        <v>93.538938999999999</v>
      </c>
      <c r="BL37" s="245">
        <v>99.318297000000001</v>
      </c>
      <c r="BM37" s="245">
        <v>99.146777999999998</v>
      </c>
      <c r="BN37" s="245">
        <v>95.854280000000003</v>
      </c>
      <c r="BO37" s="245">
        <v>94.194997999999998</v>
      </c>
      <c r="BP37" s="245">
        <v>101.417028</v>
      </c>
      <c r="BQ37" s="245">
        <v>89.378085999999996</v>
      </c>
      <c r="BR37" s="245">
        <v>89.461654510000002</v>
      </c>
      <c r="BS37" s="245">
        <v>97.213893999999996</v>
      </c>
      <c r="BT37" s="245">
        <v>94.104733330000002</v>
      </c>
      <c r="BU37" s="245">
        <v>102.019502</v>
      </c>
      <c r="BV37" s="245">
        <v>102.354202</v>
      </c>
      <c r="BW37" s="245">
        <v>95.824248999999995</v>
      </c>
      <c r="BX37" s="245">
        <v>95.834023999999999</v>
      </c>
      <c r="BY37" s="245">
        <v>102.942307</v>
      </c>
      <c r="BZ37" s="245">
        <v>98.855230000000006</v>
      </c>
      <c r="CA37" s="245">
        <v>95.943835000000007</v>
      </c>
      <c r="CB37" s="245">
        <v>98.036805999999999</v>
      </c>
      <c r="CC37" s="245">
        <v>97.465455000000006</v>
      </c>
      <c r="CD37" s="245">
        <v>97.621894999999995</v>
      </c>
      <c r="CE37" s="245">
        <v>95.698880000000003</v>
      </c>
      <c r="CF37" s="245">
        <v>102.019502</v>
      </c>
      <c r="CG37" s="245">
        <v>95.370374670000004</v>
      </c>
      <c r="CH37" s="245">
        <v>95.721091000000001</v>
      </c>
      <c r="CI37" s="245">
        <v>96.809470000000005</v>
      </c>
      <c r="CJ37" s="245">
        <v>101.86758500000001</v>
      </c>
      <c r="CK37" s="245">
        <v>104.97132401</v>
      </c>
      <c r="CL37" s="245">
        <v>101.52040700000001</v>
      </c>
      <c r="CM37" s="245">
        <v>102.25091500000001</v>
      </c>
      <c r="CN37" s="245">
        <v>95.394149999999996</v>
      </c>
      <c r="CO37" s="245">
        <v>94.845132000000007</v>
      </c>
      <c r="CP37" s="245">
        <v>104.42737305</v>
      </c>
      <c r="CQ37" s="245">
        <v>93.784767000000002</v>
      </c>
      <c r="CR37" s="245">
        <v>93.369431000000006</v>
      </c>
      <c r="CS37" s="245">
        <v>93.561684769999999</v>
      </c>
      <c r="CT37" s="245">
        <v>96.527675000000002</v>
      </c>
      <c r="CU37" s="245">
        <v>94.679676999999998</v>
      </c>
      <c r="CV37" s="245">
        <v>107.32003779999999</v>
      </c>
      <c r="CW37" s="245">
        <v>93.095405999999997</v>
      </c>
      <c r="CX37" s="245">
        <v>94.277927329999997</v>
      </c>
      <c r="CY37" s="245">
        <v>94.720736000000002</v>
      </c>
      <c r="CZ37" s="245">
        <v>95.107838000000001</v>
      </c>
      <c r="DA37" s="245">
        <v>103.95673499999999</v>
      </c>
      <c r="DB37" s="245">
        <v>104.194355</v>
      </c>
      <c r="DC37" s="245">
        <v>102.354202</v>
      </c>
      <c r="DD37" s="245">
        <v>101.682591</v>
      </c>
      <c r="DE37" s="245">
        <v>95.434578999999999</v>
      </c>
      <c r="DF37" s="245">
        <v>95.834023999999999</v>
      </c>
      <c r="DG37" s="245">
        <v>96.956130999999999</v>
      </c>
      <c r="DH37" s="245">
        <v>102.00455992000001</v>
      </c>
      <c r="DI37" s="245">
        <v>104.448561</v>
      </c>
      <c r="DJ37" s="245">
        <v>104.068466</v>
      </c>
      <c r="DK37" s="245">
        <v>94.892695000000003</v>
      </c>
      <c r="DL37" s="245">
        <v>105.07734499999999</v>
      </c>
      <c r="DM37" s="245">
        <v>102.29250399999999</v>
      </c>
      <c r="DN37" s="245">
        <v>97.565989999999999</v>
      </c>
      <c r="DO37" s="245">
        <v>86.655865000000006</v>
      </c>
      <c r="DP37" s="245">
        <v>101.87073700000001</v>
      </c>
      <c r="DQ37" s="245">
        <v>94.840498999999994</v>
      </c>
      <c r="DR37" s="245">
        <v>95.189228</v>
      </c>
      <c r="DS37" s="245">
        <v>95.765249999999995</v>
      </c>
      <c r="DT37" s="245">
        <v>102.88673799999999</v>
      </c>
      <c r="DU37" s="245">
        <v>103.22044200000001</v>
      </c>
      <c r="DV37" s="245">
        <v>92.025435000000002</v>
      </c>
      <c r="DW37" s="245">
        <v>87.852635000000006</v>
      </c>
      <c r="DX37" s="245">
        <v>86.017341000000002</v>
      </c>
      <c r="DY37" s="245">
        <v>96.21414455</v>
      </c>
      <c r="DZ37" s="245">
        <v>96.461252999999999</v>
      </c>
      <c r="EA37" s="245">
        <v>96.684272000000007</v>
      </c>
      <c r="EB37" s="245">
        <v>93.668670000000006</v>
      </c>
      <c r="EC37" s="245">
        <v>94.150110999999995</v>
      </c>
      <c r="ED37" s="245">
        <v>96.297287999999995</v>
      </c>
      <c r="EE37" s="245">
        <v>95.659492999999998</v>
      </c>
      <c r="EF37" s="245">
        <v>106.82021597000001</v>
      </c>
      <c r="EG37" s="245">
        <v>103.914525</v>
      </c>
      <c r="EH37" s="245">
        <v>103.914525</v>
      </c>
      <c r="EI37" s="245">
        <v>93.833551999999997</v>
      </c>
      <c r="EJ37" s="245">
        <v>102.049102</v>
      </c>
      <c r="EK37" s="245">
        <v>102.479125</v>
      </c>
      <c r="EL37" s="245">
        <v>102.354202</v>
      </c>
      <c r="EM37" s="245">
        <v>94.693933999999999</v>
      </c>
      <c r="EN37" s="245">
        <v>95.588123999999993</v>
      </c>
      <c r="EO37" s="245">
        <v>106.80286599999999</v>
      </c>
      <c r="EP37" s="245">
        <v>95.811869000000002</v>
      </c>
      <c r="EQ37" s="245">
        <v>95.802974000000006</v>
      </c>
      <c r="ER37" s="245">
        <v>98.486571519999998</v>
      </c>
      <c r="ES37" s="245">
        <v>93.179029</v>
      </c>
      <c r="ET37" s="245">
        <v>92.158334999999994</v>
      </c>
      <c r="EU37" s="245">
        <v>93.964478999999997</v>
      </c>
      <c r="EV37" s="245">
        <v>96.803237999999993</v>
      </c>
      <c r="EW37" s="245">
        <v>92.605394000000004</v>
      </c>
      <c r="EX37" s="245">
        <v>91.394695999999996</v>
      </c>
      <c r="EY37" s="245">
        <v>95.540209000000004</v>
      </c>
      <c r="EZ37" s="245">
        <v>95.722364999999996</v>
      </c>
      <c r="FA37" s="245">
        <v>95.798676</v>
      </c>
      <c r="FB37" s="245">
        <v>101.00873774999999</v>
      </c>
      <c r="FC37" s="245">
        <v>96.605113000000003</v>
      </c>
      <c r="FD37" s="245">
        <v>104.82858</v>
      </c>
      <c r="FE37" s="245">
        <v>97.150509999999997</v>
      </c>
      <c r="FF37" s="245">
        <v>100.75391784</v>
      </c>
      <c r="FG37" s="245">
        <v>108.915938</v>
      </c>
      <c r="FH37" s="245">
        <v>91.957162499999995</v>
      </c>
      <c r="FI37" s="245">
        <v>92.326177999999999</v>
      </c>
      <c r="FJ37" s="245">
        <v>94.328635000000006</v>
      </c>
      <c r="FK37" s="245">
        <v>96.848975999999993</v>
      </c>
      <c r="FL37" s="245">
        <v>102.95476302</v>
      </c>
      <c r="FM37" s="245">
        <v>102.629058</v>
      </c>
      <c r="FN37" s="245">
        <v>102.942307</v>
      </c>
      <c r="FO37" s="245">
        <v>101.283423</v>
      </c>
      <c r="FP37" s="245">
        <v>101.283423</v>
      </c>
      <c r="FQ37" s="245">
        <v>102.209711</v>
      </c>
      <c r="FR37" s="245">
        <v>102.209711</v>
      </c>
      <c r="FS37" s="245">
        <v>102.209711</v>
      </c>
      <c r="FT37" s="245">
        <v>103.867925</v>
      </c>
      <c r="FU37" s="245">
        <v>103.63742000000001</v>
      </c>
      <c r="FV37" s="245">
        <v>92.320065999999997</v>
      </c>
      <c r="FW37" s="245">
        <v>92.318752000000003</v>
      </c>
      <c r="FX37" s="245">
        <v>97.562064919999997</v>
      </c>
      <c r="FY37" s="245">
        <v>97.624097000000006</v>
      </c>
      <c r="FZ37" s="245">
        <v>96.134316999999996</v>
      </c>
      <c r="GA37" s="245">
        <v>102.019502</v>
      </c>
      <c r="GB37" s="245">
        <v>102.019502</v>
      </c>
      <c r="GC37" s="245">
        <v>103.124343</v>
      </c>
      <c r="GD37" s="245">
        <v>92.265327999999997</v>
      </c>
      <c r="GE37" s="245">
        <v>101.75895</v>
      </c>
      <c r="GF37" s="245">
        <v>101.682591</v>
      </c>
      <c r="GG37" s="245">
        <v>107.27612959</v>
      </c>
      <c r="GH37" s="245">
        <v>93.324900999999997</v>
      </c>
      <c r="GI37" s="245">
        <v>107.27612959</v>
      </c>
      <c r="GJ37" s="245">
        <v>101.283423</v>
      </c>
      <c r="GK37" s="245">
        <v>96.180007000000003</v>
      </c>
      <c r="GL37" s="245">
        <v>98.365786999999997</v>
      </c>
      <c r="GM37" s="245">
        <v>90.372562000000002</v>
      </c>
      <c r="GN37" s="245">
        <v>96.363585999999998</v>
      </c>
      <c r="GO37" s="245">
        <v>87.555135719999996</v>
      </c>
      <c r="GP37" s="245">
        <v>87.327716069999994</v>
      </c>
      <c r="GQ37" s="245">
        <v>93.947462999999999</v>
      </c>
      <c r="GR37" s="245">
        <v>102.331644</v>
      </c>
      <c r="GS37" s="245">
        <v>101.88302</v>
      </c>
      <c r="GT37" s="245">
        <v>101.607078</v>
      </c>
      <c r="GU37" s="245">
        <v>96.363585999999998</v>
      </c>
      <c r="GV37" s="245">
        <v>96.363585999999998</v>
      </c>
      <c r="GW37" s="245">
        <v>96.363585999999998</v>
      </c>
      <c r="GX37" s="245">
        <v>104.91085699999999</v>
      </c>
      <c r="GY37" s="245">
        <v>105.09351700000001</v>
      </c>
      <c r="GZ37" s="245">
        <v>105.09351700000001</v>
      </c>
      <c r="HA37" s="245">
        <v>105.09351700000001</v>
      </c>
      <c r="HB37" s="245">
        <v>97.754461000000006</v>
      </c>
      <c r="HC37" s="245">
        <v>105.183235</v>
      </c>
      <c r="HD37" s="245">
        <v>104.732709</v>
      </c>
      <c r="HE37" s="245">
        <v>103.024309</v>
      </c>
      <c r="HF37" s="245">
        <v>104.127118</v>
      </c>
      <c r="HG37" s="245">
        <v>100.419821</v>
      </c>
      <c r="HH37" s="245">
        <v>91.595403930000003</v>
      </c>
      <c r="HI37" s="245">
        <v>105.046448</v>
      </c>
      <c r="HJ37" s="245">
        <v>96.511740500000002</v>
      </c>
      <c r="HK37" s="245">
        <v>96.778548999999998</v>
      </c>
      <c r="HL37" s="245">
        <v>95.107568000000001</v>
      </c>
      <c r="HM37" s="245">
        <v>94.294852000000006</v>
      </c>
      <c r="HN37" s="245">
        <v>86.579825929999998</v>
      </c>
      <c r="HO37" s="245">
        <v>88.416957499999995</v>
      </c>
      <c r="HP37" s="245">
        <v>88.890546000000001</v>
      </c>
      <c r="HQ37" s="245">
        <v>103.24351022</v>
      </c>
      <c r="HR37" s="245">
        <v>96.806921000000003</v>
      </c>
      <c r="HS37" s="245">
        <v>106.59984900000001</v>
      </c>
    </row>
    <row r="38" spans="1:227" x14ac:dyDescent="0.3">
      <c r="A38" s="1"/>
      <c r="B38" s="244">
        <v>45684.729166666701</v>
      </c>
      <c r="C38" s="245">
        <v>96.310342000000006</v>
      </c>
      <c r="D38" s="245">
        <v>96.545338000000001</v>
      </c>
      <c r="E38" s="245">
        <v>96.397795000000002</v>
      </c>
      <c r="F38" s="245">
        <v>96.310342000000006</v>
      </c>
      <c r="G38" s="245">
        <v>94.499319</v>
      </c>
      <c r="H38" s="245">
        <v>102.205068</v>
      </c>
      <c r="I38" s="245">
        <v>101.799189</v>
      </c>
      <c r="J38" s="245">
        <v>102.465585</v>
      </c>
      <c r="K38" s="245">
        <v>94.132903999999996</v>
      </c>
      <c r="L38" s="245">
        <v>97.290604999999999</v>
      </c>
      <c r="M38" s="245">
        <v>102.321409</v>
      </c>
      <c r="N38" s="245">
        <v>101.48351</v>
      </c>
      <c r="O38" s="245">
        <v>100.341598</v>
      </c>
      <c r="P38" s="245">
        <v>95.622926980000003</v>
      </c>
      <c r="Q38" s="245">
        <v>102.37278000000001</v>
      </c>
      <c r="R38" s="245">
        <v>95.587221</v>
      </c>
      <c r="S38" s="245">
        <v>98.571179000000001</v>
      </c>
      <c r="T38" s="245">
        <v>89.759957499999999</v>
      </c>
      <c r="U38" s="245">
        <v>90.413983000000002</v>
      </c>
      <c r="V38" s="245">
        <v>97.002481000000003</v>
      </c>
      <c r="W38" s="245">
        <v>94.839703999999998</v>
      </c>
      <c r="X38" s="245">
        <v>91.212586999999999</v>
      </c>
      <c r="Y38" s="245">
        <v>93.284013999999999</v>
      </c>
      <c r="Z38" s="245">
        <v>103.268798</v>
      </c>
      <c r="AA38" s="245">
        <v>90.951369</v>
      </c>
      <c r="AB38" s="245">
        <v>94.371549000000002</v>
      </c>
      <c r="AC38" s="245">
        <v>95.320560999999998</v>
      </c>
      <c r="AD38" s="245">
        <v>94.607392000000004</v>
      </c>
      <c r="AE38" s="245">
        <v>89.518181999999996</v>
      </c>
      <c r="AF38" s="245">
        <v>96.013481749999997</v>
      </c>
      <c r="AG38" s="245">
        <v>97.468713269999995</v>
      </c>
      <c r="AH38" s="245">
        <v>96.767281999999994</v>
      </c>
      <c r="AI38" s="245">
        <v>96.840862999999999</v>
      </c>
      <c r="AJ38" s="245">
        <v>87.748067000000006</v>
      </c>
      <c r="AK38" s="245">
        <v>97.230309000000005</v>
      </c>
      <c r="AL38" s="245">
        <v>90.626700330000006</v>
      </c>
      <c r="AM38" s="245">
        <v>91.096198999999999</v>
      </c>
      <c r="AN38" s="245">
        <v>101.088632</v>
      </c>
      <c r="AO38" s="245">
        <v>89.509574999999998</v>
      </c>
      <c r="AP38" s="245">
        <v>84.454618499999995</v>
      </c>
      <c r="AQ38" s="245">
        <v>84.820896000000005</v>
      </c>
      <c r="AR38" s="245">
        <v>102.32316400000001</v>
      </c>
      <c r="AS38" s="245">
        <v>101.05010299999999</v>
      </c>
      <c r="AT38" s="245">
        <v>101.05010299999999</v>
      </c>
      <c r="AU38" s="245">
        <v>100.227349</v>
      </c>
      <c r="AV38" s="245">
        <v>95.496245000000002</v>
      </c>
      <c r="AW38" s="245">
        <v>91.232280500000002</v>
      </c>
      <c r="AX38" s="245">
        <v>91.618198000000007</v>
      </c>
      <c r="AY38" s="245">
        <v>99.917291000000006</v>
      </c>
      <c r="AZ38" s="245">
        <v>94.386886000000004</v>
      </c>
      <c r="BA38" s="245">
        <v>94.141011000000006</v>
      </c>
      <c r="BB38" s="245">
        <v>94.138761000000002</v>
      </c>
      <c r="BC38" s="245">
        <v>94.123367329999994</v>
      </c>
      <c r="BD38" s="245">
        <v>93.736131999999998</v>
      </c>
      <c r="BE38" s="245">
        <v>94.138761000000002</v>
      </c>
      <c r="BF38" s="245">
        <v>101.83349699999999</v>
      </c>
      <c r="BG38" s="245">
        <v>102.243459</v>
      </c>
      <c r="BH38" s="245">
        <v>102.243459</v>
      </c>
      <c r="BI38" s="245">
        <v>102.243459</v>
      </c>
      <c r="BJ38" s="245">
        <v>91.538910999999999</v>
      </c>
      <c r="BK38" s="245">
        <v>92.046312999999998</v>
      </c>
      <c r="BL38" s="245">
        <v>97.465472000000005</v>
      </c>
      <c r="BM38" s="245">
        <v>97.294049000000001</v>
      </c>
      <c r="BN38" s="245">
        <v>94.512462999999997</v>
      </c>
      <c r="BO38" s="245">
        <v>92.869339999999994</v>
      </c>
      <c r="BP38" s="245">
        <v>100.198268</v>
      </c>
      <c r="BQ38" s="245">
        <v>87.715771000000004</v>
      </c>
      <c r="BR38" s="245">
        <v>87.797785250000004</v>
      </c>
      <c r="BS38" s="245">
        <v>95.969486000000003</v>
      </c>
      <c r="BT38" s="245">
        <v>91.837219829999995</v>
      </c>
      <c r="BU38" s="245">
        <v>99.831363999999994</v>
      </c>
      <c r="BV38" s="245">
        <v>101.142051</v>
      </c>
      <c r="BW38" s="245">
        <v>94.522695999999996</v>
      </c>
      <c r="BX38" s="245">
        <v>94.522695999999996</v>
      </c>
      <c r="BY38" s="245">
        <v>100.487999</v>
      </c>
      <c r="BZ38" s="245">
        <v>96.974127999999993</v>
      </c>
      <c r="CA38" s="245">
        <v>94.581513999999999</v>
      </c>
      <c r="CB38" s="245">
        <v>96.974593999999996</v>
      </c>
      <c r="CC38" s="245">
        <v>96.388797999999994</v>
      </c>
      <c r="CD38" s="245">
        <v>95.827611000000005</v>
      </c>
      <c r="CE38" s="245">
        <v>94.480721000000003</v>
      </c>
      <c r="CF38" s="245">
        <v>99.831363999999994</v>
      </c>
      <c r="CG38" s="245">
        <v>93.945886999999999</v>
      </c>
      <c r="CH38" s="245">
        <v>94.303638000000007</v>
      </c>
      <c r="CI38" s="245">
        <v>95.519596000000007</v>
      </c>
      <c r="CJ38" s="245">
        <v>99.592867999999996</v>
      </c>
      <c r="CK38" s="245">
        <v>102.46060158</v>
      </c>
      <c r="CL38" s="245">
        <v>99.378786000000005</v>
      </c>
      <c r="CM38" s="245">
        <v>100.038484</v>
      </c>
      <c r="CN38" s="245">
        <v>93.944711999999996</v>
      </c>
      <c r="CO38" s="245">
        <v>92.638006000000004</v>
      </c>
      <c r="CP38" s="245">
        <v>102.06478294999999</v>
      </c>
      <c r="CQ38" s="245">
        <v>92.238665999999995</v>
      </c>
      <c r="CR38" s="245">
        <v>92.028262999999995</v>
      </c>
      <c r="CS38" s="245">
        <v>91.457837990000002</v>
      </c>
      <c r="CT38" s="245">
        <v>94.538218999999998</v>
      </c>
      <c r="CU38" s="245">
        <v>93.954751999999999</v>
      </c>
      <c r="CV38" s="245">
        <v>106.01161727</v>
      </c>
      <c r="CW38" s="245">
        <v>91.921676000000005</v>
      </c>
      <c r="CX38" s="245">
        <v>93.257795999999999</v>
      </c>
      <c r="CY38" s="245">
        <v>93.608928000000006</v>
      </c>
      <c r="CZ38" s="245">
        <v>93.771274000000005</v>
      </c>
      <c r="DA38" s="245">
        <v>102.723198</v>
      </c>
      <c r="DB38" s="245">
        <v>102.963486</v>
      </c>
      <c r="DC38" s="245">
        <v>101.142051</v>
      </c>
      <c r="DD38" s="245">
        <v>100.470198</v>
      </c>
      <c r="DE38" s="245">
        <v>94.131838999999999</v>
      </c>
      <c r="DF38" s="245">
        <v>94.522695999999996</v>
      </c>
      <c r="DG38" s="245">
        <v>95.469368500000002</v>
      </c>
      <c r="DH38" s="245">
        <v>100.06352977</v>
      </c>
      <c r="DI38" s="245">
        <v>103.014413</v>
      </c>
      <c r="DJ38" s="245">
        <v>102.64353</v>
      </c>
      <c r="DK38" s="245">
        <v>93.506876000000005</v>
      </c>
      <c r="DL38" s="245">
        <v>102.57743000000001</v>
      </c>
      <c r="DM38" s="245">
        <v>100.119767</v>
      </c>
      <c r="DN38" s="245">
        <v>95.47063</v>
      </c>
      <c r="DO38" s="245">
        <v>84.932850000000002</v>
      </c>
      <c r="DP38" s="245">
        <v>99.743585999999993</v>
      </c>
      <c r="DQ38" s="245">
        <v>93.449506</v>
      </c>
      <c r="DR38" s="245">
        <v>93.792190000000005</v>
      </c>
      <c r="DS38" s="245">
        <v>94.365190999999996</v>
      </c>
      <c r="DT38" s="245">
        <v>101.635215</v>
      </c>
      <c r="DU38" s="245">
        <v>101.94346299999999</v>
      </c>
      <c r="DV38" s="245">
        <v>90.927869999999999</v>
      </c>
      <c r="DW38" s="245">
        <v>86.003461999999999</v>
      </c>
      <c r="DX38" s="245">
        <v>84.075353250000006</v>
      </c>
      <c r="DY38" s="245">
        <v>94.353109450000005</v>
      </c>
      <c r="DZ38" s="245">
        <v>95.177099999999996</v>
      </c>
      <c r="EA38" s="245">
        <v>95.400332000000006</v>
      </c>
      <c r="EB38" s="245">
        <v>91.957227000000003</v>
      </c>
      <c r="EC38" s="245">
        <v>92.530056999999999</v>
      </c>
      <c r="ED38" s="245">
        <v>94.570302999999996</v>
      </c>
      <c r="EE38" s="245">
        <v>94.117379</v>
      </c>
      <c r="EF38" s="245">
        <v>105.51788915</v>
      </c>
      <c r="EG38" s="245">
        <v>102.920333</v>
      </c>
      <c r="EH38" s="245">
        <v>102.920333</v>
      </c>
      <c r="EI38" s="245">
        <v>92.484143000000003</v>
      </c>
      <c r="EJ38" s="245">
        <v>100.847274</v>
      </c>
      <c r="EK38" s="245">
        <v>101.269839</v>
      </c>
      <c r="EL38" s="245">
        <v>101.142051</v>
      </c>
      <c r="EM38" s="245">
        <v>93.004786999999993</v>
      </c>
      <c r="EN38" s="245">
        <v>94.273797999999999</v>
      </c>
      <c r="EO38" s="245">
        <v>104.203678</v>
      </c>
      <c r="EP38" s="245">
        <v>94.395858000000004</v>
      </c>
      <c r="EQ38" s="245">
        <v>94.387146999999999</v>
      </c>
      <c r="ER38" s="245">
        <v>96.962941430000001</v>
      </c>
      <c r="ES38" s="245">
        <v>91.565344999999994</v>
      </c>
      <c r="ET38" s="245">
        <v>90.514073999999994</v>
      </c>
      <c r="EU38" s="245">
        <v>92.424379999999999</v>
      </c>
      <c r="EV38" s="245">
        <v>94.626501000000005</v>
      </c>
      <c r="EW38" s="245">
        <v>90.739118000000005</v>
      </c>
      <c r="EX38" s="245">
        <v>89.599397999999994</v>
      </c>
      <c r="EY38" s="245">
        <v>93.786474999999996</v>
      </c>
      <c r="EZ38" s="245">
        <v>94.068624999999997</v>
      </c>
      <c r="FA38" s="245">
        <v>94.186766000000006</v>
      </c>
      <c r="FB38" s="245">
        <v>98.658179459999999</v>
      </c>
      <c r="FC38" s="245">
        <v>94.571186999999995</v>
      </c>
      <c r="FD38" s="245">
        <v>102.392392</v>
      </c>
      <c r="FE38" s="245">
        <v>95.657273000000004</v>
      </c>
      <c r="FF38" s="245">
        <v>98.868681109999997</v>
      </c>
      <c r="FG38" s="245">
        <v>106.37385500000001</v>
      </c>
      <c r="FH38" s="245">
        <v>90.954288500000004</v>
      </c>
      <c r="FI38" s="245">
        <v>91.277981999999994</v>
      </c>
      <c r="FJ38" s="245">
        <v>92.783888000000005</v>
      </c>
      <c r="FK38" s="245">
        <v>95.558243000000004</v>
      </c>
      <c r="FL38" s="245">
        <v>100.50015805</v>
      </c>
      <c r="FM38" s="245">
        <v>100.19731400000001</v>
      </c>
      <c r="FN38" s="245">
        <v>100.487999</v>
      </c>
      <c r="FO38" s="245">
        <v>100.055813</v>
      </c>
      <c r="FP38" s="245">
        <v>100.055813</v>
      </c>
      <c r="FQ38" s="245">
        <v>100.189713</v>
      </c>
      <c r="FR38" s="245">
        <v>100.189713</v>
      </c>
      <c r="FS38" s="245">
        <v>100.189713</v>
      </c>
      <c r="FT38" s="245">
        <v>102.451641</v>
      </c>
      <c r="FU38" s="245">
        <v>102.22739900000001</v>
      </c>
      <c r="FV38" s="245">
        <v>91.012285000000006</v>
      </c>
      <c r="FW38" s="245">
        <v>91.035015000000001</v>
      </c>
      <c r="FX38" s="245">
        <v>95.923513920000005</v>
      </c>
      <c r="FY38" s="245">
        <v>96.547622000000004</v>
      </c>
      <c r="FZ38" s="245">
        <v>94.032549000000003</v>
      </c>
      <c r="GA38" s="245">
        <v>99.831363999999994</v>
      </c>
      <c r="GB38" s="245">
        <v>99.831363999999994</v>
      </c>
      <c r="GC38" s="245">
        <v>102.034464</v>
      </c>
      <c r="GD38" s="245">
        <v>90.920648330000006</v>
      </c>
      <c r="GE38" s="245">
        <v>100.737816</v>
      </c>
      <c r="GF38" s="245">
        <v>100.470198</v>
      </c>
      <c r="GG38" s="245">
        <v>105.96824438</v>
      </c>
      <c r="GH38" s="245">
        <v>91.740926000000002</v>
      </c>
      <c r="GI38" s="245">
        <v>105.96824438</v>
      </c>
      <c r="GJ38" s="245">
        <v>100.055813</v>
      </c>
      <c r="GK38" s="245">
        <v>94.713032999999996</v>
      </c>
      <c r="GL38" s="245">
        <v>97.060340999999994</v>
      </c>
      <c r="GM38" s="245">
        <v>88.588886000000002</v>
      </c>
      <c r="GN38" s="245">
        <v>94.905372</v>
      </c>
      <c r="GO38" s="245">
        <v>86.224805290000006</v>
      </c>
      <c r="GP38" s="245">
        <v>86.000841100000002</v>
      </c>
      <c r="GQ38" s="245">
        <v>92.828687000000002</v>
      </c>
      <c r="GR38" s="245">
        <v>101.26724900000001</v>
      </c>
      <c r="GS38" s="245">
        <v>100.681506</v>
      </c>
      <c r="GT38" s="245">
        <v>100.389775</v>
      </c>
      <c r="GU38" s="245">
        <v>94.905372</v>
      </c>
      <c r="GV38" s="245">
        <v>94.905372</v>
      </c>
      <c r="GW38" s="245">
        <v>94.905372</v>
      </c>
      <c r="GX38" s="245">
        <v>102.415223</v>
      </c>
      <c r="GY38" s="245">
        <v>102.596407</v>
      </c>
      <c r="GZ38" s="245">
        <v>102.596407</v>
      </c>
      <c r="HA38" s="245">
        <v>102.596407</v>
      </c>
      <c r="HB38" s="245">
        <v>95.681143000000006</v>
      </c>
      <c r="HC38" s="245">
        <v>103.820604</v>
      </c>
      <c r="HD38" s="245">
        <v>103.37138400000001</v>
      </c>
      <c r="HE38" s="245">
        <v>100.67292999999999</v>
      </c>
      <c r="HF38" s="245">
        <v>102.896916</v>
      </c>
      <c r="HG38" s="245">
        <v>98.449713000000003</v>
      </c>
      <c r="HH38" s="245">
        <v>90.040783160000004</v>
      </c>
      <c r="HI38" s="245">
        <v>102.581886</v>
      </c>
      <c r="HJ38" s="245">
        <v>95.019297499999993</v>
      </c>
      <c r="HK38" s="245">
        <v>95.284802999999997</v>
      </c>
      <c r="HL38" s="245">
        <v>93.267937000000003</v>
      </c>
      <c r="HM38" s="245">
        <v>92.845885999999993</v>
      </c>
      <c r="HN38" s="245">
        <v>85.264314560000003</v>
      </c>
      <c r="HO38" s="245">
        <v>86.590003499999995</v>
      </c>
      <c r="HP38" s="245">
        <v>87.074049000000002</v>
      </c>
      <c r="HQ38" s="245">
        <v>101.00910838999999</v>
      </c>
      <c r="HR38" s="245">
        <v>95.344283000000004</v>
      </c>
      <c r="HS38" s="245">
        <v>104.013215</v>
      </c>
    </row>
    <row r="39" spans="1:227" x14ac:dyDescent="0.3">
      <c r="A39" s="1"/>
      <c r="B39" s="244">
        <v>45684.75</v>
      </c>
      <c r="C39" s="245">
        <v>94.844780999999998</v>
      </c>
      <c r="D39" s="245">
        <v>95.061729999999997</v>
      </c>
      <c r="E39" s="245">
        <v>94.927662999999995</v>
      </c>
      <c r="F39" s="245">
        <v>94.844780999999998</v>
      </c>
      <c r="G39" s="245">
        <v>93.617729999999995</v>
      </c>
      <c r="H39" s="245">
        <v>101.24818399999999</v>
      </c>
      <c r="I39" s="245">
        <v>100.850019</v>
      </c>
      <c r="J39" s="245">
        <v>101.493953</v>
      </c>
      <c r="K39" s="245">
        <v>93.219644000000002</v>
      </c>
      <c r="L39" s="245">
        <v>95.734415999999996</v>
      </c>
      <c r="M39" s="245">
        <v>101.38737999999999</v>
      </c>
      <c r="N39" s="245">
        <v>100.566579</v>
      </c>
      <c r="O39" s="245">
        <v>98.848336000000003</v>
      </c>
      <c r="P39" s="245">
        <v>94.153333259999997</v>
      </c>
      <c r="Q39" s="245">
        <v>101.39418999999999</v>
      </c>
      <c r="R39" s="245">
        <v>94.783985999999999</v>
      </c>
      <c r="S39" s="245">
        <v>97.171841999999998</v>
      </c>
      <c r="T39" s="245">
        <v>88.384585000000001</v>
      </c>
      <c r="U39" s="245">
        <v>89.083550000000002</v>
      </c>
      <c r="V39" s="245">
        <v>95.664799000000002</v>
      </c>
      <c r="W39" s="245">
        <v>93.867400000000004</v>
      </c>
      <c r="X39" s="245">
        <v>90.320595999999995</v>
      </c>
      <c r="Y39" s="245">
        <v>92.368188000000004</v>
      </c>
      <c r="Z39" s="245">
        <v>102.201526</v>
      </c>
      <c r="AA39" s="245">
        <v>89.985547999999994</v>
      </c>
      <c r="AB39" s="245">
        <v>93.323565000000002</v>
      </c>
      <c r="AC39" s="245">
        <v>94.287970999999999</v>
      </c>
      <c r="AD39" s="245">
        <v>93.659812000000002</v>
      </c>
      <c r="AE39" s="245">
        <v>88.496279000000001</v>
      </c>
      <c r="AF39" s="245">
        <v>94.708526500000005</v>
      </c>
      <c r="AG39" s="245">
        <v>96.130047419999997</v>
      </c>
      <c r="AH39" s="245">
        <v>95.455500000000001</v>
      </c>
      <c r="AI39" s="245">
        <v>95.505539999999996</v>
      </c>
      <c r="AJ39" s="245">
        <v>86.786496</v>
      </c>
      <c r="AK39" s="245">
        <v>95.882307999999995</v>
      </c>
      <c r="AL39" s="245">
        <v>89.657701669999994</v>
      </c>
      <c r="AM39" s="245">
        <v>90.126369999999994</v>
      </c>
      <c r="AN39" s="245">
        <v>100.128086</v>
      </c>
      <c r="AO39" s="245">
        <v>88.572863999999996</v>
      </c>
      <c r="AP39" s="245">
        <v>83.439408999999998</v>
      </c>
      <c r="AQ39" s="245">
        <v>83.801929999999999</v>
      </c>
      <c r="AR39" s="245">
        <v>101.550999</v>
      </c>
      <c r="AS39" s="245">
        <v>100.059651</v>
      </c>
      <c r="AT39" s="245">
        <v>100.059651</v>
      </c>
      <c r="AU39" s="245">
        <v>99.241755999999995</v>
      </c>
      <c r="AV39" s="245">
        <v>94.462162000000006</v>
      </c>
      <c r="AW39" s="245">
        <v>90.549774999999997</v>
      </c>
      <c r="AX39" s="245">
        <v>90.888491000000002</v>
      </c>
      <c r="AY39" s="245">
        <v>98.393816999999999</v>
      </c>
      <c r="AZ39" s="245">
        <v>93.417810000000003</v>
      </c>
      <c r="BA39" s="245">
        <v>93.218339</v>
      </c>
      <c r="BB39" s="245">
        <v>93.215179000000006</v>
      </c>
      <c r="BC39" s="245">
        <v>93.193566669999996</v>
      </c>
      <c r="BD39" s="245">
        <v>92.900271000000004</v>
      </c>
      <c r="BE39" s="245">
        <v>93.215179000000006</v>
      </c>
      <c r="BF39" s="245">
        <v>100.816757</v>
      </c>
      <c r="BG39" s="245">
        <v>101.23978200000001</v>
      </c>
      <c r="BH39" s="245">
        <v>101.23978200000001</v>
      </c>
      <c r="BI39" s="245">
        <v>101.23978200000001</v>
      </c>
      <c r="BJ39" s="245">
        <v>90.614300999999998</v>
      </c>
      <c r="BK39" s="245">
        <v>91.106230999999994</v>
      </c>
      <c r="BL39" s="245">
        <v>96.192385999999999</v>
      </c>
      <c r="BM39" s="245">
        <v>96.040588999999997</v>
      </c>
      <c r="BN39" s="245">
        <v>93.279370999999998</v>
      </c>
      <c r="BO39" s="245">
        <v>91.727487999999994</v>
      </c>
      <c r="BP39" s="245">
        <v>99.299324999999996</v>
      </c>
      <c r="BQ39" s="245">
        <v>86.750775000000004</v>
      </c>
      <c r="BR39" s="245">
        <v>86.831886969999999</v>
      </c>
      <c r="BS39" s="245">
        <v>95.056111000000001</v>
      </c>
      <c r="BT39" s="245">
        <v>90.626408830000003</v>
      </c>
      <c r="BU39" s="245">
        <v>98.314083999999994</v>
      </c>
      <c r="BV39" s="245">
        <v>100.173466</v>
      </c>
      <c r="BW39" s="245">
        <v>93.233036999999996</v>
      </c>
      <c r="BX39" s="245">
        <v>93.233036999999996</v>
      </c>
      <c r="BY39" s="245">
        <v>98.702297000000002</v>
      </c>
      <c r="BZ39" s="245">
        <v>95.854566000000005</v>
      </c>
      <c r="CA39" s="245">
        <v>93.420871000000005</v>
      </c>
      <c r="CB39" s="245">
        <v>96.200768999999994</v>
      </c>
      <c r="CC39" s="245">
        <v>95.560434999999998</v>
      </c>
      <c r="CD39" s="245">
        <v>94.792207000000005</v>
      </c>
      <c r="CE39" s="245">
        <v>93.213930000000005</v>
      </c>
      <c r="CF39" s="245">
        <v>98.314083999999994</v>
      </c>
      <c r="CG39" s="245">
        <v>92.985245669999998</v>
      </c>
      <c r="CH39" s="245">
        <v>93.336153999999993</v>
      </c>
      <c r="CI39" s="245">
        <v>94.461296000000004</v>
      </c>
      <c r="CJ39" s="245">
        <v>97.965709000000004</v>
      </c>
      <c r="CK39" s="245">
        <v>100.88193563</v>
      </c>
      <c r="CL39" s="245">
        <v>97.894229999999993</v>
      </c>
      <c r="CM39" s="245">
        <v>98.406086999999999</v>
      </c>
      <c r="CN39" s="245">
        <v>92.932309000000004</v>
      </c>
      <c r="CO39" s="245">
        <v>91.417655999999994</v>
      </c>
      <c r="CP39" s="245">
        <v>100.71972565999999</v>
      </c>
      <c r="CQ39" s="245">
        <v>91.381089000000003</v>
      </c>
      <c r="CR39" s="245">
        <v>90.972436000000002</v>
      </c>
      <c r="CS39" s="245">
        <v>90.543639459999994</v>
      </c>
      <c r="CT39" s="245">
        <v>93.287850000000006</v>
      </c>
      <c r="CU39" s="245">
        <v>93.040225000000007</v>
      </c>
      <c r="CV39" s="245">
        <v>104.91599853</v>
      </c>
      <c r="CW39" s="245">
        <v>90.989328999999998</v>
      </c>
      <c r="CX39" s="245">
        <v>92.618849330000003</v>
      </c>
      <c r="CY39" s="245">
        <v>92.898921999999999</v>
      </c>
      <c r="CZ39" s="245">
        <v>92.498994999999994</v>
      </c>
      <c r="DA39" s="245">
        <v>101.774694</v>
      </c>
      <c r="DB39" s="245">
        <v>102.014571</v>
      </c>
      <c r="DC39" s="245">
        <v>100.173466</v>
      </c>
      <c r="DD39" s="245">
        <v>99.497546</v>
      </c>
      <c r="DE39" s="245">
        <v>92.861171999999996</v>
      </c>
      <c r="DF39" s="245">
        <v>93.233036999999996</v>
      </c>
      <c r="DG39" s="245">
        <v>94.476807500000007</v>
      </c>
      <c r="DH39" s="245">
        <v>98.908300760000003</v>
      </c>
      <c r="DI39" s="245">
        <v>102.100222</v>
      </c>
      <c r="DJ39" s="245">
        <v>101.72473100000001</v>
      </c>
      <c r="DK39" s="245">
        <v>92.694592</v>
      </c>
      <c r="DL39" s="245">
        <v>100.996247</v>
      </c>
      <c r="DM39" s="245">
        <v>98.673908999999995</v>
      </c>
      <c r="DN39" s="245">
        <v>94.179085999999998</v>
      </c>
      <c r="DO39" s="245">
        <v>83.975258999999994</v>
      </c>
      <c r="DP39" s="245">
        <v>98.326261000000002</v>
      </c>
      <c r="DQ39" s="245">
        <v>92.527080999999995</v>
      </c>
      <c r="DR39" s="245">
        <v>92.869647000000001</v>
      </c>
      <c r="DS39" s="245">
        <v>93.348577000000006</v>
      </c>
      <c r="DT39" s="245">
        <v>100.62340500000001</v>
      </c>
      <c r="DU39" s="245">
        <v>100.900243</v>
      </c>
      <c r="DV39" s="245">
        <v>90.269653000000005</v>
      </c>
      <c r="DW39" s="245">
        <v>85.080241999999998</v>
      </c>
      <c r="DX39" s="245">
        <v>83.161569999999998</v>
      </c>
      <c r="DY39" s="245">
        <v>93.142462570000006</v>
      </c>
      <c r="DZ39" s="245">
        <v>94.029627000000005</v>
      </c>
      <c r="EA39" s="245">
        <v>94.250449000000003</v>
      </c>
      <c r="EB39" s="245">
        <v>91.181280000000001</v>
      </c>
      <c r="EC39" s="245">
        <v>91.693599000000006</v>
      </c>
      <c r="ED39" s="245">
        <v>93.797591999999995</v>
      </c>
      <c r="EE39" s="245">
        <v>93.063226</v>
      </c>
      <c r="EF39" s="245">
        <v>104.42737303</v>
      </c>
      <c r="EG39" s="245">
        <v>102.17527200000001</v>
      </c>
      <c r="EH39" s="245">
        <v>102.17527200000001</v>
      </c>
      <c r="EI39" s="245">
        <v>91.444398000000007</v>
      </c>
      <c r="EJ39" s="245">
        <v>99.882131999999999</v>
      </c>
      <c r="EK39" s="245">
        <v>100.302117</v>
      </c>
      <c r="EL39" s="245">
        <v>100.173466</v>
      </c>
      <c r="EM39" s="245">
        <v>92.126130000000003</v>
      </c>
      <c r="EN39" s="245">
        <v>93.093874</v>
      </c>
      <c r="EO39" s="245">
        <v>102.57522</v>
      </c>
      <c r="EP39" s="245">
        <v>93.426820000000006</v>
      </c>
      <c r="EQ39" s="245">
        <v>93.418073000000007</v>
      </c>
      <c r="ER39" s="245">
        <v>95.904126039999994</v>
      </c>
      <c r="ES39" s="245">
        <v>90.594824000000003</v>
      </c>
      <c r="ET39" s="245">
        <v>89.563806999999997</v>
      </c>
      <c r="EU39" s="245">
        <v>91.475489999999994</v>
      </c>
      <c r="EV39" s="245">
        <v>93.680628999999996</v>
      </c>
      <c r="EW39" s="245">
        <v>89.636707000000001</v>
      </c>
      <c r="EX39" s="245">
        <v>88.531363999999996</v>
      </c>
      <c r="EY39" s="245">
        <v>92.683544999999995</v>
      </c>
      <c r="EZ39" s="245">
        <v>92.989879000000002</v>
      </c>
      <c r="FA39" s="245">
        <v>93.118127000000001</v>
      </c>
      <c r="FB39" s="245">
        <v>97.358523790000007</v>
      </c>
      <c r="FC39" s="245">
        <v>93.187759</v>
      </c>
      <c r="FD39" s="245">
        <v>100.826549</v>
      </c>
      <c r="FE39" s="245">
        <v>94.603847000000002</v>
      </c>
      <c r="FF39" s="245">
        <v>97.563234030000004</v>
      </c>
      <c r="FG39" s="245">
        <v>104.58865400000001</v>
      </c>
      <c r="FH39" s="245">
        <v>90.906453499999998</v>
      </c>
      <c r="FI39" s="245">
        <v>91.137996999999999</v>
      </c>
      <c r="FJ39" s="245">
        <v>91.841317000000004</v>
      </c>
      <c r="FK39" s="245">
        <v>94.499796000000003</v>
      </c>
      <c r="FL39" s="245">
        <v>98.714239980000002</v>
      </c>
      <c r="FM39" s="245">
        <v>98.433679999999995</v>
      </c>
      <c r="FN39" s="245">
        <v>98.702297000000002</v>
      </c>
      <c r="FO39" s="245">
        <v>99.070858000000001</v>
      </c>
      <c r="FP39" s="245">
        <v>99.070858000000001</v>
      </c>
      <c r="FQ39" s="245">
        <v>99.320458000000002</v>
      </c>
      <c r="FR39" s="245">
        <v>99.320458000000002</v>
      </c>
      <c r="FS39" s="245">
        <v>99.320458000000002</v>
      </c>
      <c r="FT39" s="245">
        <v>101.52743700000001</v>
      </c>
      <c r="FU39" s="245">
        <v>101.299611</v>
      </c>
      <c r="FV39" s="245">
        <v>89.835877999999994</v>
      </c>
      <c r="FW39" s="245">
        <v>89.841719999999995</v>
      </c>
      <c r="FX39" s="245">
        <v>94.894236379999995</v>
      </c>
      <c r="FY39" s="245">
        <v>95.678132000000005</v>
      </c>
      <c r="FZ39" s="245">
        <v>92.778397999999996</v>
      </c>
      <c r="GA39" s="245">
        <v>98.314083999999994</v>
      </c>
      <c r="GB39" s="245">
        <v>98.314083999999994</v>
      </c>
      <c r="GC39" s="245">
        <v>101.157833</v>
      </c>
      <c r="GD39" s="245">
        <v>89.954903669999993</v>
      </c>
      <c r="GE39" s="245">
        <v>99.863191999999998</v>
      </c>
      <c r="GF39" s="245">
        <v>99.497546</v>
      </c>
      <c r="GG39" s="245">
        <v>104.87307389</v>
      </c>
      <c r="GH39" s="245">
        <v>90.995661999999996</v>
      </c>
      <c r="GI39" s="245">
        <v>104.87307389</v>
      </c>
      <c r="GJ39" s="245">
        <v>99.070858000000001</v>
      </c>
      <c r="GK39" s="245">
        <v>93.819451999999998</v>
      </c>
      <c r="GL39" s="245">
        <v>95.942963000000006</v>
      </c>
      <c r="GM39" s="245">
        <v>87.566788000000003</v>
      </c>
      <c r="GN39" s="245">
        <v>93.996917999999994</v>
      </c>
      <c r="GO39" s="245">
        <v>85.295596509999996</v>
      </c>
      <c r="GP39" s="245">
        <v>85.07404588</v>
      </c>
      <c r="GQ39" s="245">
        <v>92.075018999999998</v>
      </c>
      <c r="GR39" s="245">
        <v>100.25364</v>
      </c>
      <c r="GS39" s="245">
        <v>99.699751000000006</v>
      </c>
      <c r="GT39" s="245">
        <v>99.414010000000005</v>
      </c>
      <c r="GU39" s="245">
        <v>93.996917999999994</v>
      </c>
      <c r="GV39" s="245">
        <v>93.996917999999994</v>
      </c>
      <c r="GW39" s="245">
        <v>93.996917999999994</v>
      </c>
      <c r="GX39" s="245">
        <v>100.834355</v>
      </c>
      <c r="GY39" s="245">
        <v>101.01401199999999</v>
      </c>
      <c r="GZ39" s="245">
        <v>101.01401199999999</v>
      </c>
      <c r="HA39" s="245">
        <v>101.01401199999999</v>
      </c>
      <c r="HB39" s="245">
        <v>94.248603000000003</v>
      </c>
      <c r="HC39" s="245">
        <v>102.871709</v>
      </c>
      <c r="HD39" s="245">
        <v>102.438153</v>
      </c>
      <c r="HE39" s="245">
        <v>98.918432999999993</v>
      </c>
      <c r="HF39" s="245">
        <v>101.919473</v>
      </c>
      <c r="HG39" s="245">
        <v>97.132521999999994</v>
      </c>
      <c r="HH39" s="245">
        <v>89.30933039</v>
      </c>
      <c r="HI39" s="245">
        <v>101.00398199999999</v>
      </c>
      <c r="HJ39" s="245">
        <v>93.986413499999998</v>
      </c>
      <c r="HK39" s="245">
        <v>94.248279999999994</v>
      </c>
      <c r="HL39" s="245">
        <v>92.071213999999998</v>
      </c>
      <c r="HM39" s="245">
        <v>91.884400999999997</v>
      </c>
      <c r="HN39" s="245">
        <v>84.345456580000004</v>
      </c>
      <c r="HO39" s="245">
        <v>85.595416999999998</v>
      </c>
      <c r="HP39" s="245">
        <v>86.073126999999999</v>
      </c>
      <c r="HQ39" s="245">
        <v>99.443488310000006</v>
      </c>
      <c r="HR39" s="245">
        <v>94.308532999999997</v>
      </c>
      <c r="HS39" s="245">
        <v>102.390151</v>
      </c>
    </row>
    <row r="40" spans="1:227" x14ac:dyDescent="0.3">
      <c r="A40" s="1"/>
      <c r="B40" s="244">
        <v>45684.770833333299</v>
      </c>
      <c r="C40" s="245">
        <v>95.497</v>
      </c>
      <c r="D40" s="245">
        <v>95.728071</v>
      </c>
      <c r="E40" s="245">
        <v>95.584333999999998</v>
      </c>
      <c r="F40" s="245">
        <v>95.497</v>
      </c>
      <c r="G40" s="245">
        <v>93.795857999999996</v>
      </c>
      <c r="H40" s="245">
        <v>101.882328</v>
      </c>
      <c r="I40" s="245">
        <v>101.47039599999999</v>
      </c>
      <c r="J40" s="245">
        <v>102.149866</v>
      </c>
      <c r="K40" s="245">
        <v>93.416497000000007</v>
      </c>
      <c r="L40" s="245">
        <v>96.526449999999997</v>
      </c>
      <c r="M40" s="245">
        <v>102.28845800000001</v>
      </c>
      <c r="N40" s="245">
        <v>101.52823600000001</v>
      </c>
      <c r="O40" s="245">
        <v>99.772664000000006</v>
      </c>
      <c r="P40" s="245">
        <v>94.286434189999994</v>
      </c>
      <c r="Q40" s="245">
        <v>102.065067</v>
      </c>
      <c r="R40" s="245">
        <v>95.579515999999998</v>
      </c>
      <c r="S40" s="245">
        <v>97.915045000000006</v>
      </c>
      <c r="T40" s="245">
        <v>88.503771499999999</v>
      </c>
      <c r="U40" s="245">
        <v>89.200974000000002</v>
      </c>
      <c r="V40" s="245">
        <v>96.236311999999998</v>
      </c>
      <c r="W40" s="245">
        <v>94.062017999999995</v>
      </c>
      <c r="X40" s="245">
        <v>90.546845000000005</v>
      </c>
      <c r="Y40" s="245">
        <v>92.572393000000005</v>
      </c>
      <c r="Z40" s="245">
        <v>102.862579</v>
      </c>
      <c r="AA40" s="245">
        <v>90.362663999999995</v>
      </c>
      <c r="AB40" s="245">
        <v>93.564103000000003</v>
      </c>
      <c r="AC40" s="245">
        <v>94.518625999999998</v>
      </c>
      <c r="AD40" s="245">
        <v>93.855810000000005</v>
      </c>
      <c r="AE40" s="245">
        <v>88.735787000000002</v>
      </c>
      <c r="AF40" s="245">
        <v>95.331620999999998</v>
      </c>
      <c r="AG40" s="245">
        <v>96.335024939999997</v>
      </c>
      <c r="AH40" s="245">
        <v>96.121947000000006</v>
      </c>
      <c r="AI40" s="245">
        <v>96.133399999999995</v>
      </c>
      <c r="AJ40" s="245">
        <v>86.812434999999994</v>
      </c>
      <c r="AK40" s="245">
        <v>96.443990999999997</v>
      </c>
      <c r="AL40" s="245">
        <v>90.040968669999998</v>
      </c>
      <c r="AM40" s="245">
        <v>90.502195999999998</v>
      </c>
      <c r="AN40" s="245">
        <v>100.74991799999999</v>
      </c>
      <c r="AO40" s="245">
        <v>88.654653999999994</v>
      </c>
      <c r="AP40" s="245">
        <v>83.764551499999996</v>
      </c>
      <c r="AQ40" s="245">
        <v>84.124326999999994</v>
      </c>
      <c r="AR40" s="245">
        <v>102.376355</v>
      </c>
      <c r="AS40" s="245">
        <v>100.775318</v>
      </c>
      <c r="AT40" s="245">
        <v>100.775318</v>
      </c>
      <c r="AU40" s="245">
        <v>100.07416600000001</v>
      </c>
      <c r="AV40" s="245">
        <v>94.646530999999996</v>
      </c>
      <c r="AW40" s="245">
        <v>90.701725999999994</v>
      </c>
      <c r="AX40" s="245">
        <v>91.050370000000001</v>
      </c>
      <c r="AY40" s="245">
        <v>98.946633000000006</v>
      </c>
      <c r="AZ40" s="245">
        <v>93.653473000000005</v>
      </c>
      <c r="BA40" s="245">
        <v>93.434539999999998</v>
      </c>
      <c r="BB40" s="245">
        <v>93.431473999999994</v>
      </c>
      <c r="BC40" s="245">
        <v>93.410505999999998</v>
      </c>
      <c r="BD40" s="245">
        <v>93.080951999999996</v>
      </c>
      <c r="BE40" s="245">
        <v>93.431473999999994</v>
      </c>
      <c r="BF40" s="245">
        <v>101.469193</v>
      </c>
      <c r="BG40" s="245">
        <v>101.948931</v>
      </c>
      <c r="BH40" s="245">
        <v>101.948931</v>
      </c>
      <c r="BI40" s="245">
        <v>101.948931</v>
      </c>
      <c r="BJ40" s="245">
        <v>90.842653999999996</v>
      </c>
      <c r="BK40" s="245">
        <v>91.356876</v>
      </c>
      <c r="BL40" s="245">
        <v>96.592844999999997</v>
      </c>
      <c r="BM40" s="245">
        <v>96.429717999999994</v>
      </c>
      <c r="BN40" s="245">
        <v>93.530424999999994</v>
      </c>
      <c r="BO40" s="245">
        <v>92.06765</v>
      </c>
      <c r="BP40" s="245">
        <v>100.170834</v>
      </c>
      <c r="BQ40" s="245">
        <v>86.731915999999998</v>
      </c>
      <c r="BR40" s="245">
        <v>86.837728940000005</v>
      </c>
      <c r="BS40" s="245">
        <v>95.530349000000001</v>
      </c>
      <c r="BT40" s="245">
        <v>91.092141999999996</v>
      </c>
      <c r="BU40" s="245">
        <v>98.865191999999993</v>
      </c>
      <c r="BV40" s="245">
        <v>100.81912199999999</v>
      </c>
      <c r="BW40" s="245">
        <v>93.497761999999994</v>
      </c>
      <c r="BX40" s="245">
        <v>93.497761999999994</v>
      </c>
      <c r="BY40" s="245">
        <v>99.603378000000006</v>
      </c>
      <c r="BZ40" s="245">
        <v>97.038887000000003</v>
      </c>
      <c r="CA40" s="245">
        <v>93.648990999999995</v>
      </c>
      <c r="CB40" s="245">
        <v>97.070545999999993</v>
      </c>
      <c r="CC40" s="245">
        <v>96.396288999999996</v>
      </c>
      <c r="CD40" s="245">
        <v>95.844793999999993</v>
      </c>
      <c r="CE40" s="245">
        <v>93.892591999999993</v>
      </c>
      <c r="CF40" s="245">
        <v>98.865191999999993</v>
      </c>
      <c r="CG40" s="245">
        <v>93.218405000000004</v>
      </c>
      <c r="CH40" s="245">
        <v>93.571344999999994</v>
      </c>
      <c r="CI40" s="245">
        <v>94.975223999999997</v>
      </c>
      <c r="CJ40" s="245">
        <v>98.708761999999993</v>
      </c>
      <c r="CK40" s="245">
        <v>101.47436547</v>
      </c>
      <c r="CL40" s="245">
        <v>98.436268999999996</v>
      </c>
      <c r="CM40" s="245">
        <v>98.971836999999994</v>
      </c>
      <c r="CN40" s="245">
        <v>93.153561999999994</v>
      </c>
      <c r="CO40" s="245">
        <v>91.880769999999998</v>
      </c>
      <c r="CP40" s="245">
        <v>105.17618096</v>
      </c>
      <c r="CQ40" s="245">
        <v>91.604080999999994</v>
      </c>
      <c r="CR40" s="245">
        <v>91.351101</v>
      </c>
      <c r="CS40" s="245">
        <v>89.602128070000006</v>
      </c>
      <c r="CT40" s="245">
        <v>93.925279000000003</v>
      </c>
      <c r="CU40" s="245">
        <v>93.293543</v>
      </c>
      <c r="CV40" s="245">
        <v>106.64421885</v>
      </c>
      <c r="CW40" s="245">
        <v>91.398038</v>
      </c>
      <c r="CX40" s="245">
        <v>92.722075329999996</v>
      </c>
      <c r="CY40" s="245">
        <v>92.989613000000006</v>
      </c>
      <c r="CZ40" s="245">
        <v>92.829481000000001</v>
      </c>
      <c r="DA40" s="245">
        <v>102.419758</v>
      </c>
      <c r="DB40" s="245">
        <v>102.636875</v>
      </c>
      <c r="DC40" s="245">
        <v>100.81912199999999</v>
      </c>
      <c r="DD40" s="245">
        <v>100.111709</v>
      </c>
      <c r="DE40" s="245">
        <v>93.143815000000004</v>
      </c>
      <c r="DF40" s="245">
        <v>93.497761999999994</v>
      </c>
      <c r="DG40" s="245">
        <v>94.665518000000006</v>
      </c>
      <c r="DH40" s="245">
        <v>100.10211355</v>
      </c>
      <c r="DI40" s="245">
        <v>103.167953</v>
      </c>
      <c r="DJ40" s="245">
        <v>102.707103</v>
      </c>
      <c r="DK40" s="245">
        <v>92.870175000000003</v>
      </c>
      <c r="DL40" s="245">
        <v>101.59199099999999</v>
      </c>
      <c r="DM40" s="245">
        <v>99.173534000000004</v>
      </c>
      <c r="DN40" s="245">
        <v>94.701984999999993</v>
      </c>
      <c r="DO40" s="245">
        <v>83.923267999999993</v>
      </c>
      <c r="DP40" s="245">
        <v>98.811780999999996</v>
      </c>
      <c r="DQ40" s="245">
        <v>92.743745000000004</v>
      </c>
      <c r="DR40" s="245">
        <v>93.086083000000002</v>
      </c>
      <c r="DS40" s="245">
        <v>93.538829000000007</v>
      </c>
      <c r="DT40" s="245">
        <v>101.332459</v>
      </c>
      <c r="DU40" s="245">
        <v>101.655058</v>
      </c>
      <c r="DV40" s="245">
        <v>90.871294000000006</v>
      </c>
      <c r="DW40" s="245">
        <v>84.799938999999995</v>
      </c>
      <c r="DX40" s="245">
        <v>82.684402250000005</v>
      </c>
      <c r="DY40" s="245">
        <v>93.236980880000004</v>
      </c>
      <c r="DZ40" s="245">
        <v>94.594977999999998</v>
      </c>
      <c r="EA40" s="245">
        <v>94.828063999999998</v>
      </c>
      <c r="EB40" s="245">
        <v>91.342798000000002</v>
      </c>
      <c r="EC40" s="245">
        <v>91.873592000000002</v>
      </c>
      <c r="ED40" s="245">
        <v>95.644769999999994</v>
      </c>
      <c r="EE40" s="245">
        <v>93.300217000000004</v>
      </c>
      <c r="EF40" s="245">
        <v>105.14777406</v>
      </c>
      <c r="EG40" s="245">
        <v>103.02382900000001</v>
      </c>
      <c r="EH40" s="245">
        <v>103.02382900000001</v>
      </c>
      <c r="EI40" s="245">
        <v>91.916762000000006</v>
      </c>
      <c r="EJ40" s="245">
        <v>100.51810399999999</v>
      </c>
      <c r="EK40" s="245">
        <v>100.94741399999999</v>
      </c>
      <c r="EL40" s="245">
        <v>100.81912199999999</v>
      </c>
      <c r="EM40" s="245">
        <v>92.401161000000002</v>
      </c>
      <c r="EN40" s="245">
        <v>93.587215999999998</v>
      </c>
      <c r="EO40" s="245">
        <v>103.16770099999999</v>
      </c>
      <c r="EP40" s="245">
        <v>93.662637000000004</v>
      </c>
      <c r="EQ40" s="245">
        <v>93.653739999999999</v>
      </c>
      <c r="ER40" s="245">
        <v>95.673355770000001</v>
      </c>
      <c r="ES40" s="245">
        <v>90.823964000000004</v>
      </c>
      <c r="ET40" s="245">
        <v>89.720557999999997</v>
      </c>
      <c r="EU40" s="245">
        <v>91.716858000000002</v>
      </c>
      <c r="EV40" s="245">
        <v>93.665428000000006</v>
      </c>
      <c r="EW40" s="245">
        <v>89.929682</v>
      </c>
      <c r="EX40" s="245">
        <v>88.818078</v>
      </c>
      <c r="EY40" s="245">
        <v>92.791724000000002</v>
      </c>
      <c r="EZ40" s="245">
        <v>93.196931000000006</v>
      </c>
      <c r="FA40" s="245">
        <v>93.366485999999995</v>
      </c>
      <c r="FB40" s="245">
        <v>96.668768810000003</v>
      </c>
      <c r="FC40" s="245">
        <v>93.837282000000002</v>
      </c>
      <c r="FD40" s="245">
        <v>101.388316</v>
      </c>
      <c r="FE40" s="245">
        <v>94.812655000000007</v>
      </c>
      <c r="FF40" s="245">
        <v>97.247923549999996</v>
      </c>
      <c r="FG40" s="245">
        <v>105.577792</v>
      </c>
      <c r="FH40" s="245">
        <v>90.915507500000004</v>
      </c>
      <c r="FI40" s="245">
        <v>91.167097999999996</v>
      </c>
      <c r="FJ40" s="245">
        <v>92.081252000000006</v>
      </c>
      <c r="FK40" s="245">
        <v>95.013561999999993</v>
      </c>
      <c r="FL40" s="245">
        <v>99.616326439999995</v>
      </c>
      <c r="FM40" s="245">
        <v>99.317656999999997</v>
      </c>
      <c r="FN40" s="245">
        <v>99.603378000000006</v>
      </c>
      <c r="FO40" s="245">
        <v>99.663893999999999</v>
      </c>
      <c r="FP40" s="245">
        <v>99.663893999999999</v>
      </c>
      <c r="FQ40" s="245">
        <v>102.105211</v>
      </c>
      <c r="FR40" s="245">
        <v>102.105211</v>
      </c>
      <c r="FS40" s="245">
        <v>102.105211</v>
      </c>
      <c r="FT40" s="245">
        <v>102.46388399999999</v>
      </c>
      <c r="FU40" s="245">
        <v>102.212401</v>
      </c>
      <c r="FV40" s="245">
        <v>90.273116000000002</v>
      </c>
      <c r="FW40" s="245">
        <v>90.259473999999997</v>
      </c>
      <c r="FX40" s="245">
        <v>95.202616809999995</v>
      </c>
      <c r="FY40" s="245">
        <v>96.520191999999994</v>
      </c>
      <c r="FZ40" s="245">
        <v>93.260900000000007</v>
      </c>
      <c r="GA40" s="245">
        <v>98.865191999999993</v>
      </c>
      <c r="GB40" s="245">
        <v>98.865191999999993</v>
      </c>
      <c r="GC40" s="245">
        <v>101.861135</v>
      </c>
      <c r="GD40" s="245">
        <v>90.332233669999994</v>
      </c>
      <c r="GE40" s="245">
        <v>100.51810399999999</v>
      </c>
      <c r="GF40" s="245">
        <v>100.111709</v>
      </c>
      <c r="GG40" s="245">
        <v>106.66654002999999</v>
      </c>
      <c r="GH40" s="245">
        <v>92.376078000000007</v>
      </c>
      <c r="GI40" s="245">
        <v>106.66654002999999</v>
      </c>
      <c r="GJ40" s="245">
        <v>99.663893999999999</v>
      </c>
      <c r="GK40" s="245">
        <v>94.000135999999998</v>
      </c>
      <c r="GL40" s="245">
        <v>96.510216</v>
      </c>
      <c r="GM40" s="245">
        <v>87.853472999999994</v>
      </c>
      <c r="GN40" s="245">
        <v>94.183015999999995</v>
      </c>
      <c r="GO40" s="245">
        <v>85.411848919999997</v>
      </c>
      <c r="GP40" s="245">
        <v>85.192006520000007</v>
      </c>
      <c r="GQ40" s="245">
        <v>92.628125999999995</v>
      </c>
      <c r="GR40" s="245">
        <v>100.871104</v>
      </c>
      <c r="GS40" s="245">
        <v>100.30359199999999</v>
      </c>
      <c r="GT40" s="245">
        <v>100.015867</v>
      </c>
      <c r="GU40" s="245">
        <v>94.183015999999995</v>
      </c>
      <c r="GV40" s="245">
        <v>94.183015999999995</v>
      </c>
      <c r="GW40" s="245">
        <v>94.183015999999995</v>
      </c>
      <c r="GX40" s="245">
        <v>101.426609</v>
      </c>
      <c r="GY40" s="245">
        <v>101.604423</v>
      </c>
      <c r="GZ40" s="245">
        <v>101.604423</v>
      </c>
      <c r="HA40" s="245">
        <v>101.604423</v>
      </c>
      <c r="HB40" s="245">
        <v>94.912604999999999</v>
      </c>
      <c r="HC40" s="245">
        <v>103.591594</v>
      </c>
      <c r="HD40" s="245">
        <v>103.165761</v>
      </c>
      <c r="HE40" s="245">
        <v>100.002613</v>
      </c>
      <c r="HF40" s="245">
        <v>102.588227</v>
      </c>
      <c r="HG40" s="245">
        <v>97.573797999999996</v>
      </c>
      <c r="HH40" s="245">
        <v>90.082010479999994</v>
      </c>
      <c r="HI40" s="245">
        <v>101.577029</v>
      </c>
      <c r="HJ40" s="245">
        <v>94.177925999999999</v>
      </c>
      <c r="HK40" s="245">
        <v>94.438006999999999</v>
      </c>
      <c r="HL40" s="245">
        <v>92.378782000000001</v>
      </c>
      <c r="HM40" s="245">
        <v>92.161176999999995</v>
      </c>
      <c r="HN40" s="245">
        <v>84.827403469999993</v>
      </c>
      <c r="HO40" s="245">
        <v>85.937762000000006</v>
      </c>
      <c r="HP40" s="245">
        <v>86.400718999999995</v>
      </c>
      <c r="HQ40" s="245">
        <v>100.14711328999999</v>
      </c>
      <c r="HR40" s="245">
        <v>94.532370999999998</v>
      </c>
      <c r="HS40" s="245">
        <v>102.982158</v>
      </c>
    </row>
    <row r="41" spans="1:227" x14ac:dyDescent="0.3">
      <c r="A41" s="1"/>
      <c r="B41" s="244">
        <v>45684.791666666701</v>
      </c>
      <c r="C41" s="245">
        <v>100.264804</v>
      </c>
      <c r="D41" s="245">
        <v>100.519504</v>
      </c>
      <c r="E41" s="245">
        <v>100.365679</v>
      </c>
      <c r="F41" s="245">
        <v>100.264804</v>
      </c>
      <c r="G41" s="245">
        <v>97.601549000000006</v>
      </c>
      <c r="H41" s="245">
        <v>105.935832</v>
      </c>
      <c r="I41" s="245">
        <v>105.51398</v>
      </c>
      <c r="J41" s="245">
        <v>106.21639</v>
      </c>
      <c r="K41" s="245">
        <v>97.205169999999995</v>
      </c>
      <c r="L41" s="245">
        <v>101.570804</v>
      </c>
      <c r="M41" s="245">
        <v>106.418913</v>
      </c>
      <c r="N41" s="245">
        <v>105.655316</v>
      </c>
      <c r="O41" s="245">
        <v>105.22872</v>
      </c>
      <c r="P41" s="245">
        <v>99.359401160000004</v>
      </c>
      <c r="Q41" s="245">
        <v>106.155597</v>
      </c>
      <c r="R41" s="245">
        <v>99.58587</v>
      </c>
      <c r="S41" s="245">
        <v>103.11890099999999</v>
      </c>
      <c r="T41" s="245">
        <v>91.939746</v>
      </c>
      <c r="U41" s="245">
        <v>92.664395999999996</v>
      </c>
      <c r="V41" s="245">
        <v>101.195307</v>
      </c>
      <c r="W41" s="245">
        <v>98.031345999999999</v>
      </c>
      <c r="X41" s="245">
        <v>94.208276999999995</v>
      </c>
      <c r="Y41" s="245">
        <v>96.436053999999999</v>
      </c>
      <c r="Z41" s="245">
        <v>106.663849</v>
      </c>
      <c r="AA41" s="245">
        <v>94.13252</v>
      </c>
      <c r="AB41" s="245">
        <v>97.520832999999996</v>
      </c>
      <c r="AC41" s="245">
        <v>98.545045000000002</v>
      </c>
      <c r="AD41" s="245">
        <v>97.792509999999993</v>
      </c>
      <c r="AE41" s="245">
        <v>92.597254000000007</v>
      </c>
      <c r="AF41" s="245">
        <v>100.39566725</v>
      </c>
      <c r="AG41" s="245">
        <v>101.44475622</v>
      </c>
      <c r="AH41" s="245">
        <v>101.257453</v>
      </c>
      <c r="AI41" s="245">
        <v>101.228008</v>
      </c>
      <c r="AJ41" s="245">
        <v>90.587046000000001</v>
      </c>
      <c r="AK41" s="245">
        <v>101.39989300000001</v>
      </c>
      <c r="AL41" s="245">
        <v>93.773112999999995</v>
      </c>
      <c r="AM41" s="245">
        <v>94.262153999999995</v>
      </c>
      <c r="AN41" s="245">
        <v>104.78926800000001</v>
      </c>
      <c r="AO41" s="245">
        <v>92.369945999999999</v>
      </c>
      <c r="AP41" s="245">
        <v>87.4754425</v>
      </c>
      <c r="AQ41" s="245">
        <v>87.850954000000002</v>
      </c>
      <c r="AR41" s="245">
        <v>106.566132</v>
      </c>
      <c r="AS41" s="245">
        <v>104.570393</v>
      </c>
      <c r="AT41" s="245">
        <v>104.570393</v>
      </c>
      <c r="AU41" s="245">
        <v>103.647594</v>
      </c>
      <c r="AV41" s="245">
        <v>98.746189000000001</v>
      </c>
      <c r="AW41" s="245">
        <v>93.692062500000006</v>
      </c>
      <c r="AX41" s="245">
        <v>94.154542000000006</v>
      </c>
      <c r="AY41" s="245">
        <v>104.222145</v>
      </c>
      <c r="AZ41" s="245">
        <v>97.559844999999996</v>
      </c>
      <c r="BA41" s="245">
        <v>97.258459999999999</v>
      </c>
      <c r="BB41" s="245">
        <v>97.255225999999993</v>
      </c>
      <c r="BC41" s="245">
        <v>97.233104999999995</v>
      </c>
      <c r="BD41" s="245">
        <v>96.756044000000003</v>
      </c>
      <c r="BE41" s="245">
        <v>97.255225999999993</v>
      </c>
      <c r="BF41" s="245">
        <v>105.082116</v>
      </c>
      <c r="BG41" s="245">
        <v>105.792839</v>
      </c>
      <c r="BH41" s="245">
        <v>105.792839</v>
      </c>
      <c r="BI41" s="245">
        <v>105.792839</v>
      </c>
      <c r="BJ41" s="245">
        <v>94.567251999999996</v>
      </c>
      <c r="BK41" s="245">
        <v>95.132828000000003</v>
      </c>
      <c r="BL41" s="245">
        <v>101.240095</v>
      </c>
      <c r="BM41" s="245">
        <v>101.04603</v>
      </c>
      <c r="BN41" s="245">
        <v>97.595669000000001</v>
      </c>
      <c r="BO41" s="245">
        <v>96.048452999999995</v>
      </c>
      <c r="BP41" s="245">
        <v>104.293661</v>
      </c>
      <c r="BQ41" s="245">
        <v>90.496908000000005</v>
      </c>
      <c r="BR41" s="245">
        <v>90.60731423</v>
      </c>
      <c r="BS41" s="245">
        <v>99.454417000000007</v>
      </c>
      <c r="BT41" s="245">
        <v>95.652338830000005</v>
      </c>
      <c r="BU41" s="245">
        <v>104.129249</v>
      </c>
      <c r="BV41" s="245">
        <v>104.885199</v>
      </c>
      <c r="BW41" s="245">
        <v>97.642905999999996</v>
      </c>
      <c r="BX41" s="245">
        <v>97.642905999999996</v>
      </c>
      <c r="BY41" s="245">
        <v>104.782774</v>
      </c>
      <c r="BZ41" s="245">
        <v>102.741184</v>
      </c>
      <c r="CA41" s="245">
        <v>97.653103999999999</v>
      </c>
      <c r="CB41" s="245">
        <v>101.139887</v>
      </c>
      <c r="CC41" s="245">
        <v>100.432866</v>
      </c>
      <c r="CD41" s="245">
        <v>101.367769</v>
      </c>
      <c r="CE41" s="245">
        <v>98.115350000000007</v>
      </c>
      <c r="CF41" s="245">
        <v>104.129249</v>
      </c>
      <c r="CG41" s="245">
        <v>97.111560999999995</v>
      </c>
      <c r="CH41" s="245">
        <v>97.475221000000005</v>
      </c>
      <c r="CI41" s="245">
        <v>99.027389999999997</v>
      </c>
      <c r="CJ41" s="245">
        <v>104.51105099999999</v>
      </c>
      <c r="CK41" s="245">
        <v>106.95648481000001</v>
      </c>
      <c r="CL41" s="245">
        <v>103.639774</v>
      </c>
      <c r="CM41" s="245">
        <v>104.322154</v>
      </c>
      <c r="CN41" s="245">
        <v>96.938804000000005</v>
      </c>
      <c r="CO41" s="245">
        <v>96.472644000000003</v>
      </c>
      <c r="CP41" s="245">
        <v>110.43154809000001</v>
      </c>
      <c r="CQ41" s="245">
        <v>95.903088999999994</v>
      </c>
      <c r="CR41" s="245">
        <v>95.249947000000006</v>
      </c>
      <c r="CS41" s="245">
        <v>93.096745279999993</v>
      </c>
      <c r="CT41" s="245">
        <v>98.544948000000005</v>
      </c>
      <c r="CU41" s="245">
        <v>96.509418999999994</v>
      </c>
      <c r="CV41" s="245">
        <v>110.58523873999999</v>
      </c>
      <c r="CW41" s="245">
        <v>95.078501000000003</v>
      </c>
      <c r="CX41" s="245">
        <v>96.110878330000006</v>
      </c>
      <c r="CY41" s="245">
        <v>96.560704999999999</v>
      </c>
      <c r="CZ41" s="245">
        <v>97.024399000000003</v>
      </c>
      <c r="DA41" s="245">
        <v>106.54903400000001</v>
      </c>
      <c r="DB41" s="245">
        <v>106.77006799999999</v>
      </c>
      <c r="DC41" s="245">
        <v>104.885199</v>
      </c>
      <c r="DD41" s="245">
        <v>104.15472200000001</v>
      </c>
      <c r="DE41" s="245">
        <v>97.247557</v>
      </c>
      <c r="DF41" s="245">
        <v>97.642905999999996</v>
      </c>
      <c r="DG41" s="245">
        <v>98.666079499999995</v>
      </c>
      <c r="DH41" s="245">
        <v>105.98441496</v>
      </c>
      <c r="DI41" s="245">
        <v>107.43262</v>
      </c>
      <c r="DJ41" s="245">
        <v>106.9269</v>
      </c>
      <c r="DK41" s="245">
        <v>96.500001330000003</v>
      </c>
      <c r="DL41" s="245">
        <v>107.08247299999999</v>
      </c>
      <c r="DM41" s="245">
        <v>104.28312699999999</v>
      </c>
      <c r="DN41" s="245">
        <v>99.502193000000005</v>
      </c>
      <c r="DO41" s="245">
        <v>87.764014000000003</v>
      </c>
      <c r="DP41" s="245">
        <v>103.860375</v>
      </c>
      <c r="DQ41" s="245">
        <v>96.528244999999998</v>
      </c>
      <c r="DR41" s="245">
        <v>96.890124999999998</v>
      </c>
      <c r="DS41" s="245">
        <v>97.341341</v>
      </c>
      <c r="DT41" s="245">
        <v>105.43833600000001</v>
      </c>
      <c r="DU41" s="245">
        <v>105.788856</v>
      </c>
      <c r="DV41" s="245">
        <v>94.524294999999995</v>
      </c>
      <c r="DW41" s="245">
        <v>88.338644000000002</v>
      </c>
      <c r="DX41" s="245">
        <v>86.126855500000005</v>
      </c>
      <c r="DY41" s="245">
        <v>97.554602389999999</v>
      </c>
      <c r="DZ41" s="245">
        <v>98.736126999999996</v>
      </c>
      <c r="EA41" s="245">
        <v>98.975798999999995</v>
      </c>
      <c r="EB41" s="245">
        <v>95.121285999999998</v>
      </c>
      <c r="EC41" s="245">
        <v>95.688882000000007</v>
      </c>
      <c r="ED41" s="245">
        <v>99.512703999999999</v>
      </c>
      <c r="EE41" s="245">
        <v>97.181166000000005</v>
      </c>
      <c r="EF41" s="245">
        <v>109.03349307000001</v>
      </c>
      <c r="EG41" s="245">
        <v>107.237675</v>
      </c>
      <c r="EH41" s="245">
        <v>107.237675</v>
      </c>
      <c r="EI41" s="245">
        <v>95.924492000000001</v>
      </c>
      <c r="EJ41" s="245">
        <v>104.57800400000001</v>
      </c>
      <c r="EK41" s="245">
        <v>105.015328</v>
      </c>
      <c r="EL41" s="245">
        <v>104.885199</v>
      </c>
      <c r="EM41" s="245">
        <v>96.523184999999998</v>
      </c>
      <c r="EN41" s="245">
        <v>97.785993000000005</v>
      </c>
      <c r="EO41" s="245">
        <v>108.792817</v>
      </c>
      <c r="EP41" s="245">
        <v>97.569389999999999</v>
      </c>
      <c r="EQ41" s="245">
        <v>97.560123000000004</v>
      </c>
      <c r="ER41" s="245">
        <v>99.83247403</v>
      </c>
      <c r="ES41" s="245">
        <v>94.664527000000007</v>
      </c>
      <c r="ET41" s="245">
        <v>93.481081000000003</v>
      </c>
      <c r="EU41" s="245">
        <v>95.558878000000007</v>
      </c>
      <c r="EV41" s="245">
        <v>97.318520000000007</v>
      </c>
      <c r="EW41" s="245">
        <v>93.907244000000006</v>
      </c>
      <c r="EX41" s="245">
        <v>92.749854999999997</v>
      </c>
      <c r="EY41" s="245">
        <v>96.396636999999998</v>
      </c>
      <c r="EZ41" s="245">
        <v>97.046693000000005</v>
      </c>
      <c r="FA41" s="245">
        <v>97.318399999999997</v>
      </c>
      <c r="FB41" s="245">
        <v>101.49992994999999</v>
      </c>
      <c r="FC41" s="245">
        <v>98.512923999999998</v>
      </c>
      <c r="FD41" s="245">
        <v>106.82536899999999</v>
      </c>
      <c r="FE41" s="245">
        <v>98.846963000000002</v>
      </c>
      <c r="FF41" s="245">
        <v>101.99318989</v>
      </c>
      <c r="FG41" s="245">
        <v>111.195921</v>
      </c>
      <c r="FH41" s="245">
        <v>93.087072000000006</v>
      </c>
      <c r="FI41" s="245">
        <v>93.514886000000004</v>
      </c>
      <c r="FJ41" s="245">
        <v>95.923972000000006</v>
      </c>
      <c r="FK41" s="245">
        <v>99.065076000000005</v>
      </c>
      <c r="FL41" s="245">
        <v>104.79639576</v>
      </c>
      <c r="FM41" s="245">
        <v>104.46865099999999</v>
      </c>
      <c r="FN41" s="245">
        <v>104.782774</v>
      </c>
      <c r="FO41" s="245">
        <v>103.701739</v>
      </c>
      <c r="FP41" s="245">
        <v>103.701739</v>
      </c>
      <c r="FQ41" s="245">
        <v>106.176045</v>
      </c>
      <c r="FR41" s="245">
        <v>106.176045</v>
      </c>
      <c r="FS41" s="245">
        <v>106.176045</v>
      </c>
      <c r="FT41" s="245">
        <v>106.66918</v>
      </c>
      <c r="FU41" s="245">
        <v>106.391884</v>
      </c>
      <c r="FV41" s="245">
        <v>94.611828000000003</v>
      </c>
      <c r="FW41" s="245">
        <v>94.448693000000006</v>
      </c>
      <c r="FX41" s="245">
        <v>99.239322060000006</v>
      </c>
      <c r="FY41" s="245">
        <v>100.557996</v>
      </c>
      <c r="FZ41" s="245">
        <v>97.926388000000003</v>
      </c>
      <c r="GA41" s="245">
        <v>104.129249</v>
      </c>
      <c r="GB41" s="245">
        <v>104.129249</v>
      </c>
      <c r="GC41" s="245">
        <v>106.031768</v>
      </c>
      <c r="GD41" s="245">
        <v>94.100803999999997</v>
      </c>
      <c r="GE41" s="245">
        <v>104.57800400000001</v>
      </c>
      <c r="GF41" s="245">
        <v>104.15472200000001</v>
      </c>
      <c r="GG41" s="245">
        <v>110.6083848</v>
      </c>
      <c r="GH41" s="245">
        <v>96.145743999999993</v>
      </c>
      <c r="GI41" s="245">
        <v>110.6083848</v>
      </c>
      <c r="GJ41" s="245">
        <v>103.701739</v>
      </c>
      <c r="GK41" s="245">
        <v>97.866533000000004</v>
      </c>
      <c r="GL41" s="245">
        <v>100.721616</v>
      </c>
      <c r="GM41" s="245">
        <v>91.717167000000003</v>
      </c>
      <c r="GN41" s="245">
        <v>98.160041000000007</v>
      </c>
      <c r="GO41" s="245">
        <v>88.882510819999993</v>
      </c>
      <c r="GP41" s="245">
        <v>88.653735240000003</v>
      </c>
      <c r="GQ41" s="245">
        <v>96.398223000000002</v>
      </c>
      <c r="GR41" s="245">
        <v>104.343739</v>
      </c>
      <c r="GS41" s="245">
        <v>104.29990599999999</v>
      </c>
      <c r="GT41" s="245">
        <v>104.033959</v>
      </c>
      <c r="GU41" s="245">
        <v>98.160041000000007</v>
      </c>
      <c r="GV41" s="245">
        <v>98.160041000000007</v>
      </c>
      <c r="GW41" s="245">
        <v>98.160041000000007</v>
      </c>
      <c r="GX41" s="245">
        <v>106.92028500000001</v>
      </c>
      <c r="GY41" s="245">
        <v>107.098797</v>
      </c>
      <c r="GZ41" s="245">
        <v>107.098797</v>
      </c>
      <c r="HA41" s="245">
        <v>107.098797</v>
      </c>
      <c r="HB41" s="245">
        <v>99.672858000000005</v>
      </c>
      <c r="HC41" s="245">
        <v>107.689094</v>
      </c>
      <c r="HD41" s="245">
        <v>107.26464799999999</v>
      </c>
      <c r="HE41" s="245">
        <v>105.554832</v>
      </c>
      <c r="HF41" s="245">
        <v>106.65827400000001</v>
      </c>
      <c r="HG41" s="245">
        <v>102.423913</v>
      </c>
      <c r="HH41" s="245">
        <v>93.758060589999999</v>
      </c>
      <c r="HI41" s="245">
        <v>107.052802</v>
      </c>
      <c r="HJ41" s="245">
        <v>98.273983999999999</v>
      </c>
      <c r="HK41" s="245">
        <v>98.534719999999993</v>
      </c>
      <c r="HL41" s="245">
        <v>96.656661999999997</v>
      </c>
      <c r="HM41" s="245">
        <v>96.005941000000007</v>
      </c>
      <c r="HN41" s="245">
        <v>88.274316760000005</v>
      </c>
      <c r="HO41" s="245">
        <v>89.734028499999994</v>
      </c>
      <c r="HP41" s="245">
        <v>90.213059000000001</v>
      </c>
      <c r="HQ41" s="245">
        <v>105.52213722</v>
      </c>
      <c r="HR41" s="245">
        <v>98.570854999999995</v>
      </c>
      <c r="HS41" s="245">
        <v>108.59198499999999</v>
      </c>
    </row>
    <row r="42" spans="1:227" x14ac:dyDescent="0.3">
      <c r="A42" s="1"/>
      <c r="B42" s="244">
        <v>45684.8125</v>
      </c>
      <c r="C42" s="245">
        <v>125.710365</v>
      </c>
      <c r="D42" s="245">
        <v>126.028671</v>
      </c>
      <c r="E42" s="245">
        <v>125.834632</v>
      </c>
      <c r="F42" s="245">
        <v>125.710365</v>
      </c>
      <c r="G42" s="245">
        <v>122.001032</v>
      </c>
      <c r="H42" s="245">
        <v>132.65166600000001</v>
      </c>
      <c r="I42" s="245">
        <v>132.129864</v>
      </c>
      <c r="J42" s="245">
        <v>133.000316</v>
      </c>
      <c r="K42" s="245">
        <v>121.457196</v>
      </c>
      <c r="L42" s="245">
        <v>127.36262000000001</v>
      </c>
      <c r="M42" s="245">
        <v>133.27453299999999</v>
      </c>
      <c r="N42" s="245">
        <v>132.268272</v>
      </c>
      <c r="O42" s="245">
        <v>131.81416400000001</v>
      </c>
      <c r="P42" s="245">
        <v>124.84460109</v>
      </c>
      <c r="Q42" s="245">
        <v>132.892201</v>
      </c>
      <c r="R42" s="245">
        <v>124.70487300000001</v>
      </c>
      <c r="S42" s="245">
        <v>129.24233000000001</v>
      </c>
      <c r="T42" s="245">
        <v>115.096425</v>
      </c>
      <c r="U42" s="245">
        <v>116.000378</v>
      </c>
      <c r="V42" s="245">
        <v>126.904668</v>
      </c>
      <c r="W42" s="245">
        <v>122.77192700000001</v>
      </c>
      <c r="X42" s="245">
        <v>118.001182</v>
      </c>
      <c r="Y42" s="245">
        <v>120.764613</v>
      </c>
      <c r="Z42" s="245">
        <v>133.31161800000001</v>
      </c>
      <c r="AA42" s="245">
        <v>117.91086300000001</v>
      </c>
      <c r="AB42" s="245">
        <v>121.909811</v>
      </c>
      <c r="AC42" s="245">
        <v>123.432061</v>
      </c>
      <c r="AD42" s="245">
        <v>122.47059900000001</v>
      </c>
      <c r="AE42" s="245">
        <v>115.993649</v>
      </c>
      <c r="AF42" s="245">
        <v>125.90772325</v>
      </c>
      <c r="AG42" s="245">
        <v>127.2244999</v>
      </c>
      <c r="AH42" s="245">
        <v>126.97096999999999</v>
      </c>
      <c r="AI42" s="245">
        <v>126.953453</v>
      </c>
      <c r="AJ42" s="245">
        <v>113.47240499999999</v>
      </c>
      <c r="AK42" s="245">
        <v>127.163259</v>
      </c>
      <c r="AL42" s="245">
        <v>117.49635067</v>
      </c>
      <c r="AM42" s="245">
        <v>118.099349</v>
      </c>
      <c r="AN42" s="245">
        <v>131.18104700000001</v>
      </c>
      <c r="AO42" s="245">
        <v>115.68662</v>
      </c>
      <c r="AP42" s="245">
        <v>109.5993165</v>
      </c>
      <c r="AQ42" s="245">
        <v>110.069796</v>
      </c>
      <c r="AR42" s="245">
        <v>133.48239000000001</v>
      </c>
      <c r="AS42" s="245">
        <v>130.62894399999999</v>
      </c>
      <c r="AT42" s="245">
        <v>130.62894399999999</v>
      </c>
      <c r="AU42" s="245">
        <v>129.518947</v>
      </c>
      <c r="AV42" s="245">
        <v>123.705682</v>
      </c>
      <c r="AW42" s="245">
        <v>117.329537</v>
      </c>
      <c r="AX42" s="245">
        <v>117.917511</v>
      </c>
      <c r="AY42" s="245">
        <v>130.81859700000001</v>
      </c>
      <c r="AZ42" s="245">
        <v>122.11129</v>
      </c>
      <c r="BA42" s="245">
        <v>121.64801799999999</v>
      </c>
      <c r="BB42" s="245">
        <v>121.64398199999999</v>
      </c>
      <c r="BC42" s="245">
        <v>121.61636933</v>
      </c>
      <c r="BD42" s="245">
        <v>120.859983</v>
      </c>
      <c r="BE42" s="245">
        <v>121.64398199999999</v>
      </c>
      <c r="BF42" s="245">
        <v>131.15690900000001</v>
      </c>
      <c r="BG42" s="245">
        <v>132.161663</v>
      </c>
      <c r="BH42" s="245">
        <v>132.161663</v>
      </c>
      <c r="BI42" s="245">
        <v>132.161663</v>
      </c>
      <c r="BJ42" s="245">
        <v>118.419928</v>
      </c>
      <c r="BK42" s="245">
        <v>119.13552900000001</v>
      </c>
      <c r="BL42" s="245">
        <v>126.984235</v>
      </c>
      <c r="BM42" s="245">
        <v>126.72326200000001</v>
      </c>
      <c r="BN42" s="245">
        <v>122.035815</v>
      </c>
      <c r="BO42" s="245">
        <v>120.211384</v>
      </c>
      <c r="BP42" s="245">
        <v>130.64078699999999</v>
      </c>
      <c r="BQ42" s="245">
        <v>113.38390099999999</v>
      </c>
      <c r="BR42" s="245">
        <v>113.52222936</v>
      </c>
      <c r="BS42" s="245">
        <v>124.58165200000001</v>
      </c>
      <c r="BT42" s="245">
        <v>119.98339233</v>
      </c>
      <c r="BU42" s="245">
        <v>130.69777199999999</v>
      </c>
      <c r="BV42" s="245">
        <v>131.35303099999999</v>
      </c>
      <c r="BW42" s="245">
        <v>122.113871</v>
      </c>
      <c r="BX42" s="245">
        <v>122.113871</v>
      </c>
      <c r="BY42" s="245">
        <v>131.358743</v>
      </c>
      <c r="BZ42" s="245">
        <v>128.72172399999999</v>
      </c>
      <c r="CA42" s="245">
        <v>122.08717900000001</v>
      </c>
      <c r="CB42" s="245">
        <v>126.633966</v>
      </c>
      <c r="CC42" s="245">
        <v>125.75905899999999</v>
      </c>
      <c r="CD42" s="245">
        <v>126.84261100000001</v>
      </c>
      <c r="CE42" s="245">
        <v>123.166601</v>
      </c>
      <c r="CF42" s="245">
        <v>130.69777199999999</v>
      </c>
      <c r="CG42" s="245">
        <v>121.54763933</v>
      </c>
      <c r="CH42" s="245">
        <v>122.00488900000001</v>
      </c>
      <c r="CI42" s="245">
        <v>124.230103</v>
      </c>
      <c r="CJ42" s="245">
        <v>131.42275799999999</v>
      </c>
      <c r="CK42" s="245">
        <v>134.36992667000001</v>
      </c>
      <c r="CL42" s="245">
        <v>130.06105700000001</v>
      </c>
      <c r="CM42" s="245">
        <v>130.97355899999999</v>
      </c>
      <c r="CN42" s="245">
        <v>121.456768</v>
      </c>
      <c r="CO42" s="245">
        <v>121.01189100000001</v>
      </c>
      <c r="CP42" s="245">
        <v>138.49221011</v>
      </c>
      <c r="CQ42" s="245">
        <v>120.154734</v>
      </c>
      <c r="CR42" s="245">
        <v>119.272142</v>
      </c>
      <c r="CS42" s="245">
        <v>116.69611223</v>
      </c>
      <c r="CT42" s="245">
        <v>123.596057</v>
      </c>
      <c r="CU42" s="245">
        <v>120.89182099999999</v>
      </c>
      <c r="CV42" s="245">
        <v>138.21268631999999</v>
      </c>
      <c r="CW42" s="245">
        <v>119.120814</v>
      </c>
      <c r="CX42" s="245">
        <v>120.404494</v>
      </c>
      <c r="CY42" s="245">
        <v>120.974577</v>
      </c>
      <c r="CZ42" s="245">
        <v>121.40119799999999</v>
      </c>
      <c r="DA42" s="245">
        <v>133.43461600000001</v>
      </c>
      <c r="DB42" s="245">
        <v>133.712357</v>
      </c>
      <c r="DC42" s="245">
        <v>131.35303099999999</v>
      </c>
      <c r="DD42" s="245">
        <v>130.43904599999999</v>
      </c>
      <c r="DE42" s="245">
        <v>121.622146</v>
      </c>
      <c r="DF42" s="245">
        <v>122.113871</v>
      </c>
      <c r="DG42" s="245">
        <v>123.51140100000001</v>
      </c>
      <c r="DH42" s="245">
        <v>132.78508266</v>
      </c>
      <c r="DI42" s="245">
        <v>134.542227</v>
      </c>
      <c r="DJ42" s="245">
        <v>133.909854</v>
      </c>
      <c r="DK42" s="245">
        <v>120.48526099999999</v>
      </c>
      <c r="DL42" s="245">
        <v>134.53619</v>
      </c>
      <c r="DM42" s="245">
        <v>130.89774700000001</v>
      </c>
      <c r="DN42" s="245">
        <v>124.786237</v>
      </c>
      <c r="DO42" s="245">
        <v>109.882318</v>
      </c>
      <c r="DP42" s="245">
        <v>130.350368</v>
      </c>
      <c r="DQ42" s="245">
        <v>120.73186</v>
      </c>
      <c r="DR42" s="245">
        <v>121.18589</v>
      </c>
      <c r="DS42" s="245">
        <v>121.98934</v>
      </c>
      <c r="DT42" s="245">
        <v>132.047158</v>
      </c>
      <c r="DU42" s="245">
        <v>132.48811599999999</v>
      </c>
      <c r="DV42" s="245">
        <v>118.357601</v>
      </c>
      <c r="DW42" s="245">
        <v>110.595876</v>
      </c>
      <c r="DX42" s="245">
        <v>107.80281600000001</v>
      </c>
      <c r="DY42" s="245">
        <v>122.30863767</v>
      </c>
      <c r="DZ42" s="245">
        <v>123.929506</v>
      </c>
      <c r="EA42" s="245">
        <v>124.239017</v>
      </c>
      <c r="EB42" s="245">
        <v>119.101039</v>
      </c>
      <c r="EC42" s="245">
        <v>119.819236</v>
      </c>
      <c r="ED42" s="245">
        <v>123.957193</v>
      </c>
      <c r="EE42" s="245">
        <v>121.765038</v>
      </c>
      <c r="EF42" s="245">
        <v>136.27326891000001</v>
      </c>
      <c r="EG42" s="245">
        <v>134.35834600000001</v>
      </c>
      <c r="EH42" s="245">
        <v>134.35834600000001</v>
      </c>
      <c r="EI42" s="245">
        <v>120.132655</v>
      </c>
      <c r="EJ42" s="245">
        <v>130.97145699999999</v>
      </c>
      <c r="EK42" s="245">
        <v>131.513127</v>
      </c>
      <c r="EL42" s="245">
        <v>131.35303099999999</v>
      </c>
      <c r="EM42" s="245">
        <v>120.82244</v>
      </c>
      <c r="EN42" s="245">
        <v>122.60727900000001</v>
      </c>
      <c r="EO42" s="245">
        <v>136.693648</v>
      </c>
      <c r="EP42" s="245">
        <v>122.123571</v>
      </c>
      <c r="EQ42" s="245">
        <v>122.111649</v>
      </c>
      <c r="ER42" s="245">
        <v>125.06761908</v>
      </c>
      <c r="ES42" s="245">
        <v>118.56066300000001</v>
      </c>
      <c r="ET42" s="245">
        <v>117.087525</v>
      </c>
      <c r="EU42" s="245">
        <v>119.661648</v>
      </c>
      <c r="EV42" s="245">
        <v>121.988077</v>
      </c>
      <c r="EW42" s="245">
        <v>117.677887</v>
      </c>
      <c r="EX42" s="245">
        <v>116.207561</v>
      </c>
      <c r="EY42" s="245">
        <v>120.656351</v>
      </c>
      <c r="EZ42" s="245">
        <v>121.56211999999999</v>
      </c>
      <c r="FA42" s="245">
        <v>121.940572</v>
      </c>
      <c r="FB42" s="245">
        <v>127.31794164999999</v>
      </c>
      <c r="FC42" s="245">
        <v>123.543415</v>
      </c>
      <c r="FD42" s="245">
        <v>134.21293</v>
      </c>
      <c r="FE42" s="245">
        <v>123.75116300000001</v>
      </c>
      <c r="FF42" s="245">
        <v>128.00220913000001</v>
      </c>
      <c r="FG42" s="245">
        <v>139.76627999999999</v>
      </c>
      <c r="FH42" s="245">
        <v>116.224422</v>
      </c>
      <c r="FI42" s="245">
        <v>116.76499099999999</v>
      </c>
      <c r="FJ42" s="245">
        <v>120.09804699999999</v>
      </c>
      <c r="FK42" s="245">
        <v>124.272184</v>
      </c>
      <c r="FL42" s="245">
        <v>131.37581964</v>
      </c>
      <c r="FM42" s="245">
        <v>130.96601100000001</v>
      </c>
      <c r="FN42" s="245">
        <v>131.358743</v>
      </c>
      <c r="FO42" s="245">
        <v>129.88386700000001</v>
      </c>
      <c r="FP42" s="245">
        <v>129.88386700000001</v>
      </c>
      <c r="FQ42" s="245">
        <v>131.95146</v>
      </c>
      <c r="FR42" s="245">
        <v>131.95146</v>
      </c>
      <c r="FS42" s="245">
        <v>131.95146</v>
      </c>
      <c r="FT42" s="245">
        <v>133.59050199999999</v>
      </c>
      <c r="FU42" s="245">
        <v>133.235105</v>
      </c>
      <c r="FV42" s="245">
        <v>118.357905</v>
      </c>
      <c r="FW42" s="245">
        <v>118.22082</v>
      </c>
      <c r="FX42" s="245">
        <v>124.34597861</v>
      </c>
      <c r="FY42" s="245">
        <v>125.917384</v>
      </c>
      <c r="FZ42" s="245">
        <v>122.81591899999999</v>
      </c>
      <c r="GA42" s="245">
        <v>130.69777199999999</v>
      </c>
      <c r="GB42" s="245">
        <v>130.69777199999999</v>
      </c>
      <c r="GC42" s="245">
        <v>132.78525999999999</v>
      </c>
      <c r="GD42" s="245">
        <v>117.87094999999999</v>
      </c>
      <c r="GE42" s="245">
        <v>130.97145699999999</v>
      </c>
      <c r="GF42" s="245">
        <v>130.43904599999999</v>
      </c>
      <c r="GG42" s="245">
        <v>138.24161495000001</v>
      </c>
      <c r="GH42" s="245">
        <v>120.075253</v>
      </c>
      <c r="GI42" s="245">
        <v>138.24161495000001</v>
      </c>
      <c r="GJ42" s="245">
        <v>129.88386700000001</v>
      </c>
      <c r="GK42" s="245">
        <v>122.387242</v>
      </c>
      <c r="GL42" s="245">
        <v>126.44414500000001</v>
      </c>
      <c r="GM42" s="245">
        <v>114.896354</v>
      </c>
      <c r="GN42" s="245">
        <v>122.917215</v>
      </c>
      <c r="GO42" s="245">
        <v>111.36286038</v>
      </c>
      <c r="GP42" s="245">
        <v>111.07622241</v>
      </c>
      <c r="GQ42" s="245">
        <v>120.753253</v>
      </c>
      <c r="GR42" s="245">
        <v>130.18767800000001</v>
      </c>
      <c r="GS42" s="245">
        <v>130.55864199999999</v>
      </c>
      <c r="GT42" s="245">
        <v>130.263476</v>
      </c>
      <c r="GU42" s="245">
        <v>122.917215</v>
      </c>
      <c r="GV42" s="245">
        <v>122.917215</v>
      </c>
      <c r="GW42" s="245">
        <v>122.917215</v>
      </c>
      <c r="GX42" s="245">
        <v>134.34340399999999</v>
      </c>
      <c r="GY42" s="245">
        <v>134.56124199999999</v>
      </c>
      <c r="GZ42" s="245">
        <v>134.56124199999999</v>
      </c>
      <c r="HA42" s="245">
        <v>134.56124199999999</v>
      </c>
      <c r="HB42" s="245">
        <v>124.991277</v>
      </c>
      <c r="HC42" s="245">
        <v>134.90902299999999</v>
      </c>
      <c r="HD42" s="245">
        <v>134.367998</v>
      </c>
      <c r="HE42" s="245">
        <v>132.36922200000001</v>
      </c>
      <c r="HF42" s="245">
        <v>133.54198700000001</v>
      </c>
      <c r="HG42" s="245">
        <v>128.48668599999999</v>
      </c>
      <c r="HH42" s="245">
        <v>117.09330417</v>
      </c>
      <c r="HI42" s="245">
        <v>134.50125499999999</v>
      </c>
      <c r="HJ42" s="245">
        <v>123.104551</v>
      </c>
      <c r="HK42" s="245">
        <v>123.437003</v>
      </c>
      <c r="HL42" s="245">
        <v>121.182849</v>
      </c>
      <c r="HM42" s="245">
        <v>120.237551</v>
      </c>
      <c r="HN42" s="245">
        <v>110.60084062</v>
      </c>
      <c r="HO42" s="245">
        <v>112.403896</v>
      </c>
      <c r="HP42" s="245">
        <v>113.00606000000001</v>
      </c>
      <c r="HQ42" s="245">
        <v>132.46459815</v>
      </c>
      <c r="HR42" s="245">
        <v>123.47144900000001</v>
      </c>
      <c r="HS42" s="245">
        <v>136.439941</v>
      </c>
    </row>
    <row r="43" spans="1:227" x14ac:dyDescent="0.3">
      <c r="A43" s="1"/>
      <c r="B43" s="244">
        <v>45684.833333333299</v>
      </c>
      <c r="C43" s="245">
        <v>125.52786</v>
      </c>
      <c r="D43" s="245">
        <v>125.839956</v>
      </c>
      <c r="E43" s="245">
        <v>125.654184</v>
      </c>
      <c r="F43" s="245">
        <v>125.52786</v>
      </c>
      <c r="G43" s="245">
        <v>121.757594</v>
      </c>
      <c r="H43" s="245">
        <v>132.70306600000001</v>
      </c>
      <c r="I43" s="245">
        <v>132.192497</v>
      </c>
      <c r="J43" s="245">
        <v>133.04819800000001</v>
      </c>
      <c r="K43" s="245">
        <v>121.29924200000001</v>
      </c>
      <c r="L43" s="245">
        <v>127.20082499999999</v>
      </c>
      <c r="M43" s="245">
        <v>133.32315199999999</v>
      </c>
      <c r="N43" s="245">
        <v>132.31526299999999</v>
      </c>
      <c r="O43" s="245">
        <v>131.542947</v>
      </c>
      <c r="P43" s="245">
        <v>124.62671039999999</v>
      </c>
      <c r="Q43" s="245">
        <v>132.829802</v>
      </c>
      <c r="R43" s="245">
        <v>124.657901</v>
      </c>
      <c r="S43" s="245">
        <v>129.018181</v>
      </c>
      <c r="T43" s="245">
        <v>115.138672</v>
      </c>
      <c r="U43" s="245">
        <v>116.04201</v>
      </c>
      <c r="V43" s="245">
        <v>126.71920299999999</v>
      </c>
      <c r="W43" s="245">
        <v>122.57537499999999</v>
      </c>
      <c r="X43" s="245">
        <v>117.829069</v>
      </c>
      <c r="Y43" s="245">
        <v>120.576155</v>
      </c>
      <c r="Z43" s="245">
        <v>133.27318600000001</v>
      </c>
      <c r="AA43" s="245">
        <v>117.858648</v>
      </c>
      <c r="AB43" s="245">
        <v>121.96652400000001</v>
      </c>
      <c r="AC43" s="245">
        <v>123.261132</v>
      </c>
      <c r="AD43" s="245">
        <v>122.268806</v>
      </c>
      <c r="AE43" s="245">
        <v>115.90568</v>
      </c>
      <c r="AF43" s="245">
        <v>125.72210275</v>
      </c>
      <c r="AG43" s="245">
        <v>127.04070564</v>
      </c>
      <c r="AH43" s="245">
        <v>126.79764</v>
      </c>
      <c r="AI43" s="245">
        <v>126.774435</v>
      </c>
      <c r="AJ43" s="245">
        <v>113.373401</v>
      </c>
      <c r="AK43" s="245">
        <v>126.977209</v>
      </c>
      <c r="AL43" s="245">
        <v>117.40430600000001</v>
      </c>
      <c r="AM43" s="245">
        <v>118.016237</v>
      </c>
      <c r="AN43" s="245">
        <v>131.18998099999999</v>
      </c>
      <c r="AO43" s="245">
        <v>115.595866</v>
      </c>
      <c r="AP43" s="245">
        <v>109.537643</v>
      </c>
      <c r="AQ43" s="245">
        <v>110.006212</v>
      </c>
      <c r="AR43" s="245">
        <v>133.506855</v>
      </c>
      <c r="AS43" s="245">
        <v>130.51040599999999</v>
      </c>
      <c r="AT43" s="245">
        <v>130.51040599999999</v>
      </c>
      <c r="AU43" s="245">
        <v>128.98330999999999</v>
      </c>
      <c r="AV43" s="245">
        <v>123.529094</v>
      </c>
      <c r="AW43" s="245">
        <v>117.325164</v>
      </c>
      <c r="AX43" s="245">
        <v>117.90417600000001</v>
      </c>
      <c r="AY43" s="245">
        <v>130.627635</v>
      </c>
      <c r="AZ43" s="245">
        <v>121.93182400000001</v>
      </c>
      <c r="BA43" s="245">
        <v>121.435514</v>
      </c>
      <c r="BB43" s="245">
        <v>121.431471</v>
      </c>
      <c r="BC43" s="245">
        <v>121.40381367000001</v>
      </c>
      <c r="BD43" s="245">
        <v>120.586022</v>
      </c>
      <c r="BE43" s="245">
        <v>121.431471</v>
      </c>
      <c r="BF43" s="245">
        <v>131.09786399999999</v>
      </c>
      <c r="BG43" s="245">
        <v>132.040223</v>
      </c>
      <c r="BH43" s="245">
        <v>132.040223</v>
      </c>
      <c r="BI43" s="245">
        <v>132.040223</v>
      </c>
      <c r="BJ43" s="245">
        <v>118.270792</v>
      </c>
      <c r="BK43" s="245">
        <v>118.99933</v>
      </c>
      <c r="BL43" s="245">
        <v>126.802881</v>
      </c>
      <c r="BM43" s="245">
        <v>126.540516</v>
      </c>
      <c r="BN43" s="245">
        <v>122.19839899999999</v>
      </c>
      <c r="BO43" s="245">
        <v>120.345259</v>
      </c>
      <c r="BP43" s="245">
        <v>130.632834</v>
      </c>
      <c r="BQ43" s="245">
        <v>113.301396</v>
      </c>
      <c r="BR43" s="245">
        <v>113.4396237</v>
      </c>
      <c r="BS43" s="245">
        <v>124.575531</v>
      </c>
      <c r="BT43" s="245">
        <v>119.796261</v>
      </c>
      <c r="BU43" s="245">
        <v>130.50692100000001</v>
      </c>
      <c r="BV43" s="245">
        <v>131.36644799999999</v>
      </c>
      <c r="BW43" s="245">
        <v>122.379121</v>
      </c>
      <c r="BX43" s="245">
        <v>122.379121</v>
      </c>
      <c r="BY43" s="245">
        <v>131.06238400000001</v>
      </c>
      <c r="BZ43" s="245">
        <v>128.59171799999999</v>
      </c>
      <c r="CA43" s="245">
        <v>122.169298</v>
      </c>
      <c r="CB43" s="245">
        <v>126.577282</v>
      </c>
      <c r="CC43" s="245">
        <v>125.709327</v>
      </c>
      <c r="CD43" s="245">
        <v>126.748169</v>
      </c>
      <c r="CE43" s="245">
        <v>123.372252</v>
      </c>
      <c r="CF43" s="245">
        <v>130.50692100000001</v>
      </c>
      <c r="CG43" s="245">
        <v>121.368454</v>
      </c>
      <c r="CH43" s="245">
        <v>121.825475</v>
      </c>
      <c r="CI43" s="245">
        <v>124.390075</v>
      </c>
      <c r="CJ43" s="245">
        <v>131.26981599999999</v>
      </c>
      <c r="CK43" s="245">
        <v>134.14208690999999</v>
      </c>
      <c r="CL43" s="245">
        <v>129.87079800000001</v>
      </c>
      <c r="CM43" s="245">
        <v>130.794017</v>
      </c>
      <c r="CN43" s="245">
        <v>121.389984</v>
      </c>
      <c r="CO43" s="245">
        <v>120.821445</v>
      </c>
      <c r="CP43" s="245">
        <v>138.27440182999999</v>
      </c>
      <c r="CQ43" s="245">
        <v>120.030771</v>
      </c>
      <c r="CR43" s="245">
        <v>119.31418499999999</v>
      </c>
      <c r="CS43" s="245">
        <v>116.88304419000001</v>
      </c>
      <c r="CT43" s="245">
        <v>123.44938</v>
      </c>
      <c r="CU43" s="245">
        <v>120.747185</v>
      </c>
      <c r="CV43" s="245">
        <v>138.17284140999999</v>
      </c>
      <c r="CW43" s="245">
        <v>119.038366</v>
      </c>
      <c r="CX43" s="245">
        <v>119.92385833</v>
      </c>
      <c r="CY43" s="245">
        <v>120.531931</v>
      </c>
      <c r="CZ43" s="245">
        <v>121.91575899999999</v>
      </c>
      <c r="DA43" s="245">
        <v>133.43759399999999</v>
      </c>
      <c r="DB43" s="245">
        <v>133.71346299999999</v>
      </c>
      <c r="DC43" s="245">
        <v>131.36644799999999</v>
      </c>
      <c r="DD43" s="245">
        <v>130.45095599999999</v>
      </c>
      <c r="DE43" s="245">
        <v>121.893327</v>
      </c>
      <c r="DF43" s="245">
        <v>122.379121</v>
      </c>
      <c r="DG43" s="245">
        <v>123.3151865</v>
      </c>
      <c r="DH43" s="245">
        <v>132.65097276</v>
      </c>
      <c r="DI43" s="245">
        <v>134.50076100000001</v>
      </c>
      <c r="DJ43" s="245">
        <v>133.89313200000001</v>
      </c>
      <c r="DK43" s="245">
        <v>120.17959933</v>
      </c>
      <c r="DL43" s="245">
        <v>134.303811</v>
      </c>
      <c r="DM43" s="245">
        <v>130.69340099999999</v>
      </c>
      <c r="DN43" s="245">
        <v>124.60184099999999</v>
      </c>
      <c r="DO43" s="245">
        <v>109.73303799999999</v>
      </c>
      <c r="DP43" s="245">
        <v>130.14939100000001</v>
      </c>
      <c r="DQ43" s="245">
        <v>120.521129</v>
      </c>
      <c r="DR43" s="245">
        <v>120.97427999999999</v>
      </c>
      <c r="DS43" s="245">
        <v>121.889663</v>
      </c>
      <c r="DT43" s="245">
        <v>132.05773099999999</v>
      </c>
      <c r="DU43" s="245">
        <v>132.497658</v>
      </c>
      <c r="DV43" s="245">
        <v>118.318882</v>
      </c>
      <c r="DW43" s="245">
        <v>110.555623</v>
      </c>
      <c r="DX43" s="245">
        <v>107.79091975</v>
      </c>
      <c r="DY43" s="245">
        <v>122.17039925</v>
      </c>
      <c r="DZ43" s="245">
        <v>124.157453</v>
      </c>
      <c r="EA43" s="245">
        <v>124.475812</v>
      </c>
      <c r="EB43" s="245">
        <v>118.884058</v>
      </c>
      <c r="EC43" s="245">
        <v>119.614599</v>
      </c>
      <c r="ED43" s="245">
        <v>123.730332</v>
      </c>
      <c r="EE43" s="245">
        <v>121.697309</v>
      </c>
      <c r="EF43" s="245">
        <v>136.23398309999999</v>
      </c>
      <c r="EG43" s="245">
        <v>134.386788</v>
      </c>
      <c r="EH43" s="245">
        <v>134.386788</v>
      </c>
      <c r="EI43" s="245">
        <v>120.169397</v>
      </c>
      <c r="EJ43" s="245">
        <v>130.98533699999999</v>
      </c>
      <c r="EK43" s="245">
        <v>131.518643</v>
      </c>
      <c r="EL43" s="245">
        <v>131.36644799999999</v>
      </c>
      <c r="EM43" s="245">
        <v>120.503854</v>
      </c>
      <c r="EN43" s="245">
        <v>123.09244</v>
      </c>
      <c r="EO43" s="245">
        <v>136.446609</v>
      </c>
      <c r="EP43" s="245">
        <v>121.94456700000001</v>
      </c>
      <c r="EQ43" s="245">
        <v>121.932196</v>
      </c>
      <c r="ER43" s="245">
        <v>124.89264552</v>
      </c>
      <c r="ES43" s="245">
        <v>118.437997</v>
      </c>
      <c r="ET43" s="245">
        <v>116.982608</v>
      </c>
      <c r="EU43" s="245">
        <v>119.51882000000001</v>
      </c>
      <c r="EV43" s="245">
        <v>122.183486</v>
      </c>
      <c r="EW43" s="245">
        <v>117.607045</v>
      </c>
      <c r="EX43" s="245">
        <v>116.11939599999999</v>
      </c>
      <c r="EY43" s="245">
        <v>120.69484799999999</v>
      </c>
      <c r="EZ43" s="245">
        <v>121.523561</v>
      </c>
      <c r="FA43" s="245">
        <v>121.86992100000001</v>
      </c>
      <c r="FB43" s="245">
        <v>127.11757132</v>
      </c>
      <c r="FC43" s="245">
        <v>123.385302</v>
      </c>
      <c r="FD43" s="245">
        <v>133.98011700000001</v>
      </c>
      <c r="FE43" s="245">
        <v>123.54913000000001</v>
      </c>
      <c r="FF43" s="245">
        <v>127.81115689000001</v>
      </c>
      <c r="FG43" s="245">
        <v>139.48774900000001</v>
      </c>
      <c r="FH43" s="245">
        <v>116.096084</v>
      </c>
      <c r="FI43" s="245">
        <v>116.619518</v>
      </c>
      <c r="FJ43" s="245">
        <v>119.94456</v>
      </c>
      <c r="FK43" s="245">
        <v>124.425696</v>
      </c>
      <c r="FL43" s="245">
        <v>131.07942211</v>
      </c>
      <c r="FM43" s="245">
        <v>130.677491</v>
      </c>
      <c r="FN43" s="245">
        <v>131.06238400000001</v>
      </c>
      <c r="FO43" s="245">
        <v>129.89639700000001</v>
      </c>
      <c r="FP43" s="245">
        <v>129.89639700000001</v>
      </c>
      <c r="FQ43" s="245">
        <v>131.35664800000001</v>
      </c>
      <c r="FR43" s="245">
        <v>131.35664800000001</v>
      </c>
      <c r="FS43" s="245">
        <v>131.35664800000001</v>
      </c>
      <c r="FT43" s="245">
        <v>133.594492</v>
      </c>
      <c r="FU43" s="245">
        <v>133.241782</v>
      </c>
      <c r="FV43" s="245">
        <v>119.890643</v>
      </c>
      <c r="FW43" s="245">
        <v>119.23902099999999</v>
      </c>
      <c r="FX43" s="245">
        <v>124.28909025</v>
      </c>
      <c r="FY43" s="245">
        <v>125.86940199999999</v>
      </c>
      <c r="FZ43" s="245">
        <v>122.63827499999999</v>
      </c>
      <c r="GA43" s="245">
        <v>130.50692100000001</v>
      </c>
      <c r="GB43" s="245">
        <v>130.50692100000001</v>
      </c>
      <c r="GC43" s="245">
        <v>132.806546</v>
      </c>
      <c r="GD43" s="245">
        <v>117.81875133</v>
      </c>
      <c r="GE43" s="245">
        <v>130.98533699999999</v>
      </c>
      <c r="GF43" s="245">
        <v>130.45095599999999</v>
      </c>
      <c r="GG43" s="245">
        <v>138.20176169000001</v>
      </c>
      <c r="GH43" s="245">
        <v>120.01824000000001</v>
      </c>
      <c r="GI43" s="245">
        <v>138.20176169000001</v>
      </c>
      <c r="GJ43" s="245">
        <v>129.89639700000001</v>
      </c>
      <c r="GK43" s="245">
        <v>122.161154</v>
      </c>
      <c r="GL43" s="245">
        <v>126.68831299999999</v>
      </c>
      <c r="GM43" s="245">
        <v>114.809048</v>
      </c>
      <c r="GN43" s="245">
        <v>122.760215</v>
      </c>
      <c r="GO43" s="245">
        <v>111.30162660000001</v>
      </c>
      <c r="GP43" s="245">
        <v>111.01514624000001</v>
      </c>
      <c r="GQ43" s="245">
        <v>120.699939</v>
      </c>
      <c r="GR43" s="245">
        <v>130.15561600000001</v>
      </c>
      <c r="GS43" s="245">
        <v>130.56325799999999</v>
      </c>
      <c r="GT43" s="245">
        <v>130.27068700000001</v>
      </c>
      <c r="GU43" s="245">
        <v>122.760215</v>
      </c>
      <c r="GV43" s="245">
        <v>122.760215</v>
      </c>
      <c r="GW43" s="245">
        <v>122.760215</v>
      </c>
      <c r="GX43" s="245">
        <v>134.10906900000001</v>
      </c>
      <c r="GY43" s="245">
        <v>134.32699199999999</v>
      </c>
      <c r="GZ43" s="245">
        <v>134.32699199999999</v>
      </c>
      <c r="HA43" s="245">
        <v>134.32699199999999</v>
      </c>
      <c r="HB43" s="245">
        <v>124.82566</v>
      </c>
      <c r="HC43" s="245">
        <v>134.96713099999999</v>
      </c>
      <c r="HD43" s="245">
        <v>134.430094</v>
      </c>
      <c r="HE43" s="245">
        <v>132.170232</v>
      </c>
      <c r="HF43" s="245">
        <v>133.58157499999999</v>
      </c>
      <c r="HG43" s="245">
        <v>128.295613</v>
      </c>
      <c r="HH43" s="245">
        <v>117.03770703000001</v>
      </c>
      <c r="HI43" s="245">
        <v>134.263555</v>
      </c>
      <c r="HJ43" s="245">
        <v>122.9291475</v>
      </c>
      <c r="HK43" s="245">
        <v>123.262665</v>
      </c>
      <c r="HL43" s="245">
        <v>121.045883</v>
      </c>
      <c r="HM43" s="245">
        <v>120.114237</v>
      </c>
      <c r="HN43" s="245">
        <v>110.54002584</v>
      </c>
      <c r="HO43" s="245">
        <v>112.3313675</v>
      </c>
      <c r="HP43" s="245">
        <v>112.929868</v>
      </c>
      <c r="HQ43" s="245">
        <v>132.27340591000001</v>
      </c>
      <c r="HR43" s="245">
        <v>123.302932</v>
      </c>
      <c r="HS43" s="245">
        <v>136.19443100000001</v>
      </c>
    </row>
    <row r="44" spans="1:227" x14ac:dyDescent="0.3">
      <c r="A44" s="1"/>
      <c r="B44" s="244">
        <v>45684.854166666701</v>
      </c>
      <c r="C44" s="245">
        <v>101.454903</v>
      </c>
      <c r="D44" s="245">
        <v>101.70142199999999</v>
      </c>
      <c r="E44" s="245">
        <v>101.554709</v>
      </c>
      <c r="F44" s="245">
        <v>101.454903</v>
      </c>
      <c r="G44" s="245">
        <v>98.637226999999996</v>
      </c>
      <c r="H44" s="245">
        <v>107.50338600000001</v>
      </c>
      <c r="I44" s="245">
        <v>107.07436800000001</v>
      </c>
      <c r="J44" s="245">
        <v>107.793408</v>
      </c>
      <c r="K44" s="245">
        <v>98.283821000000003</v>
      </c>
      <c r="L44" s="245">
        <v>102.71556099999999</v>
      </c>
      <c r="M44" s="245">
        <v>107.90472800000001</v>
      </c>
      <c r="N44" s="245">
        <v>107.075985</v>
      </c>
      <c r="O44" s="245">
        <v>106.179232</v>
      </c>
      <c r="P44" s="245">
        <v>100.7649457</v>
      </c>
      <c r="Q44" s="245">
        <v>107.651601</v>
      </c>
      <c r="R44" s="245">
        <v>100.79547100000001</v>
      </c>
      <c r="S44" s="245">
        <v>104.20314399999999</v>
      </c>
      <c r="T44" s="245">
        <v>93.044103000000007</v>
      </c>
      <c r="U44" s="245">
        <v>93.781807000000001</v>
      </c>
      <c r="V44" s="245">
        <v>102.418238</v>
      </c>
      <c r="W44" s="245">
        <v>99.244958999999994</v>
      </c>
      <c r="X44" s="245">
        <v>95.427718999999996</v>
      </c>
      <c r="Y44" s="245">
        <v>97.650837999999993</v>
      </c>
      <c r="Z44" s="245">
        <v>107.911716</v>
      </c>
      <c r="AA44" s="245">
        <v>95.480248000000003</v>
      </c>
      <c r="AB44" s="245">
        <v>98.834680000000006</v>
      </c>
      <c r="AC44" s="245">
        <v>99.791088999999999</v>
      </c>
      <c r="AD44" s="245">
        <v>98.999236999999994</v>
      </c>
      <c r="AE44" s="245">
        <v>93.906226000000004</v>
      </c>
      <c r="AF44" s="245">
        <v>101.59389874999999</v>
      </c>
      <c r="AG44" s="245">
        <v>102.65767402</v>
      </c>
      <c r="AH44" s="245">
        <v>102.43945600000001</v>
      </c>
      <c r="AI44" s="245">
        <v>102.441688</v>
      </c>
      <c r="AJ44" s="245">
        <v>91.962406999999999</v>
      </c>
      <c r="AK44" s="245">
        <v>102.620769</v>
      </c>
      <c r="AL44" s="245">
        <v>95.134333999999996</v>
      </c>
      <c r="AM44" s="245">
        <v>95.622730000000004</v>
      </c>
      <c r="AN44" s="245">
        <v>106.265877</v>
      </c>
      <c r="AO44" s="245">
        <v>93.700805000000003</v>
      </c>
      <c r="AP44" s="245">
        <v>88.709996500000003</v>
      </c>
      <c r="AQ44" s="245">
        <v>89.090424999999996</v>
      </c>
      <c r="AR44" s="245">
        <v>108.140145</v>
      </c>
      <c r="AS44" s="245">
        <v>105.57230300000001</v>
      </c>
      <c r="AT44" s="245">
        <v>105.57230300000001</v>
      </c>
      <c r="AU44" s="245">
        <v>104.37790800000001</v>
      </c>
      <c r="AV44" s="245">
        <v>100.004172</v>
      </c>
      <c r="AW44" s="245">
        <v>94.454059999999998</v>
      </c>
      <c r="AX44" s="245">
        <v>94.967022999999998</v>
      </c>
      <c r="AY44" s="245">
        <v>105.623921</v>
      </c>
      <c r="AZ44" s="245">
        <v>98.753523999999999</v>
      </c>
      <c r="BA44" s="245">
        <v>98.366776999999999</v>
      </c>
      <c r="BB44" s="245">
        <v>98.364524000000003</v>
      </c>
      <c r="BC44" s="245">
        <v>98.349112329999997</v>
      </c>
      <c r="BD44" s="245">
        <v>97.704949999999997</v>
      </c>
      <c r="BE44" s="245">
        <v>98.364524000000003</v>
      </c>
      <c r="BF44" s="245">
        <v>106.11328899999999</v>
      </c>
      <c r="BG44" s="245">
        <v>106.842877</v>
      </c>
      <c r="BH44" s="245">
        <v>106.842877</v>
      </c>
      <c r="BI44" s="245">
        <v>106.842877</v>
      </c>
      <c r="BJ44" s="245">
        <v>95.776459000000003</v>
      </c>
      <c r="BK44" s="245">
        <v>96.373729999999995</v>
      </c>
      <c r="BL44" s="245">
        <v>102.60023</v>
      </c>
      <c r="BM44" s="245">
        <v>102.386242</v>
      </c>
      <c r="BN44" s="245">
        <v>99.058373000000003</v>
      </c>
      <c r="BO44" s="245">
        <v>97.526944999999998</v>
      </c>
      <c r="BP44" s="245">
        <v>105.681282</v>
      </c>
      <c r="BQ44" s="245">
        <v>91.899118000000001</v>
      </c>
      <c r="BR44" s="245">
        <v>92.011234920000007</v>
      </c>
      <c r="BS44" s="245">
        <v>100.82947299999999</v>
      </c>
      <c r="BT44" s="245">
        <v>96.858859670000001</v>
      </c>
      <c r="BU44" s="245">
        <v>105.531183</v>
      </c>
      <c r="BV44" s="245">
        <v>106.43579800000001</v>
      </c>
      <c r="BW44" s="245">
        <v>99.203012999999999</v>
      </c>
      <c r="BX44" s="245">
        <v>99.203012999999999</v>
      </c>
      <c r="BY44" s="245">
        <v>105.82787500000001</v>
      </c>
      <c r="BZ44" s="245">
        <v>103.676953</v>
      </c>
      <c r="CA44" s="245">
        <v>99.036040999999997</v>
      </c>
      <c r="CB44" s="245">
        <v>102.307159</v>
      </c>
      <c r="CC44" s="245">
        <v>101.632335</v>
      </c>
      <c r="CD44" s="245">
        <v>102.176632</v>
      </c>
      <c r="CE44" s="245">
        <v>99.894045000000006</v>
      </c>
      <c r="CF44" s="245">
        <v>105.531183</v>
      </c>
      <c r="CG44" s="245">
        <v>98.296166999999997</v>
      </c>
      <c r="CH44" s="245">
        <v>98.667186999999998</v>
      </c>
      <c r="CI44" s="245">
        <v>100.83340699999999</v>
      </c>
      <c r="CJ44" s="245">
        <v>106.00307100000001</v>
      </c>
      <c r="CK44" s="245">
        <v>108.46096188999999</v>
      </c>
      <c r="CL44" s="245">
        <v>105.04254400000001</v>
      </c>
      <c r="CM44" s="245">
        <v>105.83062099999999</v>
      </c>
      <c r="CN44" s="245">
        <v>98.052502000000004</v>
      </c>
      <c r="CO44" s="245">
        <v>97.692920000000001</v>
      </c>
      <c r="CP44" s="245">
        <v>111.79968421</v>
      </c>
      <c r="CQ44" s="245">
        <v>97.233958999999999</v>
      </c>
      <c r="CR44" s="245">
        <v>96.672410999999997</v>
      </c>
      <c r="CS44" s="245">
        <v>95.028004069999994</v>
      </c>
      <c r="CT44" s="245">
        <v>99.851506999999998</v>
      </c>
      <c r="CU44" s="245">
        <v>97.763220000000004</v>
      </c>
      <c r="CV44" s="245">
        <v>111.87898233</v>
      </c>
      <c r="CW44" s="245">
        <v>96.402195000000006</v>
      </c>
      <c r="CX44" s="245">
        <v>97.025384000000003</v>
      </c>
      <c r="CY44" s="245">
        <v>97.534193999999999</v>
      </c>
      <c r="CZ44" s="245">
        <v>98.805826999999994</v>
      </c>
      <c r="DA44" s="245">
        <v>108.112464</v>
      </c>
      <c r="DB44" s="245">
        <v>108.338116</v>
      </c>
      <c r="DC44" s="245">
        <v>106.43579800000001</v>
      </c>
      <c r="DD44" s="245">
        <v>105.68745800000001</v>
      </c>
      <c r="DE44" s="245">
        <v>98.809674000000001</v>
      </c>
      <c r="DF44" s="245">
        <v>99.203012999999999</v>
      </c>
      <c r="DG44" s="245">
        <v>99.852941999999999</v>
      </c>
      <c r="DH44" s="245">
        <v>106.94972337999999</v>
      </c>
      <c r="DI44" s="245">
        <v>108.847612</v>
      </c>
      <c r="DJ44" s="245">
        <v>108.37167599999999</v>
      </c>
      <c r="DK44" s="245">
        <v>97.391382329999999</v>
      </c>
      <c r="DL44" s="245">
        <v>108.591632</v>
      </c>
      <c r="DM44" s="245">
        <v>105.702746</v>
      </c>
      <c r="DN44" s="245">
        <v>100.722483</v>
      </c>
      <c r="DO44" s="245">
        <v>89.121684000000002</v>
      </c>
      <c r="DP44" s="245">
        <v>105.268023</v>
      </c>
      <c r="DQ44" s="245">
        <v>97.630295000000004</v>
      </c>
      <c r="DR44" s="245">
        <v>97.995278999999996</v>
      </c>
      <c r="DS44" s="245">
        <v>98.450738999999999</v>
      </c>
      <c r="DT44" s="245">
        <v>107.015372</v>
      </c>
      <c r="DU44" s="245">
        <v>107.38528100000001</v>
      </c>
      <c r="DV44" s="245">
        <v>95.7346</v>
      </c>
      <c r="DW44" s="245">
        <v>89.603699000000006</v>
      </c>
      <c r="DX44" s="245">
        <v>87.356638750000002</v>
      </c>
      <c r="DY44" s="245">
        <v>98.878573869999997</v>
      </c>
      <c r="DZ44" s="245">
        <v>100.588087</v>
      </c>
      <c r="EA44" s="245">
        <v>100.83550099999999</v>
      </c>
      <c r="EB44" s="245">
        <v>96.274823999999995</v>
      </c>
      <c r="EC44" s="245">
        <v>96.868904999999998</v>
      </c>
      <c r="ED44" s="245">
        <v>100.01450199999999</v>
      </c>
      <c r="EE44" s="245">
        <v>98.335848999999996</v>
      </c>
      <c r="EF44" s="245">
        <v>110.30908268</v>
      </c>
      <c r="EG44" s="245">
        <v>108.864017</v>
      </c>
      <c r="EH44" s="245">
        <v>108.864017</v>
      </c>
      <c r="EI44" s="245">
        <v>97.341899999999995</v>
      </c>
      <c r="EJ44" s="245">
        <v>106.126098</v>
      </c>
      <c r="EK44" s="245">
        <v>106.56235599999999</v>
      </c>
      <c r="EL44" s="245">
        <v>106.43579800000001</v>
      </c>
      <c r="EM44" s="245">
        <v>97.615696</v>
      </c>
      <c r="EN44" s="245">
        <v>99.729788999999997</v>
      </c>
      <c r="EO44" s="245">
        <v>110.325275</v>
      </c>
      <c r="EP44" s="245">
        <v>98.763169000000005</v>
      </c>
      <c r="EQ44" s="245">
        <v>98.753805</v>
      </c>
      <c r="ER44" s="245">
        <v>101.10777376999999</v>
      </c>
      <c r="ES44" s="245">
        <v>95.970832999999999</v>
      </c>
      <c r="ET44" s="245">
        <v>94.826160000000002</v>
      </c>
      <c r="EU44" s="245">
        <v>96.839305999999993</v>
      </c>
      <c r="EV44" s="245">
        <v>99.337357999999995</v>
      </c>
      <c r="EW44" s="245">
        <v>95.294043000000002</v>
      </c>
      <c r="EX44" s="245">
        <v>94.053565000000006</v>
      </c>
      <c r="EY44" s="245">
        <v>97.581056000000004</v>
      </c>
      <c r="EZ44" s="245">
        <v>98.231960999999998</v>
      </c>
      <c r="FA44" s="245">
        <v>98.504034000000004</v>
      </c>
      <c r="FB44" s="245">
        <v>102.78379575</v>
      </c>
      <c r="FC44" s="245">
        <v>99.738636999999997</v>
      </c>
      <c r="FD44" s="245">
        <v>108.332244</v>
      </c>
      <c r="FE44" s="245">
        <v>100.036157</v>
      </c>
      <c r="FF44" s="245">
        <v>103.41425400999999</v>
      </c>
      <c r="FG44" s="245">
        <v>112.772249</v>
      </c>
      <c r="FH44" s="245">
        <v>93.573668499999997</v>
      </c>
      <c r="FI44" s="245">
        <v>94.055885000000004</v>
      </c>
      <c r="FJ44" s="245">
        <v>97.202703999999997</v>
      </c>
      <c r="FK44" s="245">
        <v>100.856917</v>
      </c>
      <c r="FL44" s="245">
        <v>105.84163262</v>
      </c>
      <c r="FM44" s="245">
        <v>105.52366499999999</v>
      </c>
      <c r="FN44" s="245">
        <v>105.82787500000001</v>
      </c>
      <c r="FO44" s="245">
        <v>105.238669</v>
      </c>
      <c r="FP44" s="245">
        <v>105.238669</v>
      </c>
      <c r="FQ44" s="245">
        <v>106.01584200000001</v>
      </c>
      <c r="FR44" s="245">
        <v>106.01584200000001</v>
      </c>
      <c r="FS44" s="245">
        <v>106.01584200000001</v>
      </c>
      <c r="FT44" s="245">
        <v>108.146446</v>
      </c>
      <c r="FU44" s="245">
        <v>107.863668</v>
      </c>
      <c r="FV44" s="245">
        <v>97.145538999999999</v>
      </c>
      <c r="FW44" s="245">
        <v>96.575969999999998</v>
      </c>
      <c r="FX44" s="245">
        <v>100.45859341000001</v>
      </c>
      <c r="FY44" s="245">
        <v>101.76739999999999</v>
      </c>
      <c r="FZ44" s="245">
        <v>99.150953999999999</v>
      </c>
      <c r="GA44" s="245">
        <v>105.531183</v>
      </c>
      <c r="GB44" s="245">
        <v>105.531183</v>
      </c>
      <c r="GC44" s="245">
        <v>107.56400600000001</v>
      </c>
      <c r="GD44" s="245">
        <v>95.44791567</v>
      </c>
      <c r="GE44" s="245">
        <v>106.126098</v>
      </c>
      <c r="GF44" s="245">
        <v>105.68745800000001</v>
      </c>
      <c r="GG44" s="245">
        <v>111.90239917</v>
      </c>
      <c r="GH44" s="245">
        <v>97.053100000000001</v>
      </c>
      <c r="GI44" s="245">
        <v>111.90239917</v>
      </c>
      <c r="GJ44" s="245">
        <v>105.238669</v>
      </c>
      <c r="GK44" s="245">
        <v>98.954181000000005</v>
      </c>
      <c r="GL44" s="245">
        <v>102.64800099999999</v>
      </c>
      <c r="GM44" s="245">
        <v>92.999430000000004</v>
      </c>
      <c r="GN44" s="245">
        <v>99.411779999999993</v>
      </c>
      <c r="GO44" s="245">
        <v>89.903652719999997</v>
      </c>
      <c r="GP44" s="245">
        <v>89.672248809999999</v>
      </c>
      <c r="GQ44" s="245">
        <v>97.684918999999994</v>
      </c>
      <c r="GR44" s="245">
        <v>105.363163</v>
      </c>
      <c r="GS44" s="245">
        <v>105.75917699999999</v>
      </c>
      <c r="GT44" s="245">
        <v>105.526044</v>
      </c>
      <c r="GU44" s="245">
        <v>99.411779999999993</v>
      </c>
      <c r="GV44" s="245">
        <v>99.411779999999993</v>
      </c>
      <c r="GW44" s="245">
        <v>99.411779999999993</v>
      </c>
      <c r="GX44" s="245">
        <v>108.430513</v>
      </c>
      <c r="GY44" s="245">
        <v>108.609556</v>
      </c>
      <c r="GZ44" s="245">
        <v>108.609556</v>
      </c>
      <c r="HA44" s="245">
        <v>108.609556</v>
      </c>
      <c r="HB44" s="245">
        <v>100.875917</v>
      </c>
      <c r="HC44" s="245">
        <v>109.25854699999999</v>
      </c>
      <c r="HD44" s="245">
        <v>108.825855</v>
      </c>
      <c r="HE44" s="245">
        <v>106.60977200000001</v>
      </c>
      <c r="HF44" s="245">
        <v>108.239739</v>
      </c>
      <c r="HG44" s="245">
        <v>103.78464700000001</v>
      </c>
      <c r="HH44" s="245">
        <v>94.642883310000002</v>
      </c>
      <c r="HI44" s="245">
        <v>108.56438199999999</v>
      </c>
      <c r="HJ44" s="245">
        <v>99.517675499999996</v>
      </c>
      <c r="HK44" s="245">
        <v>99.788031000000004</v>
      </c>
      <c r="HL44" s="245">
        <v>97.968446999999998</v>
      </c>
      <c r="HM44" s="245">
        <v>97.288031000000004</v>
      </c>
      <c r="HN44" s="245">
        <v>89.288471319999999</v>
      </c>
      <c r="HO44" s="245">
        <v>90.982707000000005</v>
      </c>
      <c r="HP44" s="245">
        <v>91.470248999999995</v>
      </c>
      <c r="HQ44" s="245">
        <v>106.95105984</v>
      </c>
      <c r="HR44" s="245">
        <v>99.821713000000003</v>
      </c>
      <c r="HS44" s="245">
        <v>110.120856</v>
      </c>
    </row>
    <row r="45" spans="1:227" x14ac:dyDescent="0.3">
      <c r="A45" s="1"/>
      <c r="B45" s="244">
        <v>45684.875</v>
      </c>
      <c r="C45" s="245">
        <v>100.034116</v>
      </c>
      <c r="D45" s="245">
        <v>100.26665</v>
      </c>
      <c r="E45" s="245">
        <v>100.129002</v>
      </c>
      <c r="F45" s="245">
        <v>100.034116</v>
      </c>
      <c r="G45" s="245">
        <v>97.364305999999999</v>
      </c>
      <c r="H45" s="245">
        <v>106.466819</v>
      </c>
      <c r="I45" s="245">
        <v>106.02829800000001</v>
      </c>
      <c r="J45" s="245">
        <v>106.74171200000001</v>
      </c>
      <c r="K45" s="245">
        <v>97.040324999999996</v>
      </c>
      <c r="L45" s="245">
        <v>101.291375</v>
      </c>
      <c r="M45" s="245">
        <v>106.61672299999999</v>
      </c>
      <c r="N45" s="245">
        <v>105.772763</v>
      </c>
      <c r="O45" s="245">
        <v>104.907633</v>
      </c>
      <c r="P45" s="245">
        <v>99.681304440000005</v>
      </c>
      <c r="Q45" s="245">
        <v>106.667526</v>
      </c>
      <c r="R45" s="245">
        <v>99.465519999999998</v>
      </c>
      <c r="S45" s="245">
        <v>103.05351</v>
      </c>
      <c r="T45" s="245">
        <v>91.835454499999997</v>
      </c>
      <c r="U45" s="245">
        <v>92.563844000000003</v>
      </c>
      <c r="V45" s="245">
        <v>101.405429</v>
      </c>
      <c r="W45" s="245">
        <v>98.088243000000006</v>
      </c>
      <c r="X45" s="245">
        <v>94.321453000000005</v>
      </c>
      <c r="Y45" s="245">
        <v>96.503382000000002</v>
      </c>
      <c r="Z45" s="245">
        <v>106.945094</v>
      </c>
      <c r="AA45" s="245">
        <v>94.387681999999998</v>
      </c>
      <c r="AB45" s="245">
        <v>97.660833999999994</v>
      </c>
      <c r="AC45" s="245">
        <v>98.616236000000001</v>
      </c>
      <c r="AD45" s="245">
        <v>97.834845999999999</v>
      </c>
      <c r="AE45" s="245">
        <v>92.827602999999996</v>
      </c>
      <c r="AF45" s="245">
        <v>100.600105</v>
      </c>
      <c r="AG45" s="245">
        <v>101.65439728</v>
      </c>
      <c r="AH45" s="245">
        <v>101.442008</v>
      </c>
      <c r="AI45" s="245">
        <v>101.44054800000001</v>
      </c>
      <c r="AJ45" s="245">
        <v>90.922422999999995</v>
      </c>
      <c r="AK45" s="245">
        <v>101.63774100000001</v>
      </c>
      <c r="AL45" s="245">
        <v>94.030775000000006</v>
      </c>
      <c r="AM45" s="245">
        <v>94.521343000000002</v>
      </c>
      <c r="AN45" s="245">
        <v>105.200146</v>
      </c>
      <c r="AO45" s="245">
        <v>92.632822000000004</v>
      </c>
      <c r="AP45" s="245">
        <v>87.684585499999997</v>
      </c>
      <c r="AQ45" s="245">
        <v>88.061515</v>
      </c>
      <c r="AR45" s="245">
        <v>107.05993700000001</v>
      </c>
      <c r="AS45" s="245">
        <v>104.563129</v>
      </c>
      <c r="AT45" s="245">
        <v>104.563129</v>
      </c>
      <c r="AU45" s="245">
        <v>103.369597</v>
      </c>
      <c r="AV45" s="245">
        <v>98.833308000000002</v>
      </c>
      <c r="AW45" s="245">
        <v>92.844004499999997</v>
      </c>
      <c r="AX45" s="245">
        <v>93.394542000000001</v>
      </c>
      <c r="AY45" s="245">
        <v>104.58409</v>
      </c>
      <c r="AZ45" s="245">
        <v>97.576967999999994</v>
      </c>
      <c r="BA45" s="245">
        <v>97.156481999999997</v>
      </c>
      <c r="BB45" s="245">
        <v>97.153232000000003</v>
      </c>
      <c r="BC45" s="245">
        <v>97.130999669999994</v>
      </c>
      <c r="BD45" s="245">
        <v>96.432469999999995</v>
      </c>
      <c r="BE45" s="245">
        <v>97.153232000000003</v>
      </c>
      <c r="BF45" s="245">
        <v>105.224097</v>
      </c>
      <c r="BG45" s="245">
        <v>105.806892</v>
      </c>
      <c r="BH45" s="245">
        <v>105.806892</v>
      </c>
      <c r="BI45" s="245">
        <v>105.806892</v>
      </c>
      <c r="BJ45" s="245">
        <v>94.690541999999994</v>
      </c>
      <c r="BK45" s="245">
        <v>95.276381000000001</v>
      </c>
      <c r="BL45" s="245">
        <v>101.660251</v>
      </c>
      <c r="BM45" s="245">
        <v>101.3794</v>
      </c>
      <c r="BN45" s="245">
        <v>97.956492999999995</v>
      </c>
      <c r="BO45" s="245">
        <v>96.453226000000001</v>
      </c>
      <c r="BP45" s="245">
        <v>104.367434</v>
      </c>
      <c r="BQ45" s="245">
        <v>90.858137999999997</v>
      </c>
      <c r="BR45" s="245">
        <v>90.968984930000005</v>
      </c>
      <c r="BS45" s="245">
        <v>99.713655000000003</v>
      </c>
      <c r="BT45" s="245">
        <v>95.843866000000006</v>
      </c>
      <c r="BU45" s="245">
        <v>104.497592</v>
      </c>
      <c r="BV45" s="245">
        <v>105.35338299999999</v>
      </c>
      <c r="BW45" s="245">
        <v>98.147029000000003</v>
      </c>
      <c r="BX45" s="245">
        <v>98.147029000000003</v>
      </c>
      <c r="BY45" s="245">
        <v>104.160483</v>
      </c>
      <c r="BZ45" s="245">
        <v>102.608785</v>
      </c>
      <c r="CA45" s="245">
        <v>97.898970000000006</v>
      </c>
      <c r="CB45" s="245">
        <v>100.917395</v>
      </c>
      <c r="CC45" s="245">
        <v>100.283868</v>
      </c>
      <c r="CD45" s="245">
        <v>101.25785999999999</v>
      </c>
      <c r="CE45" s="245">
        <v>99.054443000000006</v>
      </c>
      <c r="CF45" s="245">
        <v>104.497592</v>
      </c>
      <c r="CG45" s="245">
        <v>97.125765999999999</v>
      </c>
      <c r="CH45" s="245">
        <v>97.491793000000001</v>
      </c>
      <c r="CI45" s="245">
        <v>99.86497</v>
      </c>
      <c r="CJ45" s="245">
        <v>104.78116</v>
      </c>
      <c r="CK45" s="245">
        <v>107.29209456</v>
      </c>
      <c r="CL45" s="245">
        <v>104.04186900000001</v>
      </c>
      <c r="CM45" s="245">
        <v>104.719742</v>
      </c>
      <c r="CN45" s="245">
        <v>96.703128000000007</v>
      </c>
      <c r="CO45" s="245">
        <v>96.670351999999994</v>
      </c>
      <c r="CP45" s="245">
        <v>110.58700476999999</v>
      </c>
      <c r="CQ45" s="245">
        <v>96.029709999999994</v>
      </c>
      <c r="CR45" s="245">
        <v>95.580265999999995</v>
      </c>
      <c r="CS45" s="245">
        <v>94.330392540000005</v>
      </c>
      <c r="CT45" s="245">
        <v>98.536850999999999</v>
      </c>
      <c r="CU45" s="245">
        <v>96.608075999999997</v>
      </c>
      <c r="CV45" s="245">
        <v>110.87682344</v>
      </c>
      <c r="CW45" s="245">
        <v>95.252560000000003</v>
      </c>
      <c r="CX45" s="245">
        <v>95.883820330000006</v>
      </c>
      <c r="CY45" s="245">
        <v>96.386746000000002</v>
      </c>
      <c r="CZ45" s="245">
        <v>97.899595000000005</v>
      </c>
      <c r="DA45" s="245">
        <v>107.06319999999999</v>
      </c>
      <c r="DB45" s="245">
        <v>107.299077</v>
      </c>
      <c r="DC45" s="245">
        <v>105.35338299999999</v>
      </c>
      <c r="DD45" s="245">
        <v>104.609914</v>
      </c>
      <c r="DE45" s="245">
        <v>97.763366000000005</v>
      </c>
      <c r="DF45" s="245">
        <v>98.147029000000003</v>
      </c>
      <c r="DG45" s="245">
        <v>98.627916999999997</v>
      </c>
      <c r="DH45" s="245">
        <v>105.84783652</v>
      </c>
      <c r="DI45" s="245">
        <v>107.494072</v>
      </c>
      <c r="DJ45" s="245">
        <v>107.065832</v>
      </c>
      <c r="DK45" s="245">
        <v>96.111386330000002</v>
      </c>
      <c r="DL45" s="245">
        <v>107.417269</v>
      </c>
      <c r="DM45" s="245">
        <v>104.626329</v>
      </c>
      <c r="DN45" s="245">
        <v>99.710560000000001</v>
      </c>
      <c r="DO45" s="245">
        <v>88.126812000000001</v>
      </c>
      <c r="DP45" s="245">
        <v>104.199944</v>
      </c>
      <c r="DQ45" s="245">
        <v>96.440460999999999</v>
      </c>
      <c r="DR45" s="245">
        <v>96.795298000000003</v>
      </c>
      <c r="DS45" s="245">
        <v>97.079369</v>
      </c>
      <c r="DT45" s="245">
        <v>105.867164</v>
      </c>
      <c r="DU45" s="245">
        <v>106.185954</v>
      </c>
      <c r="DV45" s="245">
        <v>94.503418999999994</v>
      </c>
      <c r="DW45" s="245">
        <v>88.569505000000007</v>
      </c>
      <c r="DX45" s="245">
        <v>86.340183249999995</v>
      </c>
      <c r="DY45" s="245">
        <v>97.651081430000005</v>
      </c>
      <c r="DZ45" s="245">
        <v>99.689080000000004</v>
      </c>
      <c r="EA45" s="245">
        <v>99.947218000000007</v>
      </c>
      <c r="EB45" s="245">
        <v>95.135835</v>
      </c>
      <c r="EC45" s="245">
        <v>95.726269000000002</v>
      </c>
      <c r="ED45" s="245">
        <v>98.545975999999996</v>
      </c>
      <c r="EE45" s="245">
        <v>97.025034000000005</v>
      </c>
      <c r="EF45" s="245">
        <v>109.32098621</v>
      </c>
      <c r="EG45" s="245">
        <v>107.81576099999999</v>
      </c>
      <c r="EH45" s="245">
        <v>107.81576099999999</v>
      </c>
      <c r="EI45" s="245">
        <v>96.203213000000005</v>
      </c>
      <c r="EJ45" s="245">
        <v>105.044432</v>
      </c>
      <c r="EK45" s="245">
        <v>105.491884</v>
      </c>
      <c r="EL45" s="245">
        <v>105.35338299999999</v>
      </c>
      <c r="EM45" s="245">
        <v>96.331238999999997</v>
      </c>
      <c r="EN45" s="245">
        <v>98.914394999999999</v>
      </c>
      <c r="EO45" s="245">
        <v>109.087625</v>
      </c>
      <c r="EP45" s="245">
        <v>97.587265000000002</v>
      </c>
      <c r="EQ45" s="245">
        <v>97.577268000000004</v>
      </c>
      <c r="ER45" s="245">
        <v>99.922007539999996</v>
      </c>
      <c r="ES45" s="245">
        <v>94.868842000000001</v>
      </c>
      <c r="ET45" s="245">
        <v>93.751548999999997</v>
      </c>
      <c r="EU45" s="245">
        <v>95.713627000000002</v>
      </c>
      <c r="EV45" s="245">
        <v>98.608110999999994</v>
      </c>
      <c r="EW45" s="245">
        <v>94.269886</v>
      </c>
      <c r="EX45" s="245">
        <v>92.978830000000002</v>
      </c>
      <c r="EY45" s="245">
        <v>96.315185999999997</v>
      </c>
      <c r="EZ45" s="245">
        <v>96.958636999999996</v>
      </c>
      <c r="FA45" s="245">
        <v>97.227593999999996</v>
      </c>
      <c r="FB45" s="245">
        <v>101.70794071</v>
      </c>
      <c r="FC45" s="245">
        <v>98.393827999999999</v>
      </c>
      <c r="FD45" s="245">
        <v>107.17236699999999</v>
      </c>
      <c r="FE45" s="245">
        <v>98.840186000000003</v>
      </c>
      <c r="FF45" s="245">
        <v>102.39256407000001</v>
      </c>
      <c r="FG45" s="245">
        <v>111.469182</v>
      </c>
      <c r="FH45" s="245">
        <v>91.985767999999993</v>
      </c>
      <c r="FI45" s="245">
        <v>92.505279999999999</v>
      </c>
      <c r="FJ45" s="245">
        <v>96.063638999999995</v>
      </c>
      <c r="FK45" s="245">
        <v>99.885655</v>
      </c>
      <c r="FL45" s="245">
        <v>104.17402386000001</v>
      </c>
      <c r="FM45" s="245">
        <v>103.873272</v>
      </c>
      <c r="FN45" s="245">
        <v>104.160483</v>
      </c>
      <c r="FO45" s="245">
        <v>104.16364900000001</v>
      </c>
      <c r="FP45" s="245">
        <v>104.16364900000001</v>
      </c>
      <c r="FQ45" s="245">
        <v>104.254152</v>
      </c>
      <c r="FR45" s="245">
        <v>104.254152</v>
      </c>
      <c r="FS45" s="245">
        <v>104.254152</v>
      </c>
      <c r="FT45" s="245">
        <v>106.87374199999999</v>
      </c>
      <c r="FU45" s="245">
        <v>106.604305</v>
      </c>
      <c r="FV45" s="245">
        <v>96.662936999999999</v>
      </c>
      <c r="FW45" s="245">
        <v>96.136712000000003</v>
      </c>
      <c r="FX45" s="245">
        <v>99.136375529999995</v>
      </c>
      <c r="FY45" s="245">
        <v>100.428558</v>
      </c>
      <c r="FZ45" s="245">
        <v>98.130377999999993</v>
      </c>
      <c r="GA45" s="245">
        <v>104.497592</v>
      </c>
      <c r="GB45" s="245">
        <v>104.497592</v>
      </c>
      <c r="GC45" s="245">
        <v>106.458229</v>
      </c>
      <c r="GD45" s="245">
        <v>94.355706670000004</v>
      </c>
      <c r="GE45" s="245">
        <v>105.044432</v>
      </c>
      <c r="GF45" s="245">
        <v>104.609914</v>
      </c>
      <c r="GG45" s="245">
        <v>110.90003052</v>
      </c>
      <c r="GH45" s="245">
        <v>95.714669000000001</v>
      </c>
      <c r="GI45" s="245">
        <v>110.90003052</v>
      </c>
      <c r="GJ45" s="245">
        <v>104.16364900000001</v>
      </c>
      <c r="GK45" s="245">
        <v>97.681413000000006</v>
      </c>
      <c r="GL45" s="245">
        <v>101.710204</v>
      </c>
      <c r="GM45" s="245">
        <v>91.925229999999999</v>
      </c>
      <c r="GN45" s="245">
        <v>98.186205000000001</v>
      </c>
      <c r="GO45" s="245">
        <v>88.666421139999997</v>
      </c>
      <c r="GP45" s="245">
        <v>88.438201759999998</v>
      </c>
      <c r="GQ45" s="245">
        <v>96.473889</v>
      </c>
      <c r="GR45" s="245">
        <v>104.552779</v>
      </c>
      <c r="GS45" s="245">
        <v>104.704933</v>
      </c>
      <c r="GT45" s="245">
        <v>104.45388199999999</v>
      </c>
      <c r="GU45" s="245">
        <v>98.186205000000001</v>
      </c>
      <c r="GV45" s="245">
        <v>98.186205000000001</v>
      </c>
      <c r="GW45" s="245">
        <v>98.186205000000001</v>
      </c>
      <c r="GX45" s="245">
        <v>107.25334100000001</v>
      </c>
      <c r="GY45" s="245">
        <v>107.431923</v>
      </c>
      <c r="GZ45" s="245">
        <v>107.431923</v>
      </c>
      <c r="HA45" s="245">
        <v>107.431923</v>
      </c>
      <c r="HB45" s="245">
        <v>99.477984000000006</v>
      </c>
      <c r="HC45" s="245">
        <v>108.02841100000001</v>
      </c>
      <c r="HD45" s="245">
        <v>107.581481</v>
      </c>
      <c r="HE45" s="245">
        <v>105.094972</v>
      </c>
      <c r="HF45" s="245">
        <v>107.20392200000001</v>
      </c>
      <c r="HG45" s="245">
        <v>102.73882500000001</v>
      </c>
      <c r="HH45" s="245">
        <v>93.337690910000006</v>
      </c>
      <c r="HI45" s="245">
        <v>107.394347</v>
      </c>
      <c r="HJ45" s="245">
        <v>98.351597999999996</v>
      </c>
      <c r="HK45" s="245">
        <v>98.618347999999997</v>
      </c>
      <c r="HL45" s="245">
        <v>96.752252999999996</v>
      </c>
      <c r="HM45" s="245">
        <v>96.172759999999997</v>
      </c>
      <c r="HN45" s="245">
        <v>88.059705719999997</v>
      </c>
      <c r="HO45" s="245">
        <v>89.921140500000007</v>
      </c>
      <c r="HP45" s="245">
        <v>90.405203</v>
      </c>
      <c r="HQ45" s="245">
        <v>105.89088148</v>
      </c>
      <c r="HR45" s="245">
        <v>98.644598999999999</v>
      </c>
      <c r="HS45" s="245">
        <v>108.89019999999999</v>
      </c>
    </row>
    <row r="46" spans="1:227" x14ac:dyDescent="0.3">
      <c r="A46" s="1"/>
      <c r="B46" s="244">
        <v>45684.895833333299</v>
      </c>
      <c r="C46" s="245">
        <v>99.711556999999999</v>
      </c>
      <c r="D46" s="245">
        <v>99.937460000000002</v>
      </c>
      <c r="E46" s="245">
        <v>99.802302999999995</v>
      </c>
      <c r="F46" s="245">
        <v>99.711556999999999</v>
      </c>
      <c r="G46" s="245">
        <v>97.462536999999998</v>
      </c>
      <c r="H46" s="245">
        <v>106.47946</v>
      </c>
      <c r="I46" s="245">
        <v>106.088909</v>
      </c>
      <c r="J46" s="245">
        <v>106.72505700000001</v>
      </c>
      <c r="K46" s="245">
        <v>97.154291999999998</v>
      </c>
      <c r="L46" s="245">
        <v>100.869641</v>
      </c>
      <c r="M46" s="245">
        <v>106.531434</v>
      </c>
      <c r="N46" s="245">
        <v>105.686618</v>
      </c>
      <c r="O46" s="245">
        <v>104.384884</v>
      </c>
      <c r="P46" s="245">
        <v>99.300713900000005</v>
      </c>
      <c r="Q46" s="245">
        <v>106.55745400000001</v>
      </c>
      <c r="R46" s="245">
        <v>99.286383999999998</v>
      </c>
      <c r="S46" s="245">
        <v>102.596104</v>
      </c>
      <c r="T46" s="245">
        <v>91.737952500000006</v>
      </c>
      <c r="U46" s="245">
        <v>92.460010999999994</v>
      </c>
      <c r="V46" s="245">
        <v>100.99847200000001</v>
      </c>
      <c r="W46" s="245">
        <v>98.076956999999993</v>
      </c>
      <c r="X46" s="245">
        <v>94.324314999999999</v>
      </c>
      <c r="Y46" s="245">
        <v>96.498547000000002</v>
      </c>
      <c r="Z46" s="245">
        <v>106.88870199999999</v>
      </c>
      <c r="AA46" s="245">
        <v>94.379335999999995</v>
      </c>
      <c r="AB46" s="245">
        <v>97.723083000000003</v>
      </c>
      <c r="AC46" s="245">
        <v>98.577825000000004</v>
      </c>
      <c r="AD46" s="245">
        <v>97.826429000000005</v>
      </c>
      <c r="AE46" s="245">
        <v>92.783096</v>
      </c>
      <c r="AF46" s="245">
        <v>100.13358675000001</v>
      </c>
      <c r="AG46" s="245">
        <v>101.18400015</v>
      </c>
      <c r="AH46" s="245">
        <v>100.94322</v>
      </c>
      <c r="AI46" s="245">
        <v>100.97223099999999</v>
      </c>
      <c r="AJ46" s="245">
        <v>90.934115000000006</v>
      </c>
      <c r="AK46" s="245">
        <v>101.236806</v>
      </c>
      <c r="AL46" s="245">
        <v>94.063789330000006</v>
      </c>
      <c r="AM46" s="245">
        <v>94.545389999999998</v>
      </c>
      <c r="AN46" s="245">
        <v>105.173315</v>
      </c>
      <c r="AO46" s="245">
        <v>92.658574999999999</v>
      </c>
      <c r="AP46" s="245">
        <v>87.618373000000005</v>
      </c>
      <c r="AQ46" s="245">
        <v>87.993516999999997</v>
      </c>
      <c r="AR46" s="245">
        <v>107.015607</v>
      </c>
      <c r="AS46" s="245">
        <v>104.44640099999999</v>
      </c>
      <c r="AT46" s="245">
        <v>104.44640099999999</v>
      </c>
      <c r="AU46" s="245">
        <v>103.214713</v>
      </c>
      <c r="AV46" s="245">
        <v>98.812927999999999</v>
      </c>
      <c r="AW46" s="245">
        <v>92.744906499999999</v>
      </c>
      <c r="AX46" s="245">
        <v>93.296806000000004</v>
      </c>
      <c r="AY46" s="245">
        <v>104.16211800000001</v>
      </c>
      <c r="AZ46" s="245">
        <v>97.590069</v>
      </c>
      <c r="BA46" s="245">
        <v>97.208866</v>
      </c>
      <c r="BB46" s="245">
        <v>97.204108000000005</v>
      </c>
      <c r="BC46" s="245">
        <v>97.171557329999999</v>
      </c>
      <c r="BD46" s="245">
        <v>96.560175000000001</v>
      </c>
      <c r="BE46" s="245">
        <v>97.204108000000005</v>
      </c>
      <c r="BF46" s="245">
        <v>105.17233400000001</v>
      </c>
      <c r="BG46" s="245">
        <v>105.695317</v>
      </c>
      <c r="BH46" s="245">
        <v>105.695317</v>
      </c>
      <c r="BI46" s="245">
        <v>105.695317</v>
      </c>
      <c r="BJ46" s="245">
        <v>94.725302999999997</v>
      </c>
      <c r="BK46" s="245">
        <v>95.302099999999996</v>
      </c>
      <c r="BL46" s="245">
        <v>101.227583</v>
      </c>
      <c r="BM46" s="245">
        <v>101.027817</v>
      </c>
      <c r="BN46" s="245">
        <v>97.980286000000007</v>
      </c>
      <c r="BO46" s="245">
        <v>96.443625999999995</v>
      </c>
      <c r="BP46" s="245">
        <v>104.208448</v>
      </c>
      <c r="BQ46" s="245">
        <v>90.859112999999994</v>
      </c>
      <c r="BR46" s="245">
        <v>90.969961119999994</v>
      </c>
      <c r="BS46" s="245">
        <v>99.585864999999998</v>
      </c>
      <c r="BT46" s="245">
        <v>95.527167669999997</v>
      </c>
      <c r="BU46" s="245">
        <v>104.080635</v>
      </c>
      <c r="BV46" s="245">
        <v>105.312191</v>
      </c>
      <c r="BW46" s="245">
        <v>98.169612999999998</v>
      </c>
      <c r="BX46" s="245">
        <v>98.169612999999998</v>
      </c>
      <c r="BY46" s="245">
        <v>103.723303</v>
      </c>
      <c r="BZ46" s="245">
        <v>101.761144</v>
      </c>
      <c r="CA46" s="245">
        <v>97.954639999999998</v>
      </c>
      <c r="CB46" s="245">
        <v>100.710482</v>
      </c>
      <c r="CC46" s="245">
        <v>100.101046</v>
      </c>
      <c r="CD46" s="245">
        <v>100.44891200000001</v>
      </c>
      <c r="CE46" s="245">
        <v>99.210948999999999</v>
      </c>
      <c r="CF46" s="245">
        <v>104.080635</v>
      </c>
      <c r="CG46" s="245">
        <v>97.142206669999993</v>
      </c>
      <c r="CH46" s="245">
        <v>97.505523999999994</v>
      </c>
      <c r="CI46" s="245">
        <v>99.912937999999997</v>
      </c>
      <c r="CJ46" s="245">
        <v>104.38813</v>
      </c>
      <c r="CK46" s="245">
        <v>106.89250834000001</v>
      </c>
      <c r="CL46" s="245">
        <v>103.65140599999999</v>
      </c>
      <c r="CM46" s="245">
        <v>104.371742</v>
      </c>
      <c r="CN46" s="245">
        <v>96.613575999999995</v>
      </c>
      <c r="CO46" s="245">
        <v>96.348253999999997</v>
      </c>
      <c r="CP46" s="245">
        <v>110.26228349</v>
      </c>
      <c r="CQ46" s="245">
        <v>96.012124</v>
      </c>
      <c r="CR46" s="245">
        <v>95.562783999999994</v>
      </c>
      <c r="CS46" s="245">
        <v>94.204367550000001</v>
      </c>
      <c r="CT46" s="245">
        <v>98.248340999999996</v>
      </c>
      <c r="CU46" s="245">
        <v>96.567672000000002</v>
      </c>
      <c r="CV46" s="245">
        <v>110.81835823999999</v>
      </c>
      <c r="CW46" s="245">
        <v>95.217759999999998</v>
      </c>
      <c r="CX46" s="245">
        <v>95.870496669999994</v>
      </c>
      <c r="CY46" s="245">
        <v>96.374686999999994</v>
      </c>
      <c r="CZ46" s="245">
        <v>97.840046000000001</v>
      </c>
      <c r="DA46" s="245">
        <v>106.978516</v>
      </c>
      <c r="DB46" s="245">
        <v>107.19590100000001</v>
      </c>
      <c r="DC46" s="245">
        <v>105.312191</v>
      </c>
      <c r="DD46" s="245">
        <v>104.58434200000001</v>
      </c>
      <c r="DE46" s="245">
        <v>97.765135000000001</v>
      </c>
      <c r="DF46" s="245">
        <v>98.169612999999998</v>
      </c>
      <c r="DG46" s="245">
        <v>98.638993499999998</v>
      </c>
      <c r="DH46" s="245">
        <v>104.97343803</v>
      </c>
      <c r="DI46" s="245">
        <v>107.340621</v>
      </c>
      <c r="DJ46" s="245">
        <v>106.952974</v>
      </c>
      <c r="DK46" s="245">
        <v>96.268313329999998</v>
      </c>
      <c r="DL46" s="245">
        <v>107.01096099999999</v>
      </c>
      <c r="DM46" s="245">
        <v>104.242852</v>
      </c>
      <c r="DN46" s="245">
        <v>99.334412999999998</v>
      </c>
      <c r="DO46" s="245">
        <v>88.181088000000003</v>
      </c>
      <c r="DP46" s="245">
        <v>103.824128</v>
      </c>
      <c r="DQ46" s="245">
        <v>96.474721000000002</v>
      </c>
      <c r="DR46" s="245">
        <v>96.838548000000003</v>
      </c>
      <c r="DS46" s="245">
        <v>97.024855000000002</v>
      </c>
      <c r="DT46" s="245">
        <v>105.797856</v>
      </c>
      <c r="DU46" s="245">
        <v>106.09469300000001</v>
      </c>
      <c r="DV46" s="245">
        <v>94.357179000000002</v>
      </c>
      <c r="DW46" s="245">
        <v>88.719870999999998</v>
      </c>
      <c r="DX46" s="245">
        <v>86.55885275</v>
      </c>
      <c r="DY46" s="245">
        <v>97.490820310000004</v>
      </c>
      <c r="DZ46" s="245">
        <v>99.766209000000003</v>
      </c>
      <c r="EA46" s="245">
        <v>100.028025</v>
      </c>
      <c r="EB46" s="245">
        <v>95.153111999999993</v>
      </c>
      <c r="EC46" s="245">
        <v>95.733971999999994</v>
      </c>
      <c r="ED46" s="245">
        <v>98.377702999999997</v>
      </c>
      <c r="EE46" s="245">
        <v>96.916599000000005</v>
      </c>
      <c r="EF46" s="245">
        <v>109.2633414</v>
      </c>
      <c r="EG46" s="245">
        <v>107.757931</v>
      </c>
      <c r="EH46" s="245">
        <v>107.757931</v>
      </c>
      <c r="EI46" s="245">
        <v>96.148054000000002</v>
      </c>
      <c r="EJ46" s="245">
        <v>105.00878899999999</v>
      </c>
      <c r="EK46" s="245">
        <v>105.44426900000001</v>
      </c>
      <c r="EL46" s="245">
        <v>105.312191</v>
      </c>
      <c r="EM46" s="245">
        <v>96.374531000000005</v>
      </c>
      <c r="EN46" s="245">
        <v>98.898505</v>
      </c>
      <c r="EO46" s="245">
        <v>108.67186599999999</v>
      </c>
      <c r="EP46" s="245">
        <v>97.600054999999998</v>
      </c>
      <c r="EQ46" s="245">
        <v>97.590361000000001</v>
      </c>
      <c r="ER46" s="245">
        <v>99.899742590000002</v>
      </c>
      <c r="ES46" s="245">
        <v>94.838095999999993</v>
      </c>
      <c r="ET46" s="245">
        <v>93.749836000000002</v>
      </c>
      <c r="EU46" s="245">
        <v>95.691055000000006</v>
      </c>
      <c r="EV46" s="245">
        <v>98.476371</v>
      </c>
      <c r="EW46" s="245">
        <v>94.127835000000005</v>
      </c>
      <c r="EX46" s="245">
        <v>92.888069999999999</v>
      </c>
      <c r="EY46" s="245">
        <v>96.179406999999998</v>
      </c>
      <c r="EZ46" s="245">
        <v>96.827948000000006</v>
      </c>
      <c r="FA46" s="245">
        <v>97.099028000000004</v>
      </c>
      <c r="FB46" s="245">
        <v>101.36905786</v>
      </c>
      <c r="FC46" s="245">
        <v>98.069827000000004</v>
      </c>
      <c r="FD46" s="245">
        <v>106.765488</v>
      </c>
      <c r="FE46" s="245">
        <v>98.829761000000005</v>
      </c>
      <c r="FF46" s="245">
        <v>101.9838543</v>
      </c>
      <c r="FG46" s="245">
        <v>111.228151</v>
      </c>
      <c r="FH46" s="245">
        <v>92.032706500000003</v>
      </c>
      <c r="FI46" s="245">
        <v>92.561747999999994</v>
      </c>
      <c r="FJ46" s="245">
        <v>96.033620999999997</v>
      </c>
      <c r="FK46" s="245">
        <v>99.932316</v>
      </c>
      <c r="FL46" s="245">
        <v>103.73678703</v>
      </c>
      <c r="FM46" s="245">
        <v>103.44396399999999</v>
      </c>
      <c r="FN46" s="245">
        <v>103.723303</v>
      </c>
      <c r="FO46" s="245">
        <v>104.150684</v>
      </c>
      <c r="FP46" s="245">
        <v>104.150684</v>
      </c>
      <c r="FQ46" s="245">
        <v>103.933615</v>
      </c>
      <c r="FR46" s="245">
        <v>103.933615</v>
      </c>
      <c r="FS46" s="245">
        <v>103.933615</v>
      </c>
      <c r="FT46" s="245">
        <v>106.786385</v>
      </c>
      <c r="FU46" s="245">
        <v>106.523121</v>
      </c>
      <c r="FV46" s="245">
        <v>96.436089999999993</v>
      </c>
      <c r="FW46" s="245">
        <v>95.891689</v>
      </c>
      <c r="FX46" s="245">
        <v>99.026665089999995</v>
      </c>
      <c r="FY46" s="245">
        <v>100.25532699999999</v>
      </c>
      <c r="FZ46" s="245">
        <v>97.779373000000007</v>
      </c>
      <c r="GA46" s="245">
        <v>104.080635</v>
      </c>
      <c r="GB46" s="245">
        <v>104.080635</v>
      </c>
      <c r="GC46" s="245">
        <v>106.42469800000001</v>
      </c>
      <c r="GD46" s="245">
        <v>94.347310329999999</v>
      </c>
      <c r="GE46" s="245">
        <v>105.00878899999999</v>
      </c>
      <c r="GF46" s="245">
        <v>104.58434200000001</v>
      </c>
      <c r="GG46" s="245">
        <v>110.84155309</v>
      </c>
      <c r="GH46" s="245">
        <v>95.623571999999996</v>
      </c>
      <c r="GI46" s="245">
        <v>110.84155309</v>
      </c>
      <c r="GJ46" s="245">
        <v>104.150684</v>
      </c>
      <c r="GK46" s="245">
        <v>97.754812000000001</v>
      </c>
      <c r="GL46" s="245">
        <v>101.816647</v>
      </c>
      <c r="GM46" s="245">
        <v>91.862056999999993</v>
      </c>
      <c r="GN46" s="245">
        <v>98.205746000000005</v>
      </c>
      <c r="GO46" s="245">
        <v>88.584311540000002</v>
      </c>
      <c r="GP46" s="245">
        <v>88.356303499999996</v>
      </c>
      <c r="GQ46" s="245">
        <v>96.323869000000002</v>
      </c>
      <c r="GR46" s="245">
        <v>104.534065</v>
      </c>
      <c r="GS46" s="245">
        <v>104.680508</v>
      </c>
      <c r="GT46" s="245">
        <v>104.430384</v>
      </c>
      <c r="GU46" s="245">
        <v>98.205746000000005</v>
      </c>
      <c r="GV46" s="245">
        <v>98.205746000000005</v>
      </c>
      <c r="GW46" s="245">
        <v>98.205746000000005</v>
      </c>
      <c r="GX46" s="245">
        <v>106.83940800000001</v>
      </c>
      <c r="GY46" s="245">
        <v>107.02211200000001</v>
      </c>
      <c r="GZ46" s="245">
        <v>107.02211200000001</v>
      </c>
      <c r="HA46" s="245">
        <v>107.02211200000001</v>
      </c>
      <c r="HB46" s="245">
        <v>99.151073999999994</v>
      </c>
      <c r="HC46" s="245">
        <v>107.98227799999999</v>
      </c>
      <c r="HD46" s="245">
        <v>107.532262</v>
      </c>
      <c r="HE46" s="245">
        <v>104.493933</v>
      </c>
      <c r="HF46" s="245">
        <v>107.13924299999999</v>
      </c>
      <c r="HG46" s="245">
        <v>102.39918</v>
      </c>
      <c r="HH46" s="245">
        <v>93.24885621</v>
      </c>
      <c r="HI46" s="245">
        <v>106.985497</v>
      </c>
      <c r="HJ46" s="245">
        <v>98.328477000000007</v>
      </c>
      <c r="HK46" s="245">
        <v>98.595729000000006</v>
      </c>
      <c r="HL46" s="245">
        <v>96.593467000000004</v>
      </c>
      <c r="HM46" s="245">
        <v>96.184488999999999</v>
      </c>
      <c r="HN46" s="245">
        <v>87.978157960000004</v>
      </c>
      <c r="HO46" s="245">
        <v>89.867487999999994</v>
      </c>
      <c r="HP46" s="245">
        <v>90.349560999999994</v>
      </c>
      <c r="HQ46" s="245">
        <v>105.46171796</v>
      </c>
      <c r="HR46" s="245">
        <v>98.607870000000005</v>
      </c>
      <c r="HS46" s="245">
        <v>108.475069</v>
      </c>
    </row>
    <row r="47" spans="1:227" x14ac:dyDescent="0.3">
      <c r="A47" s="1"/>
      <c r="B47" s="244">
        <v>45684.916666666701</v>
      </c>
      <c r="C47" s="245">
        <v>98.571281999999997</v>
      </c>
      <c r="D47" s="245">
        <v>98.77628</v>
      </c>
      <c r="E47" s="245">
        <v>98.654803000000001</v>
      </c>
      <c r="F47" s="245">
        <v>98.571281999999997</v>
      </c>
      <c r="G47" s="245">
        <v>97.057597000000001</v>
      </c>
      <c r="H47" s="245">
        <v>105.951064</v>
      </c>
      <c r="I47" s="245">
        <v>105.51442</v>
      </c>
      <c r="J47" s="245">
        <v>106.21216</v>
      </c>
      <c r="K47" s="245">
        <v>96.922352000000004</v>
      </c>
      <c r="L47" s="245">
        <v>99.666499000000002</v>
      </c>
      <c r="M47" s="245">
        <v>105.872203</v>
      </c>
      <c r="N47" s="245">
        <v>105.01211000000001</v>
      </c>
      <c r="O47" s="245">
        <v>103.16739</v>
      </c>
      <c r="P47" s="245">
        <v>98.443358630000006</v>
      </c>
      <c r="Q47" s="245">
        <v>106.089072</v>
      </c>
      <c r="R47" s="245">
        <v>98.891892999999996</v>
      </c>
      <c r="S47" s="245">
        <v>101.526528</v>
      </c>
      <c r="T47" s="245">
        <v>91.032268500000001</v>
      </c>
      <c r="U47" s="245">
        <v>91.761607999999995</v>
      </c>
      <c r="V47" s="245">
        <v>100.08482100000001</v>
      </c>
      <c r="W47" s="245">
        <v>97.489242000000004</v>
      </c>
      <c r="X47" s="245">
        <v>93.775869999999998</v>
      </c>
      <c r="Y47" s="245">
        <v>95.941320000000005</v>
      </c>
      <c r="Z47" s="245">
        <v>106.399669</v>
      </c>
      <c r="AA47" s="245">
        <v>93.943753000000001</v>
      </c>
      <c r="AB47" s="245">
        <v>97.692368000000002</v>
      </c>
      <c r="AC47" s="245">
        <v>97.967332999999996</v>
      </c>
      <c r="AD47" s="245">
        <v>97.247135</v>
      </c>
      <c r="AE47" s="245">
        <v>92.145815999999996</v>
      </c>
      <c r="AF47" s="245">
        <v>99.160796750000003</v>
      </c>
      <c r="AG47" s="245">
        <v>100.20839128999999</v>
      </c>
      <c r="AH47" s="245">
        <v>99.928528</v>
      </c>
      <c r="AI47" s="245">
        <v>100.001783</v>
      </c>
      <c r="AJ47" s="245">
        <v>90.376743000000005</v>
      </c>
      <c r="AK47" s="245">
        <v>100.317091</v>
      </c>
      <c r="AL47" s="245">
        <v>93.605783329999994</v>
      </c>
      <c r="AM47" s="245">
        <v>94.084453999999994</v>
      </c>
      <c r="AN47" s="245">
        <v>104.638121</v>
      </c>
      <c r="AO47" s="245">
        <v>92.094626000000005</v>
      </c>
      <c r="AP47" s="245">
        <v>86.950400000000002</v>
      </c>
      <c r="AQ47" s="245">
        <v>87.325496999999999</v>
      </c>
      <c r="AR47" s="245">
        <v>106.451978</v>
      </c>
      <c r="AS47" s="245">
        <v>103.878567</v>
      </c>
      <c r="AT47" s="245">
        <v>103.878567</v>
      </c>
      <c r="AU47" s="245">
        <v>102.62898</v>
      </c>
      <c r="AV47" s="245">
        <v>98.178403000000003</v>
      </c>
      <c r="AW47" s="245">
        <v>92.248780499999995</v>
      </c>
      <c r="AX47" s="245">
        <v>92.780178000000006</v>
      </c>
      <c r="AY47" s="245">
        <v>103.276642</v>
      </c>
      <c r="AZ47" s="245">
        <v>97.052268999999995</v>
      </c>
      <c r="BA47" s="245">
        <v>96.743026</v>
      </c>
      <c r="BB47" s="245">
        <v>96.731661000000003</v>
      </c>
      <c r="BC47" s="245">
        <v>96.671497000000002</v>
      </c>
      <c r="BD47" s="245">
        <v>96.235376000000002</v>
      </c>
      <c r="BE47" s="245">
        <v>96.731661000000003</v>
      </c>
      <c r="BF47" s="245">
        <v>104.67762500000001</v>
      </c>
      <c r="BG47" s="245">
        <v>105.115443</v>
      </c>
      <c r="BH47" s="245">
        <v>105.115443</v>
      </c>
      <c r="BI47" s="245">
        <v>105.115443</v>
      </c>
      <c r="BJ47" s="245">
        <v>94.276167999999998</v>
      </c>
      <c r="BK47" s="245">
        <v>94.820903000000001</v>
      </c>
      <c r="BL47" s="245">
        <v>100.717322</v>
      </c>
      <c r="BM47" s="245">
        <v>100.442717</v>
      </c>
      <c r="BN47" s="245">
        <v>98.155430999999993</v>
      </c>
      <c r="BO47" s="245">
        <v>96.413925000000006</v>
      </c>
      <c r="BP47" s="245">
        <v>103.620609</v>
      </c>
      <c r="BQ47" s="245">
        <v>90.341414</v>
      </c>
      <c r="BR47" s="245">
        <v>90.451630530000003</v>
      </c>
      <c r="BS47" s="245">
        <v>99.170169000000001</v>
      </c>
      <c r="BT47" s="245">
        <v>94.727503830000003</v>
      </c>
      <c r="BU47" s="245">
        <v>103.207739</v>
      </c>
      <c r="BV47" s="245">
        <v>104.79316</v>
      </c>
      <c r="BW47" s="245">
        <v>98.614418000000001</v>
      </c>
      <c r="BX47" s="245">
        <v>98.614418000000001</v>
      </c>
      <c r="BY47" s="245">
        <v>102.213966</v>
      </c>
      <c r="BZ47" s="245">
        <v>100.215692</v>
      </c>
      <c r="CA47" s="245">
        <v>98.033278999999993</v>
      </c>
      <c r="CB47" s="245">
        <v>100.18951300000001</v>
      </c>
      <c r="CC47" s="245">
        <v>99.641723999999996</v>
      </c>
      <c r="CD47" s="245">
        <v>98.932927000000007</v>
      </c>
      <c r="CE47" s="245">
        <v>98.604651000000004</v>
      </c>
      <c r="CF47" s="245">
        <v>103.207739</v>
      </c>
      <c r="CG47" s="245">
        <v>96.601329669999998</v>
      </c>
      <c r="CH47" s="245">
        <v>96.967144000000005</v>
      </c>
      <c r="CI47" s="245">
        <v>99.382549999999995</v>
      </c>
      <c r="CJ47" s="245">
        <v>103.157093</v>
      </c>
      <c r="CK47" s="245">
        <v>106.11944597999999</v>
      </c>
      <c r="CL47" s="245">
        <v>102.8449</v>
      </c>
      <c r="CM47" s="245">
        <v>103.544984</v>
      </c>
      <c r="CN47" s="245">
        <v>95.974780999999993</v>
      </c>
      <c r="CO47" s="245">
        <v>95.547214999999994</v>
      </c>
      <c r="CP47" s="245">
        <v>109.27997542999999</v>
      </c>
      <c r="CQ47" s="245">
        <v>95.346045000000004</v>
      </c>
      <c r="CR47" s="245">
        <v>95.305207999999993</v>
      </c>
      <c r="CS47" s="245">
        <v>93.847466389999994</v>
      </c>
      <c r="CT47" s="245">
        <v>97.235737</v>
      </c>
      <c r="CU47" s="245">
        <v>95.985072000000002</v>
      </c>
      <c r="CV47" s="245">
        <v>110.31134643</v>
      </c>
      <c r="CW47" s="245">
        <v>94.673608000000002</v>
      </c>
      <c r="CX47" s="245">
        <v>95.30691367</v>
      </c>
      <c r="CY47" s="245">
        <v>95.807055000000005</v>
      </c>
      <c r="CZ47" s="245">
        <v>97.974586000000002</v>
      </c>
      <c r="DA47" s="245">
        <v>106.463757</v>
      </c>
      <c r="DB47" s="245">
        <v>106.688682</v>
      </c>
      <c r="DC47" s="245">
        <v>104.79316</v>
      </c>
      <c r="DD47" s="245">
        <v>104.061769</v>
      </c>
      <c r="DE47" s="245">
        <v>98.075203999999999</v>
      </c>
      <c r="DF47" s="245">
        <v>98.614418000000001</v>
      </c>
      <c r="DG47" s="245">
        <v>98.070389500000005</v>
      </c>
      <c r="DH47" s="245">
        <v>103.37920075</v>
      </c>
      <c r="DI47" s="245">
        <v>106.61603599999999</v>
      </c>
      <c r="DJ47" s="245">
        <v>106.258639</v>
      </c>
      <c r="DK47" s="245">
        <v>95.992306670000005</v>
      </c>
      <c r="DL47" s="245">
        <v>106.176626</v>
      </c>
      <c r="DM47" s="245">
        <v>103.437003</v>
      </c>
      <c r="DN47" s="245">
        <v>98.471819999999994</v>
      </c>
      <c r="DO47" s="245">
        <v>87.535073999999994</v>
      </c>
      <c r="DP47" s="245">
        <v>103.041436</v>
      </c>
      <c r="DQ47" s="245">
        <v>96.012336000000005</v>
      </c>
      <c r="DR47" s="245">
        <v>96.374452000000005</v>
      </c>
      <c r="DS47" s="245">
        <v>96.363298999999998</v>
      </c>
      <c r="DT47" s="245">
        <v>105.26634799999999</v>
      </c>
      <c r="DU47" s="245">
        <v>105.55551699999999</v>
      </c>
      <c r="DV47" s="245">
        <v>94.100138999999999</v>
      </c>
      <c r="DW47" s="245">
        <v>88.070841000000001</v>
      </c>
      <c r="DX47" s="245">
        <v>85.863091249999997</v>
      </c>
      <c r="DY47" s="245">
        <v>96.691099280000003</v>
      </c>
      <c r="DZ47" s="245">
        <v>99.239017000000004</v>
      </c>
      <c r="EA47" s="245">
        <v>99.495684999999995</v>
      </c>
      <c r="EB47" s="245">
        <v>94.639135999999993</v>
      </c>
      <c r="EC47" s="245">
        <v>95.20129</v>
      </c>
      <c r="ED47" s="245">
        <v>97.398223000000002</v>
      </c>
      <c r="EE47" s="245">
        <v>96.265288999999996</v>
      </c>
      <c r="EF47" s="245">
        <v>108.76344405</v>
      </c>
      <c r="EG47" s="245">
        <v>107.197411</v>
      </c>
      <c r="EH47" s="245">
        <v>107.197411</v>
      </c>
      <c r="EI47" s="245">
        <v>95.820976000000002</v>
      </c>
      <c r="EJ47" s="245">
        <v>104.48800900000001</v>
      </c>
      <c r="EK47" s="245">
        <v>104.92936</v>
      </c>
      <c r="EL47" s="245">
        <v>104.79316</v>
      </c>
      <c r="EM47" s="245">
        <v>95.770455999999996</v>
      </c>
      <c r="EN47" s="245">
        <v>98.537931999999998</v>
      </c>
      <c r="EO47" s="245">
        <v>107.730806</v>
      </c>
      <c r="EP47" s="245">
        <v>97.061572999999996</v>
      </c>
      <c r="EQ47" s="245">
        <v>97.052539999999993</v>
      </c>
      <c r="ER47" s="245">
        <v>99.254994479999993</v>
      </c>
      <c r="ES47" s="245">
        <v>94.273670999999993</v>
      </c>
      <c r="ET47" s="245">
        <v>93.203817000000001</v>
      </c>
      <c r="EU47" s="245">
        <v>95.147609000000003</v>
      </c>
      <c r="EV47" s="245">
        <v>98.103285</v>
      </c>
      <c r="EW47" s="245">
        <v>93.502606999999998</v>
      </c>
      <c r="EX47" s="245">
        <v>92.218855000000005</v>
      </c>
      <c r="EY47" s="245">
        <v>95.517430000000004</v>
      </c>
      <c r="EZ47" s="245">
        <v>96.167357999999993</v>
      </c>
      <c r="FA47" s="245">
        <v>96.439009999999996</v>
      </c>
      <c r="FB47" s="245">
        <v>100.52627592</v>
      </c>
      <c r="FC47" s="245">
        <v>97.011448999999999</v>
      </c>
      <c r="FD47" s="245">
        <v>105.857162</v>
      </c>
      <c r="FE47" s="245">
        <v>98.234275999999994</v>
      </c>
      <c r="FF47" s="245">
        <v>101.45782437</v>
      </c>
      <c r="FG47" s="245">
        <v>110.32234200000001</v>
      </c>
      <c r="FH47" s="245">
        <v>91.848770000000002</v>
      </c>
      <c r="FI47" s="245">
        <v>92.361215000000001</v>
      </c>
      <c r="FJ47" s="245">
        <v>95.490628000000001</v>
      </c>
      <c r="FK47" s="245">
        <v>99.401573999999997</v>
      </c>
      <c r="FL47" s="245">
        <v>102.22725382</v>
      </c>
      <c r="FM47" s="245">
        <v>101.960086</v>
      </c>
      <c r="FN47" s="245">
        <v>102.213966</v>
      </c>
      <c r="FO47" s="245">
        <v>103.62508800000001</v>
      </c>
      <c r="FP47" s="245">
        <v>103.62508800000001</v>
      </c>
      <c r="FQ47" s="245">
        <v>102.541712</v>
      </c>
      <c r="FR47" s="245">
        <v>102.541712</v>
      </c>
      <c r="FS47" s="245">
        <v>102.541712</v>
      </c>
      <c r="FT47" s="245">
        <v>106.124089</v>
      </c>
      <c r="FU47" s="245">
        <v>105.877054</v>
      </c>
      <c r="FV47" s="245">
        <v>96.375339999999994</v>
      </c>
      <c r="FW47" s="245">
        <v>95.746598000000006</v>
      </c>
      <c r="FX47" s="245">
        <v>98.351017100000007</v>
      </c>
      <c r="FY47" s="245">
        <v>99.789725000000004</v>
      </c>
      <c r="FZ47" s="245">
        <v>96.958749999999995</v>
      </c>
      <c r="GA47" s="245">
        <v>103.207739</v>
      </c>
      <c r="GB47" s="245">
        <v>103.207739</v>
      </c>
      <c r="GC47" s="245">
        <v>105.858565</v>
      </c>
      <c r="GD47" s="245">
        <v>93.911855669999994</v>
      </c>
      <c r="GE47" s="245">
        <v>104.48800900000001</v>
      </c>
      <c r="GF47" s="245">
        <v>104.061769</v>
      </c>
      <c r="GG47" s="245">
        <v>110.33443516</v>
      </c>
      <c r="GH47" s="245">
        <v>94.852997000000002</v>
      </c>
      <c r="GI47" s="245">
        <v>110.33443516</v>
      </c>
      <c r="GJ47" s="245">
        <v>103.62508800000001</v>
      </c>
      <c r="GK47" s="245">
        <v>97.298385999999994</v>
      </c>
      <c r="GL47" s="245">
        <v>101.227879</v>
      </c>
      <c r="GM47" s="245">
        <v>91.198846000000003</v>
      </c>
      <c r="GN47" s="245">
        <v>97.657921999999999</v>
      </c>
      <c r="GO47" s="245">
        <v>87.998604880000002</v>
      </c>
      <c r="GP47" s="245">
        <v>87.772104389999996</v>
      </c>
      <c r="GQ47" s="245">
        <v>95.994011</v>
      </c>
      <c r="GR47" s="245">
        <v>104.103996</v>
      </c>
      <c r="GS47" s="245">
        <v>104.151554</v>
      </c>
      <c r="GT47" s="245">
        <v>103.901723</v>
      </c>
      <c r="GU47" s="245">
        <v>97.657921999999999</v>
      </c>
      <c r="GV47" s="245">
        <v>97.657921999999999</v>
      </c>
      <c r="GW47" s="245">
        <v>97.657921999999999</v>
      </c>
      <c r="GX47" s="245">
        <v>105.973727</v>
      </c>
      <c r="GY47" s="245">
        <v>106.16076099999999</v>
      </c>
      <c r="GZ47" s="245">
        <v>106.16076099999999</v>
      </c>
      <c r="HA47" s="245">
        <v>106.16076099999999</v>
      </c>
      <c r="HB47" s="245">
        <v>98.039981999999995</v>
      </c>
      <c r="HC47" s="245">
        <v>107.360393</v>
      </c>
      <c r="HD47" s="245">
        <v>106.916662</v>
      </c>
      <c r="HE47" s="245">
        <v>103.099042</v>
      </c>
      <c r="HF47" s="245">
        <v>106.669003</v>
      </c>
      <c r="HG47" s="245">
        <v>101.67897600000001</v>
      </c>
      <c r="HH47" s="245">
        <v>92.497417670000004</v>
      </c>
      <c r="HI47" s="245">
        <v>106.081565</v>
      </c>
      <c r="HJ47" s="245">
        <v>97.697536499999998</v>
      </c>
      <c r="HK47" s="245">
        <v>97.963365999999994</v>
      </c>
      <c r="HL47" s="245">
        <v>95.801107000000002</v>
      </c>
      <c r="HM47" s="245">
        <v>95.670375000000007</v>
      </c>
      <c r="HN47" s="245">
        <v>87.396459100000001</v>
      </c>
      <c r="HO47" s="245">
        <v>89.145292499999996</v>
      </c>
      <c r="HP47" s="245">
        <v>89.642947000000007</v>
      </c>
      <c r="HQ47" s="245">
        <v>104.55153768</v>
      </c>
      <c r="HR47" s="245">
        <v>97.990944999999996</v>
      </c>
      <c r="HS47" s="245">
        <v>107.543159</v>
      </c>
    </row>
    <row r="48" spans="1:227" x14ac:dyDescent="0.3">
      <c r="A48" s="1"/>
      <c r="B48" s="244">
        <v>45684.9375</v>
      </c>
      <c r="C48" s="245">
        <v>96.536475999999993</v>
      </c>
      <c r="D48" s="245">
        <v>96.725487999999999</v>
      </c>
      <c r="E48" s="245">
        <v>96.612030000000004</v>
      </c>
      <c r="F48" s="245">
        <v>96.536475999999993</v>
      </c>
      <c r="G48" s="245">
        <v>95.593580000000003</v>
      </c>
      <c r="H48" s="245">
        <v>104.525885</v>
      </c>
      <c r="I48" s="245">
        <v>104.104117</v>
      </c>
      <c r="J48" s="245">
        <v>104.76795</v>
      </c>
      <c r="K48" s="245">
        <v>95.347279999999998</v>
      </c>
      <c r="L48" s="245">
        <v>97.519375999999994</v>
      </c>
      <c r="M48" s="245">
        <v>104.32780099999999</v>
      </c>
      <c r="N48" s="245">
        <v>103.45833399999999</v>
      </c>
      <c r="O48" s="245">
        <v>100.804733</v>
      </c>
      <c r="P48" s="245">
        <v>96.676503499999995</v>
      </c>
      <c r="Q48" s="245">
        <v>104.640264</v>
      </c>
      <c r="R48" s="245">
        <v>97.928143000000006</v>
      </c>
      <c r="S48" s="245">
        <v>99.322821000000005</v>
      </c>
      <c r="T48" s="245">
        <v>89.866235000000003</v>
      </c>
      <c r="U48" s="245">
        <v>90.577152999999996</v>
      </c>
      <c r="V48" s="245">
        <v>98.042157000000003</v>
      </c>
      <c r="W48" s="245">
        <v>96.069811000000001</v>
      </c>
      <c r="X48" s="245">
        <v>92.407853000000003</v>
      </c>
      <c r="Y48" s="245">
        <v>94.522259000000005</v>
      </c>
      <c r="Z48" s="245">
        <v>105.176817</v>
      </c>
      <c r="AA48" s="245">
        <v>92.450435999999996</v>
      </c>
      <c r="AB48" s="245">
        <v>95.894322000000003</v>
      </c>
      <c r="AC48" s="245">
        <v>96.351242999999997</v>
      </c>
      <c r="AD48" s="245">
        <v>95.795901999999998</v>
      </c>
      <c r="AE48" s="245">
        <v>90.707785999999999</v>
      </c>
      <c r="AF48" s="245">
        <v>97.140732</v>
      </c>
      <c r="AG48" s="245">
        <v>98.163934470000001</v>
      </c>
      <c r="AH48" s="245">
        <v>97.880151999999995</v>
      </c>
      <c r="AI48" s="245">
        <v>97.956721000000002</v>
      </c>
      <c r="AJ48" s="245">
        <v>89.088052000000005</v>
      </c>
      <c r="AK48" s="245">
        <v>98.266034000000005</v>
      </c>
      <c r="AL48" s="245">
        <v>92.152722670000003</v>
      </c>
      <c r="AM48" s="245">
        <v>92.623659000000004</v>
      </c>
      <c r="AN48" s="245">
        <v>103.21651</v>
      </c>
      <c r="AO48" s="245">
        <v>90.734613999999993</v>
      </c>
      <c r="AP48" s="245">
        <v>85.5305915</v>
      </c>
      <c r="AQ48" s="245">
        <v>85.898643000000007</v>
      </c>
      <c r="AR48" s="245">
        <v>104.972908</v>
      </c>
      <c r="AS48" s="245">
        <v>102.691948</v>
      </c>
      <c r="AT48" s="245">
        <v>102.691948</v>
      </c>
      <c r="AU48" s="245">
        <v>101.543026</v>
      </c>
      <c r="AV48" s="245">
        <v>96.606218999999996</v>
      </c>
      <c r="AW48" s="245">
        <v>91.671896000000004</v>
      </c>
      <c r="AX48" s="245">
        <v>92.103234999999998</v>
      </c>
      <c r="AY48" s="245">
        <v>101.19150399999999</v>
      </c>
      <c r="AZ48" s="245">
        <v>95.494114999999994</v>
      </c>
      <c r="BA48" s="245">
        <v>95.217573000000002</v>
      </c>
      <c r="BB48" s="245">
        <v>95.196843000000001</v>
      </c>
      <c r="BC48" s="245">
        <v>95.08707167</v>
      </c>
      <c r="BD48" s="245">
        <v>94.781670000000005</v>
      </c>
      <c r="BE48" s="245">
        <v>95.196843000000001</v>
      </c>
      <c r="BF48" s="245">
        <v>103.641249</v>
      </c>
      <c r="BG48" s="245">
        <v>103.91574</v>
      </c>
      <c r="BH48" s="245">
        <v>103.91574</v>
      </c>
      <c r="BI48" s="245">
        <v>103.91574</v>
      </c>
      <c r="BJ48" s="245">
        <v>92.925284000000005</v>
      </c>
      <c r="BK48" s="245">
        <v>93.425154000000006</v>
      </c>
      <c r="BL48" s="245">
        <v>98.640480999999994</v>
      </c>
      <c r="BM48" s="245">
        <v>98.467045999999996</v>
      </c>
      <c r="BN48" s="245">
        <v>96.168125000000003</v>
      </c>
      <c r="BO48" s="245">
        <v>94.565588000000005</v>
      </c>
      <c r="BP48" s="245">
        <v>102.31875700000001</v>
      </c>
      <c r="BQ48" s="245">
        <v>89.081894000000005</v>
      </c>
      <c r="BR48" s="245">
        <v>89.190573909999998</v>
      </c>
      <c r="BS48" s="245">
        <v>97.773450999999994</v>
      </c>
      <c r="BT48" s="245">
        <v>92.879089329999999</v>
      </c>
      <c r="BU48" s="245">
        <v>101.12364700000001</v>
      </c>
      <c r="BV48" s="245">
        <v>103.35473500000001</v>
      </c>
      <c r="BW48" s="245">
        <v>96.502061999999995</v>
      </c>
      <c r="BX48" s="245">
        <v>96.502061999999995</v>
      </c>
      <c r="BY48" s="245">
        <v>99.898955999999998</v>
      </c>
      <c r="BZ48" s="245">
        <v>98.009021000000004</v>
      </c>
      <c r="CA48" s="245">
        <v>96.140473999999998</v>
      </c>
      <c r="CB48" s="245">
        <v>99.061836999999997</v>
      </c>
      <c r="CC48" s="245">
        <v>98.567558000000005</v>
      </c>
      <c r="CD48" s="245">
        <v>96.881174000000001</v>
      </c>
      <c r="CE48" s="245">
        <v>97.295035999999996</v>
      </c>
      <c r="CF48" s="245">
        <v>101.12364700000001</v>
      </c>
      <c r="CG48" s="245">
        <v>95.039675329999994</v>
      </c>
      <c r="CH48" s="245">
        <v>95.408332000000001</v>
      </c>
      <c r="CI48" s="245">
        <v>97.977739999999997</v>
      </c>
      <c r="CJ48" s="245">
        <v>100.723997</v>
      </c>
      <c r="CK48" s="245">
        <v>104.3749842</v>
      </c>
      <c r="CL48" s="245">
        <v>100.766279</v>
      </c>
      <c r="CM48" s="245">
        <v>101.391136</v>
      </c>
      <c r="CN48" s="245">
        <v>94.701240999999996</v>
      </c>
      <c r="CO48" s="245">
        <v>93.683863000000002</v>
      </c>
      <c r="CP48" s="245">
        <v>107.20756186</v>
      </c>
      <c r="CQ48" s="245">
        <v>93.825559999999996</v>
      </c>
      <c r="CR48" s="245">
        <v>93.629148999999998</v>
      </c>
      <c r="CS48" s="245">
        <v>92.456649510000005</v>
      </c>
      <c r="CT48" s="245">
        <v>95.240645000000001</v>
      </c>
      <c r="CU48" s="245">
        <v>94.39631</v>
      </c>
      <c r="CV48" s="245">
        <v>109.0435375</v>
      </c>
      <c r="CW48" s="245">
        <v>93.098304999999996</v>
      </c>
      <c r="CX48" s="245">
        <v>93.974102329999994</v>
      </c>
      <c r="CY48" s="245">
        <v>94.438423</v>
      </c>
      <c r="CZ48" s="245">
        <v>95.954139999999995</v>
      </c>
      <c r="DA48" s="245">
        <v>104.984399</v>
      </c>
      <c r="DB48" s="245">
        <v>105.203892</v>
      </c>
      <c r="DC48" s="245">
        <v>103.35473500000001</v>
      </c>
      <c r="DD48" s="245">
        <v>102.631541</v>
      </c>
      <c r="DE48" s="245">
        <v>95.969128999999995</v>
      </c>
      <c r="DF48" s="245">
        <v>96.502061999999995</v>
      </c>
      <c r="DG48" s="245">
        <v>96.512896999999995</v>
      </c>
      <c r="DH48" s="245">
        <v>101.10287176999999</v>
      </c>
      <c r="DI48" s="245">
        <v>105.003896</v>
      </c>
      <c r="DJ48" s="245">
        <v>104.69159999999999</v>
      </c>
      <c r="DK48" s="245">
        <v>94.564379329999994</v>
      </c>
      <c r="DL48" s="245">
        <v>104.378348</v>
      </c>
      <c r="DM48" s="245">
        <v>101.46736199999999</v>
      </c>
      <c r="DN48" s="245">
        <v>96.497349</v>
      </c>
      <c r="DO48" s="245">
        <v>86.279719999999998</v>
      </c>
      <c r="DP48" s="245">
        <v>101.06658</v>
      </c>
      <c r="DQ48" s="245">
        <v>94.498749000000004</v>
      </c>
      <c r="DR48" s="245">
        <v>94.854984000000002</v>
      </c>
      <c r="DS48" s="245">
        <v>95.101574999999997</v>
      </c>
      <c r="DT48" s="245">
        <v>103.787584</v>
      </c>
      <c r="DU48" s="245">
        <v>104.04850500000001</v>
      </c>
      <c r="DV48" s="245">
        <v>92.905642999999998</v>
      </c>
      <c r="DW48" s="245">
        <v>86.761041000000006</v>
      </c>
      <c r="DX48" s="245">
        <v>84.580678000000006</v>
      </c>
      <c r="DY48" s="245">
        <v>94.945734090000002</v>
      </c>
      <c r="DZ48" s="245">
        <v>97.829453999999998</v>
      </c>
      <c r="EA48" s="245">
        <v>98.086822999999995</v>
      </c>
      <c r="EB48" s="245">
        <v>93.320245999999997</v>
      </c>
      <c r="EC48" s="245">
        <v>93.839080999999993</v>
      </c>
      <c r="ED48" s="245">
        <v>95.660876999999999</v>
      </c>
      <c r="EE48" s="245">
        <v>94.905484000000001</v>
      </c>
      <c r="EF48" s="245">
        <v>107.51342517</v>
      </c>
      <c r="EG48" s="245">
        <v>105.737438</v>
      </c>
      <c r="EH48" s="245">
        <v>105.737438</v>
      </c>
      <c r="EI48" s="245">
        <v>94.090013999999996</v>
      </c>
      <c r="EJ48" s="245">
        <v>103.050028</v>
      </c>
      <c r="EK48" s="245">
        <v>103.490362</v>
      </c>
      <c r="EL48" s="245">
        <v>103.35473500000001</v>
      </c>
      <c r="EM48" s="245">
        <v>94.298237</v>
      </c>
      <c r="EN48" s="245">
        <v>96.944000000000003</v>
      </c>
      <c r="EO48" s="245">
        <v>105.842713</v>
      </c>
      <c r="EP48" s="245">
        <v>95.503433000000001</v>
      </c>
      <c r="EQ48" s="245">
        <v>95.494387000000003</v>
      </c>
      <c r="ER48" s="245">
        <v>97.637308959999999</v>
      </c>
      <c r="ES48" s="245">
        <v>92.839288999999994</v>
      </c>
      <c r="ET48" s="245">
        <v>91.830061000000001</v>
      </c>
      <c r="EU48" s="245">
        <v>93.717765999999997</v>
      </c>
      <c r="EV48" s="245">
        <v>96.649396999999993</v>
      </c>
      <c r="EW48" s="245">
        <v>91.906852000000001</v>
      </c>
      <c r="EX48" s="245">
        <v>90.700332000000003</v>
      </c>
      <c r="EY48" s="245">
        <v>94.238703000000001</v>
      </c>
      <c r="EZ48" s="245">
        <v>94.780596000000003</v>
      </c>
      <c r="FA48" s="245">
        <v>95.007202000000007</v>
      </c>
      <c r="FB48" s="245">
        <v>98.565822780000005</v>
      </c>
      <c r="FC48" s="245">
        <v>95.001397999999995</v>
      </c>
      <c r="FD48" s="245">
        <v>103.95684300000001</v>
      </c>
      <c r="FE48" s="245">
        <v>96.615752000000001</v>
      </c>
      <c r="FF48" s="245">
        <v>99.311193180000004</v>
      </c>
      <c r="FG48" s="245">
        <v>108.006586</v>
      </c>
      <c r="FH48" s="245">
        <v>91.340695499999995</v>
      </c>
      <c r="FI48" s="245">
        <v>91.741757000000007</v>
      </c>
      <c r="FJ48" s="245">
        <v>94.072233999999995</v>
      </c>
      <c r="FK48" s="245">
        <v>97.993594000000002</v>
      </c>
      <c r="FL48" s="245">
        <v>99.911942859999996</v>
      </c>
      <c r="FM48" s="245">
        <v>99.664445999999998</v>
      </c>
      <c r="FN48" s="245">
        <v>99.898955999999998</v>
      </c>
      <c r="FO48" s="245">
        <v>102.191514</v>
      </c>
      <c r="FP48" s="245">
        <v>102.191514</v>
      </c>
      <c r="FQ48" s="245">
        <v>100.467653</v>
      </c>
      <c r="FR48" s="245">
        <v>100.467653</v>
      </c>
      <c r="FS48" s="245">
        <v>100.467653</v>
      </c>
      <c r="FT48" s="245">
        <v>104.583746</v>
      </c>
      <c r="FU48" s="245">
        <v>104.34839599999999</v>
      </c>
      <c r="FV48" s="245">
        <v>94.408956000000003</v>
      </c>
      <c r="FW48" s="245">
        <v>93.983705</v>
      </c>
      <c r="FX48" s="245">
        <v>96.890746949999993</v>
      </c>
      <c r="FY48" s="245">
        <v>98.679501000000002</v>
      </c>
      <c r="FZ48" s="245">
        <v>95.043019000000001</v>
      </c>
      <c r="GA48" s="245">
        <v>101.12364700000001</v>
      </c>
      <c r="GB48" s="245">
        <v>101.12364700000001</v>
      </c>
      <c r="GC48" s="245">
        <v>104.36418500000001</v>
      </c>
      <c r="GD48" s="245">
        <v>92.419087669999996</v>
      </c>
      <c r="GE48" s="245">
        <v>103.050028</v>
      </c>
      <c r="GF48" s="245">
        <v>102.631541</v>
      </c>
      <c r="GG48" s="245">
        <v>109.06636087</v>
      </c>
      <c r="GH48" s="245">
        <v>93.321222000000006</v>
      </c>
      <c r="GI48" s="245">
        <v>109.06636087</v>
      </c>
      <c r="GJ48" s="245">
        <v>102.191514</v>
      </c>
      <c r="GK48" s="245">
        <v>95.834512000000004</v>
      </c>
      <c r="GL48" s="245">
        <v>99.819300999999996</v>
      </c>
      <c r="GM48" s="245">
        <v>89.738208</v>
      </c>
      <c r="GN48" s="245">
        <v>96.171795000000003</v>
      </c>
      <c r="GO48" s="245">
        <v>86.830904959999998</v>
      </c>
      <c r="GP48" s="245">
        <v>86.607410040000005</v>
      </c>
      <c r="GQ48" s="245">
        <v>94.710992000000005</v>
      </c>
      <c r="GR48" s="245">
        <v>103.16361999999999</v>
      </c>
      <c r="GS48" s="245">
        <v>102.757699</v>
      </c>
      <c r="GT48" s="245">
        <v>102.4863</v>
      </c>
      <c r="GU48" s="245">
        <v>96.171795000000003</v>
      </c>
      <c r="GV48" s="245">
        <v>96.171795000000003</v>
      </c>
      <c r="GW48" s="245">
        <v>96.171795000000003</v>
      </c>
      <c r="GX48" s="245">
        <v>104.15039299999999</v>
      </c>
      <c r="GY48" s="245">
        <v>104.337703</v>
      </c>
      <c r="GZ48" s="245">
        <v>104.337703</v>
      </c>
      <c r="HA48" s="245">
        <v>104.337703</v>
      </c>
      <c r="HB48" s="245">
        <v>96.012804000000003</v>
      </c>
      <c r="HC48" s="245">
        <v>105.86908</v>
      </c>
      <c r="HD48" s="245">
        <v>105.418522</v>
      </c>
      <c r="HE48" s="245">
        <v>100.653688</v>
      </c>
      <c r="HF48" s="245">
        <v>105.20449499999999</v>
      </c>
      <c r="HG48" s="245">
        <v>99.676404000000005</v>
      </c>
      <c r="HH48" s="245">
        <v>91.003682769999998</v>
      </c>
      <c r="HI48" s="245">
        <v>104.233819</v>
      </c>
      <c r="HJ48" s="245">
        <v>96.105019499999997</v>
      </c>
      <c r="HK48" s="245">
        <v>96.372015000000005</v>
      </c>
      <c r="HL48" s="245">
        <v>94.071807000000007</v>
      </c>
      <c r="HM48" s="245">
        <v>94.216638000000003</v>
      </c>
      <c r="HN48" s="245">
        <v>86.236749380000006</v>
      </c>
      <c r="HO48" s="245">
        <v>87.791238000000007</v>
      </c>
      <c r="HP48" s="245">
        <v>88.261649000000006</v>
      </c>
      <c r="HQ48" s="245">
        <v>102.42541849</v>
      </c>
      <c r="HR48" s="245">
        <v>96.377542000000005</v>
      </c>
      <c r="HS48" s="245">
        <v>105.662814</v>
      </c>
    </row>
    <row r="49" spans="1:227" x14ac:dyDescent="0.3">
      <c r="A49" s="1"/>
      <c r="B49" s="244">
        <v>45684.958333333299</v>
      </c>
      <c r="C49" s="245">
        <v>95.059582000000006</v>
      </c>
      <c r="D49" s="245">
        <v>95.231168999999994</v>
      </c>
      <c r="E49" s="245">
        <v>95.130466999999996</v>
      </c>
      <c r="F49" s="245">
        <v>95.059582000000006</v>
      </c>
      <c r="G49" s="245">
        <v>94.215311</v>
      </c>
      <c r="H49" s="245">
        <v>103.356662</v>
      </c>
      <c r="I49" s="245">
        <v>102.943392</v>
      </c>
      <c r="J49" s="245">
        <v>103.584948</v>
      </c>
      <c r="K49" s="245">
        <v>94.193445999999994</v>
      </c>
      <c r="L49" s="245">
        <v>95.946701000000004</v>
      </c>
      <c r="M49" s="245">
        <v>103.184364</v>
      </c>
      <c r="N49" s="245">
        <v>102.29634</v>
      </c>
      <c r="O49" s="245">
        <v>99.392137000000005</v>
      </c>
      <c r="P49" s="245">
        <v>95.314363900000004</v>
      </c>
      <c r="Q49" s="245">
        <v>103.513403</v>
      </c>
      <c r="R49" s="245">
        <v>96.753054000000006</v>
      </c>
      <c r="S49" s="245">
        <v>97.982543000000007</v>
      </c>
      <c r="T49" s="245">
        <v>89.152401999999995</v>
      </c>
      <c r="U49" s="245">
        <v>89.854281</v>
      </c>
      <c r="V49" s="245">
        <v>96.792726000000002</v>
      </c>
      <c r="W49" s="245">
        <v>94.942868000000004</v>
      </c>
      <c r="X49" s="245">
        <v>91.291421</v>
      </c>
      <c r="Y49" s="245">
        <v>93.375409000000005</v>
      </c>
      <c r="Z49" s="245">
        <v>104.130683</v>
      </c>
      <c r="AA49" s="245">
        <v>91.556971000000004</v>
      </c>
      <c r="AB49" s="245">
        <v>95.251009999999994</v>
      </c>
      <c r="AC49" s="245">
        <v>95.236225000000005</v>
      </c>
      <c r="AD49" s="245">
        <v>94.681634000000003</v>
      </c>
      <c r="AE49" s="245">
        <v>89.604759999999999</v>
      </c>
      <c r="AF49" s="245">
        <v>95.912746999999996</v>
      </c>
      <c r="AG49" s="245">
        <v>96.916371810000001</v>
      </c>
      <c r="AH49" s="245">
        <v>96.640985000000001</v>
      </c>
      <c r="AI49" s="245">
        <v>96.707528999999994</v>
      </c>
      <c r="AJ49" s="245">
        <v>87.960978999999995</v>
      </c>
      <c r="AK49" s="245">
        <v>97.006094000000004</v>
      </c>
      <c r="AL49" s="245">
        <v>91.194468000000001</v>
      </c>
      <c r="AM49" s="245">
        <v>91.663396000000006</v>
      </c>
      <c r="AN49" s="245">
        <v>102.16683399999999</v>
      </c>
      <c r="AO49" s="245">
        <v>89.661383000000001</v>
      </c>
      <c r="AP49" s="245">
        <v>84.465677999999997</v>
      </c>
      <c r="AQ49" s="245">
        <v>84.830375000000004</v>
      </c>
      <c r="AR49" s="245">
        <v>103.915868</v>
      </c>
      <c r="AS49" s="245">
        <v>101.605272</v>
      </c>
      <c r="AT49" s="245">
        <v>101.605272</v>
      </c>
      <c r="AU49" s="245">
        <v>100.514753</v>
      </c>
      <c r="AV49" s="245">
        <v>95.430972999999994</v>
      </c>
      <c r="AW49" s="245">
        <v>91.108458499999998</v>
      </c>
      <c r="AX49" s="245">
        <v>91.488624000000002</v>
      </c>
      <c r="AY49" s="245">
        <v>99.845376000000002</v>
      </c>
      <c r="AZ49" s="245">
        <v>94.373700999999997</v>
      </c>
      <c r="BA49" s="245">
        <v>93.997354000000001</v>
      </c>
      <c r="BB49" s="245">
        <v>93.976338999999996</v>
      </c>
      <c r="BC49" s="245">
        <v>93.865056670000001</v>
      </c>
      <c r="BD49" s="245">
        <v>93.377747999999997</v>
      </c>
      <c r="BE49" s="245">
        <v>93.976338999999996</v>
      </c>
      <c r="BF49" s="245">
        <v>102.640641</v>
      </c>
      <c r="BG49" s="245">
        <v>102.815331</v>
      </c>
      <c r="BH49" s="245">
        <v>102.815331</v>
      </c>
      <c r="BI49" s="245">
        <v>102.815331</v>
      </c>
      <c r="BJ49" s="245">
        <v>91.686912000000007</v>
      </c>
      <c r="BK49" s="245">
        <v>92.250792000000004</v>
      </c>
      <c r="BL49" s="245">
        <v>97.638606999999993</v>
      </c>
      <c r="BM49" s="245">
        <v>97.386852000000005</v>
      </c>
      <c r="BN49" s="245">
        <v>96.011296000000002</v>
      </c>
      <c r="BO49" s="245">
        <v>94.248827000000006</v>
      </c>
      <c r="BP49" s="245">
        <v>101.11211299999999</v>
      </c>
      <c r="BQ49" s="245">
        <v>87.941192999999998</v>
      </c>
      <c r="BR49" s="245">
        <v>88.048481260000003</v>
      </c>
      <c r="BS49" s="245">
        <v>96.729360999999997</v>
      </c>
      <c r="BT49" s="245">
        <v>91.704057169999999</v>
      </c>
      <c r="BU49" s="245">
        <v>99.7851</v>
      </c>
      <c r="BV49" s="245">
        <v>102.238001</v>
      </c>
      <c r="BW49" s="245">
        <v>96.634943000000007</v>
      </c>
      <c r="BX49" s="245">
        <v>96.634943000000007</v>
      </c>
      <c r="BY49" s="245">
        <v>98.111913999999999</v>
      </c>
      <c r="BZ49" s="245">
        <v>96.790239</v>
      </c>
      <c r="CA49" s="245">
        <v>95.748003999999995</v>
      </c>
      <c r="CB49" s="245">
        <v>97.784951000000007</v>
      </c>
      <c r="CC49" s="245">
        <v>97.342743999999996</v>
      </c>
      <c r="CD49" s="245">
        <v>95.863653999999997</v>
      </c>
      <c r="CE49" s="245">
        <v>96.501504999999995</v>
      </c>
      <c r="CF49" s="245">
        <v>99.7851</v>
      </c>
      <c r="CG49" s="245">
        <v>94.001175669999995</v>
      </c>
      <c r="CH49" s="245">
        <v>94.303368000000006</v>
      </c>
      <c r="CI49" s="245">
        <v>97.064357000000001</v>
      </c>
      <c r="CJ49" s="245">
        <v>99.242885999999999</v>
      </c>
      <c r="CK49" s="245">
        <v>102.89010866</v>
      </c>
      <c r="CL49" s="245">
        <v>99.467741000000004</v>
      </c>
      <c r="CM49" s="245">
        <v>100.05663</v>
      </c>
      <c r="CN49" s="245">
        <v>93.780636999999999</v>
      </c>
      <c r="CO49" s="245">
        <v>92.502809999999997</v>
      </c>
      <c r="CP49" s="245">
        <v>105.80565172</v>
      </c>
      <c r="CQ49" s="245">
        <v>92.512317999999993</v>
      </c>
      <c r="CR49" s="245">
        <v>92.995486999999997</v>
      </c>
      <c r="CS49" s="245">
        <v>91.489950609999994</v>
      </c>
      <c r="CT49" s="245">
        <v>93.784001000000004</v>
      </c>
      <c r="CU49" s="245">
        <v>93.853838999999994</v>
      </c>
      <c r="CV49" s="245">
        <v>107.95894343000001</v>
      </c>
      <c r="CW49" s="245">
        <v>92.252784000000005</v>
      </c>
      <c r="CX49" s="245">
        <v>93.248031999999995</v>
      </c>
      <c r="CY49" s="245">
        <v>93.642115000000004</v>
      </c>
      <c r="CZ49" s="245">
        <v>96.050574999999995</v>
      </c>
      <c r="DA49" s="245">
        <v>103.812113</v>
      </c>
      <c r="DB49" s="245">
        <v>104.033541</v>
      </c>
      <c r="DC49" s="245">
        <v>102.238001</v>
      </c>
      <c r="DD49" s="245">
        <v>101.54448499999999</v>
      </c>
      <c r="DE49" s="245">
        <v>96.125190000000003</v>
      </c>
      <c r="DF49" s="245">
        <v>96.634943000000007</v>
      </c>
      <c r="DG49" s="245">
        <v>95.29983</v>
      </c>
      <c r="DH49" s="245">
        <v>99.845616469999996</v>
      </c>
      <c r="DI49" s="245">
        <v>103.76348400000001</v>
      </c>
      <c r="DJ49" s="245">
        <v>103.4876</v>
      </c>
      <c r="DK49" s="245">
        <v>93.077628329999996</v>
      </c>
      <c r="DL49" s="245">
        <v>102.89377399999999</v>
      </c>
      <c r="DM49" s="245">
        <v>100.15433899999999</v>
      </c>
      <c r="DN49" s="245">
        <v>95.293029000000004</v>
      </c>
      <c r="DO49" s="245">
        <v>85.126559999999998</v>
      </c>
      <c r="DP49" s="245">
        <v>99.778914999999998</v>
      </c>
      <c r="DQ49" s="245">
        <v>93.28895</v>
      </c>
      <c r="DR49" s="245">
        <v>93.640021000000004</v>
      </c>
      <c r="DS49" s="245">
        <v>94.160090999999994</v>
      </c>
      <c r="DT49" s="245">
        <v>102.622226</v>
      </c>
      <c r="DU49" s="245">
        <v>102.851004</v>
      </c>
      <c r="DV49" s="245">
        <v>91.844161999999997</v>
      </c>
      <c r="DW49" s="245">
        <v>85.753502999999995</v>
      </c>
      <c r="DX49" s="245">
        <v>83.610083500000002</v>
      </c>
      <c r="DY49" s="245">
        <v>93.792016709999999</v>
      </c>
      <c r="DZ49" s="245">
        <v>97.014577000000003</v>
      </c>
      <c r="EA49" s="245">
        <v>97.265260999999995</v>
      </c>
      <c r="EB49" s="245">
        <v>92.063456000000002</v>
      </c>
      <c r="EC49" s="245">
        <v>92.629874000000001</v>
      </c>
      <c r="ED49" s="245">
        <v>94.207364999999996</v>
      </c>
      <c r="EE49" s="245">
        <v>93.957178999999996</v>
      </c>
      <c r="EF49" s="245">
        <v>106.44405025</v>
      </c>
      <c r="EG49" s="245">
        <v>104.628123</v>
      </c>
      <c r="EH49" s="245">
        <v>104.628123</v>
      </c>
      <c r="EI49" s="245">
        <v>93.392245000000003</v>
      </c>
      <c r="EJ49" s="245">
        <v>101.943872</v>
      </c>
      <c r="EK49" s="245">
        <v>102.372195</v>
      </c>
      <c r="EL49" s="245">
        <v>102.238001</v>
      </c>
      <c r="EM49" s="245">
        <v>92.927453</v>
      </c>
      <c r="EN49" s="245">
        <v>96.449814000000003</v>
      </c>
      <c r="EO49" s="245">
        <v>104.29752499999999</v>
      </c>
      <c r="EP49" s="245">
        <v>94.383465000000001</v>
      </c>
      <c r="EQ49" s="245">
        <v>94.373986000000002</v>
      </c>
      <c r="ER49" s="245">
        <v>96.45078255</v>
      </c>
      <c r="ES49" s="245">
        <v>91.727597000000003</v>
      </c>
      <c r="ET49" s="245">
        <v>90.736005000000006</v>
      </c>
      <c r="EU49" s="245">
        <v>92.600818000000004</v>
      </c>
      <c r="EV49" s="245">
        <v>95.638859999999994</v>
      </c>
      <c r="EW49" s="245">
        <v>90.761778000000007</v>
      </c>
      <c r="EX49" s="245">
        <v>89.588153000000005</v>
      </c>
      <c r="EY49" s="245">
        <v>93.469363000000001</v>
      </c>
      <c r="EZ49" s="245">
        <v>93.872133000000005</v>
      </c>
      <c r="FA49" s="245">
        <v>94.040674999999993</v>
      </c>
      <c r="FB49" s="245">
        <v>97.323223929999997</v>
      </c>
      <c r="FC49" s="245">
        <v>93.559359000000001</v>
      </c>
      <c r="FD49" s="245">
        <v>102.503193</v>
      </c>
      <c r="FE49" s="245">
        <v>95.467950999999999</v>
      </c>
      <c r="FF49" s="245">
        <v>98.281137290000004</v>
      </c>
      <c r="FG49" s="245">
        <v>106.58745399999999</v>
      </c>
      <c r="FH49" s="245">
        <v>90.856199000000004</v>
      </c>
      <c r="FI49" s="245">
        <v>91.149415000000005</v>
      </c>
      <c r="FJ49" s="245">
        <v>92.932400000000001</v>
      </c>
      <c r="FK49" s="245">
        <v>97.078014999999994</v>
      </c>
      <c r="FL49" s="245">
        <v>98.124668549999996</v>
      </c>
      <c r="FM49" s="245">
        <v>97.898876000000001</v>
      </c>
      <c r="FN49" s="245">
        <v>98.111913999999999</v>
      </c>
      <c r="FO49" s="245">
        <v>101.12093299999999</v>
      </c>
      <c r="FP49" s="245">
        <v>101.12093299999999</v>
      </c>
      <c r="FQ49" s="245">
        <v>98.585723999999999</v>
      </c>
      <c r="FR49" s="245">
        <v>98.585723999999999</v>
      </c>
      <c r="FS49" s="245">
        <v>98.585723999999999</v>
      </c>
      <c r="FT49" s="245">
        <v>103.396603</v>
      </c>
      <c r="FU49" s="245">
        <v>103.169387</v>
      </c>
      <c r="FV49" s="245">
        <v>94.654315999999994</v>
      </c>
      <c r="FW49" s="245">
        <v>94.206287000000003</v>
      </c>
      <c r="FX49" s="245">
        <v>95.89243725</v>
      </c>
      <c r="FY49" s="245">
        <v>97.451858000000001</v>
      </c>
      <c r="FZ49" s="245">
        <v>93.881934000000001</v>
      </c>
      <c r="GA49" s="245">
        <v>99.7851</v>
      </c>
      <c r="GB49" s="245">
        <v>99.7851</v>
      </c>
      <c r="GC49" s="245">
        <v>103.348911</v>
      </c>
      <c r="GD49" s="245">
        <v>91.525972670000002</v>
      </c>
      <c r="GE49" s="245">
        <v>101.943872</v>
      </c>
      <c r="GF49" s="245">
        <v>101.54448499999999</v>
      </c>
      <c r="GG49" s="245">
        <v>107.98153979</v>
      </c>
      <c r="GH49" s="245">
        <v>92.096001999999999</v>
      </c>
      <c r="GI49" s="245">
        <v>107.98153979</v>
      </c>
      <c r="GJ49" s="245">
        <v>101.12093299999999</v>
      </c>
      <c r="GK49" s="245">
        <v>94.480525</v>
      </c>
      <c r="GL49" s="245">
        <v>98.968059999999994</v>
      </c>
      <c r="GM49" s="245">
        <v>88.635729999999995</v>
      </c>
      <c r="GN49" s="245">
        <v>94.935738999999998</v>
      </c>
      <c r="GO49" s="245">
        <v>85.986809600000001</v>
      </c>
      <c r="GP49" s="245">
        <v>85.765487300000004</v>
      </c>
      <c r="GQ49" s="245">
        <v>93.691125999999997</v>
      </c>
      <c r="GR49" s="245">
        <v>102.225516</v>
      </c>
      <c r="GS49" s="245">
        <v>101.69996999999999</v>
      </c>
      <c r="GT49" s="245">
        <v>101.421346</v>
      </c>
      <c r="GU49" s="245">
        <v>94.935738999999998</v>
      </c>
      <c r="GV49" s="245">
        <v>94.935738999999998</v>
      </c>
      <c r="GW49" s="245">
        <v>94.935738999999998</v>
      </c>
      <c r="GX49" s="245">
        <v>102.66430099999999</v>
      </c>
      <c r="GY49" s="245">
        <v>102.85225</v>
      </c>
      <c r="GZ49" s="245">
        <v>102.85225</v>
      </c>
      <c r="HA49" s="245">
        <v>102.85225</v>
      </c>
      <c r="HB49" s="245">
        <v>94.556151</v>
      </c>
      <c r="HC49" s="245">
        <v>104.765382</v>
      </c>
      <c r="HD49" s="245">
        <v>104.314008</v>
      </c>
      <c r="HE49" s="245">
        <v>98.925066999999999</v>
      </c>
      <c r="HF49" s="245">
        <v>104.012474</v>
      </c>
      <c r="HG49" s="245">
        <v>98.466309999999993</v>
      </c>
      <c r="HH49" s="245">
        <v>89.808889890000003</v>
      </c>
      <c r="HI49" s="245">
        <v>102.762956</v>
      </c>
      <c r="HJ49" s="245">
        <v>94.943104500000004</v>
      </c>
      <c r="HK49" s="245">
        <v>95.206789000000001</v>
      </c>
      <c r="HL49" s="245">
        <v>92.928708999999998</v>
      </c>
      <c r="HM49" s="245">
        <v>93.113985999999997</v>
      </c>
      <c r="HN49" s="245">
        <v>85.398429879999995</v>
      </c>
      <c r="HO49" s="245">
        <v>86.701485000000005</v>
      </c>
      <c r="HP49" s="245">
        <v>87.169478999999995</v>
      </c>
      <c r="HQ49" s="245">
        <v>101.04548099</v>
      </c>
      <c r="HR49" s="245">
        <v>95.256163999999998</v>
      </c>
      <c r="HS49" s="245">
        <v>104.124397</v>
      </c>
    </row>
    <row r="50" spans="1:227" x14ac:dyDescent="0.3">
      <c r="A50" s="1"/>
      <c r="B50" s="244">
        <v>45684.979166666701</v>
      </c>
      <c r="C50" s="245">
        <v>93.674999999999997</v>
      </c>
      <c r="D50" s="245">
        <v>93.833521000000005</v>
      </c>
      <c r="E50" s="245">
        <v>93.737122999999997</v>
      </c>
      <c r="F50" s="245">
        <v>93.674999999999997</v>
      </c>
      <c r="G50" s="245">
        <v>93.511144999999999</v>
      </c>
      <c r="H50" s="245">
        <v>102.447103</v>
      </c>
      <c r="I50" s="245">
        <v>102.054142</v>
      </c>
      <c r="J50" s="245">
        <v>102.669152</v>
      </c>
      <c r="K50" s="245">
        <v>93.486616999999995</v>
      </c>
      <c r="L50" s="245">
        <v>94.514553000000006</v>
      </c>
      <c r="M50" s="245">
        <v>102.13674399999999</v>
      </c>
      <c r="N50" s="245">
        <v>101.257621</v>
      </c>
      <c r="O50" s="245">
        <v>97.830573999999999</v>
      </c>
      <c r="P50" s="245">
        <v>93.94931914</v>
      </c>
      <c r="Q50" s="245">
        <v>102.53736600000001</v>
      </c>
      <c r="R50" s="245">
        <v>95.533951000000002</v>
      </c>
      <c r="S50" s="245">
        <v>96.515000999999998</v>
      </c>
      <c r="T50" s="245">
        <v>88.270241499999997</v>
      </c>
      <c r="U50" s="245">
        <v>88.970276999999996</v>
      </c>
      <c r="V50" s="245">
        <v>95.411631999999997</v>
      </c>
      <c r="W50" s="245">
        <v>94.06438</v>
      </c>
      <c r="X50" s="245">
        <v>90.391256999999996</v>
      </c>
      <c r="Y50" s="245">
        <v>92.511931000000004</v>
      </c>
      <c r="Z50" s="245">
        <v>103.178257</v>
      </c>
      <c r="AA50" s="245">
        <v>90.740724999999998</v>
      </c>
      <c r="AB50" s="245">
        <v>94.380723000000003</v>
      </c>
      <c r="AC50" s="245">
        <v>94.312978000000001</v>
      </c>
      <c r="AD50" s="245">
        <v>93.822216999999995</v>
      </c>
      <c r="AE50" s="245">
        <v>88.682586999999998</v>
      </c>
      <c r="AF50" s="245">
        <v>94.479772499999996</v>
      </c>
      <c r="AG50" s="245">
        <v>95.476677859999995</v>
      </c>
      <c r="AH50" s="245">
        <v>95.181039999999996</v>
      </c>
      <c r="AI50" s="245">
        <v>95.274394000000001</v>
      </c>
      <c r="AJ50" s="245">
        <v>87.134426000000005</v>
      </c>
      <c r="AK50" s="245">
        <v>95.623998</v>
      </c>
      <c r="AL50" s="245">
        <v>90.433087</v>
      </c>
      <c r="AM50" s="245">
        <v>90.887433999999999</v>
      </c>
      <c r="AN50" s="245">
        <v>101.271017</v>
      </c>
      <c r="AO50" s="245">
        <v>88.79956</v>
      </c>
      <c r="AP50" s="245">
        <v>83.543525500000001</v>
      </c>
      <c r="AQ50" s="245">
        <v>83.904210000000006</v>
      </c>
      <c r="AR50" s="245">
        <v>103.055286</v>
      </c>
      <c r="AS50" s="245">
        <v>100.650115</v>
      </c>
      <c r="AT50" s="245">
        <v>100.650115</v>
      </c>
      <c r="AU50" s="245">
        <v>99.948963000000006</v>
      </c>
      <c r="AV50" s="245">
        <v>94.467121000000006</v>
      </c>
      <c r="AW50" s="245">
        <v>90.459233999999995</v>
      </c>
      <c r="AX50" s="245">
        <v>90.799250999999998</v>
      </c>
      <c r="AY50" s="245">
        <v>98.423134000000005</v>
      </c>
      <c r="AZ50" s="245">
        <v>93.559792000000002</v>
      </c>
      <c r="BA50" s="245">
        <v>93.255718000000002</v>
      </c>
      <c r="BB50" s="245">
        <v>93.234587000000005</v>
      </c>
      <c r="BC50" s="245">
        <v>93.122692670000006</v>
      </c>
      <c r="BD50" s="245">
        <v>92.768231999999998</v>
      </c>
      <c r="BE50" s="245">
        <v>93.234587000000005</v>
      </c>
      <c r="BF50" s="245">
        <v>101.682198</v>
      </c>
      <c r="BG50" s="245">
        <v>101.84009</v>
      </c>
      <c r="BH50" s="245">
        <v>101.84009</v>
      </c>
      <c r="BI50" s="245">
        <v>101.84009</v>
      </c>
      <c r="BJ50" s="245">
        <v>90.858277000000001</v>
      </c>
      <c r="BK50" s="245">
        <v>91.422274000000002</v>
      </c>
      <c r="BL50" s="245">
        <v>96.217832999999999</v>
      </c>
      <c r="BM50" s="245">
        <v>96.068978000000001</v>
      </c>
      <c r="BN50" s="245">
        <v>95.028147000000004</v>
      </c>
      <c r="BO50" s="245">
        <v>93.290052000000003</v>
      </c>
      <c r="BP50" s="245">
        <v>99.940427</v>
      </c>
      <c r="BQ50" s="245">
        <v>87.116979000000001</v>
      </c>
      <c r="BR50" s="245">
        <v>87.223261710000003</v>
      </c>
      <c r="BS50" s="245">
        <v>95.807068999999998</v>
      </c>
      <c r="BT50" s="245">
        <v>90.536540169999995</v>
      </c>
      <c r="BU50" s="245">
        <v>98.368577999999999</v>
      </c>
      <c r="BV50" s="245">
        <v>101.312822</v>
      </c>
      <c r="BW50" s="245">
        <v>95.596202000000005</v>
      </c>
      <c r="BX50" s="245">
        <v>95.596202000000005</v>
      </c>
      <c r="BY50" s="245">
        <v>96.500332999999998</v>
      </c>
      <c r="BZ50" s="245">
        <v>94.964703999999998</v>
      </c>
      <c r="CA50" s="245">
        <v>94.836448000000004</v>
      </c>
      <c r="CB50" s="245">
        <v>96.461010999999999</v>
      </c>
      <c r="CC50" s="245">
        <v>96.080509000000006</v>
      </c>
      <c r="CD50" s="245">
        <v>94.078812999999997</v>
      </c>
      <c r="CE50" s="245">
        <v>95.920845999999997</v>
      </c>
      <c r="CF50" s="245">
        <v>98.368577999999999</v>
      </c>
      <c r="CG50" s="245">
        <v>93.190156669999993</v>
      </c>
      <c r="CH50" s="245">
        <v>93.490003999999999</v>
      </c>
      <c r="CI50" s="245">
        <v>96.335355000000007</v>
      </c>
      <c r="CJ50" s="245">
        <v>97.553447000000006</v>
      </c>
      <c r="CK50" s="245">
        <v>101.40833005</v>
      </c>
      <c r="CL50" s="245">
        <v>98.081370000000007</v>
      </c>
      <c r="CM50" s="245">
        <v>98.636223999999999</v>
      </c>
      <c r="CN50" s="245">
        <v>92.850769</v>
      </c>
      <c r="CO50" s="245">
        <v>91.316050000000004</v>
      </c>
      <c r="CP50" s="245">
        <v>104.50815922</v>
      </c>
      <c r="CQ50" s="245">
        <v>91.614669000000006</v>
      </c>
      <c r="CR50" s="245">
        <v>92.101602</v>
      </c>
      <c r="CS50" s="245">
        <v>90.689075880000004</v>
      </c>
      <c r="CT50" s="245">
        <v>92.443151</v>
      </c>
      <c r="CU50" s="245">
        <v>92.981218999999996</v>
      </c>
      <c r="CV50" s="245">
        <v>106.97150243999999</v>
      </c>
      <c r="CW50" s="245">
        <v>91.383148000000006</v>
      </c>
      <c r="CX50" s="245">
        <v>92.659781330000001</v>
      </c>
      <c r="CY50" s="245">
        <v>92.926147999999998</v>
      </c>
      <c r="CZ50" s="245">
        <v>95.048434999999998</v>
      </c>
      <c r="DA50" s="245">
        <v>102.86801699999999</v>
      </c>
      <c r="DB50" s="245">
        <v>103.095197</v>
      </c>
      <c r="DC50" s="245">
        <v>101.312822</v>
      </c>
      <c r="DD50" s="245">
        <v>100.633205</v>
      </c>
      <c r="DE50" s="245">
        <v>95.068746000000004</v>
      </c>
      <c r="DF50" s="245">
        <v>95.596202000000005</v>
      </c>
      <c r="DG50" s="245">
        <v>94.4266535</v>
      </c>
      <c r="DH50" s="245">
        <v>97.962454809999997</v>
      </c>
      <c r="DI50" s="245">
        <v>102.68593799999999</v>
      </c>
      <c r="DJ50" s="245">
        <v>102.43045600000001</v>
      </c>
      <c r="DK50" s="245">
        <v>92.527721</v>
      </c>
      <c r="DL50" s="245">
        <v>101.410196</v>
      </c>
      <c r="DM50" s="245">
        <v>98.772283999999999</v>
      </c>
      <c r="DN50" s="245">
        <v>93.976090999999997</v>
      </c>
      <c r="DO50" s="245">
        <v>84.342355999999995</v>
      </c>
      <c r="DP50" s="245">
        <v>98.405862999999997</v>
      </c>
      <c r="DQ50" s="245">
        <v>92.559393999999998</v>
      </c>
      <c r="DR50" s="245">
        <v>92.904476000000003</v>
      </c>
      <c r="DS50" s="245">
        <v>93.224258000000006</v>
      </c>
      <c r="DT50" s="245">
        <v>101.70286299999999</v>
      </c>
      <c r="DU50" s="245">
        <v>101.934107</v>
      </c>
      <c r="DV50" s="245">
        <v>90.732118999999997</v>
      </c>
      <c r="DW50" s="245">
        <v>84.820059999999998</v>
      </c>
      <c r="DX50" s="245">
        <v>82.638832249999993</v>
      </c>
      <c r="DY50" s="245">
        <v>92.651516990000005</v>
      </c>
      <c r="DZ50" s="245">
        <v>96.318047000000007</v>
      </c>
      <c r="EA50" s="245">
        <v>96.557680000000005</v>
      </c>
      <c r="EB50" s="245">
        <v>91.205631999999994</v>
      </c>
      <c r="EC50" s="245">
        <v>91.769620000000003</v>
      </c>
      <c r="ED50" s="245">
        <v>93.044422999999995</v>
      </c>
      <c r="EE50" s="245">
        <v>92.984953000000004</v>
      </c>
      <c r="EF50" s="245">
        <v>105.47046516</v>
      </c>
      <c r="EG50" s="245">
        <v>103.741681</v>
      </c>
      <c r="EH50" s="245">
        <v>103.741681</v>
      </c>
      <c r="EI50" s="245">
        <v>92.457963000000007</v>
      </c>
      <c r="EJ50" s="245">
        <v>101.025763</v>
      </c>
      <c r="EK50" s="245">
        <v>101.44286200000001</v>
      </c>
      <c r="EL50" s="245">
        <v>101.312822</v>
      </c>
      <c r="EM50" s="245">
        <v>92.269836999999995</v>
      </c>
      <c r="EN50" s="245">
        <v>95.683194</v>
      </c>
      <c r="EO50" s="245">
        <v>102.748825</v>
      </c>
      <c r="EP50" s="245">
        <v>93.569423999999998</v>
      </c>
      <c r="EQ50" s="245">
        <v>93.560073000000003</v>
      </c>
      <c r="ER50" s="245">
        <v>95.477586009999996</v>
      </c>
      <c r="ES50" s="245">
        <v>90.847381999999996</v>
      </c>
      <c r="ET50" s="245">
        <v>89.881602999999998</v>
      </c>
      <c r="EU50" s="245">
        <v>91.742107000000004</v>
      </c>
      <c r="EV50" s="245">
        <v>94.801666999999995</v>
      </c>
      <c r="EW50" s="245">
        <v>89.767809</v>
      </c>
      <c r="EX50" s="245">
        <v>88.609579999999994</v>
      </c>
      <c r="EY50" s="245">
        <v>92.575333000000001</v>
      </c>
      <c r="EZ50" s="245">
        <v>92.899700999999993</v>
      </c>
      <c r="FA50" s="245">
        <v>93.035487000000003</v>
      </c>
      <c r="FB50" s="245">
        <v>96.074620679999995</v>
      </c>
      <c r="FC50" s="245">
        <v>92.207144</v>
      </c>
      <c r="FD50" s="245">
        <v>101.04326399999999</v>
      </c>
      <c r="FE50" s="245">
        <v>94.551400000000001</v>
      </c>
      <c r="FF50" s="245">
        <v>96.810197380000005</v>
      </c>
      <c r="FG50" s="245">
        <v>105.05430200000001</v>
      </c>
      <c r="FH50" s="245">
        <v>90.300233500000004</v>
      </c>
      <c r="FI50" s="245">
        <v>90.587204999999997</v>
      </c>
      <c r="FJ50" s="245">
        <v>92.080342000000002</v>
      </c>
      <c r="FK50" s="245">
        <v>96.344520000000003</v>
      </c>
      <c r="FL50" s="245">
        <v>96.512878040000004</v>
      </c>
      <c r="FM50" s="245">
        <v>96.303010999999998</v>
      </c>
      <c r="FN50" s="245">
        <v>96.500332999999998</v>
      </c>
      <c r="FO50" s="245">
        <v>100.220226</v>
      </c>
      <c r="FP50" s="245">
        <v>100.220226</v>
      </c>
      <c r="FQ50" s="245">
        <v>97.069152000000003</v>
      </c>
      <c r="FR50" s="245">
        <v>97.069152000000003</v>
      </c>
      <c r="FS50" s="245">
        <v>97.069152000000003</v>
      </c>
      <c r="FT50" s="245">
        <v>102.364306</v>
      </c>
      <c r="FU50" s="245">
        <v>102.142633</v>
      </c>
      <c r="FV50" s="245">
        <v>93.829155999999998</v>
      </c>
      <c r="FW50" s="245">
        <v>93.41113</v>
      </c>
      <c r="FX50" s="245">
        <v>94.864587110000002</v>
      </c>
      <c r="FY50" s="245">
        <v>96.195363</v>
      </c>
      <c r="FZ50" s="245">
        <v>92.614628999999994</v>
      </c>
      <c r="GA50" s="245">
        <v>98.368577999999999</v>
      </c>
      <c r="GB50" s="245">
        <v>98.368577999999999</v>
      </c>
      <c r="GC50" s="245">
        <v>102.50896899999999</v>
      </c>
      <c r="GD50" s="245">
        <v>90.710241330000002</v>
      </c>
      <c r="GE50" s="245">
        <v>101.025763</v>
      </c>
      <c r="GF50" s="245">
        <v>100.633205</v>
      </c>
      <c r="GG50" s="245">
        <v>106.99389212</v>
      </c>
      <c r="GH50" s="245">
        <v>91.116468999999995</v>
      </c>
      <c r="GI50" s="245">
        <v>106.99389212</v>
      </c>
      <c r="GJ50" s="245">
        <v>100.220226</v>
      </c>
      <c r="GK50" s="245">
        <v>93.729613999999998</v>
      </c>
      <c r="GL50" s="245">
        <v>98.214076000000006</v>
      </c>
      <c r="GM50" s="245">
        <v>87.689644000000001</v>
      </c>
      <c r="GN50" s="245">
        <v>94.105378000000002</v>
      </c>
      <c r="GO50" s="245">
        <v>85.134220139999996</v>
      </c>
      <c r="GP50" s="245">
        <v>84.915092329999993</v>
      </c>
      <c r="GQ50" s="245">
        <v>92.659784999999999</v>
      </c>
      <c r="GR50" s="245">
        <v>101.28934</v>
      </c>
      <c r="GS50" s="245">
        <v>100.78886</v>
      </c>
      <c r="GT50" s="245">
        <v>100.507383</v>
      </c>
      <c r="GU50" s="245">
        <v>94.105378000000002</v>
      </c>
      <c r="GV50" s="245">
        <v>94.105378000000002</v>
      </c>
      <c r="GW50" s="245">
        <v>94.105378000000002</v>
      </c>
      <c r="GX50" s="245">
        <v>101.181825</v>
      </c>
      <c r="GY50" s="245">
        <v>101.36755599999999</v>
      </c>
      <c r="GZ50" s="245">
        <v>101.36755599999999</v>
      </c>
      <c r="HA50" s="245">
        <v>101.36755599999999</v>
      </c>
      <c r="HB50" s="245">
        <v>93.176395999999997</v>
      </c>
      <c r="HC50" s="245">
        <v>103.72212399999999</v>
      </c>
      <c r="HD50" s="245">
        <v>103.27484800000001</v>
      </c>
      <c r="HE50" s="245">
        <v>97.370700999999997</v>
      </c>
      <c r="HF50" s="245">
        <v>103.08093</v>
      </c>
      <c r="HG50" s="245">
        <v>97.132431999999994</v>
      </c>
      <c r="HH50" s="245">
        <v>88.853682610000007</v>
      </c>
      <c r="HI50" s="245">
        <v>101.285774</v>
      </c>
      <c r="HJ50" s="245">
        <v>93.991859500000004</v>
      </c>
      <c r="HK50" s="245">
        <v>94.250771999999998</v>
      </c>
      <c r="HL50" s="245">
        <v>91.798706999999993</v>
      </c>
      <c r="HM50" s="245">
        <v>92.284670000000006</v>
      </c>
      <c r="HN50" s="245">
        <v>84.551674419999998</v>
      </c>
      <c r="HO50" s="245">
        <v>85.738963999999996</v>
      </c>
      <c r="HP50" s="245">
        <v>86.209891999999996</v>
      </c>
      <c r="HQ50" s="245">
        <v>99.598090170000006</v>
      </c>
      <c r="HR50" s="245">
        <v>94.325367999999997</v>
      </c>
      <c r="HS50" s="245">
        <v>102.58338000000001</v>
      </c>
    </row>
    <row r="51" spans="1:227" x14ac:dyDescent="0.3">
      <c r="A51" s="1"/>
      <c r="B51" s="244">
        <v>45684.999305555597</v>
      </c>
      <c r="C51" s="245">
        <v>91.687808000000004</v>
      </c>
      <c r="D51" s="245">
        <v>91.834200999999993</v>
      </c>
      <c r="E51" s="245">
        <v>91.745530000000002</v>
      </c>
      <c r="F51" s="245">
        <v>91.687808000000004</v>
      </c>
      <c r="G51" s="245">
        <v>91.937860999999998</v>
      </c>
      <c r="H51" s="245">
        <v>100.22665000000001</v>
      </c>
      <c r="I51" s="245">
        <v>99.793514999999999</v>
      </c>
      <c r="J51" s="245">
        <v>100.473612</v>
      </c>
      <c r="K51" s="245">
        <v>91.990784000000005</v>
      </c>
      <c r="L51" s="245">
        <v>92.485245000000006</v>
      </c>
      <c r="M51" s="245">
        <v>100.002076</v>
      </c>
      <c r="N51" s="245">
        <v>99.120273999999995</v>
      </c>
      <c r="O51" s="245">
        <v>95.882633999999996</v>
      </c>
      <c r="P51" s="245">
        <v>91.93141722</v>
      </c>
      <c r="Q51" s="245">
        <v>100.418057</v>
      </c>
      <c r="R51" s="245">
        <v>93.129650999999996</v>
      </c>
      <c r="S51" s="245">
        <v>94.613842000000005</v>
      </c>
      <c r="T51" s="245">
        <v>86.6121835</v>
      </c>
      <c r="U51" s="245">
        <v>87.306336999999999</v>
      </c>
      <c r="V51" s="245">
        <v>93.553610000000006</v>
      </c>
      <c r="W51" s="245">
        <v>92.238405</v>
      </c>
      <c r="X51" s="245">
        <v>88.763836999999995</v>
      </c>
      <c r="Y51" s="245">
        <v>90.813846999999996</v>
      </c>
      <c r="Z51" s="245">
        <v>101.081063</v>
      </c>
      <c r="AA51" s="245">
        <v>89.102611999999993</v>
      </c>
      <c r="AB51" s="245">
        <v>92.869842000000006</v>
      </c>
      <c r="AC51" s="245">
        <v>92.529418000000007</v>
      </c>
      <c r="AD51" s="245">
        <v>92.052854999999994</v>
      </c>
      <c r="AE51" s="245">
        <v>87.044552999999993</v>
      </c>
      <c r="AF51" s="245">
        <v>92.696161250000003</v>
      </c>
      <c r="AG51" s="245">
        <v>93.624877670000004</v>
      </c>
      <c r="AH51" s="245">
        <v>93.306146999999996</v>
      </c>
      <c r="AI51" s="245">
        <v>93.424074000000005</v>
      </c>
      <c r="AJ51" s="245">
        <v>85.540644999999998</v>
      </c>
      <c r="AK51" s="245">
        <v>93.766741999999994</v>
      </c>
      <c r="AL51" s="245">
        <v>88.752394670000001</v>
      </c>
      <c r="AM51" s="245">
        <v>89.206080999999998</v>
      </c>
      <c r="AN51" s="245">
        <v>99.195890000000006</v>
      </c>
      <c r="AO51" s="245">
        <v>87.179865000000007</v>
      </c>
      <c r="AP51" s="245">
        <v>81.966216000000003</v>
      </c>
      <c r="AQ51" s="245">
        <v>82.321050999999997</v>
      </c>
      <c r="AR51" s="245">
        <v>100.871126</v>
      </c>
      <c r="AS51" s="245">
        <v>98.570256000000001</v>
      </c>
      <c r="AT51" s="245">
        <v>98.570256000000001</v>
      </c>
      <c r="AU51" s="245">
        <v>98.215061000000006</v>
      </c>
      <c r="AV51" s="245">
        <v>92.621403000000001</v>
      </c>
      <c r="AW51" s="245">
        <v>89.011731999999995</v>
      </c>
      <c r="AX51" s="245">
        <v>89.316560999999993</v>
      </c>
      <c r="AY51" s="245">
        <v>96.432880999999995</v>
      </c>
      <c r="AZ51" s="245">
        <v>91.882666</v>
      </c>
      <c r="BA51" s="245">
        <v>91.647824999999997</v>
      </c>
      <c r="BB51" s="245">
        <v>91.626975999999999</v>
      </c>
      <c r="BC51" s="245">
        <v>91.516570669999993</v>
      </c>
      <c r="BD51" s="245">
        <v>91.288920000000005</v>
      </c>
      <c r="BE51" s="245">
        <v>91.626975999999999</v>
      </c>
      <c r="BF51" s="245">
        <v>99.589366999999996</v>
      </c>
      <c r="BG51" s="245">
        <v>99.735675000000001</v>
      </c>
      <c r="BH51" s="245">
        <v>99.735675000000001</v>
      </c>
      <c r="BI51" s="245">
        <v>99.735675000000001</v>
      </c>
      <c r="BJ51" s="245">
        <v>89.359910999999997</v>
      </c>
      <c r="BK51" s="245">
        <v>89.843558999999999</v>
      </c>
      <c r="BL51" s="245">
        <v>94.534418000000002</v>
      </c>
      <c r="BM51" s="245">
        <v>94.321656000000004</v>
      </c>
      <c r="BN51" s="245">
        <v>93.538970000000006</v>
      </c>
      <c r="BO51" s="245">
        <v>91.744146999999998</v>
      </c>
      <c r="BP51" s="245">
        <v>97.666088999999999</v>
      </c>
      <c r="BQ51" s="245">
        <v>85.534439000000006</v>
      </c>
      <c r="BR51" s="245">
        <v>85.638791019999999</v>
      </c>
      <c r="BS51" s="245">
        <v>93.790799000000007</v>
      </c>
      <c r="BT51" s="245">
        <v>88.696006330000003</v>
      </c>
      <c r="BU51" s="245">
        <v>96.384248999999997</v>
      </c>
      <c r="BV51" s="245">
        <v>99.245513000000003</v>
      </c>
      <c r="BW51" s="245">
        <v>94.114259000000004</v>
      </c>
      <c r="BX51" s="245">
        <v>94.114259000000004</v>
      </c>
      <c r="BY51" s="245">
        <v>94.297904000000003</v>
      </c>
      <c r="BZ51" s="245">
        <v>92.864936999999998</v>
      </c>
      <c r="CA51" s="245">
        <v>93.337271000000001</v>
      </c>
      <c r="CB51" s="245">
        <v>93.993019000000004</v>
      </c>
      <c r="CC51" s="245">
        <v>93.652698999999998</v>
      </c>
      <c r="CD51" s="245">
        <v>91.988907999999995</v>
      </c>
      <c r="CE51" s="245">
        <v>93.805768999999998</v>
      </c>
      <c r="CF51" s="245">
        <v>96.384248999999997</v>
      </c>
      <c r="CG51" s="245">
        <v>91.554470670000001</v>
      </c>
      <c r="CH51" s="245">
        <v>91.820696999999996</v>
      </c>
      <c r="CI51" s="245">
        <v>94.391467000000006</v>
      </c>
      <c r="CJ51" s="245">
        <v>95.360444999999999</v>
      </c>
      <c r="CK51" s="245">
        <v>99.213878100000002</v>
      </c>
      <c r="CL51" s="245">
        <v>96.128282999999996</v>
      </c>
      <c r="CM51" s="245">
        <v>96.628844000000001</v>
      </c>
      <c r="CN51" s="245">
        <v>91.156937999999997</v>
      </c>
      <c r="CO51" s="245">
        <v>89.477532999999994</v>
      </c>
      <c r="CP51" s="245">
        <v>102.37739455000001</v>
      </c>
      <c r="CQ51" s="245">
        <v>89.848657000000003</v>
      </c>
      <c r="CR51" s="245">
        <v>90.506579000000002</v>
      </c>
      <c r="CS51" s="245">
        <v>89.069662449999996</v>
      </c>
      <c r="CT51" s="245">
        <v>90.486988999999994</v>
      </c>
      <c r="CU51" s="245">
        <v>91.242994999999993</v>
      </c>
      <c r="CV51" s="245">
        <v>104.7972072</v>
      </c>
      <c r="CW51" s="245">
        <v>89.683487999999997</v>
      </c>
      <c r="CX51" s="245">
        <v>91.117896329999994</v>
      </c>
      <c r="CY51" s="245">
        <v>91.366812999999993</v>
      </c>
      <c r="CZ51" s="245">
        <v>93.491174000000001</v>
      </c>
      <c r="DA51" s="245">
        <v>100.740649</v>
      </c>
      <c r="DB51" s="245">
        <v>100.971081</v>
      </c>
      <c r="DC51" s="245">
        <v>99.245513000000003</v>
      </c>
      <c r="DD51" s="245">
        <v>98.593828999999999</v>
      </c>
      <c r="DE51" s="245">
        <v>93.595855</v>
      </c>
      <c r="DF51" s="245">
        <v>94.114259000000004</v>
      </c>
      <c r="DG51" s="245">
        <v>92.6837625</v>
      </c>
      <c r="DH51" s="245">
        <v>95.796404469999999</v>
      </c>
      <c r="DI51" s="245">
        <v>100.503856</v>
      </c>
      <c r="DJ51" s="245">
        <v>100.275232</v>
      </c>
      <c r="DK51" s="245">
        <v>91.087434329999994</v>
      </c>
      <c r="DL51" s="245">
        <v>99.211455999999998</v>
      </c>
      <c r="DM51" s="245">
        <v>96.793533999999994</v>
      </c>
      <c r="DN51" s="245">
        <v>92.143158999999997</v>
      </c>
      <c r="DO51" s="245">
        <v>82.772467000000006</v>
      </c>
      <c r="DP51" s="245">
        <v>96.456896</v>
      </c>
      <c r="DQ51" s="245">
        <v>90.942814999999996</v>
      </c>
      <c r="DR51" s="245">
        <v>91.292213000000004</v>
      </c>
      <c r="DS51" s="245">
        <v>91.501142999999999</v>
      </c>
      <c r="DT51" s="245">
        <v>99.646630999999999</v>
      </c>
      <c r="DU51" s="245">
        <v>99.893966000000006</v>
      </c>
      <c r="DV51" s="245">
        <v>88.427904999999996</v>
      </c>
      <c r="DW51" s="245">
        <v>83.307533000000006</v>
      </c>
      <c r="DX51" s="245">
        <v>81.183242500000006</v>
      </c>
      <c r="DY51" s="245">
        <v>90.851730869999997</v>
      </c>
      <c r="DZ51" s="245">
        <v>94.334035</v>
      </c>
      <c r="EA51" s="245">
        <v>94.567830999999998</v>
      </c>
      <c r="EB51" s="245">
        <v>89.612483999999995</v>
      </c>
      <c r="EC51" s="245">
        <v>90.131084999999999</v>
      </c>
      <c r="ED51" s="245">
        <v>90.748738000000003</v>
      </c>
      <c r="EE51" s="245">
        <v>91.269476999999995</v>
      </c>
      <c r="EF51" s="245">
        <v>103.3266799</v>
      </c>
      <c r="EG51" s="245">
        <v>101.532011</v>
      </c>
      <c r="EH51" s="245">
        <v>101.532011</v>
      </c>
      <c r="EI51" s="245">
        <v>90.841093000000001</v>
      </c>
      <c r="EJ51" s="245">
        <v>98.970805999999996</v>
      </c>
      <c r="EK51" s="245">
        <v>99.367966999999993</v>
      </c>
      <c r="EL51" s="245">
        <v>99.245513000000003</v>
      </c>
      <c r="EM51" s="245">
        <v>90.512797000000006</v>
      </c>
      <c r="EN51" s="245">
        <v>93.808884000000006</v>
      </c>
      <c r="EO51" s="245">
        <v>100.45953799999999</v>
      </c>
      <c r="EP51" s="245">
        <v>91.891996000000006</v>
      </c>
      <c r="EQ51" s="245">
        <v>91.882937999999996</v>
      </c>
      <c r="ER51" s="245">
        <v>93.615938600000007</v>
      </c>
      <c r="ES51" s="245">
        <v>89.189237000000006</v>
      </c>
      <c r="ET51" s="245">
        <v>88.242287000000005</v>
      </c>
      <c r="EU51" s="245">
        <v>90.078684999999993</v>
      </c>
      <c r="EV51" s="245">
        <v>93.108816000000004</v>
      </c>
      <c r="EW51" s="245">
        <v>88.095326</v>
      </c>
      <c r="EX51" s="245">
        <v>86.950029999999998</v>
      </c>
      <c r="EY51" s="245">
        <v>90.880576000000005</v>
      </c>
      <c r="EZ51" s="245">
        <v>91.183154000000002</v>
      </c>
      <c r="FA51" s="245">
        <v>91.309827999999996</v>
      </c>
      <c r="FB51" s="245">
        <v>94.140296719999995</v>
      </c>
      <c r="FC51" s="245">
        <v>90.260605999999996</v>
      </c>
      <c r="FD51" s="245">
        <v>98.883909000000003</v>
      </c>
      <c r="FE51" s="245">
        <v>92.792100000000005</v>
      </c>
      <c r="FF51" s="245">
        <v>95.065638370000002</v>
      </c>
      <c r="FG51" s="245">
        <v>102.84679300000001</v>
      </c>
      <c r="FH51" s="245">
        <v>89.471772999999999</v>
      </c>
      <c r="FI51" s="245">
        <v>89.682738000000001</v>
      </c>
      <c r="FJ51" s="245">
        <v>90.423742000000004</v>
      </c>
      <c r="FK51" s="245">
        <v>94.402063999999996</v>
      </c>
      <c r="FL51" s="245">
        <v>94.310162730000002</v>
      </c>
      <c r="FM51" s="245">
        <v>94.115523999999994</v>
      </c>
      <c r="FN51" s="245">
        <v>94.297904000000003</v>
      </c>
      <c r="FO51" s="245">
        <v>98.203980999999999</v>
      </c>
      <c r="FP51" s="245">
        <v>98.203980999999999</v>
      </c>
      <c r="FQ51" s="245">
        <v>94.462986999999998</v>
      </c>
      <c r="FR51" s="245">
        <v>94.462986999999998</v>
      </c>
      <c r="FS51" s="245">
        <v>94.462986999999998</v>
      </c>
      <c r="FT51" s="245">
        <v>100.214969</v>
      </c>
      <c r="FU51" s="245">
        <v>100.001625</v>
      </c>
      <c r="FV51" s="245">
        <v>92.216859999999997</v>
      </c>
      <c r="FW51" s="245">
        <v>91.708312000000006</v>
      </c>
      <c r="FX51" s="245">
        <v>93.087569849999994</v>
      </c>
      <c r="FY51" s="245">
        <v>93.773750000000007</v>
      </c>
      <c r="FZ51" s="245">
        <v>90.802622999999997</v>
      </c>
      <c r="GA51" s="245">
        <v>96.384248999999997</v>
      </c>
      <c r="GB51" s="245">
        <v>96.384248999999997</v>
      </c>
      <c r="GC51" s="245">
        <v>100.345156</v>
      </c>
      <c r="GD51" s="245">
        <v>89.072699</v>
      </c>
      <c r="GE51" s="245">
        <v>98.970805999999996</v>
      </c>
      <c r="GF51" s="245">
        <v>98.593828999999999</v>
      </c>
      <c r="GG51" s="245">
        <v>104.81914179</v>
      </c>
      <c r="GH51" s="245">
        <v>88.980312999999995</v>
      </c>
      <c r="GI51" s="245">
        <v>104.81914179</v>
      </c>
      <c r="GJ51" s="245">
        <v>98.203980999999999</v>
      </c>
      <c r="GK51" s="245">
        <v>92.102930000000001</v>
      </c>
      <c r="GL51" s="245">
        <v>96.202290000000005</v>
      </c>
      <c r="GM51" s="245">
        <v>86.043238000000002</v>
      </c>
      <c r="GN51" s="245">
        <v>92.370913000000002</v>
      </c>
      <c r="GO51" s="245">
        <v>83.581158349999995</v>
      </c>
      <c r="GP51" s="245">
        <v>83.366027979999998</v>
      </c>
      <c r="GQ51" s="245">
        <v>90.407813000000004</v>
      </c>
      <c r="GR51" s="245">
        <v>99.219064000000003</v>
      </c>
      <c r="GS51" s="245">
        <v>98.739301999999995</v>
      </c>
      <c r="GT51" s="245">
        <v>98.466539999999995</v>
      </c>
      <c r="GU51" s="245">
        <v>92.370913000000002</v>
      </c>
      <c r="GV51" s="245">
        <v>92.370913000000002</v>
      </c>
      <c r="GW51" s="245">
        <v>92.370913000000002</v>
      </c>
      <c r="GX51" s="245">
        <v>98.981680999999995</v>
      </c>
      <c r="GY51" s="245">
        <v>99.166573</v>
      </c>
      <c r="GZ51" s="245">
        <v>99.166573</v>
      </c>
      <c r="HA51" s="245">
        <v>99.166573</v>
      </c>
      <c r="HB51" s="245">
        <v>91.201969000000005</v>
      </c>
      <c r="HC51" s="245">
        <v>101.60333</v>
      </c>
      <c r="HD51" s="245">
        <v>101.156066</v>
      </c>
      <c r="HE51" s="245">
        <v>95.233633999999995</v>
      </c>
      <c r="HF51" s="245">
        <v>100.91252</v>
      </c>
      <c r="HG51" s="245">
        <v>95.275800000000004</v>
      </c>
      <c r="HH51" s="245">
        <v>86.770575910000005</v>
      </c>
      <c r="HI51" s="245">
        <v>99.093693999999999</v>
      </c>
      <c r="HJ51" s="245">
        <v>92.161552999999998</v>
      </c>
      <c r="HK51" s="245">
        <v>92.416165000000007</v>
      </c>
      <c r="HL51" s="245">
        <v>90.015486999999993</v>
      </c>
      <c r="HM51" s="245">
        <v>90.615159000000006</v>
      </c>
      <c r="HN51" s="245">
        <v>83.009239719999997</v>
      </c>
      <c r="HO51" s="245">
        <v>84.121903000000003</v>
      </c>
      <c r="HP51" s="245">
        <v>84.586954000000006</v>
      </c>
      <c r="HQ51" s="245">
        <v>97.568490010000005</v>
      </c>
      <c r="HR51" s="245">
        <v>92.531037999999995</v>
      </c>
      <c r="HS51" s="245">
        <v>100.30469100000001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89C36-35ED-41A9-B3C8-6156513F24C3}">
  <dimension ref="A1:HS51"/>
  <sheetViews>
    <sheetView showGridLines="0" zoomScale="70" workbookViewId="0">
      <pane xSplit="2" ySplit="3" topLeftCell="C4" activePane="bottomRight" state="frozen"/>
      <selection pane="topRight"/>
      <selection pane="bottomLeft"/>
      <selection pane="bottomRight"/>
    </sheetView>
  </sheetViews>
  <sheetFormatPr defaultRowHeight="14.4" x14ac:dyDescent="0.3"/>
  <cols>
    <col min="2" max="2" width="25" customWidth="1"/>
    <col min="3" max="227" width="19" customWidth="1"/>
  </cols>
  <sheetData>
    <row r="1" spans="1:22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row>
    <row r="2" spans="1:22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row>
    <row r="3" spans="1:227" ht="41.4" x14ac:dyDescent="0.3">
      <c r="A3" s="1"/>
      <c r="B3" s="3" t="s">
        <v>3179</v>
      </c>
      <c r="C3" s="3" t="s">
        <v>3180</v>
      </c>
      <c r="D3" s="3" t="s">
        <v>3181</v>
      </c>
      <c r="E3" s="3" t="s">
        <v>3182</v>
      </c>
      <c r="F3" s="3" t="s">
        <v>3183</v>
      </c>
      <c r="G3" s="3" t="s">
        <v>3184</v>
      </c>
      <c r="H3" s="3" t="s">
        <v>3185</v>
      </c>
      <c r="I3" s="3" t="s">
        <v>3186</v>
      </c>
      <c r="J3" s="3" t="s">
        <v>3187</v>
      </c>
      <c r="K3" s="3" t="s">
        <v>3188</v>
      </c>
      <c r="L3" s="3" t="s">
        <v>3189</v>
      </c>
      <c r="M3" s="3" t="s">
        <v>3190</v>
      </c>
      <c r="N3" s="3" t="s">
        <v>3191</v>
      </c>
      <c r="O3" s="3" t="s">
        <v>3192</v>
      </c>
      <c r="P3" s="3" t="s">
        <v>3193</v>
      </c>
      <c r="Q3" s="3" t="s">
        <v>3194</v>
      </c>
      <c r="R3" s="3" t="s">
        <v>3195</v>
      </c>
      <c r="S3" s="3" t="s">
        <v>3196</v>
      </c>
      <c r="T3" s="3" t="s">
        <v>3197</v>
      </c>
      <c r="U3" s="3" t="s">
        <v>3198</v>
      </c>
      <c r="V3" s="3" t="s">
        <v>3199</v>
      </c>
      <c r="W3" s="3" t="s">
        <v>3200</v>
      </c>
      <c r="X3" s="3" t="s">
        <v>3201</v>
      </c>
      <c r="Y3" s="3" t="s">
        <v>3202</v>
      </c>
      <c r="Z3" s="3" t="s">
        <v>3203</v>
      </c>
      <c r="AA3" s="3" t="s">
        <v>3204</v>
      </c>
      <c r="AB3" s="3" t="s">
        <v>3205</v>
      </c>
      <c r="AC3" s="3" t="s">
        <v>3206</v>
      </c>
      <c r="AD3" s="3" t="s">
        <v>3207</v>
      </c>
      <c r="AE3" s="3" t="s">
        <v>3208</v>
      </c>
      <c r="AF3" s="3" t="s">
        <v>3209</v>
      </c>
      <c r="AG3" s="3" t="s">
        <v>3210</v>
      </c>
      <c r="AH3" s="3" t="s">
        <v>3211</v>
      </c>
      <c r="AI3" s="3" t="s">
        <v>3212</v>
      </c>
      <c r="AJ3" s="3" t="s">
        <v>3213</v>
      </c>
      <c r="AK3" s="3" t="s">
        <v>3214</v>
      </c>
      <c r="AL3" s="3" t="s">
        <v>3215</v>
      </c>
      <c r="AM3" s="3" t="s">
        <v>3216</v>
      </c>
      <c r="AN3" s="3" t="s">
        <v>3217</v>
      </c>
      <c r="AO3" s="3" t="s">
        <v>3218</v>
      </c>
      <c r="AP3" s="3" t="s">
        <v>3219</v>
      </c>
      <c r="AQ3" s="3" t="s">
        <v>3220</v>
      </c>
      <c r="AR3" s="3" t="s">
        <v>3221</v>
      </c>
      <c r="AS3" s="3" t="s">
        <v>3222</v>
      </c>
      <c r="AT3" s="3" t="s">
        <v>3223</v>
      </c>
      <c r="AU3" s="3" t="s">
        <v>3224</v>
      </c>
      <c r="AV3" s="3" t="s">
        <v>3225</v>
      </c>
      <c r="AW3" s="3" t="s">
        <v>3226</v>
      </c>
      <c r="AX3" s="3" t="s">
        <v>3227</v>
      </c>
      <c r="AY3" s="3" t="s">
        <v>3228</v>
      </c>
      <c r="AZ3" s="3" t="s">
        <v>3229</v>
      </c>
      <c r="BA3" s="3" t="s">
        <v>3230</v>
      </c>
      <c r="BB3" s="3" t="s">
        <v>3231</v>
      </c>
      <c r="BC3" s="3" t="s">
        <v>3232</v>
      </c>
      <c r="BD3" s="3" t="s">
        <v>3233</v>
      </c>
      <c r="BE3" s="3" t="s">
        <v>3234</v>
      </c>
      <c r="BF3" s="3" t="s">
        <v>3235</v>
      </c>
      <c r="BG3" s="3" t="s">
        <v>3236</v>
      </c>
      <c r="BH3" s="3" t="s">
        <v>3237</v>
      </c>
      <c r="BI3" s="3" t="s">
        <v>3238</v>
      </c>
      <c r="BJ3" s="3" t="s">
        <v>3239</v>
      </c>
      <c r="BK3" s="3" t="s">
        <v>3240</v>
      </c>
      <c r="BL3" s="3" t="s">
        <v>3241</v>
      </c>
      <c r="BM3" s="3" t="s">
        <v>3242</v>
      </c>
      <c r="BN3" s="3" t="s">
        <v>3243</v>
      </c>
      <c r="BO3" s="3" t="s">
        <v>3244</v>
      </c>
      <c r="BP3" s="3" t="s">
        <v>3245</v>
      </c>
      <c r="BQ3" s="3" t="s">
        <v>3246</v>
      </c>
      <c r="BR3" s="3" t="s">
        <v>3247</v>
      </c>
      <c r="BS3" s="3" t="s">
        <v>3248</v>
      </c>
      <c r="BT3" s="3" t="s">
        <v>3249</v>
      </c>
      <c r="BU3" s="3" t="s">
        <v>3250</v>
      </c>
      <c r="BV3" s="3" t="s">
        <v>3251</v>
      </c>
      <c r="BW3" s="3" t="s">
        <v>3252</v>
      </c>
      <c r="BX3" s="3" t="s">
        <v>3253</v>
      </c>
      <c r="BY3" s="3" t="s">
        <v>3254</v>
      </c>
      <c r="BZ3" s="3" t="s">
        <v>3255</v>
      </c>
      <c r="CA3" s="3" t="s">
        <v>3256</v>
      </c>
      <c r="CB3" s="3" t="s">
        <v>3257</v>
      </c>
      <c r="CC3" s="3" t="s">
        <v>3258</v>
      </c>
      <c r="CD3" s="3" t="s">
        <v>3259</v>
      </c>
      <c r="CE3" s="3" t="s">
        <v>3260</v>
      </c>
      <c r="CF3" s="3" t="s">
        <v>3261</v>
      </c>
      <c r="CG3" s="3" t="s">
        <v>3262</v>
      </c>
      <c r="CH3" s="3" t="s">
        <v>3263</v>
      </c>
      <c r="CI3" s="3" t="s">
        <v>3264</v>
      </c>
      <c r="CJ3" s="3" t="s">
        <v>3265</v>
      </c>
      <c r="CK3" s="3" t="s">
        <v>3266</v>
      </c>
      <c r="CL3" s="3" t="s">
        <v>3267</v>
      </c>
      <c r="CM3" s="3" t="s">
        <v>3268</v>
      </c>
      <c r="CN3" s="3" t="s">
        <v>3269</v>
      </c>
      <c r="CO3" s="3" t="s">
        <v>3270</v>
      </c>
      <c r="CP3" s="3" t="s">
        <v>3271</v>
      </c>
      <c r="CQ3" s="3" t="s">
        <v>3272</v>
      </c>
      <c r="CR3" s="3" t="s">
        <v>3273</v>
      </c>
      <c r="CS3" s="3" t="s">
        <v>3274</v>
      </c>
      <c r="CT3" s="3" t="s">
        <v>3275</v>
      </c>
      <c r="CU3" s="3" t="s">
        <v>3276</v>
      </c>
      <c r="CV3" s="3" t="s">
        <v>3277</v>
      </c>
      <c r="CW3" s="3" t="s">
        <v>3278</v>
      </c>
      <c r="CX3" s="3" t="s">
        <v>3279</v>
      </c>
      <c r="CY3" s="3" t="s">
        <v>3280</v>
      </c>
      <c r="CZ3" s="3" t="s">
        <v>3281</v>
      </c>
      <c r="DA3" s="3" t="s">
        <v>3282</v>
      </c>
      <c r="DB3" s="3" t="s">
        <v>3283</v>
      </c>
      <c r="DC3" s="3" t="s">
        <v>3284</v>
      </c>
      <c r="DD3" s="3" t="s">
        <v>3285</v>
      </c>
      <c r="DE3" s="3" t="s">
        <v>3286</v>
      </c>
      <c r="DF3" s="3" t="s">
        <v>3287</v>
      </c>
      <c r="DG3" s="3" t="s">
        <v>3288</v>
      </c>
      <c r="DH3" s="3" t="s">
        <v>3289</v>
      </c>
      <c r="DI3" s="3" t="s">
        <v>3290</v>
      </c>
      <c r="DJ3" s="3" t="s">
        <v>3291</v>
      </c>
      <c r="DK3" s="3" t="s">
        <v>3292</v>
      </c>
      <c r="DL3" s="3" t="s">
        <v>3293</v>
      </c>
      <c r="DM3" s="3" t="s">
        <v>3294</v>
      </c>
      <c r="DN3" s="3" t="s">
        <v>3295</v>
      </c>
      <c r="DO3" s="3" t="s">
        <v>3296</v>
      </c>
      <c r="DP3" s="3" t="s">
        <v>3297</v>
      </c>
      <c r="DQ3" s="3" t="s">
        <v>3298</v>
      </c>
      <c r="DR3" s="3" t="s">
        <v>3299</v>
      </c>
      <c r="DS3" s="3" t="s">
        <v>3300</v>
      </c>
      <c r="DT3" s="3" t="s">
        <v>3301</v>
      </c>
      <c r="DU3" s="3" t="s">
        <v>3302</v>
      </c>
      <c r="DV3" s="3" t="s">
        <v>3303</v>
      </c>
      <c r="DW3" s="3" t="s">
        <v>3304</v>
      </c>
      <c r="DX3" s="3" t="s">
        <v>3305</v>
      </c>
      <c r="DY3" s="3" t="s">
        <v>3306</v>
      </c>
      <c r="DZ3" s="3" t="s">
        <v>3307</v>
      </c>
      <c r="EA3" s="3" t="s">
        <v>3308</v>
      </c>
      <c r="EB3" s="3" t="s">
        <v>3309</v>
      </c>
      <c r="EC3" s="3" t="s">
        <v>3310</v>
      </c>
      <c r="ED3" s="3" t="s">
        <v>3311</v>
      </c>
      <c r="EE3" s="3" t="s">
        <v>3312</v>
      </c>
      <c r="EF3" s="3" t="s">
        <v>3313</v>
      </c>
      <c r="EG3" s="3" t="s">
        <v>3314</v>
      </c>
      <c r="EH3" s="3" t="s">
        <v>3315</v>
      </c>
      <c r="EI3" s="3" t="s">
        <v>3316</v>
      </c>
      <c r="EJ3" s="3" t="s">
        <v>3317</v>
      </c>
      <c r="EK3" s="3" t="s">
        <v>3318</v>
      </c>
      <c r="EL3" s="3" t="s">
        <v>3319</v>
      </c>
      <c r="EM3" s="3" t="s">
        <v>3320</v>
      </c>
      <c r="EN3" s="3" t="s">
        <v>3321</v>
      </c>
      <c r="EO3" s="3" t="s">
        <v>3322</v>
      </c>
      <c r="EP3" s="3" t="s">
        <v>3323</v>
      </c>
      <c r="EQ3" s="3" t="s">
        <v>3324</v>
      </c>
      <c r="ER3" s="3" t="s">
        <v>3325</v>
      </c>
      <c r="ES3" s="3" t="s">
        <v>3326</v>
      </c>
      <c r="ET3" s="3" t="s">
        <v>3327</v>
      </c>
      <c r="EU3" s="3" t="s">
        <v>3328</v>
      </c>
      <c r="EV3" s="3" t="s">
        <v>3329</v>
      </c>
      <c r="EW3" s="3" t="s">
        <v>3330</v>
      </c>
      <c r="EX3" s="3" t="s">
        <v>3331</v>
      </c>
      <c r="EY3" s="3" t="s">
        <v>3332</v>
      </c>
      <c r="EZ3" s="3" t="s">
        <v>3333</v>
      </c>
      <c r="FA3" s="3" t="s">
        <v>3334</v>
      </c>
      <c r="FB3" s="3" t="s">
        <v>3335</v>
      </c>
      <c r="FC3" s="3" t="s">
        <v>3336</v>
      </c>
      <c r="FD3" s="3" t="s">
        <v>3337</v>
      </c>
      <c r="FE3" s="3" t="s">
        <v>3338</v>
      </c>
      <c r="FF3" s="3" t="s">
        <v>3339</v>
      </c>
      <c r="FG3" s="3" t="s">
        <v>3340</v>
      </c>
      <c r="FH3" s="3" t="s">
        <v>3341</v>
      </c>
      <c r="FI3" s="3" t="s">
        <v>3342</v>
      </c>
      <c r="FJ3" s="3" t="s">
        <v>3343</v>
      </c>
      <c r="FK3" s="3" t="s">
        <v>3344</v>
      </c>
      <c r="FL3" s="3" t="s">
        <v>3345</v>
      </c>
      <c r="FM3" s="3" t="s">
        <v>3346</v>
      </c>
      <c r="FN3" s="3" t="s">
        <v>3347</v>
      </c>
      <c r="FO3" s="3" t="s">
        <v>3348</v>
      </c>
      <c r="FP3" s="3" t="s">
        <v>3349</v>
      </c>
      <c r="FQ3" s="3" t="s">
        <v>3350</v>
      </c>
      <c r="FR3" s="3" t="s">
        <v>3351</v>
      </c>
      <c r="FS3" s="3" t="s">
        <v>3352</v>
      </c>
      <c r="FT3" s="3" t="s">
        <v>3353</v>
      </c>
      <c r="FU3" s="3" t="s">
        <v>3354</v>
      </c>
      <c r="FV3" s="3" t="s">
        <v>3355</v>
      </c>
      <c r="FW3" s="3" t="s">
        <v>3356</v>
      </c>
      <c r="FX3" s="3" t="s">
        <v>3357</v>
      </c>
      <c r="FY3" s="3" t="s">
        <v>3358</v>
      </c>
      <c r="FZ3" s="3" t="s">
        <v>3359</v>
      </c>
      <c r="GA3" s="3" t="s">
        <v>3360</v>
      </c>
      <c r="GB3" s="3" t="s">
        <v>3361</v>
      </c>
      <c r="GC3" s="3" t="s">
        <v>3362</v>
      </c>
      <c r="GD3" s="3" t="s">
        <v>3363</v>
      </c>
      <c r="GE3" s="3" t="s">
        <v>3364</v>
      </c>
      <c r="GF3" s="3" t="s">
        <v>3365</v>
      </c>
      <c r="GG3" s="3" t="s">
        <v>3366</v>
      </c>
      <c r="GH3" s="3" t="s">
        <v>3367</v>
      </c>
      <c r="GI3" s="3" t="s">
        <v>3368</v>
      </c>
      <c r="GJ3" s="3" t="s">
        <v>3369</v>
      </c>
      <c r="GK3" s="3" t="s">
        <v>3370</v>
      </c>
      <c r="GL3" s="3" t="s">
        <v>3371</v>
      </c>
      <c r="GM3" s="3" t="s">
        <v>3372</v>
      </c>
      <c r="GN3" s="3" t="s">
        <v>3373</v>
      </c>
      <c r="GO3" s="3" t="s">
        <v>3374</v>
      </c>
      <c r="GP3" s="3" t="s">
        <v>3375</v>
      </c>
      <c r="GQ3" s="3" t="s">
        <v>3376</v>
      </c>
      <c r="GR3" s="3" t="s">
        <v>3377</v>
      </c>
      <c r="GS3" s="3" t="s">
        <v>3378</v>
      </c>
      <c r="GT3" s="3" t="s">
        <v>3379</v>
      </c>
      <c r="GU3" s="3" t="s">
        <v>3380</v>
      </c>
      <c r="GV3" s="3" t="s">
        <v>3381</v>
      </c>
      <c r="GW3" s="3" t="s">
        <v>3382</v>
      </c>
      <c r="GX3" s="3" t="s">
        <v>3383</v>
      </c>
      <c r="GY3" s="3" t="s">
        <v>3384</v>
      </c>
      <c r="GZ3" s="3" t="s">
        <v>3385</v>
      </c>
      <c r="HA3" s="3" t="s">
        <v>3386</v>
      </c>
      <c r="HB3" s="3" t="s">
        <v>3387</v>
      </c>
      <c r="HC3" s="3" t="s">
        <v>3388</v>
      </c>
      <c r="HD3" s="3" t="s">
        <v>3389</v>
      </c>
      <c r="HE3" s="3" t="s">
        <v>3390</v>
      </c>
      <c r="HF3" s="3" t="s">
        <v>3391</v>
      </c>
      <c r="HG3" s="3" t="s">
        <v>3392</v>
      </c>
      <c r="HH3" s="3" t="s">
        <v>3393</v>
      </c>
      <c r="HI3" s="3" t="s">
        <v>3394</v>
      </c>
      <c r="HJ3" s="3" t="s">
        <v>3395</v>
      </c>
      <c r="HK3" s="3" t="s">
        <v>3396</v>
      </c>
      <c r="HL3" s="3" t="s">
        <v>3397</v>
      </c>
      <c r="HM3" s="3" t="s">
        <v>3398</v>
      </c>
      <c r="HN3" s="3" t="s">
        <v>3399</v>
      </c>
      <c r="HO3" s="3" t="s">
        <v>3400</v>
      </c>
      <c r="HP3" s="3" t="s">
        <v>3401</v>
      </c>
      <c r="HQ3" s="3" t="s">
        <v>3402</v>
      </c>
      <c r="HR3" s="3" t="s">
        <v>3403</v>
      </c>
      <c r="HS3" s="3" t="s">
        <v>3404</v>
      </c>
    </row>
    <row r="4" spans="1:227" x14ac:dyDescent="0.3">
      <c r="A4" s="1"/>
      <c r="B4" s="244">
        <v>45684.020833333299</v>
      </c>
      <c r="C4" s="245">
        <v>90.724962000000005</v>
      </c>
      <c r="D4" s="245">
        <v>90.848819000000006</v>
      </c>
      <c r="E4" s="245">
        <v>90.778210000000001</v>
      </c>
      <c r="F4" s="245">
        <v>90.724962000000005</v>
      </c>
      <c r="G4" s="245">
        <v>91.432113999999999</v>
      </c>
      <c r="H4" s="245">
        <v>99.272148999999999</v>
      </c>
      <c r="I4" s="245">
        <v>98.864733999999999</v>
      </c>
      <c r="J4" s="245">
        <v>99.494311999999994</v>
      </c>
      <c r="K4" s="245">
        <v>91.568461999999997</v>
      </c>
      <c r="L4" s="245">
        <v>91.579640999999995</v>
      </c>
      <c r="M4" s="245">
        <v>98.778532999999996</v>
      </c>
      <c r="N4" s="245">
        <v>97.885571999999996</v>
      </c>
      <c r="O4" s="245">
        <v>94.966199000000003</v>
      </c>
      <c r="P4" s="245">
        <v>89.401378949999994</v>
      </c>
      <c r="Q4" s="245">
        <v>99.421214000000006</v>
      </c>
      <c r="R4" s="245">
        <v>92.250686999999999</v>
      </c>
      <c r="S4" s="245">
        <v>93.587705</v>
      </c>
      <c r="T4" s="245">
        <v>85.704566</v>
      </c>
      <c r="U4" s="245">
        <v>86.397659000000004</v>
      </c>
      <c r="V4" s="245">
        <v>92.413371999999995</v>
      </c>
      <c r="W4" s="245">
        <v>91.823200999999997</v>
      </c>
      <c r="X4" s="245">
        <v>88.649244999999993</v>
      </c>
      <c r="Y4" s="245">
        <v>90.341852000000003</v>
      </c>
      <c r="Z4" s="245">
        <v>99.950886999999994</v>
      </c>
      <c r="AA4" s="245">
        <v>88.451531000000003</v>
      </c>
      <c r="AB4" s="245">
        <v>92.447885999999997</v>
      </c>
      <c r="AC4" s="245">
        <v>92.038028999999995</v>
      </c>
      <c r="AD4" s="245">
        <v>91.596677999999997</v>
      </c>
      <c r="AE4" s="245">
        <v>86.397121999999996</v>
      </c>
      <c r="AF4" s="245">
        <v>91.388505249999994</v>
      </c>
      <c r="AG4" s="245">
        <v>91.860758790000006</v>
      </c>
      <c r="AH4" s="245">
        <v>91.950925999999995</v>
      </c>
      <c r="AI4" s="245">
        <v>92.083658</v>
      </c>
      <c r="AJ4" s="245">
        <v>84.971216999999996</v>
      </c>
      <c r="AK4" s="245">
        <v>92.636743999999993</v>
      </c>
      <c r="AL4" s="245">
        <v>88.103438330000003</v>
      </c>
      <c r="AM4" s="245">
        <v>88.557197000000002</v>
      </c>
      <c r="AN4" s="245">
        <v>97.938192999999998</v>
      </c>
      <c r="AO4" s="245">
        <v>86.735592999999994</v>
      </c>
      <c r="AP4" s="245">
        <v>81.258548000000005</v>
      </c>
      <c r="AQ4" s="245">
        <v>81.614416000000006</v>
      </c>
      <c r="AR4" s="245">
        <v>99.165453999999997</v>
      </c>
      <c r="AS4" s="245">
        <v>97.268681999999998</v>
      </c>
      <c r="AT4" s="245">
        <v>97.268681999999998</v>
      </c>
      <c r="AU4" s="245">
        <v>96.712840999999997</v>
      </c>
      <c r="AV4" s="245">
        <v>92.179451</v>
      </c>
      <c r="AW4" s="245">
        <v>88.689162499999995</v>
      </c>
      <c r="AX4" s="245">
        <v>88.941230000000004</v>
      </c>
      <c r="AY4" s="245">
        <v>94.616495</v>
      </c>
      <c r="AZ4" s="245">
        <v>91.519962000000007</v>
      </c>
      <c r="BA4" s="245">
        <v>91.279531000000006</v>
      </c>
      <c r="BB4" s="245">
        <v>91.279531000000006</v>
      </c>
      <c r="BC4" s="245">
        <v>91.279531000000006</v>
      </c>
      <c r="BD4" s="245">
        <v>90.882762999999997</v>
      </c>
      <c r="BE4" s="245">
        <v>91.279531000000006</v>
      </c>
      <c r="BF4" s="245">
        <v>98.347894999999994</v>
      </c>
      <c r="BG4" s="245">
        <v>98.434877999999998</v>
      </c>
      <c r="BH4" s="245">
        <v>98.434877999999998</v>
      </c>
      <c r="BI4" s="245">
        <v>98.434877999999998</v>
      </c>
      <c r="BJ4" s="245">
        <v>88.804229000000007</v>
      </c>
      <c r="BK4" s="245">
        <v>89.291670999999994</v>
      </c>
      <c r="BL4" s="245">
        <v>93.378684000000007</v>
      </c>
      <c r="BM4" s="245">
        <v>93.164703000000003</v>
      </c>
      <c r="BN4" s="245">
        <v>93.243441000000004</v>
      </c>
      <c r="BO4" s="245">
        <v>91.226367999999994</v>
      </c>
      <c r="BP4" s="245">
        <v>96.609155000000001</v>
      </c>
      <c r="BQ4" s="245">
        <v>85.029589999999999</v>
      </c>
      <c r="BR4" s="245">
        <v>85.139278169999997</v>
      </c>
      <c r="BS4" s="245">
        <v>92.934280999999999</v>
      </c>
      <c r="BT4" s="245">
        <v>87.75942483</v>
      </c>
      <c r="BU4" s="245">
        <v>94.581112000000005</v>
      </c>
      <c r="BV4" s="245">
        <v>98.195739000000003</v>
      </c>
      <c r="BW4" s="245">
        <v>93.604528000000002</v>
      </c>
      <c r="BX4" s="245">
        <v>93.604528000000002</v>
      </c>
      <c r="BY4" s="245">
        <v>92.930987000000002</v>
      </c>
      <c r="BZ4" s="245">
        <v>91.321422999999996</v>
      </c>
      <c r="CA4" s="245">
        <v>93.031120999999999</v>
      </c>
      <c r="CB4" s="245">
        <v>93.035770999999997</v>
      </c>
      <c r="CC4" s="245">
        <v>92.728071</v>
      </c>
      <c r="CD4" s="245">
        <v>90.454999000000001</v>
      </c>
      <c r="CE4" s="245">
        <v>92.865556999999995</v>
      </c>
      <c r="CF4" s="245">
        <v>94.581112000000005</v>
      </c>
      <c r="CG4" s="245">
        <v>91.372937669999999</v>
      </c>
      <c r="CH4" s="245">
        <v>91.492193</v>
      </c>
      <c r="CI4" s="245">
        <v>93.698837999999995</v>
      </c>
      <c r="CJ4" s="245">
        <v>93.56953</v>
      </c>
      <c r="CK4" s="245">
        <v>95.88180749</v>
      </c>
      <c r="CL4" s="245">
        <v>94.395082000000002</v>
      </c>
      <c r="CM4" s="245">
        <v>95.009674000000004</v>
      </c>
      <c r="CN4" s="245">
        <v>90.464833999999996</v>
      </c>
      <c r="CO4" s="245">
        <v>88.539852999999994</v>
      </c>
      <c r="CP4" s="245">
        <v>97.258696979999996</v>
      </c>
      <c r="CQ4" s="245">
        <v>89.287199999999999</v>
      </c>
      <c r="CR4" s="245">
        <v>89.913495999999995</v>
      </c>
      <c r="CS4" s="245">
        <v>90.820947250000003</v>
      </c>
      <c r="CT4" s="245">
        <v>89.600758999999996</v>
      </c>
      <c r="CU4" s="245">
        <v>91.205609999999993</v>
      </c>
      <c r="CV4" s="245">
        <v>103.54072306</v>
      </c>
      <c r="CW4" s="245">
        <v>89.199061999999998</v>
      </c>
      <c r="CX4" s="245">
        <v>90.239102329999994</v>
      </c>
      <c r="CY4" s="245">
        <v>90.570522999999994</v>
      </c>
      <c r="CZ4" s="245">
        <v>93.329950999999994</v>
      </c>
      <c r="DA4" s="245">
        <v>99.660646999999997</v>
      </c>
      <c r="DB4" s="245">
        <v>99.903491000000002</v>
      </c>
      <c r="DC4" s="245">
        <v>98.195739000000003</v>
      </c>
      <c r="DD4" s="245">
        <v>97.518456</v>
      </c>
      <c r="DE4" s="245">
        <v>93.189879000000005</v>
      </c>
      <c r="DF4" s="245">
        <v>93.604528000000002</v>
      </c>
      <c r="DG4" s="245">
        <v>91.947734999999994</v>
      </c>
      <c r="DH4" s="245">
        <v>92.998540930000004</v>
      </c>
      <c r="DI4" s="245">
        <v>99.396559999999994</v>
      </c>
      <c r="DJ4" s="245">
        <v>99.155861999999999</v>
      </c>
      <c r="DK4" s="245">
        <v>90.681208999999996</v>
      </c>
      <c r="DL4" s="245">
        <v>95.991720000000001</v>
      </c>
      <c r="DM4" s="245">
        <v>94.883600000000001</v>
      </c>
      <c r="DN4" s="245">
        <v>91.165996000000007</v>
      </c>
      <c r="DO4" s="245">
        <v>81.997291000000004</v>
      </c>
      <c r="DP4" s="245">
        <v>94.657484999999994</v>
      </c>
      <c r="DQ4" s="245">
        <v>90.668012000000004</v>
      </c>
      <c r="DR4" s="245">
        <v>90.971030999999996</v>
      </c>
      <c r="DS4" s="245">
        <v>90.706879000000001</v>
      </c>
      <c r="DT4" s="245">
        <v>98.556691000000001</v>
      </c>
      <c r="DU4" s="245">
        <v>98.768817999999996</v>
      </c>
      <c r="DV4" s="245">
        <v>87.703721000000002</v>
      </c>
      <c r="DW4" s="245">
        <v>83.273501999999993</v>
      </c>
      <c r="DX4" s="245">
        <v>81.371745250000004</v>
      </c>
      <c r="DY4" s="245">
        <v>89.916146569999995</v>
      </c>
      <c r="DZ4" s="245">
        <v>93.554184000000006</v>
      </c>
      <c r="EA4" s="245">
        <v>93.776019000000005</v>
      </c>
      <c r="EB4" s="245">
        <v>89.144551000000007</v>
      </c>
      <c r="EC4" s="245">
        <v>89.661392000000006</v>
      </c>
      <c r="ED4" s="245">
        <v>89.214634000000004</v>
      </c>
      <c r="EE4" s="245">
        <v>90.525259000000005</v>
      </c>
      <c r="EF4" s="245">
        <v>102.37559557</v>
      </c>
      <c r="EG4" s="245">
        <v>99.668760000000006</v>
      </c>
      <c r="EH4" s="245">
        <v>99.668760000000006</v>
      </c>
      <c r="EI4" s="245">
        <v>90.218118000000004</v>
      </c>
      <c r="EJ4" s="245">
        <v>97.921566999999996</v>
      </c>
      <c r="EK4" s="245">
        <v>98.326802999999998</v>
      </c>
      <c r="EL4" s="245">
        <v>98.195739000000003</v>
      </c>
      <c r="EM4" s="245">
        <v>89.903486000000001</v>
      </c>
      <c r="EN4" s="245">
        <v>93.45872</v>
      </c>
      <c r="EO4" s="245">
        <v>97.287903</v>
      </c>
      <c r="EP4" s="245">
        <v>91.529915000000003</v>
      </c>
      <c r="EQ4" s="245">
        <v>91.520251999999999</v>
      </c>
      <c r="ER4" s="245">
        <v>93.173203580000006</v>
      </c>
      <c r="ES4" s="245">
        <v>88.615230999999994</v>
      </c>
      <c r="ET4" s="245">
        <v>87.715213000000006</v>
      </c>
      <c r="EU4" s="245">
        <v>89.516176999999999</v>
      </c>
      <c r="EV4" s="245">
        <v>92.480509999999995</v>
      </c>
      <c r="EW4" s="245">
        <v>87.321082000000004</v>
      </c>
      <c r="EX4" s="245">
        <v>86.256833</v>
      </c>
      <c r="EY4" s="245">
        <v>89.966656</v>
      </c>
      <c r="EZ4" s="245">
        <v>90.362116999999998</v>
      </c>
      <c r="FA4" s="245">
        <v>90.527597999999998</v>
      </c>
      <c r="FB4" s="245">
        <v>92.422237010000003</v>
      </c>
      <c r="FC4" s="245">
        <v>89.371004999999997</v>
      </c>
      <c r="FD4" s="245">
        <v>96.183053999999998</v>
      </c>
      <c r="FE4" s="245">
        <v>91.942526999999998</v>
      </c>
      <c r="FF4" s="245">
        <v>93.562086210000004</v>
      </c>
      <c r="FG4" s="245">
        <v>100.176962</v>
      </c>
      <c r="FH4" s="245">
        <v>87.235251000000005</v>
      </c>
      <c r="FI4" s="245">
        <v>87.660816999999994</v>
      </c>
      <c r="FJ4" s="245">
        <v>89.845613999999998</v>
      </c>
      <c r="FK4" s="245">
        <v>93.702982000000006</v>
      </c>
      <c r="FL4" s="245">
        <v>92.941952860000001</v>
      </c>
      <c r="FM4" s="245">
        <v>92.776672000000005</v>
      </c>
      <c r="FN4" s="245">
        <v>92.930987000000002</v>
      </c>
      <c r="FO4" s="245">
        <v>97.139120000000005</v>
      </c>
      <c r="FP4" s="245">
        <v>97.139120000000005</v>
      </c>
      <c r="FQ4" s="245">
        <v>92.593468000000001</v>
      </c>
      <c r="FR4" s="245">
        <v>92.593468000000001</v>
      </c>
      <c r="FS4" s="245">
        <v>92.593468000000001</v>
      </c>
      <c r="FT4" s="245">
        <v>99.087858999999995</v>
      </c>
      <c r="FU4" s="245">
        <v>98.872864000000007</v>
      </c>
      <c r="FV4" s="245">
        <v>92.597982999999999</v>
      </c>
      <c r="FW4" s="245">
        <v>92.225313999999997</v>
      </c>
      <c r="FX4" s="245">
        <v>91.824746770000004</v>
      </c>
      <c r="FY4" s="245">
        <v>92.839519999999993</v>
      </c>
      <c r="FZ4" s="245">
        <v>89.995216999999997</v>
      </c>
      <c r="GA4" s="245">
        <v>94.581112000000005</v>
      </c>
      <c r="GB4" s="245">
        <v>94.581112000000005</v>
      </c>
      <c r="GC4" s="245">
        <v>98.765274000000005</v>
      </c>
      <c r="GD4" s="245">
        <v>88.421610670000007</v>
      </c>
      <c r="GE4" s="245">
        <v>97.921566999999996</v>
      </c>
      <c r="GF4" s="245">
        <v>97.518456</v>
      </c>
      <c r="GG4" s="245">
        <v>103.50144236</v>
      </c>
      <c r="GH4" s="245">
        <v>87.616800999999995</v>
      </c>
      <c r="GI4" s="245">
        <v>103.50144236</v>
      </c>
      <c r="GJ4" s="245">
        <v>97.139120000000005</v>
      </c>
      <c r="GK4" s="245">
        <v>91.576536000000004</v>
      </c>
      <c r="GL4" s="245">
        <v>95.345511999999999</v>
      </c>
      <c r="GM4" s="245">
        <v>85.380020000000002</v>
      </c>
      <c r="GN4" s="245">
        <v>91.828760000000003</v>
      </c>
      <c r="GO4" s="245">
        <v>82.767904990000005</v>
      </c>
      <c r="GP4" s="245">
        <v>82.55585542</v>
      </c>
      <c r="GQ4" s="245">
        <v>89.623896000000002</v>
      </c>
      <c r="GR4" s="245">
        <v>98.060727</v>
      </c>
      <c r="GS4" s="245">
        <v>97.562730000000002</v>
      </c>
      <c r="GT4" s="245">
        <v>97.321704999999994</v>
      </c>
      <c r="GU4" s="245">
        <v>91.828760000000003</v>
      </c>
      <c r="GV4" s="245">
        <v>91.828760000000003</v>
      </c>
      <c r="GW4" s="245">
        <v>91.828760000000003</v>
      </c>
      <c r="GX4" s="245">
        <v>95.827212000000003</v>
      </c>
      <c r="GY4" s="245">
        <v>96.016294000000002</v>
      </c>
      <c r="GZ4" s="245">
        <v>96.016294000000002</v>
      </c>
      <c r="HA4" s="245">
        <v>96.016294000000002</v>
      </c>
      <c r="HB4" s="245">
        <v>90.314070999999998</v>
      </c>
      <c r="HC4" s="245">
        <v>100.42591400000001</v>
      </c>
      <c r="HD4" s="245">
        <v>99.974816000000004</v>
      </c>
      <c r="HE4" s="245">
        <v>94.292963</v>
      </c>
      <c r="HF4" s="245">
        <v>99.916974999999994</v>
      </c>
      <c r="HG4" s="245">
        <v>93.906405000000007</v>
      </c>
      <c r="HH4" s="245">
        <v>85.411310889999996</v>
      </c>
      <c r="HI4" s="245">
        <v>96.198770999999994</v>
      </c>
      <c r="HJ4" s="245">
        <v>91.806293499999995</v>
      </c>
      <c r="HK4" s="245">
        <v>92.008308999999997</v>
      </c>
      <c r="HL4" s="245">
        <v>89.308668999999995</v>
      </c>
      <c r="HM4" s="245">
        <v>90.062039999999996</v>
      </c>
      <c r="HN4" s="245">
        <v>82.366874379999999</v>
      </c>
      <c r="HO4" s="245">
        <v>83.451327000000006</v>
      </c>
      <c r="HP4" s="245">
        <v>83.918312999999998</v>
      </c>
      <c r="HQ4" s="245">
        <v>94.17593626</v>
      </c>
      <c r="HR4" s="245">
        <v>92.051432000000005</v>
      </c>
      <c r="HS4" s="245">
        <v>97.137147999999996</v>
      </c>
    </row>
    <row r="5" spans="1:227" x14ac:dyDescent="0.3">
      <c r="A5" s="1"/>
      <c r="B5" s="244">
        <v>45684.041666666701</v>
      </c>
      <c r="C5" s="245">
        <v>90.705984999999998</v>
      </c>
      <c r="D5" s="245">
        <v>90.826801000000003</v>
      </c>
      <c r="E5" s="245">
        <v>90.755719999999997</v>
      </c>
      <c r="F5" s="245">
        <v>90.705984999999998</v>
      </c>
      <c r="G5" s="245">
        <v>91.796182000000002</v>
      </c>
      <c r="H5" s="245">
        <v>99.555768</v>
      </c>
      <c r="I5" s="245">
        <v>99.163257999999999</v>
      </c>
      <c r="J5" s="245">
        <v>99.772595999999993</v>
      </c>
      <c r="K5" s="245">
        <v>92.004621</v>
      </c>
      <c r="L5" s="245">
        <v>91.510598999999999</v>
      </c>
      <c r="M5" s="245">
        <v>98.994217000000006</v>
      </c>
      <c r="N5" s="245">
        <v>98.086837000000003</v>
      </c>
      <c r="O5" s="245">
        <v>94.955425000000005</v>
      </c>
      <c r="P5" s="245">
        <v>89.318038569999999</v>
      </c>
      <c r="Q5" s="245">
        <v>99.693608999999995</v>
      </c>
      <c r="R5" s="245">
        <v>92.243573999999995</v>
      </c>
      <c r="S5" s="245">
        <v>93.632039000000006</v>
      </c>
      <c r="T5" s="245">
        <v>85.876923500000004</v>
      </c>
      <c r="U5" s="245">
        <v>86.564682000000005</v>
      </c>
      <c r="V5" s="245">
        <v>92.501973000000007</v>
      </c>
      <c r="W5" s="245">
        <v>92.035848999999999</v>
      </c>
      <c r="X5" s="245">
        <v>88.927453</v>
      </c>
      <c r="Y5" s="245">
        <v>90.615848999999997</v>
      </c>
      <c r="Z5" s="245">
        <v>100.218401</v>
      </c>
      <c r="AA5" s="245">
        <v>88.758638000000005</v>
      </c>
      <c r="AB5" s="245">
        <v>92.920974999999999</v>
      </c>
      <c r="AC5" s="245">
        <v>92.209609</v>
      </c>
      <c r="AD5" s="245">
        <v>91.830027000000001</v>
      </c>
      <c r="AE5" s="245">
        <v>86.618532000000002</v>
      </c>
      <c r="AF5" s="245">
        <v>91.605830249999997</v>
      </c>
      <c r="AG5" s="245">
        <v>92.020768390000001</v>
      </c>
      <c r="AH5" s="245">
        <v>92.111723999999995</v>
      </c>
      <c r="AI5" s="245">
        <v>92.250797000000006</v>
      </c>
      <c r="AJ5" s="245">
        <v>85.254560999999995</v>
      </c>
      <c r="AK5" s="245">
        <v>92.727762999999996</v>
      </c>
      <c r="AL5" s="245">
        <v>88.424329670000006</v>
      </c>
      <c r="AM5" s="245">
        <v>88.869833</v>
      </c>
      <c r="AN5" s="245">
        <v>98.178693999999993</v>
      </c>
      <c r="AO5" s="245">
        <v>87.026089999999996</v>
      </c>
      <c r="AP5" s="245">
        <v>81.466205500000001</v>
      </c>
      <c r="AQ5" s="245">
        <v>81.820966999999996</v>
      </c>
      <c r="AR5" s="245">
        <v>99.435292000000004</v>
      </c>
      <c r="AS5" s="245">
        <v>97.476873999999995</v>
      </c>
      <c r="AT5" s="245">
        <v>97.476873999999995</v>
      </c>
      <c r="AU5" s="245">
        <v>96.907765999999995</v>
      </c>
      <c r="AV5" s="245">
        <v>92.310885999999996</v>
      </c>
      <c r="AW5" s="245">
        <v>88.782165500000005</v>
      </c>
      <c r="AX5" s="245">
        <v>89.035522</v>
      </c>
      <c r="AY5" s="245">
        <v>94.655812999999995</v>
      </c>
      <c r="AZ5" s="245">
        <v>91.784349000000006</v>
      </c>
      <c r="BA5" s="245">
        <v>91.597299000000007</v>
      </c>
      <c r="BB5" s="245">
        <v>91.597299000000007</v>
      </c>
      <c r="BC5" s="245">
        <v>91.597299000000007</v>
      </c>
      <c r="BD5" s="245">
        <v>91.298407999999995</v>
      </c>
      <c r="BE5" s="245">
        <v>91.597299000000007</v>
      </c>
      <c r="BF5" s="245">
        <v>98.571293999999995</v>
      </c>
      <c r="BG5" s="245">
        <v>98.643225999999999</v>
      </c>
      <c r="BH5" s="245">
        <v>98.643225999999999</v>
      </c>
      <c r="BI5" s="245">
        <v>98.643225999999999</v>
      </c>
      <c r="BJ5" s="245">
        <v>89.187106999999997</v>
      </c>
      <c r="BK5" s="245">
        <v>89.635351999999997</v>
      </c>
      <c r="BL5" s="245">
        <v>93.262908999999993</v>
      </c>
      <c r="BM5" s="245">
        <v>93.126821000000007</v>
      </c>
      <c r="BN5" s="245">
        <v>93.772857999999999</v>
      </c>
      <c r="BO5" s="245">
        <v>91.684071000000003</v>
      </c>
      <c r="BP5" s="245">
        <v>96.722705000000005</v>
      </c>
      <c r="BQ5" s="245">
        <v>85.283398000000005</v>
      </c>
      <c r="BR5" s="245">
        <v>85.393413580000001</v>
      </c>
      <c r="BS5" s="245">
        <v>93.125112999999999</v>
      </c>
      <c r="BT5" s="245">
        <v>87.825590669999997</v>
      </c>
      <c r="BU5" s="245">
        <v>94.624589999999998</v>
      </c>
      <c r="BV5" s="245">
        <v>98.440552999999994</v>
      </c>
      <c r="BW5" s="245">
        <v>94.168593999999999</v>
      </c>
      <c r="BX5" s="245">
        <v>94.168593999999999</v>
      </c>
      <c r="BY5" s="245">
        <v>92.860743999999997</v>
      </c>
      <c r="BZ5" s="245">
        <v>91.387569999999997</v>
      </c>
      <c r="CA5" s="245">
        <v>93.533669000000003</v>
      </c>
      <c r="CB5" s="245">
        <v>93.002545999999995</v>
      </c>
      <c r="CC5" s="245">
        <v>92.705887000000004</v>
      </c>
      <c r="CD5" s="245">
        <v>90.534362000000002</v>
      </c>
      <c r="CE5" s="245">
        <v>93.084742000000006</v>
      </c>
      <c r="CF5" s="245">
        <v>94.624589999999998</v>
      </c>
      <c r="CG5" s="245">
        <v>91.635157329999998</v>
      </c>
      <c r="CH5" s="245">
        <v>91.756172000000007</v>
      </c>
      <c r="CI5" s="245">
        <v>93.943639000000005</v>
      </c>
      <c r="CJ5" s="245">
        <v>93.579992000000004</v>
      </c>
      <c r="CK5" s="245">
        <v>95.739391499999996</v>
      </c>
      <c r="CL5" s="245">
        <v>94.460436000000001</v>
      </c>
      <c r="CM5" s="245">
        <v>95.072030999999996</v>
      </c>
      <c r="CN5" s="245">
        <v>90.566903999999994</v>
      </c>
      <c r="CO5" s="245">
        <v>88.603357000000003</v>
      </c>
      <c r="CP5" s="245">
        <v>97.391768409999997</v>
      </c>
      <c r="CQ5" s="245">
        <v>89.470314000000002</v>
      </c>
      <c r="CR5" s="245">
        <v>90.289024999999995</v>
      </c>
      <c r="CS5" s="245">
        <v>90.948214699999994</v>
      </c>
      <c r="CT5" s="245">
        <v>89.632636000000005</v>
      </c>
      <c r="CU5" s="245">
        <v>91.404534999999996</v>
      </c>
      <c r="CV5" s="245">
        <v>103.81784509000001</v>
      </c>
      <c r="CW5" s="245">
        <v>89.465159</v>
      </c>
      <c r="CX5" s="245">
        <v>90.593755000000002</v>
      </c>
      <c r="CY5" s="245">
        <v>90.878155000000007</v>
      </c>
      <c r="CZ5" s="245">
        <v>93.848965000000007</v>
      </c>
      <c r="DA5" s="245">
        <v>99.906305000000003</v>
      </c>
      <c r="DB5" s="245">
        <v>100.144785</v>
      </c>
      <c r="DC5" s="245">
        <v>98.440552999999994</v>
      </c>
      <c r="DD5" s="245">
        <v>97.764133000000001</v>
      </c>
      <c r="DE5" s="245">
        <v>93.769464999999997</v>
      </c>
      <c r="DF5" s="245">
        <v>94.168593999999999</v>
      </c>
      <c r="DG5" s="245">
        <v>92.196433999999996</v>
      </c>
      <c r="DH5" s="245">
        <v>93.065902719999997</v>
      </c>
      <c r="DI5" s="245">
        <v>99.596548999999996</v>
      </c>
      <c r="DJ5" s="245">
        <v>99.363033999999999</v>
      </c>
      <c r="DK5" s="245">
        <v>91.096198329999993</v>
      </c>
      <c r="DL5" s="245">
        <v>95.848004000000003</v>
      </c>
      <c r="DM5" s="245">
        <v>94.866994000000005</v>
      </c>
      <c r="DN5" s="245">
        <v>91.241487000000006</v>
      </c>
      <c r="DO5" s="245">
        <v>82.376463999999999</v>
      </c>
      <c r="DP5" s="245">
        <v>94.644209000000004</v>
      </c>
      <c r="DQ5" s="245">
        <v>90.986851000000001</v>
      </c>
      <c r="DR5" s="245">
        <v>91.289338000000001</v>
      </c>
      <c r="DS5" s="245">
        <v>90.810655999999994</v>
      </c>
      <c r="DT5" s="245">
        <v>98.810167000000007</v>
      </c>
      <c r="DU5" s="245">
        <v>99.024777</v>
      </c>
      <c r="DV5" s="245">
        <v>87.692854999999994</v>
      </c>
      <c r="DW5" s="245">
        <v>83.555480000000003</v>
      </c>
      <c r="DX5" s="245">
        <v>81.652117250000003</v>
      </c>
      <c r="DY5" s="245">
        <v>90.003213799999997</v>
      </c>
      <c r="DZ5" s="245">
        <v>93.799030999999999</v>
      </c>
      <c r="EA5" s="245">
        <v>94.011808000000002</v>
      </c>
      <c r="EB5" s="245">
        <v>89.511229</v>
      </c>
      <c r="EC5" s="245">
        <v>89.987975000000006</v>
      </c>
      <c r="ED5" s="245">
        <v>89.288061999999996</v>
      </c>
      <c r="EE5" s="245">
        <v>90.623862000000003</v>
      </c>
      <c r="EF5" s="245">
        <v>102.64959919</v>
      </c>
      <c r="EG5" s="245">
        <v>99.965245999999993</v>
      </c>
      <c r="EH5" s="245">
        <v>99.965245999999993</v>
      </c>
      <c r="EI5" s="245">
        <v>90.585659000000007</v>
      </c>
      <c r="EJ5" s="245">
        <v>98.167432000000005</v>
      </c>
      <c r="EK5" s="245">
        <v>98.572773999999995</v>
      </c>
      <c r="EL5" s="245">
        <v>98.440552999999994</v>
      </c>
      <c r="EM5" s="245">
        <v>90.163043000000002</v>
      </c>
      <c r="EN5" s="245">
        <v>93.792293999999998</v>
      </c>
      <c r="EO5" s="245">
        <v>97.153199000000001</v>
      </c>
      <c r="EP5" s="245">
        <v>91.794353000000001</v>
      </c>
      <c r="EQ5" s="245">
        <v>91.784640999999993</v>
      </c>
      <c r="ER5" s="245">
        <v>93.286000270000002</v>
      </c>
      <c r="ES5" s="245">
        <v>88.881787000000003</v>
      </c>
      <c r="ET5" s="245">
        <v>87.995276000000004</v>
      </c>
      <c r="EU5" s="245">
        <v>89.799762000000001</v>
      </c>
      <c r="EV5" s="245">
        <v>92.610102999999995</v>
      </c>
      <c r="EW5" s="245">
        <v>87.518636000000001</v>
      </c>
      <c r="EX5" s="245">
        <v>86.449399</v>
      </c>
      <c r="EY5" s="245">
        <v>90.106837999999996</v>
      </c>
      <c r="EZ5" s="245">
        <v>90.470039999999997</v>
      </c>
      <c r="FA5" s="245">
        <v>90.622048000000007</v>
      </c>
      <c r="FB5" s="245">
        <v>92.488525600000003</v>
      </c>
      <c r="FC5" s="245">
        <v>89.353318000000002</v>
      </c>
      <c r="FD5" s="245">
        <v>96.096258000000006</v>
      </c>
      <c r="FE5" s="245">
        <v>92.162285999999995</v>
      </c>
      <c r="FF5" s="245">
        <v>93.450327830000006</v>
      </c>
      <c r="FG5" s="245">
        <v>100.102833</v>
      </c>
      <c r="FH5" s="245">
        <v>89.448569000000006</v>
      </c>
      <c r="FI5" s="245">
        <v>89.663353000000001</v>
      </c>
      <c r="FJ5" s="245">
        <v>90.139278000000004</v>
      </c>
      <c r="FK5" s="245">
        <v>93.947733999999997</v>
      </c>
      <c r="FL5" s="245">
        <v>92.871701569999999</v>
      </c>
      <c r="FM5" s="245">
        <v>92.709978000000007</v>
      </c>
      <c r="FN5" s="245">
        <v>92.860743999999997</v>
      </c>
      <c r="FO5" s="245">
        <v>97.388126999999997</v>
      </c>
      <c r="FP5" s="245">
        <v>97.388126999999997</v>
      </c>
      <c r="FQ5" s="245">
        <v>92.572083000000006</v>
      </c>
      <c r="FR5" s="245">
        <v>92.572083000000006</v>
      </c>
      <c r="FS5" s="245">
        <v>92.572083000000006</v>
      </c>
      <c r="FT5" s="245">
        <v>99.303015000000002</v>
      </c>
      <c r="FU5" s="245">
        <v>99.088620000000006</v>
      </c>
      <c r="FV5" s="245">
        <v>93.106318999999999</v>
      </c>
      <c r="FW5" s="245">
        <v>92.701246999999995</v>
      </c>
      <c r="FX5" s="245">
        <v>91.922744089999995</v>
      </c>
      <c r="FY5" s="245">
        <v>92.813907</v>
      </c>
      <c r="FZ5" s="245">
        <v>90.066125</v>
      </c>
      <c r="GA5" s="245">
        <v>94.624589999999998</v>
      </c>
      <c r="GB5" s="245">
        <v>94.624589999999998</v>
      </c>
      <c r="GC5" s="245">
        <v>99.013861000000006</v>
      </c>
      <c r="GD5" s="245">
        <v>88.728634670000005</v>
      </c>
      <c r="GE5" s="245">
        <v>98.167432000000005</v>
      </c>
      <c r="GF5" s="245">
        <v>97.764133000000001</v>
      </c>
      <c r="GG5" s="245">
        <v>103.77845926000001</v>
      </c>
      <c r="GH5" s="245">
        <v>87.736816000000005</v>
      </c>
      <c r="GI5" s="245">
        <v>103.77845926000001</v>
      </c>
      <c r="GJ5" s="245">
        <v>97.388126999999997</v>
      </c>
      <c r="GK5" s="245">
        <v>91.911631999999997</v>
      </c>
      <c r="GL5" s="245">
        <v>95.581657000000007</v>
      </c>
      <c r="GM5" s="245">
        <v>85.591459999999998</v>
      </c>
      <c r="GN5" s="245">
        <v>92.095372999999995</v>
      </c>
      <c r="GO5" s="245">
        <v>82.861290670000002</v>
      </c>
      <c r="GP5" s="245">
        <v>82.649001850000005</v>
      </c>
      <c r="GQ5" s="245">
        <v>89.677181000000004</v>
      </c>
      <c r="GR5" s="245">
        <v>98.300737999999996</v>
      </c>
      <c r="GS5" s="245">
        <v>97.803540999999996</v>
      </c>
      <c r="GT5" s="245">
        <v>97.563201000000007</v>
      </c>
      <c r="GU5" s="245">
        <v>92.095372999999995</v>
      </c>
      <c r="GV5" s="245">
        <v>92.095372999999995</v>
      </c>
      <c r="GW5" s="245">
        <v>92.095372999999995</v>
      </c>
      <c r="GX5" s="245">
        <v>95.682530999999997</v>
      </c>
      <c r="GY5" s="245">
        <v>95.87567</v>
      </c>
      <c r="GZ5" s="245">
        <v>95.87567</v>
      </c>
      <c r="HA5" s="245">
        <v>95.87567</v>
      </c>
      <c r="HB5" s="245">
        <v>90.274092999999993</v>
      </c>
      <c r="HC5" s="245">
        <v>100.668651</v>
      </c>
      <c r="HD5" s="245">
        <v>100.201847</v>
      </c>
      <c r="HE5" s="245">
        <v>94.140694999999994</v>
      </c>
      <c r="HF5" s="245">
        <v>100.185153</v>
      </c>
      <c r="HG5" s="245">
        <v>93.913990999999996</v>
      </c>
      <c r="HH5" s="245">
        <v>85.528304869999999</v>
      </c>
      <c r="HI5" s="245">
        <v>96.091010999999995</v>
      </c>
      <c r="HJ5" s="245">
        <v>91.897544499999995</v>
      </c>
      <c r="HK5" s="245">
        <v>92.121797999999998</v>
      </c>
      <c r="HL5" s="245">
        <v>89.395148000000006</v>
      </c>
      <c r="HM5" s="245">
        <v>90.356787999999995</v>
      </c>
      <c r="HN5" s="245">
        <v>82.459807589999997</v>
      </c>
      <c r="HO5" s="245">
        <v>83.658571499999994</v>
      </c>
      <c r="HP5" s="245">
        <v>84.126157000000006</v>
      </c>
      <c r="HQ5" s="245">
        <v>94.204913570000002</v>
      </c>
      <c r="HR5" s="245">
        <v>92.211951999999997</v>
      </c>
      <c r="HS5" s="245">
        <v>97.001855000000006</v>
      </c>
    </row>
    <row r="6" spans="1:227" x14ac:dyDescent="0.3">
      <c r="A6" s="1"/>
      <c r="B6" s="244">
        <v>45684.0625</v>
      </c>
      <c r="C6" s="245">
        <v>91.063417999999999</v>
      </c>
      <c r="D6" s="245">
        <v>91.182015000000007</v>
      </c>
      <c r="E6" s="245">
        <v>91.113039000000001</v>
      </c>
      <c r="F6" s="245">
        <v>91.063417999999999</v>
      </c>
      <c r="G6" s="245">
        <v>91.740048999999999</v>
      </c>
      <c r="H6" s="245">
        <v>99.589619999999996</v>
      </c>
      <c r="I6" s="245">
        <v>99.198049999999995</v>
      </c>
      <c r="J6" s="245">
        <v>99.805425</v>
      </c>
      <c r="K6" s="245">
        <v>91.950368999999995</v>
      </c>
      <c r="L6" s="245">
        <v>91.922824000000006</v>
      </c>
      <c r="M6" s="245">
        <v>99.050398999999999</v>
      </c>
      <c r="N6" s="245">
        <v>98.127453000000003</v>
      </c>
      <c r="O6" s="245">
        <v>95.801096999999999</v>
      </c>
      <c r="P6" s="245">
        <v>89.654901159999994</v>
      </c>
      <c r="Q6" s="245">
        <v>99.652766</v>
      </c>
      <c r="R6" s="245">
        <v>92.168745000000001</v>
      </c>
      <c r="S6" s="245">
        <v>94.473889999999997</v>
      </c>
      <c r="T6" s="245">
        <v>86.173423499999998</v>
      </c>
      <c r="U6" s="245">
        <v>86.859579999999994</v>
      </c>
      <c r="V6" s="245">
        <v>93.367942999999997</v>
      </c>
      <c r="W6" s="245">
        <v>92.033175</v>
      </c>
      <c r="X6" s="245">
        <v>88.889596999999995</v>
      </c>
      <c r="Y6" s="245">
        <v>90.579222000000001</v>
      </c>
      <c r="Z6" s="245">
        <v>100.233833</v>
      </c>
      <c r="AA6" s="245">
        <v>88.732800999999995</v>
      </c>
      <c r="AB6" s="245">
        <v>92.877341999999999</v>
      </c>
      <c r="AC6" s="245">
        <v>92.232318000000006</v>
      </c>
      <c r="AD6" s="245">
        <v>91.827715999999995</v>
      </c>
      <c r="AE6" s="245">
        <v>86.749243000000007</v>
      </c>
      <c r="AF6" s="245">
        <v>92.338848499999997</v>
      </c>
      <c r="AG6" s="245">
        <v>92.771667800000003</v>
      </c>
      <c r="AH6" s="245">
        <v>92.875035999999994</v>
      </c>
      <c r="AI6" s="245">
        <v>92.987780999999998</v>
      </c>
      <c r="AJ6" s="245">
        <v>85.226427999999999</v>
      </c>
      <c r="AK6" s="245">
        <v>93.591527999999997</v>
      </c>
      <c r="AL6" s="245">
        <v>88.382954330000004</v>
      </c>
      <c r="AM6" s="245">
        <v>88.836406999999994</v>
      </c>
      <c r="AN6" s="245">
        <v>98.190493000000004</v>
      </c>
      <c r="AO6" s="245">
        <v>87.015939000000003</v>
      </c>
      <c r="AP6" s="245">
        <v>81.683708999999993</v>
      </c>
      <c r="AQ6" s="245">
        <v>82.037649999999999</v>
      </c>
      <c r="AR6" s="245">
        <v>99.408635000000004</v>
      </c>
      <c r="AS6" s="245">
        <v>97.439263999999994</v>
      </c>
      <c r="AT6" s="245">
        <v>97.439263999999994</v>
      </c>
      <c r="AU6" s="245">
        <v>96.848319000000004</v>
      </c>
      <c r="AV6" s="245">
        <v>92.297908000000007</v>
      </c>
      <c r="AW6" s="245">
        <v>88.881377000000001</v>
      </c>
      <c r="AX6" s="245">
        <v>89.149517000000003</v>
      </c>
      <c r="AY6" s="245">
        <v>95.208988000000005</v>
      </c>
      <c r="AZ6" s="245">
        <v>91.786974000000001</v>
      </c>
      <c r="BA6" s="245">
        <v>91.578183999999993</v>
      </c>
      <c r="BB6" s="245">
        <v>91.578183999999993</v>
      </c>
      <c r="BC6" s="245">
        <v>91.578183999999993</v>
      </c>
      <c r="BD6" s="245">
        <v>91.239206999999993</v>
      </c>
      <c r="BE6" s="245">
        <v>91.578183999999993</v>
      </c>
      <c r="BF6" s="245">
        <v>98.556730000000002</v>
      </c>
      <c r="BG6" s="245">
        <v>98.608221</v>
      </c>
      <c r="BH6" s="245">
        <v>98.608221</v>
      </c>
      <c r="BI6" s="245">
        <v>98.608221</v>
      </c>
      <c r="BJ6" s="245">
        <v>88.954950999999994</v>
      </c>
      <c r="BK6" s="245">
        <v>89.484021999999996</v>
      </c>
      <c r="BL6" s="245">
        <v>93.844268</v>
      </c>
      <c r="BM6" s="245">
        <v>93.597683000000004</v>
      </c>
      <c r="BN6" s="245">
        <v>93.739637999999999</v>
      </c>
      <c r="BO6" s="245">
        <v>91.657842000000002</v>
      </c>
      <c r="BP6" s="245">
        <v>96.669887000000003</v>
      </c>
      <c r="BQ6" s="245">
        <v>85.254642000000004</v>
      </c>
      <c r="BR6" s="245">
        <v>85.364620489999993</v>
      </c>
      <c r="BS6" s="245">
        <v>93.121673999999999</v>
      </c>
      <c r="BT6" s="245">
        <v>88.779269670000005</v>
      </c>
      <c r="BU6" s="245">
        <v>95.178892000000005</v>
      </c>
      <c r="BV6" s="245">
        <v>98.460723000000002</v>
      </c>
      <c r="BW6" s="245">
        <v>94.159351000000001</v>
      </c>
      <c r="BX6" s="245">
        <v>94.159351000000001</v>
      </c>
      <c r="BY6" s="245">
        <v>93.177932999999996</v>
      </c>
      <c r="BZ6" s="245">
        <v>92.398067999999995</v>
      </c>
      <c r="CA6" s="245">
        <v>93.503180999999998</v>
      </c>
      <c r="CB6" s="245">
        <v>92.894097000000002</v>
      </c>
      <c r="CC6" s="245">
        <v>92.614272</v>
      </c>
      <c r="CD6" s="245">
        <v>91.656323</v>
      </c>
      <c r="CE6" s="245">
        <v>93.384703000000002</v>
      </c>
      <c r="CF6" s="245">
        <v>95.178892000000005</v>
      </c>
      <c r="CG6" s="245">
        <v>91.635560670000004</v>
      </c>
      <c r="CH6" s="245">
        <v>91.758376999999996</v>
      </c>
      <c r="CI6" s="245">
        <v>94.027688999999995</v>
      </c>
      <c r="CJ6" s="245">
        <v>94.077479999999994</v>
      </c>
      <c r="CK6" s="245">
        <v>96.049182400000007</v>
      </c>
      <c r="CL6" s="245">
        <v>95.020670999999993</v>
      </c>
      <c r="CM6" s="245">
        <v>95.605108000000001</v>
      </c>
      <c r="CN6" s="245">
        <v>90.769722000000002</v>
      </c>
      <c r="CO6" s="245">
        <v>89.555510999999996</v>
      </c>
      <c r="CP6" s="245">
        <v>98.555011829999998</v>
      </c>
      <c r="CQ6" s="245">
        <v>89.379827000000006</v>
      </c>
      <c r="CR6" s="245">
        <v>90.263475999999997</v>
      </c>
      <c r="CS6" s="245">
        <v>91.024485999999996</v>
      </c>
      <c r="CT6" s="245">
        <v>89.867168000000007</v>
      </c>
      <c r="CU6" s="245">
        <v>91.409571</v>
      </c>
      <c r="CV6" s="245">
        <v>103.83383135</v>
      </c>
      <c r="CW6" s="245">
        <v>89.431804999999997</v>
      </c>
      <c r="CX6" s="245">
        <v>90.5681285</v>
      </c>
      <c r="CY6" s="245">
        <v>90.943781999999999</v>
      </c>
      <c r="CZ6" s="245">
        <v>93.850583999999998</v>
      </c>
      <c r="DA6" s="245">
        <v>99.918752999999995</v>
      </c>
      <c r="DB6" s="245">
        <v>100.150769</v>
      </c>
      <c r="DC6" s="245">
        <v>98.460723000000002</v>
      </c>
      <c r="DD6" s="245">
        <v>97.788399999999996</v>
      </c>
      <c r="DE6" s="245">
        <v>93.742080999999999</v>
      </c>
      <c r="DF6" s="245">
        <v>94.159351000000001</v>
      </c>
      <c r="DG6" s="245">
        <v>92.182934000000003</v>
      </c>
      <c r="DH6" s="245">
        <v>94.094958520000006</v>
      </c>
      <c r="DI6" s="245">
        <v>99.617470999999995</v>
      </c>
      <c r="DJ6" s="245">
        <v>99.384778999999995</v>
      </c>
      <c r="DK6" s="245">
        <v>91.036741669999998</v>
      </c>
      <c r="DL6" s="245">
        <v>96.161822999999998</v>
      </c>
      <c r="DM6" s="245">
        <v>95.312245000000004</v>
      </c>
      <c r="DN6" s="245">
        <v>92.315251000000004</v>
      </c>
      <c r="DO6" s="245">
        <v>82.272283000000002</v>
      </c>
      <c r="DP6" s="245">
        <v>95.093252000000007</v>
      </c>
      <c r="DQ6" s="245">
        <v>90.965058999999997</v>
      </c>
      <c r="DR6" s="245">
        <v>91.268873999999997</v>
      </c>
      <c r="DS6" s="245">
        <v>90.962674000000007</v>
      </c>
      <c r="DT6" s="245">
        <v>98.825761</v>
      </c>
      <c r="DU6" s="245">
        <v>99.038618999999997</v>
      </c>
      <c r="DV6" s="245">
        <v>87.642881000000003</v>
      </c>
      <c r="DW6" s="245">
        <v>83.505736999999996</v>
      </c>
      <c r="DX6" s="245">
        <v>81.580957999999995</v>
      </c>
      <c r="DY6" s="245">
        <v>90.390067400000007</v>
      </c>
      <c r="DZ6" s="245">
        <v>93.960916999999995</v>
      </c>
      <c r="EA6" s="245">
        <v>94.173965999999993</v>
      </c>
      <c r="EB6" s="245">
        <v>89.347274999999996</v>
      </c>
      <c r="EC6" s="245">
        <v>89.879103999999998</v>
      </c>
      <c r="ED6" s="245">
        <v>89.299049999999994</v>
      </c>
      <c r="EE6" s="245">
        <v>90.878259</v>
      </c>
      <c r="EF6" s="245">
        <v>102.66540555</v>
      </c>
      <c r="EG6" s="245">
        <v>99.921734999999998</v>
      </c>
      <c r="EH6" s="245">
        <v>99.921734999999998</v>
      </c>
      <c r="EI6" s="245">
        <v>90.556796000000006</v>
      </c>
      <c r="EJ6" s="245">
        <v>98.189425999999997</v>
      </c>
      <c r="EK6" s="245">
        <v>98.586652999999998</v>
      </c>
      <c r="EL6" s="245">
        <v>98.460723000000002</v>
      </c>
      <c r="EM6" s="245">
        <v>90.073728000000003</v>
      </c>
      <c r="EN6" s="245">
        <v>93.901317000000006</v>
      </c>
      <c r="EO6" s="245">
        <v>97.468340999999995</v>
      </c>
      <c r="EP6" s="245">
        <v>91.796700000000001</v>
      </c>
      <c r="EQ6" s="245">
        <v>91.787257999999994</v>
      </c>
      <c r="ER6" s="245">
        <v>93.280736660000002</v>
      </c>
      <c r="ES6" s="245">
        <v>88.910882999999998</v>
      </c>
      <c r="ET6" s="245">
        <v>87.992925</v>
      </c>
      <c r="EU6" s="245">
        <v>89.794853000000003</v>
      </c>
      <c r="EV6" s="245">
        <v>92.687768000000005</v>
      </c>
      <c r="EW6" s="245">
        <v>87.729365999999999</v>
      </c>
      <c r="EX6" s="245">
        <v>86.655457999999996</v>
      </c>
      <c r="EY6" s="245">
        <v>90.393559999999994</v>
      </c>
      <c r="EZ6" s="245">
        <v>90.763293000000004</v>
      </c>
      <c r="FA6" s="245">
        <v>90.918030000000002</v>
      </c>
      <c r="FB6" s="245">
        <v>93.482430600000001</v>
      </c>
      <c r="FC6" s="245">
        <v>89.693663000000001</v>
      </c>
      <c r="FD6" s="245">
        <v>96.462599999999995</v>
      </c>
      <c r="FE6" s="245">
        <v>92.177824999999999</v>
      </c>
      <c r="FF6" s="245">
        <v>94.011058070000004</v>
      </c>
      <c r="FG6" s="245">
        <v>100.508112</v>
      </c>
      <c r="FH6" s="245">
        <v>88.940378499999994</v>
      </c>
      <c r="FI6" s="245">
        <v>89.207579999999993</v>
      </c>
      <c r="FJ6" s="245">
        <v>90.133309999999994</v>
      </c>
      <c r="FK6" s="245">
        <v>94.032065000000003</v>
      </c>
      <c r="FL6" s="245">
        <v>93.188928000000004</v>
      </c>
      <c r="FM6" s="245">
        <v>93.029970000000006</v>
      </c>
      <c r="FN6" s="245">
        <v>93.177932999999996</v>
      </c>
      <c r="FO6" s="245">
        <v>97.416821999999996</v>
      </c>
      <c r="FP6" s="245">
        <v>97.416821999999996</v>
      </c>
      <c r="FQ6" s="245">
        <v>92.508887000000001</v>
      </c>
      <c r="FR6" s="245">
        <v>92.508887000000001</v>
      </c>
      <c r="FS6" s="245">
        <v>92.508887000000001</v>
      </c>
      <c r="FT6" s="245">
        <v>99.33135</v>
      </c>
      <c r="FU6" s="245">
        <v>99.115129999999994</v>
      </c>
      <c r="FV6" s="245">
        <v>93.133481000000003</v>
      </c>
      <c r="FW6" s="245">
        <v>92.705522999999999</v>
      </c>
      <c r="FX6" s="245">
        <v>92.208923630000001</v>
      </c>
      <c r="FY6" s="245">
        <v>92.720955000000004</v>
      </c>
      <c r="FZ6" s="245">
        <v>91.389351000000005</v>
      </c>
      <c r="GA6" s="245">
        <v>95.178892000000005</v>
      </c>
      <c r="GB6" s="245">
        <v>95.178892000000005</v>
      </c>
      <c r="GC6" s="245">
        <v>99.000645000000006</v>
      </c>
      <c r="GD6" s="245">
        <v>88.702806330000001</v>
      </c>
      <c r="GE6" s="245">
        <v>98.189425999999997</v>
      </c>
      <c r="GF6" s="245">
        <v>97.788399999999996</v>
      </c>
      <c r="GG6" s="245">
        <v>103.79443945</v>
      </c>
      <c r="GH6" s="245">
        <v>87.779709999999994</v>
      </c>
      <c r="GI6" s="245">
        <v>103.79443945</v>
      </c>
      <c r="GJ6" s="245">
        <v>97.416821999999996</v>
      </c>
      <c r="GK6" s="245">
        <v>91.857872</v>
      </c>
      <c r="GL6" s="245">
        <v>95.766139999999993</v>
      </c>
      <c r="GM6" s="245">
        <v>85.742132999999995</v>
      </c>
      <c r="GN6" s="245">
        <v>92.062685000000002</v>
      </c>
      <c r="GO6" s="245">
        <v>83.046852509999994</v>
      </c>
      <c r="GP6" s="245">
        <v>82.834088280000003</v>
      </c>
      <c r="GQ6" s="245">
        <v>89.648615000000007</v>
      </c>
      <c r="GR6" s="245">
        <v>98.300219999999996</v>
      </c>
      <c r="GS6" s="245">
        <v>97.820789000000005</v>
      </c>
      <c r="GT6" s="245">
        <v>97.585193000000004</v>
      </c>
      <c r="GU6" s="245">
        <v>92.062685000000002</v>
      </c>
      <c r="GV6" s="245">
        <v>92.062685000000002</v>
      </c>
      <c r="GW6" s="245">
        <v>92.062685000000002</v>
      </c>
      <c r="GX6" s="245">
        <v>96.002807000000004</v>
      </c>
      <c r="GY6" s="245">
        <v>96.194800999999998</v>
      </c>
      <c r="GZ6" s="245">
        <v>96.194800999999998</v>
      </c>
      <c r="HA6" s="245">
        <v>96.194800999999998</v>
      </c>
      <c r="HB6" s="245">
        <v>90.662355000000005</v>
      </c>
      <c r="HC6" s="245">
        <v>100.699707</v>
      </c>
      <c r="HD6" s="245">
        <v>100.236644</v>
      </c>
      <c r="HE6" s="245">
        <v>94.624459999999999</v>
      </c>
      <c r="HF6" s="245">
        <v>100.215063</v>
      </c>
      <c r="HG6" s="245">
        <v>94.386572000000001</v>
      </c>
      <c r="HH6" s="245">
        <v>85.570119140000003</v>
      </c>
      <c r="HI6" s="245">
        <v>96.435207000000005</v>
      </c>
      <c r="HJ6" s="245">
        <v>91.897730499999994</v>
      </c>
      <c r="HK6" s="245">
        <v>92.118200000000002</v>
      </c>
      <c r="HL6" s="245">
        <v>89.779387999999997</v>
      </c>
      <c r="HM6" s="245">
        <v>90.301592999999997</v>
      </c>
      <c r="HN6" s="245">
        <v>82.644470339999998</v>
      </c>
      <c r="HO6" s="245">
        <v>83.812662000000003</v>
      </c>
      <c r="HP6" s="245">
        <v>84.278904999999995</v>
      </c>
      <c r="HQ6" s="245">
        <v>94.74907666</v>
      </c>
      <c r="HR6" s="245">
        <v>92.230919999999998</v>
      </c>
      <c r="HS6" s="245">
        <v>97.317402000000001</v>
      </c>
    </row>
    <row r="7" spans="1:227" x14ac:dyDescent="0.3">
      <c r="A7" s="1"/>
      <c r="B7" s="244">
        <v>45684.083333333299</v>
      </c>
      <c r="C7" s="245">
        <v>90.671425999999997</v>
      </c>
      <c r="D7" s="245">
        <v>90.78707</v>
      </c>
      <c r="E7" s="245">
        <v>90.718063000000001</v>
      </c>
      <c r="F7" s="245">
        <v>90.671425999999997</v>
      </c>
      <c r="G7" s="245">
        <v>91.434897000000007</v>
      </c>
      <c r="H7" s="245">
        <v>99.117187999999999</v>
      </c>
      <c r="I7" s="245">
        <v>98.713932999999997</v>
      </c>
      <c r="J7" s="245">
        <v>99.332631000000006</v>
      </c>
      <c r="K7" s="245">
        <v>91.632407000000001</v>
      </c>
      <c r="L7" s="245">
        <v>91.513990000000007</v>
      </c>
      <c r="M7" s="245">
        <v>98.593355000000003</v>
      </c>
      <c r="N7" s="245">
        <v>97.667236000000003</v>
      </c>
      <c r="O7" s="245">
        <v>95.416061999999997</v>
      </c>
      <c r="P7" s="245">
        <v>89.400494409999993</v>
      </c>
      <c r="Q7" s="245">
        <v>99.272357</v>
      </c>
      <c r="R7" s="245">
        <v>91.852771000000004</v>
      </c>
      <c r="S7" s="245">
        <v>94.118775999999997</v>
      </c>
      <c r="T7" s="245">
        <v>85.918257499999996</v>
      </c>
      <c r="U7" s="245">
        <v>86.607856999999996</v>
      </c>
      <c r="V7" s="245">
        <v>93.039722999999995</v>
      </c>
      <c r="W7" s="245">
        <v>91.772566999999995</v>
      </c>
      <c r="X7" s="245">
        <v>88.663673000000003</v>
      </c>
      <c r="Y7" s="245">
        <v>90.323572999999996</v>
      </c>
      <c r="Z7" s="245">
        <v>99.823002000000002</v>
      </c>
      <c r="AA7" s="245">
        <v>88.405241000000004</v>
      </c>
      <c r="AB7" s="245">
        <v>92.522413999999998</v>
      </c>
      <c r="AC7" s="245">
        <v>91.954310000000007</v>
      </c>
      <c r="AD7" s="245">
        <v>91.562989000000002</v>
      </c>
      <c r="AE7" s="245">
        <v>86.465091000000001</v>
      </c>
      <c r="AF7" s="245">
        <v>92.0475785</v>
      </c>
      <c r="AG7" s="245">
        <v>92.458548980000003</v>
      </c>
      <c r="AH7" s="245">
        <v>92.547669999999997</v>
      </c>
      <c r="AI7" s="245">
        <v>92.672331</v>
      </c>
      <c r="AJ7" s="245">
        <v>84.983457000000001</v>
      </c>
      <c r="AK7" s="245">
        <v>93.257675000000006</v>
      </c>
      <c r="AL7" s="245">
        <v>88.044999669999996</v>
      </c>
      <c r="AM7" s="245">
        <v>88.505589999999998</v>
      </c>
      <c r="AN7" s="245">
        <v>97.775462000000005</v>
      </c>
      <c r="AO7" s="245">
        <v>86.722123999999994</v>
      </c>
      <c r="AP7" s="245">
        <v>81.345688999999993</v>
      </c>
      <c r="AQ7" s="245">
        <v>81.702557999999996</v>
      </c>
      <c r="AR7" s="245">
        <v>98.955933000000002</v>
      </c>
      <c r="AS7" s="245">
        <v>97.023195000000001</v>
      </c>
      <c r="AT7" s="245">
        <v>97.023195000000001</v>
      </c>
      <c r="AU7" s="245">
        <v>96.381282999999996</v>
      </c>
      <c r="AV7" s="245">
        <v>92.050026000000003</v>
      </c>
      <c r="AW7" s="245">
        <v>88.658870500000006</v>
      </c>
      <c r="AX7" s="245">
        <v>88.92183</v>
      </c>
      <c r="AY7" s="245">
        <v>94.882701999999995</v>
      </c>
      <c r="AZ7" s="245">
        <v>91.503939000000003</v>
      </c>
      <c r="BA7" s="245">
        <v>91.289590000000004</v>
      </c>
      <c r="BB7" s="245">
        <v>91.289590000000004</v>
      </c>
      <c r="BC7" s="245">
        <v>91.289590000000004</v>
      </c>
      <c r="BD7" s="245">
        <v>90.939565999999999</v>
      </c>
      <c r="BE7" s="245">
        <v>91.289590000000004</v>
      </c>
      <c r="BF7" s="245">
        <v>98.137839</v>
      </c>
      <c r="BG7" s="245">
        <v>98.180788000000007</v>
      </c>
      <c r="BH7" s="245">
        <v>98.180788000000007</v>
      </c>
      <c r="BI7" s="245">
        <v>98.180788000000007</v>
      </c>
      <c r="BJ7" s="245">
        <v>88.698711000000003</v>
      </c>
      <c r="BK7" s="245">
        <v>89.211211000000006</v>
      </c>
      <c r="BL7" s="245">
        <v>93.577634000000003</v>
      </c>
      <c r="BM7" s="245">
        <v>93.317634999999996</v>
      </c>
      <c r="BN7" s="245">
        <v>93.309117999999998</v>
      </c>
      <c r="BO7" s="245">
        <v>91.249645999999998</v>
      </c>
      <c r="BP7" s="245">
        <v>96.321544000000003</v>
      </c>
      <c r="BQ7" s="245">
        <v>85.014341000000002</v>
      </c>
      <c r="BR7" s="245">
        <v>85.1240095</v>
      </c>
      <c r="BS7" s="245">
        <v>92.812200000000004</v>
      </c>
      <c r="BT7" s="245">
        <v>88.461444670000006</v>
      </c>
      <c r="BU7" s="245">
        <v>94.85351</v>
      </c>
      <c r="BV7" s="245">
        <v>98.060052999999996</v>
      </c>
      <c r="BW7" s="245">
        <v>93.698832999999993</v>
      </c>
      <c r="BX7" s="245">
        <v>93.698832999999993</v>
      </c>
      <c r="BY7" s="245">
        <v>92.735521000000006</v>
      </c>
      <c r="BZ7" s="245">
        <v>91.917715000000001</v>
      </c>
      <c r="CA7" s="245">
        <v>93.103831999999997</v>
      </c>
      <c r="CB7" s="245">
        <v>92.561775999999995</v>
      </c>
      <c r="CC7" s="245">
        <v>92.297219999999996</v>
      </c>
      <c r="CD7" s="245">
        <v>91.164057999999997</v>
      </c>
      <c r="CE7" s="245">
        <v>93.149360999999999</v>
      </c>
      <c r="CF7" s="245">
        <v>94.85351</v>
      </c>
      <c r="CG7" s="245">
        <v>91.356620000000007</v>
      </c>
      <c r="CH7" s="245">
        <v>91.476114999999993</v>
      </c>
      <c r="CI7" s="245">
        <v>93.729597999999996</v>
      </c>
      <c r="CJ7" s="245">
        <v>93.679788000000002</v>
      </c>
      <c r="CK7" s="245">
        <v>95.848399049999998</v>
      </c>
      <c r="CL7" s="245">
        <v>94.700040000000001</v>
      </c>
      <c r="CM7" s="245">
        <v>95.284677000000002</v>
      </c>
      <c r="CN7" s="245">
        <v>90.510869999999997</v>
      </c>
      <c r="CO7" s="245">
        <v>89.237655000000004</v>
      </c>
      <c r="CP7" s="245">
        <v>98.198540519999995</v>
      </c>
      <c r="CQ7" s="245">
        <v>89.198089999999993</v>
      </c>
      <c r="CR7" s="245">
        <v>89.895267000000004</v>
      </c>
      <c r="CS7" s="245">
        <v>90.655239219999999</v>
      </c>
      <c r="CT7" s="245">
        <v>89.504892999999996</v>
      </c>
      <c r="CU7" s="245">
        <v>91.123126999999997</v>
      </c>
      <c r="CV7" s="245">
        <v>103.40824494</v>
      </c>
      <c r="CW7" s="245">
        <v>89.120305000000002</v>
      </c>
      <c r="CX7" s="245">
        <v>90.372045</v>
      </c>
      <c r="CY7" s="245">
        <v>90.720224999999999</v>
      </c>
      <c r="CZ7" s="245">
        <v>93.278242000000006</v>
      </c>
      <c r="DA7" s="245">
        <v>99.519744000000003</v>
      </c>
      <c r="DB7" s="245">
        <v>99.764429000000007</v>
      </c>
      <c r="DC7" s="245">
        <v>98.060052999999996</v>
      </c>
      <c r="DD7" s="245">
        <v>97.396625</v>
      </c>
      <c r="DE7" s="245">
        <v>93.274165999999994</v>
      </c>
      <c r="DF7" s="245">
        <v>93.698832999999993</v>
      </c>
      <c r="DG7" s="245">
        <v>91.890607500000002</v>
      </c>
      <c r="DH7" s="245">
        <v>93.605783840000001</v>
      </c>
      <c r="DI7" s="245">
        <v>99.160150000000002</v>
      </c>
      <c r="DJ7" s="245">
        <v>98.936483999999993</v>
      </c>
      <c r="DK7" s="245">
        <v>90.738733670000002</v>
      </c>
      <c r="DL7" s="245">
        <v>95.953359000000006</v>
      </c>
      <c r="DM7" s="245">
        <v>95.017281999999994</v>
      </c>
      <c r="DN7" s="245">
        <v>91.995847999999995</v>
      </c>
      <c r="DO7" s="245">
        <v>82.083680999999999</v>
      </c>
      <c r="DP7" s="245">
        <v>94.797584999999998</v>
      </c>
      <c r="DQ7" s="245">
        <v>90.684906999999995</v>
      </c>
      <c r="DR7" s="245">
        <v>90.984536000000006</v>
      </c>
      <c r="DS7" s="245">
        <v>90.692391000000001</v>
      </c>
      <c r="DT7" s="245">
        <v>98.412002999999999</v>
      </c>
      <c r="DU7" s="245">
        <v>98.617585000000005</v>
      </c>
      <c r="DV7" s="245">
        <v>87.377153000000007</v>
      </c>
      <c r="DW7" s="245">
        <v>83.153311000000002</v>
      </c>
      <c r="DX7" s="245">
        <v>81.197128250000006</v>
      </c>
      <c r="DY7" s="245">
        <v>90.086767289999997</v>
      </c>
      <c r="DZ7" s="245">
        <v>93.673579000000004</v>
      </c>
      <c r="EA7" s="245">
        <v>93.882273999999995</v>
      </c>
      <c r="EB7" s="245">
        <v>89.113573000000002</v>
      </c>
      <c r="EC7" s="245">
        <v>89.635910999999993</v>
      </c>
      <c r="ED7" s="245">
        <v>88.694439000000003</v>
      </c>
      <c r="EE7" s="245">
        <v>90.615455999999995</v>
      </c>
      <c r="EF7" s="245">
        <v>102.24460821</v>
      </c>
      <c r="EG7" s="245">
        <v>99.459785999999994</v>
      </c>
      <c r="EH7" s="245">
        <v>99.459785999999994</v>
      </c>
      <c r="EI7" s="245">
        <v>90.172872999999996</v>
      </c>
      <c r="EJ7" s="245">
        <v>97.792625000000001</v>
      </c>
      <c r="EK7" s="245">
        <v>98.188529000000003</v>
      </c>
      <c r="EL7" s="245">
        <v>98.060052999999996</v>
      </c>
      <c r="EM7" s="245">
        <v>90.621046000000007</v>
      </c>
      <c r="EN7" s="245">
        <v>93.442261000000002</v>
      </c>
      <c r="EO7" s="245">
        <v>97.223628000000005</v>
      </c>
      <c r="EP7" s="245">
        <v>91.514335000000003</v>
      </c>
      <c r="EQ7" s="245">
        <v>91.504243000000002</v>
      </c>
      <c r="ER7" s="245">
        <v>93.043963289999994</v>
      </c>
      <c r="ES7" s="245">
        <v>88.622715999999997</v>
      </c>
      <c r="ET7" s="245">
        <v>87.708746000000005</v>
      </c>
      <c r="EU7" s="245">
        <v>89.506525999999994</v>
      </c>
      <c r="EV7" s="245">
        <v>92.311774</v>
      </c>
      <c r="EW7" s="245">
        <v>87.460272000000003</v>
      </c>
      <c r="EX7" s="245">
        <v>86.357652000000002</v>
      </c>
      <c r="EY7" s="245">
        <v>90.159014999999997</v>
      </c>
      <c r="EZ7" s="245">
        <v>90.507621</v>
      </c>
      <c r="FA7" s="245">
        <v>90.653530000000003</v>
      </c>
      <c r="FB7" s="245">
        <v>93.150636930000005</v>
      </c>
      <c r="FC7" s="245">
        <v>89.307398000000006</v>
      </c>
      <c r="FD7" s="245">
        <v>96.194024999999996</v>
      </c>
      <c r="FE7" s="245">
        <v>91.890701000000007</v>
      </c>
      <c r="FF7" s="245">
        <v>93.730320230000004</v>
      </c>
      <c r="FG7" s="245">
        <v>100.18834699999999</v>
      </c>
      <c r="FH7" s="245">
        <v>88.641536500000001</v>
      </c>
      <c r="FI7" s="245">
        <v>88.908654999999996</v>
      </c>
      <c r="FJ7" s="245">
        <v>89.838300000000004</v>
      </c>
      <c r="FK7" s="245">
        <v>93.733200999999994</v>
      </c>
      <c r="FL7" s="245">
        <v>92.746463790000007</v>
      </c>
      <c r="FM7" s="245">
        <v>92.591060999999996</v>
      </c>
      <c r="FN7" s="245">
        <v>92.735521000000006</v>
      </c>
      <c r="FO7" s="245">
        <v>97.031221000000002</v>
      </c>
      <c r="FP7" s="245">
        <v>97.031221000000002</v>
      </c>
      <c r="FQ7" s="245">
        <v>91.790690999999995</v>
      </c>
      <c r="FR7" s="245">
        <v>91.790690999999995</v>
      </c>
      <c r="FS7" s="245">
        <v>91.790690999999995</v>
      </c>
      <c r="FT7" s="245">
        <v>98.887348000000003</v>
      </c>
      <c r="FU7" s="245">
        <v>98.674265000000005</v>
      </c>
      <c r="FV7" s="245">
        <v>92.256393000000003</v>
      </c>
      <c r="FW7" s="245">
        <v>91.712002999999996</v>
      </c>
      <c r="FX7" s="245">
        <v>91.945081099999996</v>
      </c>
      <c r="FY7" s="245">
        <v>92.410972000000001</v>
      </c>
      <c r="FZ7" s="245">
        <v>91.076938999999996</v>
      </c>
      <c r="GA7" s="245">
        <v>94.85351</v>
      </c>
      <c r="GB7" s="245">
        <v>94.85351</v>
      </c>
      <c r="GC7" s="245">
        <v>98.555312000000001</v>
      </c>
      <c r="GD7" s="245">
        <v>88.375369000000006</v>
      </c>
      <c r="GE7" s="245">
        <v>97.792625000000001</v>
      </c>
      <c r="GF7" s="245">
        <v>97.396625</v>
      </c>
      <c r="GG7" s="245">
        <v>103.36901450000001</v>
      </c>
      <c r="GH7" s="245">
        <v>87.245788000000005</v>
      </c>
      <c r="GI7" s="245">
        <v>103.36901450000001</v>
      </c>
      <c r="GJ7" s="245">
        <v>97.031221000000002</v>
      </c>
      <c r="GK7" s="245">
        <v>91.552318999999997</v>
      </c>
      <c r="GL7" s="245">
        <v>95.443883999999997</v>
      </c>
      <c r="GM7" s="245">
        <v>85.447299000000001</v>
      </c>
      <c r="GN7" s="245">
        <v>91.774294999999995</v>
      </c>
      <c r="GO7" s="245">
        <v>82.810024159999998</v>
      </c>
      <c r="GP7" s="245">
        <v>82.597866679999996</v>
      </c>
      <c r="GQ7" s="245">
        <v>89.352260999999999</v>
      </c>
      <c r="GR7" s="245">
        <v>97.896548999999993</v>
      </c>
      <c r="GS7" s="245">
        <v>97.419694000000007</v>
      </c>
      <c r="GT7" s="245">
        <v>97.192389000000006</v>
      </c>
      <c r="GU7" s="245">
        <v>91.774294999999995</v>
      </c>
      <c r="GV7" s="245">
        <v>91.774294999999995</v>
      </c>
      <c r="GW7" s="245">
        <v>91.774294999999995</v>
      </c>
      <c r="GX7" s="245">
        <v>95.783303000000004</v>
      </c>
      <c r="GY7" s="245">
        <v>95.977339999999998</v>
      </c>
      <c r="GZ7" s="245">
        <v>95.977339999999998</v>
      </c>
      <c r="HA7" s="245">
        <v>95.977339999999998</v>
      </c>
      <c r="HB7" s="245">
        <v>90.260824999999997</v>
      </c>
      <c r="HC7" s="245">
        <v>100.283395</v>
      </c>
      <c r="HD7" s="245">
        <v>99.815607</v>
      </c>
      <c r="HE7" s="245">
        <v>94.221964999999997</v>
      </c>
      <c r="HF7" s="245">
        <v>99.741782999999998</v>
      </c>
      <c r="HG7" s="245">
        <v>94.078901999999999</v>
      </c>
      <c r="HH7" s="245">
        <v>85.049637020000006</v>
      </c>
      <c r="HI7" s="245">
        <v>96.184963999999994</v>
      </c>
      <c r="HJ7" s="245">
        <v>91.690956999999997</v>
      </c>
      <c r="HK7" s="245">
        <v>91.887079</v>
      </c>
      <c r="HL7" s="245">
        <v>89.478137000000004</v>
      </c>
      <c r="HM7" s="245">
        <v>90.011505999999997</v>
      </c>
      <c r="HN7" s="245">
        <v>82.408789470000002</v>
      </c>
      <c r="HO7" s="245">
        <v>83.505296999999999</v>
      </c>
      <c r="HP7" s="245">
        <v>83.974586000000002</v>
      </c>
      <c r="HQ7" s="245">
        <v>94.419499819999999</v>
      </c>
      <c r="HR7" s="245">
        <v>91.958564999999993</v>
      </c>
      <c r="HS7" s="245">
        <v>97.076179999999994</v>
      </c>
    </row>
    <row r="8" spans="1:227" x14ac:dyDescent="0.3">
      <c r="A8" s="1"/>
      <c r="B8" s="244">
        <v>45684.104166666701</v>
      </c>
      <c r="C8" s="245">
        <v>91.215705999999997</v>
      </c>
      <c r="D8" s="245">
        <v>91.329538999999997</v>
      </c>
      <c r="E8" s="245">
        <v>91.260749000000004</v>
      </c>
      <c r="F8" s="245">
        <v>91.215705999999997</v>
      </c>
      <c r="G8" s="245">
        <v>91.394266999999999</v>
      </c>
      <c r="H8" s="245">
        <v>99.074404999999999</v>
      </c>
      <c r="I8" s="245">
        <v>98.664513999999997</v>
      </c>
      <c r="J8" s="245">
        <v>99.291397000000003</v>
      </c>
      <c r="K8" s="245">
        <v>91.532400999999993</v>
      </c>
      <c r="L8" s="245">
        <v>92.001864999999995</v>
      </c>
      <c r="M8" s="245">
        <v>98.572388000000004</v>
      </c>
      <c r="N8" s="245">
        <v>97.648251000000002</v>
      </c>
      <c r="O8" s="245">
        <v>95.345585</v>
      </c>
      <c r="P8" s="245">
        <v>89.319376989999995</v>
      </c>
      <c r="Q8" s="245">
        <v>99.251666999999998</v>
      </c>
      <c r="R8" s="245">
        <v>91.817064999999999</v>
      </c>
      <c r="S8" s="245">
        <v>94.086516000000003</v>
      </c>
      <c r="T8" s="245">
        <v>86.181302500000001</v>
      </c>
      <c r="U8" s="245">
        <v>86.866066000000004</v>
      </c>
      <c r="V8" s="245">
        <v>93.021597</v>
      </c>
      <c r="W8" s="245">
        <v>91.773334000000006</v>
      </c>
      <c r="X8" s="245">
        <v>88.534477999999993</v>
      </c>
      <c r="Y8" s="245">
        <v>90.346558000000002</v>
      </c>
      <c r="Z8" s="245">
        <v>99.801862</v>
      </c>
      <c r="AA8" s="245">
        <v>88.398802000000003</v>
      </c>
      <c r="AB8" s="245">
        <v>92.294532000000004</v>
      </c>
      <c r="AC8" s="245">
        <v>91.947602000000003</v>
      </c>
      <c r="AD8" s="245">
        <v>91.566114999999996</v>
      </c>
      <c r="AE8" s="245">
        <v>87.117393000000007</v>
      </c>
      <c r="AF8" s="245">
        <v>91.993519500000005</v>
      </c>
      <c r="AG8" s="245">
        <v>92.403468939999996</v>
      </c>
      <c r="AH8" s="245">
        <v>92.480993999999995</v>
      </c>
      <c r="AI8" s="245">
        <v>92.618913000000006</v>
      </c>
      <c r="AJ8" s="245">
        <v>85.358698000000004</v>
      </c>
      <c r="AK8" s="245">
        <v>93.242312999999996</v>
      </c>
      <c r="AL8" s="245">
        <v>88.081824670000003</v>
      </c>
      <c r="AM8" s="245">
        <v>88.529405999999994</v>
      </c>
      <c r="AN8" s="245">
        <v>97.757351</v>
      </c>
      <c r="AO8" s="245">
        <v>86.930571999999998</v>
      </c>
      <c r="AP8" s="245">
        <v>83.102722499999999</v>
      </c>
      <c r="AQ8" s="245">
        <v>83.392323000000005</v>
      </c>
      <c r="AR8" s="245">
        <v>98.924779000000001</v>
      </c>
      <c r="AS8" s="245">
        <v>96.962624000000005</v>
      </c>
      <c r="AT8" s="245">
        <v>96.962624000000005</v>
      </c>
      <c r="AU8" s="245">
        <v>96.116287</v>
      </c>
      <c r="AV8" s="245">
        <v>92.045232999999996</v>
      </c>
      <c r="AW8" s="245">
        <v>89.004630000000006</v>
      </c>
      <c r="AX8" s="245">
        <v>89.250439999999998</v>
      </c>
      <c r="AY8" s="245">
        <v>94.805351000000002</v>
      </c>
      <c r="AZ8" s="245">
        <v>91.520618999999996</v>
      </c>
      <c r="BA8" s="245">
        <v>91.284375999999995</v>
      </c>
      <c r="BB8" s="245">
        <v>91.284375999999995</v>
      </c>
      <c r="BC8" s="245">
        <v>91.284375999999995</v>
      </c>
      <c r="BD8" s="245">
        <v>90.891446000000002</v>
      </c>
      <c r="BE8" s="245">
        <v>91.284375999999995</v>
      </c>
      <c r="BF8" s="245">
        <v>98.110634000000005</v>
      </c>
      <c r="BG8" s="245">
        <v>98.116366999999997</v>
      </c>
      <c r="BH8" s="245">
        <v>98.116366999999997</v>
      </c>
      <c r="BI8" s="245">
        <v>98.116366999999997</v>
      </c>
      <c r="BJ8" s="245">
        <v>88.642887999999999</v>
      </c>
      <c r="BK8" s="245">
        <v>89.190347000000003</v>
      </c>
      <c r="BL8" s="245">
        <v>93.355473000000003</v>
      </c>
      <c r="BM8" s="245">
        <v>93.178002000000006</v>
      </c>
      <c r="BN8" s="245">
        <v>92.958788999999996</v>
      </c>
      <c r="BO8" s="245">
        <v>91.006838000000002</v>
      </c>
      <c r="BP8" s="245">
        <v>96.264116999999999</v>
      </c>
      <c r="BQ8" s="245">
        <v>85.364304000000004</v>
      </c>
      <c r="BR8" s="245">
        <v>85.474423950000002</v>
      </c>
      <c r="BS8" s="245">
        <v>92.789826000000005</v>
      </c>
      <c r="BT8" s="245">
        <v>88.546132170000007</v>
      </c>
      <c r="BU8" s="245">
        <v>94.777119999999996</v>
      </c>
      <c r="BV8" s="245">
        <v>98.014145999999997</v>
      </c>
      <c r="BW8" s="245">
        <v>93.273072999999997</v>
      </c>
      <c r="BX8" s="245">
        <v>93.273072999999997</v>
      </c>
      <c r="BY8" s="245">
        <v>93.248641000000006</v>
      </c>
      <c r="BZ8" s="245">
        <v>91.732786000000004</v>
      </c>
      <c r="CA8" s="245">
        <v>92.794695000000004</v>
      </c>
      <c r="CB8" s="245">
        <v>92.533366000000001</v>
      </c>
      <c r="CC8" s="245">
        <v>92.262944000000005</v>
      </c>
      <c r="CD8" s="245">
        <v>90.955878999999996</v>
      </c>
      <c r="CE8" s="245">
        <v>92.895523999999995</v>
      </c>
      <c r="CF8" s="245">
        <v>94.777119999999996</v>
      </c>
      <c r="CG8" s="245">
        <v>91.374726670000001</v>
      </c>
      <c r="CH8" s="245">
        <v>91.493064000000004</v>
      </c>
      <c r="CI8" s="245">
        <v>93.579801000000003</v>
      </c>
      <c r="CJ8" s="245">
        <v>93.560477000000006</v>
      </c>
      <c r="CK8" s="245">
        <v>95.740770280000007</v>
      </c>
      <c r="CL8" s="245">
        <v>94.628698</v>
      </c>
      <c r="CM8" s="245">
        <v>95.190202999999997</v>
      </c>
      <c r="CN8" s="245">
        <v>90.736388000000005</v>
      </c>
      <c r="CO8" s="245">
        <v>89.311926999999997</v>
      </c>
      <c r="CP8" s="245">
        <v>98.363905290000005</v>
      </c>
      <c r="CQ8" s="245">
        <v>89.046066999999994</v>
      </c>
      <c r="CR8" s="245">
        <v>89.759698999999998</v>
      </c>
      <c r="CS8" s="245">
        <v>91.075581339999999</v>
      </c>
      <c r="CT8" s="245">
        <v>90.172452000000007</v>
      </c>
      <c r="CU8" s="245">
        <v>91.113319000000004</v>
      </c>
      <c r="CV8" s="245">
        <v>103.38634568000001</v>
      </c>
      <c r="CW8" s="245">
        <v>89.104141999999996</v>
      </c>
      <c r="CX8" s="245">
        <v>90.586925500000007</v>
      </c>
      <c r="CY8" s="245">
        <v>90.927479000000005</v>
      </c>
      <c r="CZ8" s="245">
        <v>92.907342999999997</v>
      </c>
      <c r="DA8" s="245">
        <v>99.472025000000002</v>
      </c>
      <c r="DB8" s="245">
        <v>99.714196999999999</v>
      </c>
      <c r="DC8" s="245">
        <v>98.014145999999997</v>
      </c>
      <c r="DD8" s="245">
        <v>97.357589000000004</v>
      </c>
      <c r="DE8" s="245">
        <v>92.872371999999999</v>
      </c>
      <c r="DF8" s="245">
        <v>93.273072999999997</v>
      </c>
      <c r="DG8" s="245">
        <v>92.014154000000005</v>
      </c>
      <c r="DH8" s="245">
        <v>93.417458609999997</v>
      </c>
      <c r="DI8" s="245">
        <v>99.116810000000001</v>
      </c>
      <c r="DJ8" s="245">
        <v>98.893868999999995</v>
      </c>
      <c r="DK8" s="245">
        <v>90.690906999999996</v>
      </c>
      <c r="DL8" s="245">
        <v>95.850036000000003</v>
      </c>
      <c r="DM8" s="245">
        <v>94.932728999999995</v>
      </c>
      <c r="DN8" s="245">
        <v>92.032973999999996</v>
      </c>
      <c r="DO8" s="245">
        <v>82.501979000000006</v>
      </c>
      <c r="DP8" s="245">
        <v>94.710718999999997</v>
      </c>
      <c r="DQ8" s="245">
        <v>90.676394999999999</v>
      </c>
      <c r="DR8" s="245">
        <v>90.977660999999998</v>
      </c>
      <c r="DS8" s="245">
        <v>90.911782000000002</v>
      </c>
      <c r="DT8" s="245">
        <v>98.368767000000005</v>
      </c>
      <c r="DU8" s="245">
        <v>98.575034000000002</v>
      </c>
      <c r="DV8" s="245">
        <v>87.359437</v>
      </c>
      <c r="DW8" s="245">
        <v>83.123248000000004</v>
      </c>
      <c r="DX8" s="245">
        <v>81.037305250000003</v>
      </c>
      <c r="DY8" s="245">
        <v>90.673362350000005</v>
      </c>
      <c r="DZ8" s="245">
        <v>93.430374999999998</v>
      </c>
      <c r="EA8" s="245">
        <v>93.642492000000004</v>
      </c>
      <c r="EB8" s="245">
        <v>89.093221</v>
      </c>
      <c r="EC8" s="245">
        <v>89.634314000000003</v>
      </c>
      <c r="ED8" s="245">
        <v>88.693341000000004</v>
      </c>
      <c r="EE8" s="245">
        <v>90.844724999999997</v>
      </c>
      <c r="EF8" s="245">
        <v>102.22295536999999</v>
      </c>
      <c r="EG8" s="245">
        <v>99.411139000000006</v>
      </c>
      <c r="EH8" s="245">
        <v>99.411139000000006</v>
      </c>
      <c r="EI8" s="245">
        <v>90.028706999999997</v>
      </c>
      <c r="EJ8" s="245">
        <v>97.747482000000005</v>
      </c>
      <c r="EK8" s="245">
        <v>98.144040000000004</v>
      </c>
      <c r="EL8" s="245">
        <v>98.014145999999997</v>
      </c>
      <c r="EM8" s="245">
        <v>90.409509999999997</v>
      </c>
      <c r="EN8" s="245">
        <v>93.179276999999999</v>
      </c>
      <c r="EO8" s="245">
        <v>97.113461999999998</v>
      </c>
      <c r="EP8" s="245">
        <v>91.531480999999999</v>
      </c>
      <c r="EQ8" s="245">
        <v>91.520936000000006</v>
      </c>
      <c r="ER8" s="245">
        <v>93.039053890000005</v>
      </c>
      <c r="ES8" s="245">
        <v>88.878812999999994</v>
      </c>
      <c r="ET8" s="245">
        <v>87.966738000000007</v>
      </c>
      <c r="EU8" s="245">
        <v>89.636168999999995</v>
      </c>
      <c r="EV8" s="245">
        <v>92.739796999999996</v>
      </c>
      <c r="EW8" s="245">
        <v>88.275811000000004</v>
      </c>
      <c r="EX8" s="245">
        <v>87.180777000000006</v>
      </c>
      <c r="EY8" s="245">
        <v>90.392616000000004</v>
      </c>
      <c r="EZ8" s="245">
        <v>90.739721000000003</v>
      </c>
      <c r="FA8" s="245">
        <v>90.885002999999998</v>
      </c>
      <c r="FB8" s="245">
        <v>93.228165689999997</v>
      </c>
      <c r="FC8" s="245">
        <v>89.903313999999995</v>
      </c>
      <c r="FD8" s="245">
        <v>96.109318999999999</v>
      </c>
      <c r="FE8" s="245">
        <v>92.144527999999994</v>
      </c>
      <c r="FF8" s="245">
        <v>93.501331210000004</v>
      </c>
      <c r="FG8" s="245">
        <v>100.08304800000001</v>
      </c>
      <c r="FH8" s="245">
        <v>88.631386500000005</v>
      </c>
      <c r="FI8" s="245">
        <v>88.894069999999999</v>
      </c>
      <c r="FJ8" s="245">
        <v>89.960127</v>
      </c>
      <c r="FK8" s="245">
        <v>93.585311000000004</v>
      </c>
      <c r="FL8" s="245">
        <v>93.259644339999994</v>
      </c>
      <c r="FM8" s="245">
        <v>93.106345000000005</v>
      </c>
      <c r="FN8" s="245">
        <v>93.248641000000006</v>
      </c>
      <c r="FO8" s="245">
        <v>96.990212</v>
      </c>
      <c r="FP8" s="245">
        <v>96.990212</v>
      </c>
      <c r="FQ8" s="245">
        <v>91.724176</v>
      </c>
      <c r="FR8" s="245">
        <v>91.724176</v>
      </c>
      <c r="FS8" s="245">
        <v>91.724176</v>
      </c>
      <c r="FT8" s="245">
        <v>98.843176999999997</v>
      </c>
      <c r="FU8" s="245">
        <v>98.633450999999994</v>
      </c>
      <c r="FV8" s="245">
        <v>92.007642000000004</v>
      </c>
      <c r="FW8" s="245">
        <v>91.466479000000007</v>
      </c>
      <c r="FX8" s="245">
        <v>92.172180580000003</v>
      </c>
      <c r="FY8" s="245">
        <v>92.374634999999998</v>
      </c>
      <c r="FZ8" s="245">
        <v>91.160289000000006</v>
      </c>
      <c r="GA8" s="245">
        <v>94.777119999999996</v>
      </c>
      <c r="GB8" s="245">
        <v>94.777119999999996</v>
      </c>
      <c r="GC8" s="245">
        <v>98.538106999999997</v>
      </c>
      <c r="GD8" s="245">
        <v>88.368982000000003</v>
      </c>
      <c r="GE8" s="245">
        <v>97.747482000000005</v>
      </c>
      <c r="GF8" s="245">
        <v>97.357589000000004</v>
      </c>
      <c r="GG8" s="245">
        <v>103.34712354</v>
      </c>
      <c r="GH8" s="245">
        <v>87.277940999999998</v>
      </c>
      <c r="GI8" s="245">
        <v>103.34712354</v>
      </c>
      <c r="GJ8" s="245">
        <v>96.990212</v>
      </c>
      <c r="GK8" s="245">
        <v>91.517347000000001</v>
      </c>
      <c r="GL8" s="245">
        <v>95.215349000000003</v>
      </c>
      <c r="GM8" s="245">
        <v>86.120973000000006</v>
      </c>
      <c r="GN8" s="245">
        <v>91.748442999999995</v>
      </c>
      <c r="GO8" s="245">
        <v>83.016354640000003</v>
      </c>
      <c r="GP8" s="245">
        <v>82.803668540000004</v>
      </c>
      <c r="GQ8" s="245">
        <v>89.323578999999995</v>
      </c>
      <c r="GR8" s="245">
        <v>97.883830000000003</v>
      </c>
      <c r="GS8" s="245">
        <v>97.399091999999996</v>
      </c>
      <c r="GT8" s="245">
        <v>97.168163000000007</v>
      </c>
      <c r="GU8" s="245">
        <v>91.748442999999995</v>
      </c>
      <c r="GV8" s="245">
        <v>91.748442999999995</v>
      </c>
      <c r="GW8" s="245">
        <v>91.748442999999995</v>
      </c>
      <c r="GX8" s="245">
        <v>95.679710999999998</v>
      </c>
      <c r="GY8" s="245">
        <v>95.875451999999996</v>
      </c>
      <c r="GZ8" s="245">
        <v>95.875451999999996</v>
      </c>
      <c r="HA8" s="245">
        <v>95.875451999999996</v>
      </c>
      <c r="HB8" s="245">
        <v>90.806800999999993</v>
      </c>
      <c r="HC8" s="245">
        <v>100.23907199999999</v>
      </c>
      <c r="HD8" s="245">
        <v>99.776403999999999</v>
      </c>
      <c r="HE8" s="245">
        <v>94.571742</v>
      </c>
      <c r="HF8" s="245">
        <v>99.702786000000003</v>
      </c>
      <c r="HG8" s="245">
        <v>93.985785000000007</v>
      </c>
      <c r="HH8" s="245">
        <v>85.080980670000002</v>
      </c>
      <c r="HI8" s="245">
        <v>96.089999000000006</v>
      </c>
      <c r="HJ8" s="245">
        <v>91.689611999999997</v>
      </c>
      <c r="HK8" s="245">
        <v>91.883430000000004</v>
      </c>
      <c r="HL8" s="245">
        <v>90.060768999999993</v>
      </c>
      <c r="HM8" s="245">
        <v>90.026437999999999</v>
      </c>
      <c r="HN8" s="245">
        <v>82.614120229999997</v>
      </c>
      <c r="HO8" s="245">
        <v>84.196982500000004</v>
      </c>
      <c r="HP8" s="245">
        <v>84.662747999999993</v>
      </c>
      <c r="HQ8" s="245">
        <v>94.338113669999998</v>
      </c>
      <c r="HR8" s="245">
        <v>91.952205000000006</v>
      </c>
      <c r="HS8" s="245">
        <v>96.967039999999997</v>
      </c>
    </row>
    <row r="9" spans="1:227" x14ac:dyDescent="0.3">
      <c r="A9" s="1"/>
      <c r="B9" s="244">
        <v>45684.125</v>
      </c>
      <c r="C9" s="245">
        <v>70.567162999999994</v>
      </c>
      <c r="D9" s="245">
        <v>70.654921999999999</v>
      </c>
      <c r="E9" s="245">
        <v>70.603228000000001</v>
      </c>
      <c r="F9" s="245">
        <v>70.567162999999994</v>
      </c>
      <c r="G9" s="245">
        <v>71.268151000000003</v>
      </c>
      <c r="H9" s="245">
        <v>77.495805000000004</v>
      </c>
      <c r="I9" s="245">
        <v>77.191452999999996</v>
      </c>
      <c r="J9" s="245">
        <v>77.657262000000003</v>
      </c>
      <c r="K9" s="245">
        <v>71.437803000000002</v>
      </c>
      <c r="L9" s="245">
        <v>71.141698000000005</v>
      </c>
      <c r="M9" s="245">
        <v>77.010750999999999</v>
      </c>
      <c r="N9" s="245">
        <v>76.286158999999998</v>
      </c>
      <c r="O9" s="245">
        <v>73.925533999999999</v>
      </c>
      <c r="P9" s="245">
        <v>69.427620000000005</v>
      </c>
      <c r="Q9" s="245">
        <v>77.528116999999995</v>
      </c>
      <c r="R9" s="245">
        <v>71.895060999999998</v>
      </c>
      <c r="S9" s="245">
        <v>72.964764000000002</v>
      </c>
      <c r="T9" s="245">
        <v>66.7958055</v>
      </c>
      <c r="U9" s="245">
        <v>67.326820999999995</v>
      </c>
      <c r="V9" s="245">
        <v>72.163145999999998</v>
      </c>
      <c r="W9" s="245">
        <v>71.588652999999994</v>
      </c>
      <c r="X9" s="245">
        <v>69.048964999999995</v>
      </c>
      <c r="Y9" s="245">
        <v>70.450892999999994</v>
      </c>
      <c r="Z9" s="245">
        <v>77.978043</v>
      </c>
      <c r="AA9" s="245">
        <v>69.033443000000005</v>
      </c>
      <c r="AB9" s="245">
        <v>72.150270000000006</v>
      </c>
      <c r="AC9" s="245">
        <v>71.703723999999994</v>
      </c>
      <c r="AD9" s="245">
        <v>71.432114999999996</v>
      </c>
      <c r="AE9" s="245">
        <v>67.506559999999993</v>
      </c>
      <c r="AF9" s="245">
        <v>71.285905999999997</v>
      </c>
      <c r="AG9" s="245">
        <v>71.634247340000002</v>
      </c>
      <c r="AH9" s="245">
        <v>71.680612999999994</v>
      </c>
      <c r="AI9" s="245">
        <v>71.799985000000007</v>
      </c>
      <c r="AJ9" s="245">
        <v>66.250928999999999</v>
      </c>
      <c r="AK9" s="245">
        <v>72.332482999999996</v>
      </c>
      <c r="AL9" s="245">
        <v>68.758171669999996</v>
      </c>
      <c r="AM9" s="245">
        <v>69.110567000000003</v>
      </c>
      <c r="AN9" s="245">
        <v>76.415930000000003</v>
      </c>
      <c r="AO9" s="245">
        <v>67.606686999999994</v>
      </c>
      <c r="AP9" s="245">
        <v>63.7592675</v>
      </c>
      <c r="AQ9" s="245">
        <v>64.020199000000005</v>
      </c>
      <c r="AR9" s="245">
        <v>77.308650999999998</v>
      </c>
      <c r="AS9" s="245">
        <v>75.803863000000007</v>
      </c>
      <c r="AT9" s="245">
        <v>75.803863000000007</v>
      </c>
      <c r="AU9" s="245">
        <v>75.289269000000004</v>
      </c>
      <c r="AV9" s="245">
        <v>71.783968999999999</v>
      </c>
      <c r="AW9" s="245">
        <v>68.460130500000005</v>
      </c>
      <c r="AX9" s="245">
        <v>68.714827999999997</v>
      </c>
      <c r="AY9" s="245">
        <v>73.626383000000004</v>
      </c>
      <c r="AZ9" s="245">
        <v>71.418750000000003</v>
      </c>
      <c r="BA9" s="245">
        <v>71.226241000000002</v>
      </c>
      <c r="BB9" s="245">
        <v>71.226241000000002</v>
      </c>
      <c r="BC9" s="245">
        <v>71.226241000000002</v>
      </c>
      <c r="BD9" s="245">
        <v>70.894672999999997</v>
      </c>
      <c r="BE9" s="245">
        <v>71.226241000000002</v>
      </c>
      <c r="BF9" s="245">
        <v>76.693130999999994</v>
      </c>
      <c r="BG9" s="245">
        <v>76.703429999999997</v>
      </c>
      <c r="BH9" s="245">
        <v>76.703429999999997</v>
      </c>
      <c r="BI9" s="245">
        <v>76.703429999999997</v>
      </c>
      <c r="BJ9" s="245">
        <v>69.142883999999995</v>
      </c>
      <c r="BK9" s="245">
        <v>69.572439000000003</v>
      </c>
      <c r="BL9" s="245">
        <v>72.573549999999997</v>
      </c>
      <c r="BM9" s="245">
        <v>72.455483000000001</v>
      </c>
      <c r="BN9" s="245">
        <v>72.808954</v>
      </c>
      <c r="BO9" s="245">
        <v>71.238028</v>
      </c>
      <c r="BP9" s="245">
        <v>75.297200000000004</v>
      </c>
      <c r="BQ9" s="245">
        <v>66.250585000000001</v>
      </c>
      <c r="BR9" s="245">
        <v>66.336048250000005</v>
      </c>
      <c r="BS9" s="245">
        <v>72.569327999999999</v>
      </c>
      <c r="BT9" s="245">
        <v>68.729010000000002</v>
      </c>
      <c r="BU9" s="245">
        <v>73.607253</v>
      </c>
      <c r="BV9" s="245">
        <v>76.609953000000004</v>
      </c>
      <c r="BW9" s="245">
        <v>73.102889000000005</v>
      </c>
      <c r="BX9" s="245">
        <v>73.102889000000005</v>
      </c>
      <c r="BY9" s="245">
        <v>72.133010999999996</v>
      </c>
      <c r="BZ9" s="245">
        <v>70.982067999999998</v>
      </c>
      <c r="CA9" s="245">
        <v>72.627519000000007</v>
      </c>
      <c r="CB9" s="245">
        <v>72.443004999999999</v>
      </c>
      <c r="CC9" s="245">
        <v>72.236283999999998</v>
      </c>
      <c r="CD9" s="245">
        <v>70.350246999999996</v>
      </c>
      <c r="CE9" s="245">
        <v>72.539686000000003</v>
      </c>
      <c r="CF9" s="245">
        <v>73.607253</v>
      </c>
      <c r="CG9" s="245">
        <v>71.305710329999997</v>
      </c>
      <c r="CH9" s="245">
        <v>71.397400000000005</v>
      </c>
      <c r="CI9" s="245">
        <v>73.120831999999993</v>
      </c>
      <c r="CJ9" s="245">
        <v>72.665413999999998</v>
      </c>
      <c r="CK9" s="245">
        <v>74.3963964</v>
      </c>
      <c r="CL9" s="245">
        <v>73.506696000000005</v>
      </c>
      <c r="CM9" s="245">
        <v>73.943330000000003</v>
      </c>
      <c r="CN9" s="245">
        <v>70.251752999999994</v>
      </c>
      <c r="CO9" s="245">
        <v>69.327993000000006</v>
      </c>
      <c r="CP9" s="245">
        <v>76.329519450000006</v>
      </c>
      <c r="CQ9" s="245">
        <v>69.43817</v>
      </c>
      <c r="CR9" s="245">
        <v>70.184839999999994</v>
      </c>
      <c r="CS9" s="245">
        <v>70.816216830000002</v>
      </c>
      <c r="CT9" s="245">
        <v>69.739677999999998</v>
      </c>
      <c r="CU9" s="245">
        <v>71.073786999999996</v>
      </c>
      <c r="CV9" s="245">
        <v>80.778702390000007</v>
      </c>
      <c r="CW9" s="245">
        <v>69.557413999999994</v>
      </c>
      <c r="CX9" s="245">
        <v>70.759831000000005</v>
      </c>
      <c r="CY9" s="245">
        <v>71.034809999999993</v>
      </c>
      <c r="CZ9" s="245">
        <v>72.789614</v>
      </c>
      <c r="DA9" s="245">
        <v>77.731588000000002</v>
      </c>
      <c r="DB9" s="245">
        <v>77.905854000000005</v>
      </c>
      <c r="DC9" s="245">
        <v>76.609953000000004</v>
      </c>
      <c r="DD9" s="245">
        <v>76.095505000000003</v>
      </c>
      <c r="DE9" s="245">
        <v>72.812718000000004</v>
      </c>
      <c r="DF9" s="245">
        <v>73.102889000000005</v>
      </c>
      <c r="DG9" s="245">
        <v>71.764000999999993</v>
      </c>
      <c r="DH9" s="245">
        <v>72.285653679999996</v>
      </c>
      <c r="DI9" s="245">
        <v>77.408766</v>
      </c>
      <c r="DJ9" s="245">
        <v>77.252065999999999</v>
      </c>
      <c r="DK9" s="245">
        <v>70.739167330000001</v>
      </c>
      <c r="DL9" s="245">
        <v>74.477912000000003</v>
      </c>
      <c r="DM9" s="245">
        <v>73.790054999999995</v>
      </c>
      <c r="DN9" s="245">
        <v>71.388216999999997</v>
      </c>
      <c r="DO9" s="245">
        <v>63.968214000000003</v>
      </c>
      <c r="DP9" s="245">
        <v>73.618088</v>
      </c>
      <c r="DQ9" s="245">
        <v>70.913302000000002</v>
      </c>
      <c r="DR9" s="245">
        <v>71.068319000000002</v>
      </c>
      <c r="DS9" s="245">
        <v>70.398689000000005</v>
      </c>
      <c r="DT9" s="245">
        <v>76.875316999999995</v>
      </c>
      <c r="DU9" s="245">
        <v>77.027680000000004</v>
      </c>
      <c r="DV9" s="245">
        <v>68.501463000000001</v>
      </c>
      <c r="DW9" s="245">
        <v>64.620975999999999</v>
      </c>
      <c r="DX9" s="245">
        <v>62.986377500000003</v>
      </c>
      <c r="DY9" s="245">
        <v>70.174425600000006</v>
      </c>
      <c r="DZ9" s="245">
        <v>73.029393999999996</v>
      </c>
      <c r="EA9" s="245">
        <v>73.195885000000004</v>
      </c>
      <c r="EB9" s="245">
        <v>69.479091999999994</v>
      </c>
      <c r="EC9" s="245">
        <v>69.898636999999994</v>
      </c>
      <c r="ED9" s="245">
        <v>69.309443000000002</v>
      </c>
      <c r="EE9" s="245">
        <v>70.362123999999994</v>
      </c>
      <c r="EF9" s="245">
        <v>79.86971235</v>
      </c>
      <c r="EG9" s="245">
        <v>77.667394999999999</v>
      </c>
      <c r="EH9" s="245">
        <v>77.667394999999999</v>
      </c>
      <c r="EI9" s="245">
        <v>70.388611999999995</v>
      </c>
      <c r="EJ9" s="245">
        <v>76.399610999999993</v>
      </c>
      <c r="EK9" s="245">
        <v>76.707379000000003</v>
      </c>
      <c r="EL9" s="245">
        <v>76.609953000000004</v>
      </c>
      <c r="EM9" s="245">
        <v>70.475112999999993</v>
      </c>
      <c r="EN9" s="245">
        <v>72.879493999999994</v>
      </c>
      <c r="EO9" s="245">
        <v>75.450996000000004</v>
      </c>
      <c r="EP9" s="245">
        <v>71.426647000000003</v>
      </c>
      <c r="EQ9" s="245">
        <v>71.418981000000002</v>
      </c>
      <c r="ER9" s="245">
        <v>72.559012690000003</v>
      </c>
      <c r="ES9" s="245">
        <v>69.143079</v>
      </c>
      <c r="ET9" s="245">
        <v>68.412819999999996</v>
      </c>
      <c r="EU9" s="245">
        <v>69.833466000000001</v>
      </c>
      <c r="EV9" s="245">
        <v>72.110235000000003</v>
      </c>
      <c r="EW9" s="245">
        <v>68.290530000000004</v>
      </c>
      <c r="EX9" s="245">
        <v>67.426846999999995</v>
      </c>
      <c r="EY9" s="245">
        <v>70.061659000000006</v>
      </c>
      <c r="EZ9" s="245">
        <v>70.310767999999996</v>
      </c>
      <c r="FA9" s="245">
        <v>70.415047000000001</v>
      </c>
      <c r="FB9" s="245">
        <v>72.367956169999999</v>
      </c>
      <c r="FC9" s="245">
        <v>69.530069999999995</v>
      </c>
      <c r="FD9" s="245">
        <v>74.704316000000006</v>
      </c>
      <c r="FE9" s="245">
        <v>71.875495999999998</v>
      </c>
      <c r="FF9" s="245">
        <v>72.663758430000001</v>
      </c>
      <c r="FG9" s="245">
        <v>77.785066999999998</v>
      </c>
      <c r="FH9" s="245">
        <v>68.2610435</v>
      </c>
      <c r="FI9" s="245">
        <v>68.568083000000001</v>
      </c>
      <c r="FJ9" s="245">
        <v>70.092866999999998</v>
      </c>
      <c r="FK9" s="245">
        <v>73.124826999999996</v>
      </c>
      <c r="FL9" s="245">
        <v>72.141522699999996</v>
      </c>
      <c r="FM9" s="245">
        <v>72.023409999999998</v>
      </c>
      <c r="FN9" s="245">
        <v>72.133010999999996</v>
      </c>
      <c r="FO9" s="245">
        <v>75.803100000000001</v>
      </c>
      <c r="FP9" s="245">
        <v>75.803100000000001</v>
      </c>
      <c r="FQ9" s="245">
        <v>71.670693</v>
      </c>
      <c r="FR9" s="245">
        <v>71.670693</v>
      </c>
      <c r="FS9" s="245">
        <v>71.670693</v>
      </c>
      <c r="FT9" s="245">
        <v>77.224146000000005</v>
      </c>
      <c r="FU9" s="245">
        <v>77.062618000000001</v>
      </c>
      <c r="FV9" s="245">
        <v>72.023263</v>
      </c>
      <c r="FW9" s="245">
        <v>71.671313999999995</v>
      </c>
      <c r="FX9" s="245">
        <v>71.413173860000001</v>
      </c>
      <c r="FY9" s="245">
        <v>72.321807000000007</v>
      </c>
      <c r="FZ9" s="245">
        <v>70.703772999999998</v>
      </c>
      <c r="GA9" s="245">
        <v>73.607253</v>
      </c>
      <c r="GB9" s="245">
        <v>73.607253</v>
      </c>
      <c r="GC9" s="245">
        <v>77.023478999999995</v>
      </c>
      <c r="GD9" s="245">
        <v>69.01029733</v>
      </c>
      <c r="GE9" s="245">
        <v>76.399610999999993</v>
      </c>
      <c r="GF9" s="245">
        <v>76.095505000000003</v>
      </c>
      <c r="GG9" s="245">
        <v>80.748057020000005</v>
      </c>
      <c r="GH9" s="245">
        <v>68.214735000000005</v>
      </c>
      <c r="GI9" s="245">
        <v>80.748057020000005</v>
      </c>
      <c r="GJ9" s="245">
        <v>75.803100000000001</v>
      </c>
      <c r="GK9" s="245">
        <v>71.356526000000002</v>
      </c>
      <c r="GL9" s="245">
        <v>74.420527000000007</v>
      </c>
      <c r="GM9" s="245">
        <v>66.710813999999999</v>
      </c>
      <c r="GN9" s="245">
        <v>71.552940000000007</v>
      </c>
      <c r="GO9" s="245">
        <v>64.274593350000004</v>
      </c>
      <c r="GP9" s="245">
        <v>64.109923240000001</v>
      </c>
      <c r="GQ9" s="245">
        <v>69.970004000000003</v>
      </c>
      <c r="GR9" s="245">
        <v>76.516129000000006</v>
      </c>
      <c r="GS9" s="245">
        <v>76.135009999999994</v>
      </c>
      <c r="GT9" s="245">
        <v>75.955735000000004</v>
      </c>
      <c r="GU9" s="245">
        <v>71.552940000000007</v>
      </c>
      <c r="GV9" s="245">
        <v>71.552940000000007</v>
      </c>
      <c r="GW9" s="245">
        <v>71.552940000000007</v>
      </c>
      <c r="GX9" s="245">
        <v>74.347920000000002</v>
      </c>
      <c r="GY9" s="245">
        <v>74.498743000000005</v>
      </c>
      <c r="GZ9" s="245">
        <v>74.498743000000005</v>
      </c>
      <c r="HA9" s="245">
        <v>74.498743000000005</v>
      </c>
      <c r="HB9" s="245">
        <v>70.238192999999995</v>
      </c>
      <c r="HC9" s="245">
        <v>78.326373000000004</v>
      </c>
      <c r="HD9" s="245">
        <v>77.968010000000007</v>
      </c>
      <c r="HE9" s="245">
        <v>73.103802000000002</v>
      </c>
      <c r="HF9" s="245">
        <v>77.969863000000004</v>
      </c>
      <c r="HG9" s="245">
        <v>73.062870000000004</v>
      </c>
      <c r="HH9" s="245">
        <v>66.497633690000001</v>
      </c>
      <c r="HI9" s="245">
        <v>74.684453000000005</v>
      </c>
      <c r="HJ9" s="245">
        <v>71.511740500000002</v>
      </c>
      <c r="HK9" s="245">
        <v>71.658839</v>
      </c>
      <c r="HL9" s="245">
        <v>69.700323999999995</v>
      </c>
      <c r="HM9" s="245">
        <v>70.229620999999995</v>
      </c>
      <c r="HN9" s="245">
        <v>63.963167329999997</v>
      </c>
      <c r="HO9" s="245">
        <v>65.208138500000004</v>
      </c>
      <c r="HP9" s="245">
        <v>65.571888000000001</v>
      </c>
      <c r="HQ9" s="245">
        <v>73.262315430000001</v>
      </c>
      <c r="HR9" s="245">
        <v>71.703176999999997</v>
      </c>
      <c r="HS9" s="245">
        <v>75.338441000000003</v>
      </c>
    </row>
    <row r="10" spans="1:227" x14ac:dyDescent="0.3">
      <c r="A10" s="1"/>
      <c r="B10" s="244">
        <v>45684.145833333299</v>
      </c>
      <c r="C10" s="245">
        <v>69.859502000000006</v>
      </c>
      <c r="D10" s="245">
        <v>69.945944999999995</v>
      </c>
      <c r="E10" s="245">
        <v>69.894917000000007</v>
      </c>
      <c r="F10" s="245">
        <v>69.859502000000006</v>
      </c>
      <c r="G10" s="245">
        <v>70.488339999999994</v>
      </c>
      <c r="H10" s="245">
        <v>76.650464999999997</v>
      </c>
      <c r="I10" s="245">
        <v>76.337425999999994</v>
      </c>
      <c r="J10" s="245">
        <v>76.822466000000006</v>
      </c>
      <c r="K10" s="245">
        <v>70.644127999999995</v>
      </c>
      <c r="L10" s="245">
        <v>70.494924999999995</v>
      </c>
      <c r="M10" s="245">
        <v>76.260042999999996</v>
      </c>
      <c r="N10" s="245">
        <v>75.537159000000003</v>
      </c>
      <c r="O10" s="245">
        <v>73.322383000000002</v>
      </c>
      <c r="P10" s="245">
        <v>69.171354120000004</v>
      </c>
      <c r="Q10" s="245">
        <v>76.677165000000002</v>
      </c>
      <c r="R10" s="245">
        <v>70.934753999999998</v>
      </c>
      <c r="S10" s="245">
        <v>72.406160999999997</v>
      </c>
      <c r="T10" s="245">
        <v>66.328721999999999</v>
      </c>
      <c r="U10" s="245">
        <v>66.848606000000004</v>
      </c>
      <c r="V10" s="245">
        <v>71.664247000000003</v>
      </c>
      <c r="W10" s="245">
        <v>70.809145000000001</v>
      </c>
      <c r="X10" s="245">
        <v>68.300797000000003</v>
      </c>
      <c r="Y10" s="245">
        <v>69.688278999999994</v>
      </c>
      <c r="Z10" s="245">
        <v>77.221902</v>
      </c>
      <c r="AA10" s="245">
        <v>68.242462000000003</v>
      </c>
      <c r="AB10" s="245">
        <v>71.287818000000001</v>
      </c>
      <c r="AC10" s="245">
        <v>70.969705000000005</v>
      </c>
      <c r="AD10" s="245">
        <v>70.650972999999993</v>
      </c>
      <c r="AE10" s="245">
        <v>66.673867999999999</v>
      </c>
      <c r="AF10" s="245">
        <v>70.910988000000003</v>
      </c>
      <c r="AG10" s="245">
        <v>71.211526390000003</v>
      </c>
      <c r="AH10" s="245">
        <v>71.249402000000003</v>
      </c>
      <c r="AI10" s="245">
        <v>71.373711</v>
      </c>
      <c r="AJ10" s="245">
        <v>65.424671000000004</v>
      </c>
      <c r="AK10" s="245">
        <v>71.832329000000001</v>
      </c>
      <c r="AL10" s="245">
        <v>67.994574</v>
      </c>
      <c r="AM10" s="245">
        <v>68.343596000000005</v>
      </c>
      <c r="AN10" s="245">
        <v>75.654604000000006</v>
      </c>
      <c r="AO10" s="245">
        <v>66.814421999999993</v>
      </c>
      <c r="AP10" s="245">
        <v>62.737082000000001</v>
      </c>
      <c r="AQ10" s="245">
        <v>63.011833000000003</v>
      </c>
      <c r="AR10" s="245">
        <v>76.499438999999995</v>
      </c>
      <c r="AS10" s="245">
        <v>75.047721999999993</v>
      </c>
      <c r="AT10" s="245">
        <v>75.047721999999993</v>
      </c>
      <c r="AU10" s="245">
        <v>74.536838000000003</v>
      </c>
      <c r="AV10" s="245">
        <v>71.020510000000002</v>
      </c>
      <c r="AW10" s="245">
        <v>68.193582000000006</v>
      </c>
      <c r="AX10" s="245">
        <v>68.413049000000001</v>
      </c>
      <c r="AY10" s="245">
        <v>73.150619000000006</v>
      </c>
      <c r="AZ10" s="245">
        <v>70.666532000000004</v>
      </c>
      <c r="BA10" s="245">
        <v>70.469375999999997</v>
      </c>
      <c r="BB10" s="245">
        <v>70.469375999999997</v>
      </c>
      <c r="BC10" s="245">
        <v>70.469375999999997</v>
      </c>
      <c r="BD10" s="245">
        <v>70.129750999999999</v>
      </c>
      <c r="BE10" s="245">
        <v>70.469375999999997</v>
      </c>
      <c r="BF10" s="245">
        <v>75.924717000000001</v>
      </c>
      <c r="BG10" s="245">
        <v>75.940340000000006</v>
      </c>
      <c r="BH10" s="245">
        <v>75.940340000000006</v>
      </c>
      <c r="BI10" s="245">
        <v>75.940340000000006</v>
      </c>
      <c r="BJ10" s="245">
        <v>68.509752000000006</v>
      </c>
      <c r="BK10" s="245">
        <v>68.895678000000004</v>
      </c>
      <c r="BL10" s="245">
        <v>72.188136999999998</v>
      </c>
      <c r="BM10" s="245">
        <v>71.994044000000002</v>
      </c>
      <c r="BN10" s="245">
        <v>71.822367</v>
      </c>
      <c r="BO10" s="245">
        <v>70.307623000000007</v>
      </c>
      <c r="BP10" s="245">
        <v>74.447081999999995</v>
      </c>
      <c r="BQ10" s="245">
        <v>65.422970000000007</v>
      </c>
      <c r="BR10" s="245">
        <v>65.507365629999995</v>
      </c>
      <c r="BS10" s="245">
        <v>71.734139999999996</v>
      </c>
      <c r="BT10" s="245">
        <v>68.201841000000002</v>
      </c>
      <c r="BU10" s="245">
        <v>73.125478999999999</v>
      </c>
      <c r="BV10" s="245">
        <v>75.822595000000007</v>
      </c>
      <c r="BW10" s="245">
        <v>72.102074999999999</v>
      </c>
      <c r="BX10" s="245">
        <v>72.102074999999999</v>
      </c>
      <c r="BY10" s="245">
        <v>71.402028000000001</v>
      </c>
      <c r="BZ10" s="245">
        <v>70.457453000000001</v>
      </c>
      <c r="CA10" s="245">
        <v>71.676841999999994</v>
      </c>
      <c r="CB10" s="245">
        <v>71.475932999999998</v>
      </c>
      <c r="CC10" s="245">
        <v>71.277947999999995</v>
      </c>
      <c r="CD10" s="245">
        <v>69.863055000000003</v>
      </c>
      <c r="CE10" s="245">
        <v>71.838888999999995</v>
      </c>
      <c r="CF10" s="245">
        <v>73.125478999999999</v>
      </c>
      <c r="CG10" s="245">
        <v>70.553428999999994</v>
      </c>
      <c r="CH10" s="245">
        <v>70.645169999999993</v>
      </c>
      <c r="CI10" s="245">
        <v>72.359712999999999</v>
      </c>
      <c r="CJ10" s="245">
        <v>72.162594999999996</v>
      </c>
      <c r="CK10" s="245">
        <v>74.325803859999994</v>
      </c>
      <c r="CL10" s="245">
        <v>72.993284000000003</v>
      </c>
      <c r="CM10" s="245">
        <v>73.411759000000004</v>
      </c>
      <c r="CN10" s="245">
        <v>69.738602</v>
      </c>
      <c r="CO10" s="245">
        <v>68.796149</v>
      </c>
      <c r="CP10" s="245">
        <v>75.688872309999994</v>
      </c>
      <c r="CQ10" s="245">
        <v>68.732073999999997</v>
      </c>
      <c r="CR10" s="245">
        <v>69.325944000000007</v>
      </c>
      <c r="CS10" s="245">
        <v>70.026176169999999</v>
      </c>
      <c r="CT10" s="245">
        <v>68.974076999999994</v>
      </c>
      <c r="CU10" s="245">
        <v>70.328897999999995</v>
      </c>
      <c r="CV10" s="245">
        <v>79.995403830000001</v>
      </c>
      <c r="CW10" s="245">
        <v>68.786010000000005</v>
      </c>
      <c r="CX10" s="245">
        <v>69.762065500000006</v>
      </c>
      <c r="CY10" s="245">
        <v>70.125833</v>
      </c>
      <c r="CZ10" s="245">
        <v>71.843052999999998</v>
      </c>
      <c r="DA10" s="245">
        <v>76.934662000000003</v>
      </c>
      <c r="DB10" s="245">
        <v>77.111061000000007</v>
      </c>
      <c r="DC10" s="245">
        <v>75.822595000000007</v>
      </c>
      <c r="DD10" s="245">
        <v>75.326807000000002</v>
      </c>
      <c r="DE10" s="245">
        <v>71.775878000000006</v>
      </c>
      <c r="DF10" s="245">
        <v>72.102074999999999</v>
      </c>
      <c r="DG10" s="245">
        <v>71.001622499999996</v>
      </c>
      <c r="DH10" s="245">
        <v>71.751404120000004</v>
      </c>
      <c r="DI10" s="245">
        <v>76.633713</v>
      </c>
      <c r="DJ10" s="245">
        <v>76.483991000000003</v>
      </c>
      <c r="DK10" s="245">
        <v>69.975162670000003</v>
      </c>
      <c r="DL10" s="245">
        <v>74.410241999999997</v>
      </c>
      <c r="DM10" s="245">
        <v>73.372775000000004</v>
      </c>
      <c r="DN10" s="245">
        <v>70.875366</v>
      </c>
      <c r="DO10" s="245">
        <v>63.133409999999998</v>
      </c>
      <c r="DP10" s="245">
        <v>73.187004999999999</v>
      </c>
      <c r="DQ10" s="245">
        <v>70.159868000000003</v>
      </c>
      <c r="DR10" s="245">
        <v>70.313185000000004</v>
      </c>
      <c r="DS10" s="245">
        <v>69.867485000000002</v>
      </c>
      <c r="DT10" s="245">
        <v>76.094984999999994</v>
      </c>
      <c r="DU10" s="245">
        <v>76.256629000000004</v>
      </c>
      <c r="DV10" s="245">
        <v>67.475863000000004</v>
      </c>
      <c r="DW10" s="245">
        <v>63.890067000000002</v>
      </c>
      <c r="DX10" s="245">
        <v>62.288259250000003</v>
      </c>
      <c r="DY10" s="245">
        <v>69.464413730000004</v>
      </c>
      <c r="DZ10" s="245">
        <v>72.274294999999995</v>
      </c>
      <c r="EA10" s="245">
        <v>72.440296000000004</v>
      </c>
      <c r="EB10" s="245">
        <v>68.786991</v>
      </c>
      <c r="EC10" s="245">
        <v>69.176036999999994</v>
      </c>
      <c r="ED10" s="245">
        <v>68.577924999999993</v>
      </c>
      <c r="EE10" s="245">
        <v>69.832656999999998</v>
      </c>
      <c r="EF10" s="245">
        <v>79.095228120000002</v>
      </c>
      <c r="EG10" s="245">
        <v>76.820378000000005</v>
      </c>
      <c r="EH10" s="245">
        <v>76.820378000000005</v>
      </c>
      <c r="EI10" s="245">
        <v>69.538829000000007</v>
      </c>
      <c r="EJ10" s="245">
        <v>75.618481000000003</v>
      </c>
      <c r="EK10" s="245">
        <v>75.913777999999994</v>
      </c>
      <c r="EL10" s="245">
        <v>75.822595000000007</v>
      </c>
      <c r="EM10" s="245">
        <v>69.715362999999996</v>
      </c>
      <c r="EN10" s="245">
        <v>72.085758999999996</v>
      </c>
      <c r="EO10" s="245">
        <v>75.354590999999999</v>
      </c>
      <c r="EP10" s="245">
        <v>70.674278000000001</v>
      </c>
      <c r="EQ10" s="245">
        <v>70.666758000000002</v>
      </c>
      <c r="ER10" s="245">
        <v>71.792741030000002</v>
      </c>
      <c r="ES10" s="245">
        <v>68.347764999999995</v>
      </c>
      <c r="ET10" s="245">
        <v>67.608795999999998</v>
      </c>
      <c r="EU10" s="245">
        <v>69.047376</v>
      </c>
      <c r="EV10" s="245">
        <v>71.305757999999997</v>
      </c>
      <c r="EW10" s="245">
        <v>67.465660999999997</v>
      </c>
      <c r="EX10" s="245">
        <v>66.595573000000002</v>
      </c>
      <c r="EY10" s="245">
        <v>69.526548000000005</v>
      </c>
      <c r="EZ10" s="245">
        <v>69.770346000000004</v>
      </c>
      <c r="FA10" s="245">
        <v>69.872403000000006</v>
      </c>
      <c r="FB10" s="245">
        <v>71.812791340000004</v>
      </c>
      <c r="FC10" s="245">
        <v>68.826132000000001</v>
      </c>
      <c r="FD10" s="245">
        <v>74.431061999999997</v>
      </c>
      <c r="FE10" s="245">
        <v>71.136038999999997</v>
      </c>
      <c r="FF10" s="245">
        <v>72.275593380000004</v>
      </c>
      <c r="FG10" s="245">
        <v>77.514520000000005</v>
      </c>
      <c r="FH10" s="245">
        <v>67.741349499999998</v>
      </c>
      <c r="FI10" s="245">
        <v>68.019599999999997</v>
      </c>
      <c r="FJ10" s="245">
        <v>69.296340999999998</v>
      </c>
      <c r="FK10" s="245">
        <v>72.363882000000004</v>
      </c>
      <c r="FL10" s="245">
        <v>71.410453439999998</v>
      </c>
      <c r="FM10" s="245">
        <v>71.294055999999998</v>
      </c>
      <c r="FN10" s="245">
        <v>71.402028000000001</v>
      </c>
      <c r="FO10" s="245">
        <v>75.045771999999999</v>
      </c>
      <c r="FP10" s="245">
        <v>75.045771999999999</v>
      </c>
      <c r="FQ10" s="245">
        <v>70.867053999999996</v>
      </c>
      <c r="FR10" s="245">
        <v>70.867053999999996</v>
      </c>
      <c r="FS10" s="245">
        <v>70.867053999999996</v>
      </c>
      <c r="FT10" s="245">
        <v>76.462496000000002</v>
      </c>
      <c r="FU10" s="245">
        <v>76.296806000000004</v>
      </c>
      <c r="FV10" s="245">
        <v>71.152625</v>
      </c>
      <c r="FW10" s="245">
        <v>70.855810000000005</v>
      </c>
      <c r="FX10" s="245">
        <v>70.860769880000007</v>
      </c>
      <c r="FY10" s="245">
        <v>71.368675999999994</v>
      </c>
      <c r="FZ10" s="245">
        <v>70.182428000000002</v>
      </c>
      <c r="GA10" s="245">
        <v>73.125478999999999</v>
      </c>
      <c r="GB10" s="245">
        <v>73.125478999999999</v>
      </c>
      <c r="GC10" s="245">
        <v>76.244386000000006</v>
      </c>
      <c r="GD10" s="245">
        <v>68.219527999999997</v>
      </c>
      <c r="GE10" s="245">
        <v>75.618481000000003</v>
      </c>
      <c r="GF10" s="245">
        <v>75.326807000000002</v>
      </c>
      <c r="GG10" s="245">
        <v>79.965055620000001</v>
      </c>
      <c r="GH10" s="245">
        <v>67.512037000000007</v>
      </c>
      <c r="GI10" s="245">
        <v>79.965055620000001</v>
      </c>
      <c r="GJ10" s="245">
        <v>75.045771999999999</v>
      </c>
      <c r="GK10" s="245">
        <v>70.573172</v>
      </c>
      <c r="GL10" s="245">
        <v>73.656082999999995</v>
      </c>
      <c r="GM10" s="245">
        <v>65.900064</v>
      </c>
      <c r="GN10" s="245">
        <v>70.769291999999993</v>
      </c>
      <c r="GO10" s="245">
        <v>63.805102259999998</v>
      </c>
      <c r="GP10" s="245">
        <v>63.641634979999999</v>
      </c>
      <c r="GQ10" s="245">
        <v>69.017326999999995</v>
      </c>
      <c r="GR10" s="245">
        <v>75.745276000000004</v>
      </c>
      <c r="GS10" s="245">
        <v>75.381113999999997</v>
      </c>
      <c r="GT10" s="245">
        <v>75.201566999999997</v>
      </c>
      <c r="GU10" s="245">
        <v>70.769291999999993</v>
      </c>
      <c r="GV10" s="245">
        <v>70.769291999999993</v>
      </c>
      <c r="GW10" s="245">
        <v>70.769291999999993</v>
      </c>
      <c r="GX10" s="245">
        <v>74.256629000000004</v>
      </c>
      <c r="GY10" s="245">
        <v>74.412746999999996</v>
      </c>
      <c r="GZ10" s="245">
        <v>74.412746999999996</v>
      </c>
      <c r="HA10" s="245">
        <v>74.412746999999996</v>
      </c>
      <c r="HB10" s="245">
        <v>69.552818000000002</v>
      </c>
      <c r="HC10" s="245">
        <v>77.591379000000003</v>
      </c>
      <c r="HD10" s="245">
        <v>77.229646000000002</v>
      </c>
      <c r="HE10" s="245">
        <v>72.506161000000006</v>
      </c>
      <c r="HF10" s="245">
        <v>77.147341999999995</v>
      </c>
      <c r="HG10" s="245">
        <v>72.563586000000001</v>
      </c>
      <c r="HH10" s="245">
        <v>65.812624</v>
      </c>
      <c r="HI10" s="245">
        <v>74.472272000000004</v>
      </c>
      <c r="HJ10" s="245">
        <v>70.755774500000001</v>
      </c>
      <c r="HK10" s="245">
        <v>70.902055000000004</v>
      </c>
      <c r="HL10" s="245">
        <v>68.995108999999999</v>
      </c>
      <c r="HM10" s="245">
        <v>69.498547000000002</v>
      </c>
      <c r="HN10" s="245">
        <v>63.495951040000001</v>
      </c>
      <c r="HO10" s="245">
        <v>64.413771499999996</v>
      </c>
      <c r="HP10" s="245">
        <v>64.773521000000002</v>
      </c>
      <c r="HQ10" s="245">
        <v>72.78466401</v>
      </c>
      <c r="HR10" s="245">
        <v>70.967540999999997</v>
      </c>
      <c r="HS10" s="245">
        <v>75.243238000000005</v>
      </c>
    </row>
    <row r="11" spans="1:227" x14ac:dyDescent="0.3">
      <c r="A11" s="1"/>
      <c r="B11" s="244">
        <v>45684.166666666701</v>
      </c>
      <c r="C11" s="245">
        <v>69.620581999999999</v>
      </c>
      <c r="D11" s="245">
        <v>69.707353999999995</v>
      </c>
      <c r="E11" s="245">
        <v>69.657202999999996</v>
      </c>
      <c r="F11" s="245">
        <v>69.620581999999999</v>
      </c>
      <c r="G11" s="245">
        <v>70.602481999999995</v>
      </c>
      <c r="H11" s="245">
        <v>76.845276999999996</v>
      </c>
      <c r="I11" s="245">
        <v>76.546796999999998</v>
      </c>
      <c r="J11" s="245">
        <v>77.005193000000006</v>
      </c>
      <c r="K11" s="245">
        <v>70.775357999999997</v>
      </c>
      <c r="L11" s="245">
        <v>70.174100999999993</v>
      </c>
      <c r="M11" s="245">
        <v>76.373992999999999</v>
      </c>
      <c r="N11" s="245">
        <v>75.652593999999993</v>
      </c>
      <c r="O11" s="245">
        <v>72.565956999999997</v>
      </c>
      <c r="P11" s="245">
        <v>68.632156030000004</v>
      </c>
      <c r="Q11" s="245">
        <v>76.846663000000007</v>
      </c>
      <c r="R11" s="245">
        <v>71.206079000000003</v>
      </c>
      <c r="S11" s="245">
        <v>71.750327999999996</v>
      </c>
      <c r="T11" s="245">
        <v>66.088968499999993</v>
      </c>
      <c r="U11" s="245">
        <v>66.612730999999997</v>
      </c>
      <c r="V11" s="245">
        <v>71.073953000000003</v>
      </c>
      <c r="W11" s="245">
        <v>70.901498000000004</v>
      </c>
      <c r="X11" s="245">
        <v>68.405213000000003</v>
      </c>
      <c r="Y11" s="245">
        <v>69.794989000000001</v>
      </c>
      <c r="Z11" s="245">
        <v>77.276786000000001</v>
      </c>
      <c r="AA11" s="245">
        <v>68.389476999999999</v>
      </c>
      <c r="AB11" s="245">
        <v>71.462237000000002</v>
      </c>
      <c r="AC11" s="245">
        <v>71.006575999999995</v>
      </c>
      <c r="AD11" s="245">
        <v>70.747687999999997</v>
      </c>
      <c r="AE11" s="245">
        <v>66.678516999999999</v>
      </c>
      <c r="AF11" s="245">
        <v>70.553225249999997</v>
      </c>
      <c r="AG11" s="245">
        <v>70.791108230000006</v>
      </c>
      <c r="AH11" s="245">
        <v>70.839898000000005</v>
      </c>
      <c r="AI11" s="245">
        <v>70.962823</v>
      </c>
      <c r="AJ11" s="245">
        <v>65.481463000000005</v>
      </c>
      <c r="AK11" s="245">
        <v>71.240540999999993</v>
      </c>
      <c r="AL11" s="245">
        <v>68.132092670000006</v>
      </c>
      <c r="AM11" s="245">
        <v>68.477481999999995</v>
      </c>
      <c r="AN11" s="245">
        <v>75.779104000000004</v>
      </c>
      <c r="AO11" s="245">
        <v>66.909927999999994</v>
      </c>
      <c r="AP11" s="245">
        <v>62.670651499999998</v>
      </c>
      <c r="AQ11" s="245">
        <v>62.945394999999998</v>
      </c>
      <c r="AR11" s="245">
        <v>76.638902999999999</v>
      </c>
      <c r="AS11" s="245">
        <v>75.130049999999997</v>
      </c>
      <c r="AT11" s="245">
        <v>75.130049999999997</v>
      </c>
      <c r="AU11" s="245">
        <v>74.695922999999993</v>
      </c>
      <c r="AV11" s="245">
        <v>71.087481999999994</v>
      </c>
      <c r="AW11" s="245">
        <v>68.145821499999997</v>
      </c>
      <c r="AX11" s="245">
        <v>68.354236</v>
      </c>
      <c r="AY11" s="245">
        <v>72.717392000000004</v>
      </c>
      <c r="AZ11" s="245">
        <v>70.738888000000003</v>
      </c>
      <c r="BA11" s="245">
        <v>70.557193999999996</v>
      </c>
      <c r="BB11" s="245">
        <v>70.557193999999996</v>
      </c>
      <c r="BC11" s="245">
        <v>70.557193999999996</v>
      </c>
      <c r="BD11" s="245">
        <v>70.245734999999996</v>
      </c>
      <c r="BE11" s="245">
        <v>70.557193999999996</v>
      </c>
      <c r="BF11" s="245">
        <v>75.979077000000004</v>
      </c>
      <c r="BG11" s="245">
        <v>76.026121000000003</v>
      </c>
      <c r="BH11" s="245">
        <v>76.026121000000003</v>
      </c>
      <c r="BI11" s="245">
        <v>76.026121000000003</v>
      </c>
      <c r="BJ11" s="245">
        <v>68.687270999999996</v>
      </c>
      <c r="BK11" s="245">
        <v>69.043689999999998</v>
      </c>
      <c r="BL11" s="245">
        <v>71.700687000000002</v>
      </c>
      <c r="BM11" s="245">
        <v>71.610543000000007</v>
      </c>
      <c r="BN11" s="245">
        <v>72.080008000000007</v>
      </c>
      <c r="BO11" s="245">
        <v>70.539112000000003</v>
      </c>
      <c r="BP11" s="245">
        <v>74.636920000000003</v>
      </c>
      <c r="BQ11" s="245">
        <v>65.472373000000005</v>
      </c>
      <c r="BR11" s="245">
        <v>65.556832360000001</v>
      </c>
      <c r="BS11" s="245">
        <v>71.905480999999995</v>
      </c>
      <c r="BT11" s="245">
        <v>67.554452999999995</v>
      </c>
      <c r="BU11" s="245">
        <v>72.692863000000003</v>
      </c>
      <c r="BV11" s="245">
        <v>75.964427000000001</v>
      </c>
      <c r="BW11" s="245">
        <v>72.363026000000005</v>
      </c>
      <c r="BX11" s="245">
        <v>72.363026000000005</v>
      </c>
      <c r="BY11" s="245">
        <v>71.167745999999994</v>
      </c>
      <c r="BZ11" s="245">
        <v>70.073192000000006</v>
      </c>
      <c r="CA11" s="245">
        <v>71.902467999999999</v>
      </c>
      <c r="CB11" s="245">
        <v>71.752900999999994</v>
      </c>
      <c r="CC11" s="245">
        <v>71.549125000000004</v>
      </c>
      <c r="CD11" s="245">
        <v>69.456389999999999</v>
      </c>
      <c r="CE11" s="245">
        <v>71.866033999999999</v>
      </c>
      <c r="CF11" s="245">
        <v>72.692863000000003</v>
      </c>
      <c r="CG11" s="245">
        <v>70.627357000000003</v>
      </c>
      <c r="CH11" s="245">
        <v>70.717822999999996</v>
      </c>
      <c r="CI11" s="245">
        <v>72.434721999999994</v>
      </c>
      <c r="CJ11" s="245">
        <v>71.729620999999995</v>
      </c>
      <c r="CK11" s="245">
        <v>73.584815469999995</v>
      </c>
      <c r="CL11" s="245">
        <v>72.563886999999994</v>
      </c>
      <c r="CM11" s="245">
        <v>72.986242000000004</v>
      </c>
      <c r="CN11" s="245">
        <v>69.613443000000004</v>
      </c>
      <c r="CO11" s="245">
        <v>68.146193999999994</v>
      </c>
      <c r="CP11" s="245">
        <v>74.905494849999997</v>
      </c>
      <c r="CQ11" s="245">
        <v>68.847594000000001</v>
      </c>
      <c r="CR11" s="245">
        <v>69.510848999999993</v>
      </c>
      <c r="CS11" s="245">
        <v>70.134303369999998</v>
      </c>
      <c r="CT11" s="245">
        <v>68.807508999999996</v>
      </c>
      <c r="CU11" s="245">
        <v>70.391407000000001</v>
      </c>
      <c r="CV11" s="245">
        <v>80.052259050000004</v>
      </c>
      <c r="CW11" s="245">
        <v>68.910396000000006</v>
      </c>
      <c r="CX11" s="245">
        <v>70.040227000000002</v>
      </c>
      <c r="CY11" s="245">
        <v>70.329615000000004</v>
      </c>
      <c r="CZ11" s="245">
        <v>72.040622999999997</v>
      </c>
      <c r="DA11" s="245">
        <v>77.086551999999998</v>
      </c>
      <c r="DB11" s="245">
        <v>77.264105999999998</v>
      </c>
      <c r="DC11" s="245">
        <v>75.964427000000001</v>
      </c>
      <c r="DD11" s="245">
        <v>75.460719999999995</v>
      </c>
      <c r="DE11" s="245">
        <v>72.076706999999999</v>
      </c>
      <c r="DF11" s="245">
        <v>72.363026000000005</v>
      </c>
      <c r="DG11" s="245">
        <v>71.074269000000001</v>
      </c>
      <c r="DH11" s="245">
        <v>71.360086170000002</v>
      </c>
      <c r="DI11" s="245">
        <v>76.767713999999998</v>
      </c>
      <c r="DJ11" s="245">
        <v>76.617076999999995</v>
      </c>
      <c r="DK11" s="245">
        <v>70.091609000000005</v>
      </c>
      <c r="DL11" s="245">
        <v>73.667466000000005</v>
      </c>
      <c r="DM11" s="245">
        <v>72.917081999999994</v>
      </c>
      <c r="DN11" s="245">
        <v>70.131491999999994</v>
      </c>
      <c r="DO11" s="245">
        <v>63.173808000000001</v>
      </c>
      <c r="DP11" s="245">
        <v>72.748330999999993</v>
      </c>
      <c r="DQ11" s="245">
        <v>70.246994999999998</v>
      </c>
      <c r="DR11" s="245">
        <v>70.400654000000003</v>
      </c>
      <c r="DS11" s="245">
        <v>69.784768</v>
      </c>
      <c r="DT11" s="245">
        <v>76.229705999999993</v>
      </c>
      <c r="DU11" s="245">
        <v>76.382818999999998</v>
      </c>
      <c r="DV11" s="245">
        <v>67.785555000000002</v>
      </c>
      <c r="DW11" s="245">
        <v>64.013395000000003</v>
      </c>
      <c r="DX11" s="245">
        <v>62.425895250000004</v>
      </c>
      <c r="DY11" s="245">
        <v>69.237119120000003</v>
      </c>
      <c r="DZ11" s="245">
        <v>72.340458999999996</v>
      </c>
      <c r="EA11" s="245">
        <v>72.506050999999999</v>
      </c>
      <c r="EB11" s="245">
        <v>68.943207999999998</v>
      </c>
      <c r="EC11" s="245">
        <v>69.310837000000006</v>
      </c>
      <c r="ED11" s="245">
        <v>68.671563000000006</v>
      </c>
      <c r="EE11" s="245">
        <v>69.665406000000004</v>
      </c>
      <c r="EF11" s="245">
        <v>79.151443549999996</v>
      </c>
      <c r="EG11" s="245">
        <v>76.961945</v>
      </c>
      <c r="EH11" s="245">
        <v>76.961945</v>
      </c>
      <c r="EI11" s="245">
        <v>69.714370000000002</v>
      </c>
      <c r="EJ11" s="245">
        <v>75.756780000000006</v>
      </c>
      <c r="EK11" s="245">
        <v>76.058914999999999</v>
      </c>
      <c r="EL11" s="245">
        <v>75.964427000000001</v>
      </c>
      <c r="EM11" s="245">
        <v>69.818659999999994</v>
      </c>
      <c r="EN11" s="245">
        <v>72.156058000000002</v>
      </c>
      <c r="EO11" s="245">
        <v>74.618258999999995</v>
      </c>
      <c r="EP11" s="245">
        <v>70.746588000000003</v>
      </c>
      <c r="EQ11" s="245">
        <v>70.739113000000003</v>
      </c>
      <c r="ER11" s="245">
        <v>71.853767939999997</v>
      </c>
      <c r="ES11" s="245">
        <v>68.417209</v>
      </c>
      <c r="ET11" s="245">
        <v>67.702365999999998</v>
      </c>
      <c r="EU11" s="245">
        <v>69.141908999999998</v>
      </c>
      <c r="EV11" s="245">
        <v>71.415861000000007</v>
      </c>
      <c r="EW11" s="245">
        <v>67.386927999999997</v>
      </c>
      <c r="EX11" s="245">
        <v>66.529161000000002</v>
      </c>
      <c r="EY11" s="245">
        <v>69.310427000000004</v>
      </c>
      <c r="EZ11" s="245">
        <v>69.564628999999996</v>
      </c>
      <c r="FA11" s="245">
        <v>69.671035000000003</v>
      </c>
      <c r="FB11" s="245">
        <v>71.13433646</v>
      </c>
      <c r="FC11" s="245">
        <v>68.593948999999995</v>
      </c>
      <c r="FD11" s="245">
        <v>73.849694</v>
      </c>
      <c r="FE11" s="245">
        <v>71.178246000000001</v>
      </c>
      <c r="FF11" s="245">
        <v>71.782526480000001</v>
      </c>
      <c r="FG11" s="245">
        <v>76.938907999999998</v>
      </c>
      <c r="FH11" s="245">
        <v>68.065160500000005</v>
      </c>
      <c r="FI11" s="245">
        <v>68.319023000000001</v>
      </c>
      <c r="FJ11" s="245">
        <v>69.393962999999999</v>
      </c>
      <c r="FK11" s="245">
        <v>72.440033</v>
      </c>
      <c r="FL11" s="245">
        <v>71.176143789999998</v>
      </c>
      <c r="FM11" s="245">
        <v>71.059454000000002</v>
      </c>
      <c r="FN11" s="245">
        <v>71.167745999999994</v>
      </c>
      <c r="FO11" s="245">
        <v>75.175742999999997</v>
      </c>
      <c r="FP11" s="245">
        <v>75.175742999999997</v>
      </c>
      <c r="FQ11" s="245">
        <v>70.950363999999993</v>
      </c>
      <c r="FR11" s="245">
        <v>70.950363999999993</v>
      </c>
      <c r="FS11" s="245">
        <v>70.950363999999993</v>
      </c>
      <c r="FT11" s="245">
        <v>76.593360000000004</v>
      </c>
      <c r="FU11" s="245">
        <v>76.427409999999995</v>
      </c>
      <c r="FV11" s="245">
        <v>71.206580000000002</v>
      </c>
      <c r="FW11" s="245">
        <v>70.841970000000003</v>
      </c>
      <c r="FX11" s="245">
        <v>70.661361920000004</v>
      </c>
      <c r="FY11" s="245">
        <v>71.637092999999993</v>
      </c>
      <c r="FZ11" s="245">
        <v>69.243744000000007</v>
      </c>
      <c r="GA11" s="245">
        <v>72.692863000000003</v>
      </c>
      <c r="GB11" s="245">
        <v>72.692863000000003</v>
      </c>
      <c r="GC11" s="245">
        <v>76.382176999999999</v>
      </c>
      <c r="GD11" s="245">
        <v>68.366513330000004</v>
      </c>
      <c r="GE11" s="245">
        <v>75.756780000000006</v>
      </c>
      <c r="GF11" s="245">
        <v>75.460719999999995</v>
      </c>
      <c r="GG11" s="245">
        <v>80.021889270000003</v>
      </c>
      <c r="GH11" s="245">
        <v>67.608908</v>
      </c>
      <c r="GI11" s="245">
        <v>80.021889270000003</v>
      </c>
      <c r="GJ11" s="245">
        <v>75.175742999999997</v>
      </c>
      <c r="GK11" s="245">
        <v>70.684476000000004</v>
      </c>
      <c r="GL11" s="245">
        <v>73.699346000000006</v>
      </c>
      <c r="GM11" s="245">
        <v>65.880619999999993</v>
      </c>
      <c r="GN11" s="245">
        <v>70.870937999999995</v>
      </c>
      <c r="GO11" s="245">
        <v>63.690592039999999</v>
      </c>
      <c r="GP11" s="245">
        <v>63.527418130000001</v>
      </c>
      <c r="GQ11" s="245">
        <v>69.286998999999994</v>
      </c>
      <c r="GR11" s="245">
        <v>75.785263999999998</v>
      </c>
      <c r="GS11" s="245">
        <v>75.501098999999996</v>
      </c>
      <c r="GT11" s="245">
        <v>75.329097000000004</v>
      </c>
      <c r="GU11" s="245">
        <v>70.870937999999995</v>
      </c>
      <c r="GV11" s="245">
        <v>70.870937999999995</v>
      </c>
      <c r="GW11" s="245">
        <v>70.870937999999995</v>
      </c>
      <c r="GX11" s="245">
        <v>73.522875999999997</v>
      </c>
      <c r="GY11" s="245">
        <v>73.681389999999993</v>
      </c>
      <c r="GZ11" s="245">
        <v>73.681389999999993</v>
      </c>
      <c r="HA11" s="245">
        <v>73.681389999999993</v>
      </c>
      <c r="HB11" s="245">
        <v>69.291692999999995</v>
      </c>
      <c r="HC11" s="245">
        <v>77.698757999999998</v>
      </c>
      <c r="HD11" s="245">
        <v>77.345592999999994</v>
      </c>
      <c r="HE11" s="245">
        <v>72.077995000000001</v>
      </c>
      <c r="HF11" s="245">
        <v>77.314187000000004</v>
      </c>
      <c r="HG11" s="245">
        <v>72.184212000000002</v>
      </c>
      <c r="HH11" s="245">
        <v>65.907056569999995</v>
      </c>
      <c r="HI11" s="245">
        <v>73.837981999999997</v>
      </c>
      <c r="HJ11" s="245">
        <v>70.815671499999993</v>
      </c>
      <c r="HK11" s="245">
        <v>70.962382000000005</v>
      </c>
      <c r="HL11" s="245">
        <v>68.769350000000003</v>
      </c>
      <c r="HM11" s="245">
        <v>69.611680000000007</v>
      </c>
      <c r="HN11" s="245">
        <v>63.38199565</v>
      </c>
      <c r="HO11" s="245">
        <v>64.397590500000007</v>
      </c>
      <c r="HP11" s="245">
        <v>64.756446999999994</v>
      </c>
      <c r="HQ11" s="245">
        <v>72.356426069999998</v>
      </c>
      <c r="HR11" s="245">
        <v>71.006894000000003</v>
      </c>
      <c r="HS11" s="245">
        <v>74.507270000000005</v>
      </c>
    </row>
    <row r="12" spans="1:227" x14ac:dyDescent="0.3">
      <c r="A12" s="1"/>
      <c r="B12" s="244">
        <v>45684.1875</v>
      </c>
      <c r="C12" s="245">
        <v>70.832665000000006</v>
      </c>
      <c r="D12" s="245">
        <v>70.920850000000002</v>
      </c>
      <c r="E12" s="245">
        <v>70.870673999999994</v>
      </c>
      <c r="F12" s="245">
        <v>70.832665000000006</v>
      </c>
      <c r="G12" s="245">
        <v>71.548962000000003</v>
      </c>
      <c r="H12" s="245">
        <v>77.913291999999998</v>
      </c>
      <c r="I12" s="245">
        <v>77.605148</v>
      </c>
      <c r="J12" s="245">
        <v>78.079383000000007</v>
      </c>
      <c r="K12" s="245">
        <v>71.708684000000005</v>
      </c>
      <c r="L12" s="245">
        <v>71.353012000000007</v>
      </c>
      <c r="M12" s="245">
        <v>77.441789</v>
      </c>
      <c r="N12" s="245">
        <v>76.704789000000005</v>
      </c>
      <c r="O12" s="245">
        <v>73.359527</v>
      </c>
      <c r="P12" s="245">
        <v>69.433371870000002</v>
      </c>
      <c r="Q12" s="245">
        <v>77.955674000000002</v>
      </c>
      <c r="R12" s="245">
        <v>72.181214999999995</v>
      </c>
      <c r="S12" s="245">
        <v>72.534159000000002</v>
      </c>
      <c r="T12" s="245">
        <v>66.831759000000005</v>
      </c>
      <c r="U12" s="245">
        <v>67.361479000000003</v>
      </c>
      <c r="V12" s="245">
        <v>71.834423999999999</v>
      </c>
      <c r="W12" s="245">
        <v>71.888036</v>
      </c>
      <c r="X12" s="245">
        <v>69.377224999999996</v>
      </c>
      <c r="Y12" s="245">
        <v>70.776988000000003</v>
      </c>
      <c r="Z12" s="245">
        <v>78.357084</v>
      </c>
      <c r="AA12" s="245">
        <v>69.305566999999996</v>
      </c>
      <c r="AB12" s="245">
        <v>72.432101000000003</v>
      </c>
      <c r="AC12" s="245">
        <v>71.954423000000006</v>
      </c>
      <c r="AD12" s="245">
        <v>71.733295999999996</v>
      </c>
      <c r="AE12" s="245">
        <v>67.999393999999995</v>
      </c>
      <c r="AF12" s="245">
        <v>71.079545249999995</v>
      </c>
      <c r="AG12" s="245">
        <v>71.421241510000002</v>
      </c>
      <c r="AH12" s="245">
        <v>71.483393000000007</v>
      </c>
      <c r="AI12" s="245">
        <v>71.598697000000001</v>
      </c>
      <c r="AJ12" s="245">
        <v>66.581632999999997</v>
      </c>
      <c r="AK12" s="245">
        <v>72.002581000000006</v>
      </c>
      <c r="AL12" s="245">
        <v>69.025450669999998</v>
      </c>
      <c r="AM12" s="245">
        <v>69.377427999999995</v>
      </c>
      <c r="AN12" s="245">
        <v>76.808460999999994</v>
      </c>
      <c r="AO12" s="245">
        <v>67.976774000000006</v>
      </c>
      <c r="AP12" s="245">
        <v>64.758063000000007</v>
      </c>
      <c r="AQ12" s="245">
        <v>64.984915000000001</v>
      </c>
      <c r="AR12" s="245">
        <v>77.712575000000001</v>
      </c>
      <c r="AS12" s="245">
        <v>76.237966</v>
      </c>
      <c r="AT12" s="245">
        <v>76.237966</v>
      </c>
      <c r="AU12" s="245">
        <v>76.431400999999994</v>
      </c>
      <c r="AV12" s="245">
        <v>72.068696000000003</v>
      </c>
      <c r="AW12" s="245">
        <v>68.317139499999996</v>
      </c>
      <c r="AX12" s="245">
        <v>68.600156999999996</v>
      </c>
      <c r="AY12" s="245">
        <v>73.566254999999998</v>
      </c>
      <c r="AZ12" s="245">
        <v>71.675064000000006</v>
      </c>
      <c r="BA12" s="245">
        <v>71.485247999999999</v>
      </c>
      <c r="BB12" s="245">
        <v>71.485247999999999</v>
      </c>
      <c r="BC12" s="245">
        <v>71.485247999999999</v>
      </c>
      <c r="BD12" s="245">
        <v>71.159249000000003</v>
      </c>
      <c r="BE12" s="245">
        <v>71.485247999999999</v>
      </c>
      <c r="BF12" s="245">
        <v>77.043772000000004</v>
      </c>
      <c r="BG12" s="245">
        <v>77.152226999999996</v>
      </c>
      <c r="BH12" s="245">
        <v>77.152226999999996</v>
      </c>
      <c r="BI12" s="245">
        <v>77.152226999999996</v>
      </c>
      <c r="BJ12" s="245">
        <v>69.554612000000006</v>
      </c>
      <c r="BK12" s="245">
        <v>69.938567000000006</v>
      </c>
      <c r="BL12" s="245">
        <v>72.588811000000007</v>
      </c>
      <c r="BM12" s="245">
        <v>72.507503999999997</v>
      </c>
      <c r="BN12" s="245">
        <v>73.030101000000002</v>
      </c>
      <c r="BO12" s="245">
        <v>71.469166999999999</v>
      </c>
      <c r="BP12" s="245">
        <v>75.657009000000002</v>
      </c>
      <c r="BQ12" s="245">
        <v>66.583948000000007</v>
      </c>
      <c r="BR12" s="245">
        <v>66.669841289999994</v>
      </c>
      <c r="BS12" s="245">
        <v>72.885019999999997</v>
      </c>
      <c r="BT12" s="245">
        <v>68.352206170000002</v>
      </c>
      <c r="BU12" s="245">
        <v>73.549626000000004</v>
      </c>
      <c r="BV12" s="245">
        <v>76.994720999999998</v>
      </c>
      <c r="BW12" s="245">
        <v>73.340813999999995</v>
      </c>
      <c r="BX12" s="245">
        <v>73.340813999999995</v>
      </c>
      <c r="BY12" s="245">
        <v>72.404159000000007</v>
      </c>
      <c r="BZ12" s="245">
        <v>70.784919000000002</v>
      </c>
      <c r="CA12" s="245">
        <v>72.852251999999993</v>
      </c>
      <c r="CB12" s="245">
        <v>72.748050000000006</v>
      </c>
      <c r="CC12" s="245">
        <v>72.532877999999997</v>
      </c>
      <c r="CD12" s="245">
        <v>70.169286</v>
      </c>
      <c r="CE12" s="245">
        <v>72.542788000000002</v>
      </c>
      <c r="CF12" s="245">
        <v>73.549626000000004</v>
      </c>
      <c r="CG12" s="245">
        <v>71.562253670000004</v>
      </c>
      <c r="CH12" s="245">
        <v>71.653756999999999</v>
      </c>
      <c r="CI12" s="245">
        <v>73.266726000000006</v>
      </c>
      <c r="CJ12" s="245">
        <v>72.717699999999994</v>
      </c>
      <c r="CK12" s="245">
        <v>74.388996939999998</v>
      </c>
      <c r="CL12" s="245">
        <v>73.462213000000006</v>
      </c>
      <c r="CM12" s="245">
        <v>73.912996000000007</v>
      </c>
      <c r="CN12" s="245">
        <v>70.306753</v>
      </c>
      <c r="CO12" s="245">
        <v>68.951111999999995</v>
      </c>
      <c r="CP12" s="245">
        <v>75.782911189999993</v>
      </c>
      <c r="CQ12" s="245">
        <v>69.825562000000005</v>
      </c>
      <c r="CR12" s="245">
        <v>70.436995999999994</v>
      </c>
      <c r="CS12" s="245">
        <v>71.012160370000004</v>
      </c>
      <c r="CT12" s="245">
        <v>70.156279999999995</v>
      </c>
      <c r="CU12" s="245">
        <v>71.332994999999997</v>
      </c>
      <c r="CV12" s="245">
        <v>81.171357029999996</v>
      </c>
      <c r="CW12" s="245">
        <v>69.836080999999993</v>
      </c>
      <c r="CX12" s="245">
        <v>71.186859999999996</v>
      </c>
      <c r="CY12" s="245">
        <v>71.410289000000006</v>
      </c>
      <c r="CZ12" s="245">
        <v>72.9709</v>
      </c>
      <c r="DA12" s="245">
        <v>78.136813000000004</v>
      </c>
      <c r="DB12" s="245">
        <v>78.315528</v>
      </c>
      <c r="DC12" s="245">
        <v>76.994720999999998</v>
      </c>
      <c r="DD12" s="245">
        <v>76.473451999999995</v>
      </c>
      <c r="DE12" s="245">
        <v>73.013313999999994</v>
      </c>
      <c r="DF12" s="245">
        <v>73.340813999999995</v>
      </c>
      <c r="DG12" s="245">
        <v>72.039385499999995</v>
      </c>
      <c r="DH12" s="245">
        <v>72.084884040000006</v>
      </c>
      <c r="DI12" s="245">
        <v>77.832526999999999</v>
      </c>
      <c r="DJ12" s="245">
        <v>77.678150000000002</v>
      </c>
      <c r="DK12" s="245">
        <v>71.002195670000006</v>
      </c>
      <c r="DL12" s="245">
        <v>74.473446999999993</v>
      </c>
      <c r="DM12" s="245">
        <v>73.797578999999999</v>
      </c>
      <c r="DN12" s="245">
        <v>70.902676999999997</v>
      </c>
      <c r="DO12" s="245">
        <v>64.195228</v>
      </c>
      <c r="DP12" s="245">
        <v>73.63176</v>
      </c>
      <c r="DQ12" s="245">
        <v>71.169267000000005</v>
      </c>
      <c r="DR12" s="245">
        <v>71.325790999999995</v>
      </c>
      <c r="DS12" s="245">
        <v>70.495548999999997</v>
      </c>
      <c r="DT12" s="245">
        <v>77.278587999999999</v>
      </c>
      <c r="DU12" s="245">
        <v>77.441385999999994</v>
      </c>
      <c r="DV12" s="245">
        <v>68.670935</v>
      </c>
      <c r="DW12" s="245">
        <v>65.145826</v>
      </c>
      <c r="DX12" s="245">
        <v>63.592900499999999</v>
      </c>
      <c r="DY12" s="245">
        <v>70.432366259999995</v>
      </c>
      <c r="DZ12" s="245">
        <v>73.120851999999999</v>
      </c>
      <c r="EA12" s="245">
        <v>73.290420999999995</v>
      </c>
      <c r="EB12" s="245">
        <v>69.853371999999993</v>
      </c>
      <c r="EC12" s="245">
        <v>70.252059000000003</v>
      </c>
      <c r="ED12" s="245">
        <v>69.588937000000001</v>
      </c>
      <c r="EE12" s="245">
        <v>70.421728000000002</v>
      </c>
      <c r="EF12" s="245">
        <v>80.257948499999998</v>
      </c>
      <c r="EG12" s="245">
        <v>78.055045000000007</v>
      </c>
      <c r="EH12" s="245">
        <v>78.055045000000007</v>
      </c>
      <c r="EI12" s="245">
        <v>70.656547000000003</v>
      </c>
      <c r="EJ12" s="245">
        <v>76.779471000000001</v>
      </c>
      <c r="EK12" s="245">
        <v>77.096261999999996</v>
      </c>
      <c r="EL12" s="245">
        <v>76.994720999999998</v>
      </c>
      <c r="EM12" s="245">
        <v>70.813505000000006</v>
      </c>
      <c r="EN12" s="245">
        <v>72.977401999999998</v>
      </c>
      <c r="EO12" s="245">
        <v>75.430132</v>
      </c>
      <c r="EP12" s="245">
        <v>71.682985000000002</v>
      </c>
      <c r="EQ12" s="245">
        <v>71.675295000000006</v>
      </c>
      <c r="ER12" s="245">
        <v>72.839331020000003</v>
      </c>
      <c r="ES12" s="245">
        <v>69.508236999999994</v>
      </c>
      <c r="ET12" s="245">
        <v>68.762754999999999</v>
      </c>
      <c r="EU12" s="245">
        <v>70.172078999999997</v>
      </c>
      <c r="EV12" s="245">
        <v>72.309759</v>
      </c>
      <c r="EW12" s="245">
        <v>68.825569999999999</v>
      </c>
      <c r="EX12" s="245">
        <v>67.952580999999995</v>
      </c>
      <c r="EY12" s="245">
        <v>70.090170000000001</v>
      </c>
      <c r="EZ12" s="245">
        <v>70.362448000000001</v>
      </c>
      <c r="FA12" s="245">
        <v>70.476410000000001</v>
      </c>
      <c r="FB12" s="245">
        <v>71.97454931</v>
      </c>
      <c r="FC12" s="245">
        <v>69.839344999999994</v>
      </c>
      <c r="FD12" s="245">
        <v>74.709834999999998</v>
      </c>
      <c r="FE12" s="245">
        <v>72.129346999999996</v>
      </c>
      <c r="FF12" s="245">
        <v>72.67630647</v>
      </c>
      <c r="FG12" s="245">
        <v>77.905343999999999</v>
      </c>
      <c r="FH12" s="245">
        <v>68.353521000000001</v>
      </c>
      <c r="FI12" s="245">
        <v>68.680788000000007</v>
      </c>
      <c r="FJ12" s="245">
        <v>70.432190000000006</v>
      </c>
      <c r="FK12" s="245">
        <v>73.275451000000004</v>
      </c>
      <c r="FL12" s="245">
        <v>72.412702690000003</v>
      </c>
      <c r="FM12" s="245">
        <v>72.294166000000004</v>
      </c>
      <c r="FN12" s="245">
        <v>72.404159000000007</v>
      </c>
      <c r="FO12" s="245">
        <v>76.174869999999999</v>
      </c>
      <c r="FP12" s="245">
        <v>76.174869999999999</v>
      </c>
      <c r="FQ12" s="245">
        <v>71.922027999999997</v>
      </c>
      <c r="FR12" s="245">
        <v>71.922027999999997</v>
      </c>
      <c r="FS12" s="245">
        <v>71.922027999999997</v>
      </c>
      <c r="FT12" s="245">
        <v>77.654054000000002</v>
      </c>
      <c r="FU12" s="245">
        <v>77.484635999999995</v>
      </c>
      <c r="FV12" s="245">
        <v>72.008206999999999</v>
      </c>
      <c r="FW12" s="245">
        <v>71.710235999999995</v>
      </c>
      <c r="FX12" s="245">
        <v>71.475826290000001</v>
      </c>
      <c r="FY12" s="245">
        <v>72.620034000000004</v>
      </c>
      <c r="FZ12" s="245">
        <v>70.015673000000007</v>
      </c>
      <c r="GA12" s="245">
        <v>73.549626000000004</v>
      </c>
      <c r="GB12" s="245">
        <v>73.549626000000004</v>
      </c>
      <c r="GC12" s="245">
        <v>77.440381000000002</v>
      </c>
      <c r="GD12" s="245">
        <v>69.282141670000001</v>
      </c>
      <c r="GE12" s="245">
        <v>76.779471000000001</v>
      </c>
      <c r="GF12" s="245">
        <v>76.473451999999995</v>
      </c>
      <c r="GG12" s="245">
        <v>81.140562689999996</v>
      </c>
      <c r="GH12" s="245">
        <v>68.497720999999999</v>
      </c>
      <c r="GI12" s="245">
        <v>81.140562689999996</v>
      </c>
      <c r="GJ12" s="245">
        <v>76.174869999999999</v>
      </c>
      <c r="GK12" s="245">
        <v>71.644943999999995</v>
      </c>
      <c r="GL12" s="245">
        <v>74.533191000000002</v>
      </c>
      <c r="GM12" s="245">
        <v>67.196501999999995</v>
      </c>
      <c r="GN12" s="245">
        <v>71.849017000000003</v>
      </c>
      <c r="GO12" s="245">
        <v>64.324913839999994</v>
      </c>
      <c r="GP12" s="245">
        <v>64.160114809999996</v>
      </c>
      <c r="GQ12" s="245">
        <v>70.204453000000001</v>
      </c>
      <c r="GR12" s="245">
        <v>76.814100999999994</v>
      </c>
      <c r="GS12" s="245">
        <v>76.520842999999999</v>
      </c>
      <c r="GT12" s="245">
        <v>76.342371999999997</v>
      </c>
      <c r="GU12" s="245">
        <v>71.849017000000003</v>
      </c>
      <c r="GV12" s="245">
        <v>71.849017000000003</v>
      </c>
      <c r="GW12" s="245">
        <v>71.849017000000003</v>
      </c>
      <c r="GX12" s="245">
        <v>74.330342999999999</v>
      </c>
      <c r="GY12" s="245">
        <v>74.491197999999997</v>
      </c>
      <c r="GZ12" s="245">
        <v>74.491197999999997</v>
      </c>
      <c r="HA12" s="245">
        <v>74.491197999999997</v>
      </c>
      <c r="HB12" s="245">
        <v>70.496413000000004</v>
      </c>
      <c r="HC12" s="245">
        <v>78.764503000000005</v>
      </c>
      <c r="HD12" s="245">
        <v>78.405001999999996</v>
      </c>
      <c r="HE12" s="245">
        <v>73.201042999999999</v>
      </c>
      <c r="HF12" s="245">
        <v>78.398970000000006</v>
      </c>
      <c r="HG12" s="245">
        <v>73.080845999999994</v>
      </c>
      <c r="HH12" s="245">
        <v>66.773496370000004</v>
      </c>
      <c r="HI12" s="245">
        <v>74.684399999999997</v>
      </c>
      <c r="HJ12" s="245">
        <v>71.786134000000004</v>
      </c>
      <c r="HK12" s="245">
        <v>71.935157000000004</v>
      </c>
      <c r="HL12" s="245">
        <v>69.956522000000007</v>
      </c>
      <c r="HM12" s="245">
        <v>70.538242999999994</v>
      </c>
      <c r="HN12" s="245">
        <v>64.013244009999994</v>
      </c>
      <c r="HO12" s="245">
        <v>65.720641999999998</v>
      </c>
      <c r="HP12" s="245">
        <v>66.077243999999993</v>
      </c>
      <c r="HQ12" s="245">
        <v>73.202396350000001</v>
      </c>
      <c r="HR12" s="245">
        <v>71.956249</v>
      </c>
      <c r="HS12" s="245">
        <v>75.318832999999998</v>
      </c>
    </row>
    <row r="13" spans="1:227" x14ac:dyDescent="0.3">
      <c r="A13" s="1"/>
      <c r="B13" s="244">
        <v>45684.208333333299</v>
      </c>
      <c r="C13" s="245">
        <v>70.665306999999999</v>
      </c>
      <c r="D13" s="245">
        <v>70.755589999999998</v>
      </c>
      <c r="E13" s="245">
        <v>70.704581000000005</v>
      </c>
      <c r="F13" s="245">
        <v>70.665306999999999</v>
      </c>
      <c r="G13" s="245">
        <v>71.314147000000006</v>
      </c>
      <c r="H13" s="245">
        <v>77.575112000000004</v>
      </c>
      <c r="I13" s="245">
        <v>77.261540999999994</v>
      </c>
      <c r="J13" s="245">
        <v>77.746885000000006</v>
      </c>
      <c r="K13" s="245">
        <v>71.436031</v>
      </c>
      <c r="L13" s="245">
        <v>71.189284999999998</v>
      </c>
      <c r="M13" s="245">
        <v>77.124849999999995</v>
      </c>
      <c r="N13" s="245">
        <v>76.389206000000001</v>
      </c>
      <c r="O13" s="245">
        <v>73.297196999999997</v>
      </c>
      <c r="P13" s="245">
        <v>69.396943050000004</v>
      </c>
      <c r="Q13" s="245">
        <v>77.624191999999994</v>
      </c>
      <c r="R13" s="245">
        <v>71.947975999999997</v>
      </c>
      <c r="S13" s="245">
        <v>72.459152000000003</v>
      </c>
      <c r="T13" s="245">
        <v>66.665582499999999</v>
      </c>
      <c r="U13" s="245">
        <v>67.192518000000007</v>
      </c>
      <c r="V13" s="245">
        <v>71.754244</v>
      </c>
      <c r="W13" s="245">
        <v>71.654750000000007</v>
      </c>
      <c r="X13" s="245">
        <v>69.183543</v>
      </c>
      <c r="Y13" s="245">
        <v>70.541852000000006</v>
      </c>
      <c r="Z13" s="245">
        <v>78.038858000000005</v>
      </c>
      <c r="AA13" s="245">
        <v>69.040415999999993</v>
      </c>
      <c r="AB13" s="245">
        <v>72.085212999999996</v>
      </c>
      <c r="AC13" s="245">
        <v>71.740803</v>
      </c>
      <c r="AD13" s="245">
        <v>71.497846999999993</v>
      </c>
      <c r="AE13" s="245">
        <v>67.750786000000005</v>
      </c>
      <c r="AF13" s="245">
        <v>70.997132750000006</v>
      </c>
      <c r="AG13" s="245">
        <v>71.339190889999998</v>
      </c>
      <c r="AH13" s="245">
        <v>71.386999000000003</v>
      </c>
      <c r="AI13" s="245">
        <v>71.507857000000001</v>
      </c>
      <c r="AJ13" s="245">
        <v>66.270030000000006</v>
      </c>
      <c r="AK13" s="245">
        <v>71.924223999999995</v>
      </c>
      <c r="AL13" s="245">
        <v>68.764758</v>
      </c>
      <c r="AM13" s="245">
        <v>69.115859999999998</v>
      </c>
      <c r="AN13" s="245">
        <v>76.502848</v>
      </c>
      <c r="AO13" s="245">
        <v>67.661006</v>
      </c>
      <c r="AP13" s="245">
        <v>64.488380500000005</v>
      </c>
      <c r="AQ13" s="245">
        <v>64.717269999999999</v>
      </c>
      <c r="AR13" s="245">
        <v>77.387760999999998</v>
      </c>
      <c r="AS13" s="245">
        <v>75.905237999999997</v>
      </c>
      <c r="AT13" s="245">
        <v>75.905237999999997</v>
      </c>
      <c r="AU13" s="245">
        <v>75.598760999999996</v>
      </c>
      <c r="AV13" s="245">
        <v>71.848540999999997</v>
      </c>
      <c r="AW13" s="245">
        <v>68.242795999999998</v>
      </c>
      <c r="AX13" s="245">
        <v>68.514957999999993</v>
      </c>
      <c r="AY13" s="245">
        <v>73.510675000000006</v>
      </c>
      <c r="AZ13" s="245">
        <v>71.443734000000006</v>
      </c>
      <c r="BA13" s="245">
        <v>71.253950000000003</v>
      </c>
      <c r="BB13" s="245">
        <v>71.253950000000003</v>
      </c>
      <c r="BC13" s="245">
        <v>71.253950000000003</v>
      </c>
      <c r="BD13" s="245">
        <v>70.928089</v>
      </c>
      <c r="BE13" s="245">
        <v>71.253950000000003</v>
      </c>
      <c r="BF13" s="245">
        <v>76.726955000000004</v>
      </c>
      <c r="BG13" s="245">
        <v>76.810061000000005</v>
      </c>
      <c r="BH13" s="245">
        <v>76.810061000000005</v>
      </c>
      <c r="BI13" s="245">
        <v>76.810061000000005</v>
      </c>
      <c r="BJ13" s="245">
        <v>69.309135999999995</v>
      </c>
      <c r="BK13" s="245">
        <v>69.690798000000001</v>
      </c>
      <c r="BL13" s="245">
        <v>72.591089999999994</v>
      </c>
      <c r="BM13" s="245">
        <v>72.459192000000002</v>
      </c>
      <c r="BN13" s="245">
        <v>72.625248999999997</v>
      </c>
      <c r="BO13" s="245">
        <v>71.102821000000006</v>
      </c>
      <c r="BP13" s="245">
        <v>75.395857000000007</v>
      </c>
      <c r="BQ13" s="245">
        <v>66.244217000000006</v>
      </c>
      <c r="BR13" s="245">
        <v>66.329672040000005</v>
      </c>
      <c r="BS13" s="245">
        <v>72.602716999999998</v>
      </c>
      <c r="BT13" s="245">
        <v>68.285956830000003</v>
      </c>
      <c r="BU13" s="245">
        <v>73.496536000000006</v>
      </c>
      <c r="BV13" s="245">
        <v>76.678824000000006</v>
      </c>
      <c r="BW13" s="245">
        <v>72.895264999999995</v>
      </c>
      <c r="BX13" s="245">
        <v>72.895264999999995</v>
      </c>
      <c r="BY13" s="245">
        <v>72.273454999999998</v>
      </c>
      <c r="BZ13" s="245">
        <v>70.653908000000001</v>
      </c>
      <c r="CA13" s="245">
        <v>72.477136999999999</v>
      </c>
      <c r="CB13" s="245">
        <v>72.522318999999996</v>
      </c>
      <c r="CC13" s="245">
        <v>72.301000000000002</v>
      </c>
      <c r="CD13" s="245">
        <v>70.043769999999995</v>
      </c>
      <c r="CE13" s="245">
        <v>72.172965000000005</v>
      </c>
      <c r="CF13" s="245">
        <v>73.496536000000006</v>
      </c>
      <c r="CG13" s="245">
        <v>71.329763670000006</v>
      </c>
      <c r="CH13" s="245">
        <v>71.422207999999998</v>
      </c>
      <c r="CI13" s="245">
        <v>72.943623000000002</v>
      </c>
      <c r="CJ13" s="245">
        <v>72.68956</v>
      </c>
      <c r="CK13" s="245">
        <v>74.354088829999995</v>
      </c>
      <c r="CL13" s="245">
        <v>73.422218000000001</v>
      </c>
      <c r="CM13" s="245">
        <v>73.850817000000006</v>
      </c>
      <c r="CN13" s="245">
        <v>70.156476999999995</v>
      </c>
      <c r="CO13" s="245">
        <v>68.880049999999997</v>
      </c>
      <c r="CP13" s="245">
        <v>75.653983179999997</v>
      </c>
      <c r="CQ13" s="245">
        <v>69.636116000000001</v>
      </c>
      <c r="CR13" s="245">
        <v>70.120135000000005</v>
      </c>
      <c r="CS13" s="245">
        <v>70.602547200000004</v>
      </c>
      <c r="CT13" s="245">
        <v>69.970556000000002</v>
      </c>
      <c r="CU13" s="245">
        <v>71.108037999999993</v>
      </c>
      <c r="CV13" s="245">
        <v>80.841701619999995</v>
      </c>
      <c r="CW13" s="245">
        <v>69.583831000000004</v>
      </c>
      <c r="CX13" s="245">
        <v>70.865951999999993</v>
      </c>
      <c r="CY13" s="245">
        <v>71.124379000000005</v>
      </c>
      <c r="CZ13" s="245">
        <v>72.528369999999995</v>
      </c>
      <c r="DA13" s="245">
        <v>77.798479999999998</v>
      </c>
      <c r="DB13" s="245">
        <v>77.976168999999999</v>
      </c>
      <c r="DC13" s="245">
        <v>76.678824000000006</v>
      </c>
      <c r="DD13" s="245">
        <v>76.163788999999994</v>
      </c>
      <c r="DE13" s="245">
        <v>72.573381999999995</v>
      </c>
      <c r="DF13" s="245">
        <v>72.895264999999995</v>
      </c>
      <c r="DG13" s="245">
        <v>71.818910000000002</v>
      </c>
      <c r="DH13" s="245">
        <v>71.951467019999996</v>
      </c>
      <c r="DI13" s="245">
        <v>77.509421000000003</v>
      </c>
      <c r="DJ13" s="245">
        <v>77.356071999999998</v>
      </c>
      <c r="DK13" s="245">
        <v>70.771627330000001</v>
      </c>
      <c r="DL13" s="245">
        <v>74.437745000000007</v>
      </c>
      <c r="DM13" s="245">
        <v>73.736136000000002</v>
      </c>
      <c r="DN13" s="245">
        <v>70.821878999999996</v>
      </c>
      <c r="DO13" s="245">
        <v>63.932150999999998</v>
      </c>
      <c r="DP13" s="245">
        <v>73.569092999999995</v>
      </c>
      <c r="DQ13" s="245">
        <v>70.940721999999994</v>
      </c>
      <c r="DR13" s="245">
        <v>71.095882000000003</v>
      </c>
      <c r="DS13" s="245">
        <v>70.328002999999995</v>
      </c>
      <c r="DT13" s="245">
        <v>76.967934999999997</v>
      </c>
      <c r="DU13" s="245">
        <v>77.136199000000005</v>
      </c>
      <c r="DV13" s="245">
        <v>68.463841000000002</v>
      </c>
      <c r="DW13" s="245">
        <v>64.689774999999997</v>
      </c>
      <c r="DX13" s="245">
        <v>63.062695249999997</v>
      </c>
      <c r="DY13" s="245">
        <v>70.225036529999997</v>
      </c>
      <c r="DZ13" s="245">
        <v>72.761039999999994</v>
      </c>
      <c r="EA13" s="245">
        <v>72.928835000000007</v>
      </c>
      <c r="EB13" s="245">
        <v>69.617856000000003</v>
      </c>
      <c r="EC13" s="245">
        <v>70.016715000000005</v>
      </c>
      <c r="ED13" s="245">
        <v>69.350430000000003</v>
      </c>
      <c r="EE13" s="245">
        <v>70.271827999999999</v>
      </c>
      <c r="EF13" s="245">
        <v>79.932002659999995</v>
      </c>
      <c r="EG13" s="245">
        <v>77.708011999999997</v>
      </c>
      <c r="EH13" s="245">
        <v>77.708011999999997</v>
      </c>
      <c r="EI13" s="245">
        <v>70.347194000000002</v>
      </c>
      <c r="EJ13" s="245">
        <v>76.465514999999996</v>
      </c>
      <c r="EK13" s="245">
        <v>76.777777999999998</v>
      </c>
      <c r="EL13" s="245">
        <v>76.678824000000006</v>
      </c>
      <c r="EM13" s="245">
        <v>70.607808000000006</v>
      </c>
      <c r="EN13" s="245">
        <v>72.522651999999994</v>
      </c>
      <c r="EO13" s="245">
        <v>75.385838000000007</v>
      </c>
      <c r="EP13" s="245">
        <v>71.451794000000007</v>
      </c>
      <c r="EQ13" s="245">
        <v>71.443968999999996</v>
      </c>
      <c r="ER13" s="245">
        <v>72.619873620000007</v>
      </c>
      <c r="ES13" s="245">
        <v>69.244230999999999</v>
      </c>
      <c r="ET13" s="245">
        <v>68.465806000000001</v>
      </c>
      <c r="EU13" s="245">
        <v>69.914732999999998</v>
      </c>
      <c r="EV13" s="245">
        <v>71.892661000000004</v>
      </c>
      <c r="EW13" s="245">
        <v>68.605192000000002</v>
      </c>
      <c r="EX13" s="245">
        <v>67.710905999999994</v>
      </c>
      <c r="EY13" s="245">
        <v>69.906712999999996</v>
      </c>
      <c r="EZ13" s="245">
        <v>70.203299999999999</v>
      </c>
      <c r="FA13" s="245">
        <v>70.327414000000005</v>
      </c>
      <c r="FB13" s="245">
        <v>71.900371309999997</v>
      </c>
      <c r="FC13" s="245">
        <v>69.675242999999995</v>
      </c>
      <c r="FD13" s="245">
        <v>74.669235</v>
      </c>
      <c r="FE13" s="245">
        <v>71.914726000000002</v>
      </c>
      <c r="FF13" s="245">
        <v>72.692602669999999</v>
      </c>
      <c r="FG13" s="245">
        <v>77.645673000000002</v>
      </c>
      <c r="FH13" s="245">
        <v>68.332233500000001</v>
      </c>
      <c r="FI13" s="245">
        <v>68.634825000000006</v>
      </c>
      <c r="FJ13" s="245">
        <v>70.170598999999996</v>
      </c>
      <c r="FK13" s="245">
        <v>72.952650000000006</v>
      </c>
      <c r="FL13" s="245">
        <v>72.281983269999998</v>
      </c>
      <c r="FM13" s="245">
        <v>72.160920000000004</v>
      </c>
      <c r="FN13" s="245">
        <v>72.273454999999998</v>
      </c>
      <c r="FO13" s="245">
        <v>75.866112999999999</v>
      </c>
      <c r="FP13" s="245">
        <v>75.866112999999999</v>
      </c>
      <c r="FQ13" s="245">
        <v>71.665170000000003</v>
      </c>
      <c r="FR13" s="245">
        <v>71.665170000000003</v>
      </c>
      <c r="FS13" s="245">
        <v>71.665170000000003</v>
      </c>
      <c r="FT13" s="245">
        <v>77.333504000000005</v>
      </c>
      <c r="FU13" s="245">
        <v>77.164612000000005</v>
      </c>
      <c r="FV13" s="245">
        <v>71.599647000000004</v>
      </c>
      <c r="FW13" s="245">
        <v>71.242097999999999</v>
      </c>
      <c r="FX13" s="245">
        <v>71.327810569999997</v>
      </c>
      <c r="FY13" s="245">
        <v>72.385974000000004</v>
      </c>
      <c r="FZ13" s="245">
        <v>69.933034000000006</v>
      </c>
      <c r="GA13" s="245">
        <v>73.496536000000006</v>
      </c>
      <c r="GB13" s="245">
        <v>73.496536000000006</v>
      </c>
      <c r="GC13" s="245">
        <v>77.133263999999997</v>
      </c>
      <c r="GD13" s="245">
        <v>69.017275330000004</v>
      </c>
      <c r="GE13" s="245">
        <v>76.465514999999996</v>
      </c>
      <c r="GF13" s="245">
        <v>76.163788999999994</v>
      </c>
      <c r="GG13" s="245">
        <v>80.811032350000005</v>
      </c>
      <c r="GH13" s="245">
        <v>68.258680999999996</v>
      </c>
      <c r="GI13" s="245">
        <v>80.811032350000005</v>
      </c>
      <c r="GJ13" s="245">
        <v>75.866112999999999</v>
      </c>
      <c r="GK13" s="245">
        <v>71.412284999999997</v>
      </c>
      <c r="GL13" s="245">
        <v>74.163095999999996</v>
      </c>
      <c r="GM13" s="245">
        <v>66.946511999999998</v>
      </c>
      <c r="GN13" s="245">
        <v>71.620660999999998</v>
      </c>
      <c r="GO13" s="245">
        <v>64.187423620000004</v>
      </c>
      <c r="GP13" s="245">
        <v>64.022976839999998</v>
      </c>
      <c r="GQ13" s="245">
        <v>69.981859999999998</v>
      </c>
      <c r="GR13" s="245">
        <v>76.500118999999998</v>
      </c>
      <c r="GS13" s="245">
        <v>76.217179000000002</v>
      </c>
      <c r="GT13" s="245">
        <v>76.040030999999999</v>
      </c>
      <c r="GU13" s="245">
        <v>71.620660999999998</v>
      </c>
      <c r="GV13" s="245">
        <v>71.620660999999998</v>
      </c>
      <c r="GW13" s="245">
        <v>71.620660999999998</v>
      </c>
      <c r="GX13" s="245">
        <v>74.294835000000006</v>
      </c>
      <c r="GY13" s="245">
        <v>74.454814999999996</v>
      </c>
      <c r="GZ13" s="245">
        <v>74.454814999999996</v>
      </c>
      <c r="HA13" s="245">
        <v>74.454814999999996</v>
      </c>
      <c r="HB13" s="245">
        <v>70.328309000000004</v>
      </c>
      <c r="HC13" s="245">
        <v>78.451232000000005</v>
      </c>
      <c r="HD13" s="245">
        <v>78.088639999999998</v>
      </c>
      <c r="HE13" s="245">
        <v>73.058338000000006</v>
      </c>
      <c r="HF13" s="245">
        <v>78.072380999999993</v>
      </c>
      <c r="HG13" s="245">
        <v>73.009541999999996</v>
      </c>
      <c r="HH13" s="245">
        <v>66.540473480000003</v>
      </c>
      <c r="HI13" s="245">
        <v>74.648993000000004</v>
      </c>
      <c r="HJ13" s="245">
        <v>71.570701999999997</v>
      </c>
      <c r="HK13" s="245">
        <v>71.718164000000002</v>
      </c>
      <c r="HL13" s="245">
        <v>69.750592999999995</v>
      </c>
      <c r="HM13" s="245">
        <v>70.288945999999996</v>
      </c>
      <c r="HN13" s="245">
        <v>63.87641996</v>
      </c>
      <c r="HO13" s="245">
        <v>65.459821000000005</v>
      </c>
      <c r="HP13" s="245">
        <v>65.819188999999994</v>
      </c>
      <c r="HQ13" s="245">
        <v>73.148329930000003</v>
      </c>
      <c r="HR13" s="245">
        <v>71.742397999999994</v>
      </c>
      <c r="HS13" s="245">
        <v>75.275938999999994</v>
      </c>
    </row>
    <row r="14" spans="1:227" x14ac:dyDescent="0.3">
      <c r="A14" s="1"/>
      <c r="B14" s="244">
        <v>45684.229166666701</v>
      </c>
      <c r="C14" s="245">
        <v>69.918907000000004</v>
      </c>
      <c r="D14" s="245">
        <v>70.011983999999998</v>
      </c>
      <c r="E14" s="245">
        <v>69.957854999999995</v>
      </c>
      <c r="F14" s="245">
        <v>69.918907000000004</v>
      </c>
      <c r="G14" s="245">
        <v>70.999724000000001</v>
      </c>
      <c r="H14" s="245">
        <v>77.295843000000005</v>
      </c>
      <c r="I14" s="245">
        <v>77.000270999999998</v>
      </c>
      <c r="J14" s="245">
        <v>77.465217999999993</v>
      </c>
      <c r="K14" s="245">
        <v>71.186952000000005</v>
      </c>
      <c r="L14" s="245">
        <v>70.472707999999997</v>
      </c>
      <c r="M14" s="245">
        <v>76.828507999999999</v>
      </c>
      <c r="N14" s="245">
        <v>76.099498999999994</v>
      </c>
      <c r="O14" s="245">
        <v>72.798043000000007</v>
      </c>
      <c r="P14" s="245">
        <v>69.030344670000005</v>
      </c>
      <c r="Q14" s="245">
        <v>77.332356000000004</v>
      </c>
      <c r="R14" s="245">
        <v>71.924503000000001</v>
      </c>
      <c r="S14" s="245">
        <v>71.956452999999996</v>
      </c>
      <c r="T14" s="245">
        <v>66.241358500000004</v>
      </c>
      <c r="U14" s="245">
        <v>66.765151000000003</v>
      </c>
      <c r="V14" s="245">
        <v>71.248232999999999</v>
      </c>
      <c r="W14" s="245">
        <v>71.261106999999996</v>
      </c>
      <c r="X14" s="245">
        <v>68.693036000000006</v>
      </c>
      <c r="Y14" s="245">
        <v>70.090489000000005</v>
      </c>
      <c r="Z14" s="245">
        <v>77.750960000000006</v>
      </c>
      <c r="AA14" s="245">
        <v>68.741508999999994</v>
      </c>
      <c r="AB14" s="245">
        <v>71.909370999999993</v>
      </c>
      <c r="AC14" s="245">
        <v>71.392497000000006</v>
      </c>
      <c r="AD14" s="245">
        <v>71.097513000000006</v>
      </c>
      <c r="AE14" s="245">
        <v>66.912711999999999</v>
      </c>
      <c r="AF14" s="245">
        <v>70.718711999999996</v>
      </c>
      <c r="AG14" s="245">
        <v>70.987577540000004</v>
      </c>
      <c r="AH14" s="245">
        <v>71.032827999999995</v>
      </c>
      <c r="AI14" s="245">
        <v>71.154921000000002</v>
      </c>
      <c r="AJ14" s="245">
        <v>65.678117999999998</v>
      </c>
      <c r="AK14" s="245">
        <v>71.417524999999998</v>
      </c>
      <c r="AL14" s="245">
        <v>68.464159330000001</v>
      </c>
      <c r="AM14" s="245">
        <v>68.813220000000001</v>
      </c>
      <c r="AN14" s="245">
        <v>76.251662999999994</v>
      </c>
      <c r="AO14" s="245">
        <v>67.120112000000006</v>
      </c>
      <c r="AP14" s="245">
        <v>62.881708500000002</v>
      </c>
      <c r="AQ14" s="245">
        <v>63.156506</v>
      </c>
      <c r="AR14" s="245">
        <v>77.088099</v>
      </c>
      <c r="AS14" s="245">
        <v>75.709108999999998</v>
      </c>
      <c r="AT14" s="245">
        <v>75.709108999999998</v>
      </c>
      <c r="AU14" s="245">
        <v>75.453729999999993</v>
      </c>
      <c r="AV14" s="245">
        <v>71.485184000000004</v>
      </c>
      <c r="AW14" s="245">
        <v>68.083345499999993</v>
      </c>
      <c r="AX14" s="245">
        <v>68.324391000000006</v>
      </c>
      <c r="AY14" s="245">
        <v>73.100243000000006</v>
      </c>
      <c r="AZ14" s="245">
        <v>71.109872999999993</v>
      </c>
      <c r="BA14" s="245">
        <v>70.934972999999999</v>
      </c>
      <c r="BB14" s="245">
        <v>70.934972999999999</v>
      </c>
      <c r="BC14" s="245">
        <v>70.934972999999999</v>
      </c>
      <c r="BD14" s="245">
        <v>70.636478999999994</v>
      </c>
      <c r="BE14" s="245">
        <v>70.934972999999999</v>
      </c>
      <c r="BF14" s="245">
        <v>76.508787999999996</v>
      </c>
      <c r="BG14" s="245">
        <v>76.607367999999994</v>
      </c>
      <c r="BH14" s="245">
        <v>76.607367999999994</v>
      </c>
      <c r="BI14" s="245">
        <v>76.607367999999994</v>
      </c>
      <c r="BJ14" s="245">
        <v>68.951049999999995</v>
      </c>
      <c r="BK14" s="245">
        <v>69.332847999999998</v>
      </c>
      <c r="BL14" s="245">
        <v>71.994211000000007</v>
      </c>
      <c r="BM14" s="245">
        <v>71.927640999999994</v>
      </c>
      <c r="BN14" s="245">
        <v>72.558231000000006</v>
      </c>
      <c r="BO14" s="245">
        <v>70.958400999999995</v>
      </c>
      <c r="BP14" s="245">
        <v>75.264308</v>
      </c>
      <c r="BQ14" s="245">
        <v>65.655451999999997</v>
      </c>
      <c r="BR14" s="245">
        <v>65.740147530000002</v>
      </c>
      <c r="BS14" s="245">
        <v>72.396709999999999</v>
      </c>
      <c r="BT14" s="245">
        <v>67.655850830000006</v>
      </c>
      <c r="BU14" s="245">
        <v>73.081815000000006</v>
      </c>
      <c r="BV14" s="245">
        <v>76.425438999999997</v>
      </c>
      <c r="BW14" s="245">
        <v>72.844815999999994</v>
      </c>
      <c r="BX14" s="245">
        <v>72.844815999999994</v>
      </c>
      <c r="BY14" s="245">
        <v>71.578174000000004</v>
      </c>
      <c r="BZ14" s="245">
        <v>70.307801999999995</v>
      </c>
      <c r="CA14" s="245">
        <v>72.370726000000005</v>
      </c>
      <c r="CB14" s="245">
        <v>72.508548000000005</v>
      </c>
      <c r="CC14" s="245">
        <v>72.277944000000005</v>
      </c>
      <c r="CD14" s="245">
        <v>69.667683999999994</v>
      </c>
      <c r="CE14" s="245">
        <v>72.087219000000005</v>
      </c>
      <c r="CF14" s="245">
        <v>73.081815000000006</v>
      </c>
      <c r="CG14" s="245">
        <v>70.997313329999997</v>
      </c>
      <c r="CH14" s="245">
        <v>71.088612999999995</v>
      </c>
      <c r="CI14" s="245">
        <v>72.721324999999993</v>
      </c>
      <c r="CJ14" s="245">
        <v>72.263388000000006</v>
      </c>
      <c r="CK14" s="245">
        <v>73.954506370000004</v>
      </c>
      <c r="CL14" s="245">
        <v>72.984926000000002</v>
      </c>
      <c r="CM14" s="245">
        <v>73.389443</v>
      </c>
      <c r="CN14" s="245">
        <v>69.779426999999998</v>
      </c>
      <c r="CO14" s="245">
        <v>68.250538000000006</v>
      </c>
      <c r="CP14" s="245">
        <v>74.956930380000003</v>
      </c>
      <c r="CQ14" s="245">
        <v>69.142351000000005</v>
      </c>
      <c r="CR14" s="245">
        <v>69.895121000000003</v>
      </c>
      <c r="CS14" s="245">
        <v>69.854349940000006</v>
      </c>
      <c r="CT14" s="245">
        <v>69.098190000000002</v>
      </c>
      <c r="CU14" s="245">
        <v>70.776420000000002</v>
      </c>
      <c r="CV14" s="245">
        <v>80.54346348</v>
      </c>
      <c r="CW14" s="245">
        <v>69.292535000000001</v>
      </c>
      <c r="CX14" s="245">
        <v>70.212841999999995</v>
      </c>
      <c r="CY14" s="245">
        <v>70.574869000000007</v>
      </c>
      <c r="CZ14" s="245">
        <v>72.480761999999999</v>
      </c>
      <c r="DA14" s="245">
        <v>77.543464</v>
      </c>
      <c r="DB14" s="245">
        <v>77.732989000000003</v>
      </c>
      <c r="DC14" s="245">
        <v>76.425438999999997</v>
      </c>
      <c r="DD14" s="245">
        <v>75.917885999999996</v>
      </c>
      <c r="DE14" s="245">
        <v>72.548308000000006</v>
      </c>
      <c r="DF14" s="245">
        <v>72.844815999999994</v>
      </c>
      <c r="DG14" s="245">
        <v>71.468765000000005</v>
      </c>
      <c r="DH14" s="245">
        <v>71.599004780000001</v>
      </c>
      <c r="DI14" s="245">
        <v>77.241667000000007</v>
      </c>
      <c r="DJ14" s="245">
        <v>77.082875999999999</v>
      </c>
      <c r="DK14" s="245">
        <v>70.481941329999998</v>
      </c>
      <c r="DL14" s="245">
        <v>74.035439999999994</v>
      </c>
      <c r="DM14" s="245">
        <v>73.302062000000006</v>
      </c>
      <c r="DN14" s="245">
        <v>70.209861000000004</v>
      </c>
      <c r="DO14" s="245">
        <v>63.389451000000001</v>
      </c>
      <c r="DP14" s="245">
        <v>73.124550999999997</v>
      </c>
      <c r="DQ14" s="245">
        <v>70.624016999999995</v>
      </c>
      <c r="DR14" s="245">
        <v>70.778051000000005</v>
      </c>
      <c r="DS14" s="245">
        <v>69.983884000000003</v>
      </c>
      <c r="DT14" s="245">
        <v>76.733058</v>
      </c>
      <c r="DU14" s="245">
        <v>76.915569000000005</v>
      </c>
      <c r="DV14" s="245">
        <v>68.524530999999996</v>
      </c>
      <c r="DW14" s="245">
        <v>64.187597999999994</v>
      </c>
      <c r="DX14" s="245">
        <v>62.580908749999999</v>
      </c>
      <c r="DY14" s="245">
        <v>69.437492849999998</v>
      </c>
      <c r="DZ14" s="245">
        <v>72.594398999999996</v>
      </c>
      <c r="EA14" s="245">
        <v>72.760362999999998</v>
      </c>
      <c r="EB14" s="245">
        <v>69.106909999999999</v>
      </c>
      <c r="EC14" s="245">
        <v>69.531559000000001</v>
      </c>
      <c r="ED14" s="245">
        <v>68.931163999999995</v>
      </c>
      <c r="EE14" s="245">
        <v>69.840737000000004</v>
      </c>
      <c r="EF14" s="245">
        <v>79.637120539999998</v>
      </c>
      <c r="EG14" s="245">
        <v>77.385544999999993</v>
      </c>
      <c r="EH14" s="245">
        <v>77.385544999999993</v>
      </c>
      <c r="EI14" s="245">
        <v>70.132064</v>
      </c>
      <c r="EJ14" s="245">
        <v>76.214257000000003</v>
      </c>
      <c r="EK14" s="245">
        <v>76.520396000000005</v>
      </c>
      <c r="EL14" s="245">
        <v>76.425438999999997</v>
      </c>
      <c r="EM14" s="245">
        <v>69.561694000000003</v>
      </c>
      <c r="EN14" s="245">
        <v>72.385026999999994</v>
      </c>
      <c r="EO14" s="245">
        <v>74.954141000000007</v>
      </c>
      <c r="EP14" s="245">
        <v>71.117937999999995</v>
      </c>
      <c r="EQ14" s="245">
        <v>71.110107999999997</v>
      </c>
      <c r="ER14" s="245">
        <v>72.258557839999995</v>
      </c>
      <c r="ES14" s="245">
        <v>68.677774999999997</v>
      </c>
      <c r="ET14" s="245">
        <v>67.918710000000004</v>
      </c>
      <c r="EU14" s="245">
        <v>69.437315999999996</v>
      </c>
      <c r="EV14" s="245">
        <v>71.130792</v>
      </c>
      <c r="EW14" s="245">
        <v>67.577145999999999</v>
      </c>
      <c r="EX14" s="245">
        <v>66.741099000000006</v>
      </c>
      <c r="EY14" s="245">
        <v>69.463105999999996</v>
      </c>
      <c r="EZ14" s="245">
        <v>69.737848999999997</v>
      </c>
      <c r="FA14" s="245">
        <v>69.852836999999994</v>
      </c>
      <c r="FB14" s="245">
        <v>71.243255840000003</v>
      </c>
      <c r="FC14" s="245">
        <v>68.882268999999994</v>
      </c>
      <c r="FD14" s="245">
        <v>74.269632000000001</v>
      </c>
      <c r="FE14" s="245">
        <v>71.573787999999993</v>
      </c>
      <c r="FF14" s="245">
        <v>72.08194039</v>
      </c>
      <c r="FG14" s="245">
        <v>77.132603000000003</v>
      </c>
      <c r="FH14" s="245">
        <v>68.327011499999998</v>
      </c>
      <c r="FI14" s="245">
        <v>68.595973999999998</v>
      </c>
      <c r="FJ14" s="245">
        <v>69.700952000000001</v>
      </c>
      <c r="FK14" s="245">
        <v>72.730134000000007</v>
      </c>
      <c r="FL14" s="245">
        <v>71.58662022</v>
      </c>
      <c r="FM14" s="245">
        <v>71.462083000000007</v>
      </c>
      <c r="FN14" s="245">
        <v>71.578174000000004</v>
      </c>
      <c r="FO14" s="245">
        <v>75.623305999999999</v>
      </c>
      <c r="FP14" s="245">
        <v>75.623305999999999</v>
      </c>
      <c r="FQ14" s="245">
        <v>70.929727</v>
      </c>
      <c r="FR14" s="245">
        <v>70.929727</v>
      </c>
      <c r="FS14" s="245">
        <v>70.929727</v>
      </c>
      <c r="FT14" s="245">
        <v>77.056258999999997</v>
      </c>
      <c r="FU14" s="245">
        <v>76.890500000000003</v>
      </c>
      <c r="FV14" s="245">
        <v>71.471698000000004</v>
      </c>
      <c r="FW14" s="245">
        <v>71.244595000000004</v>
      </c>
      <c r="FX14" s="245">
        <v>70.847083179999998</v>
      </c>
      <c r="FY14" s="245">
        <v>72.358832000000007</v>
      </c>
      <c r="FZ14" s="245">
        <v>69.219446000000005</v>
      </c>
      <c r="GA14" s="245">
        <v>73.081815000000006</v>
      </c>
      <c r="GB14" s="245">
        <v>73.081815000000006</v>
      </c>
      <c r="GC14" s="245">
        <v>76.851761999999994</v>
      </c>
      <c r="GD14" s="245">
        <v>68.71845467</v>
      </c>
      <c r="GE14" s="245">
        <v>76.214257000000003</v>
      </c>
      <c r="GF14" s="245">
        <v>75.917885999999996</v>
      </c>
      <c r="GG14" s="245">
        <v>80.512907350000006</v>
      </c>
      <c r="GH14" s="245">
        <v>67.957780999999997</v>
      </c>
      <c r="GI14" s="245">
        <v>80.512907350000006</v>
      </c>
      <c r="GJ14" s="245">
        <v>75.623305999999999</v>
      </c>
      <c r="GK14" s="245">
        <v>71.082053999999999</v>
      </c>
      <c r="GL14" s="245">
        <v>73.989498999999995</v>
      </c>
      <c r="GM14" s="245">
        <v>66.105491000000001</v>
      </c>
      <c r="GN14" s="245">
        <v>71.250881000000007</v>
      </c>
      <c r="GO14" s="245">
        <v>63.84245379</v>
      </c>
      <c r="GP14" s="245">
        <v>63.678890819999999</v>
      </c>
      <c r="GQ14" s="245">
        <v>69.946618999999998</v>
      </c>
      <c r="GR14" s="245">
        <v>76.268787000000003</v>
      </c>
      <c r="GS14" s="245">
        <v>75.974992</v>
      </c>
      <c r="GT14" s="245">
        <v>75.798028000000002</v>
      </c>
      <c r="GU14" s="245">
        <v>71.250881000000007</v>
      </c>
      <c r="GV14" s="245">
        <v>71.250881000000007</v>
      </c>
      <c r="GW14" s="245">
        <v>71.250881000000007</v>
      </c>
      <c r="GX14" s="245">
        <v>73.894345000000001</v>
      </c>
      <c r="GY14" s="245">
        <v>74.051516000000007</v>
      </c>
      <c r="GZ14" s="245">
        <v>74.051516000000007</v>
      </c>
      <c r="HA14" s="245">
        <v>74.051516000000007</v>
      </c>
      <c r="HB14" s="245">
        <v>69.579376999999994</v>
      </c>
      <c r="HC14" s="245">
        <v>78.149619000000001</v>
      </c>
      <c r="HD14" s="245">
        <v>77.799419</v>
      </c>
      <c r="HE14" s="245">
        <v>72.373525000000001</v>
      </c>
      <c r="HF14" s="245">
        <v>77.770878999999994</v>
      </c>
      <c r="HG14" s="245">
        <v>72.532799999999995</v>
      </c>
      <c r="HH14" s="245">
        <v>66.247147740000003</v>
      </c>
      <c r="HI14" s="245">
        <v>74.254707999999994</v>
      </c>
      <c r="HJ14" s="245">
        <v>71.212292500000004</v>
      </c>
      <c r="HK14" s="245">
        <v>71.359689000000003</v>
      </c>
      <c r="HL14" s="245">
        <v>68.968369999999993</v>
      </c>
      <c r="HM14" s="245">
        <v>69.931505000000001</v>
      </c>
      <c r="HN14" s="245">
        <v>63.53312159</v>
      </c>
      <c r="HO14" s="245">
        <v>64.628237499999997</v>
      </c>
      <c r="HP14" s="245">
        <v>64.985709999999997</v>
      </c>
      <c r="HQ14" s="245">
        <v>72.743418239999997</v>
      </c>
      <c r="HR14" s="245">
        <v>71.394046000000003</v>
      </c>
      <c r="HS14" s="245">
        <v>74.847245999999998</v>
      </c>
    </row>
    <row r="15" spans="1:227" x14ac:dyDescent="0.3">
      <c r="A15" s="1"/>
      <c r="B15" s="244">
        <v>45684.25</v>
      </c>
      <c r="C15" s="245">
        <v>86.090979000000004</v>
      </c>
      <c r="D15" s="245">
        <v>86.207324</v>
      </c>
      <c r="E15" s="245">
        <v>86.138633999999996</v>
      </c>
      <c r="F15" s="245">
        <v>86.090979000000004</v>
      </c>
      <c r="G15" s="245">
        <v>87.281884000000005</v>
      </c>
      <c r="H15" s="245">
        <v>94.545552999999998</v>
      </c>
      <c r="I15" s="245">
        <v>94.146316999999996</v>
      </c>
      <c r="J15" s="245">
        <v>94.774471000000005</v>
      </c>
      <c r="K15" s="245">
        <v>87.417011000000002</v>
      </c>
      <c r="L15" s="245">
        <v>86.811338000000006</v>
      </c>
      <c r="M15" s="245">
        <v>93.877165000000005</v>
      </c>
      <c r="N15" s="245">
        <v>92.988247000000001</v>
      </c>
      <c r="O15" s="245">
        <v>90.031694000000002</v>
      </c>
      <c r="P15" s="245">
        <v>85.466603649999996</v>
      </c>
      <c r="Q15" s="245">
        <v>94.642756000000006</v>
      </c>
      <c r="R15" s="245">
        <v>87.610258999999999</v>
      </c>
      <c r="S15" s="245">
        <v>89.004281000000006</v>
      </c>
      <c r="T15" s="245">
        <v>81.616333999999995</v>
      </c>
      <c r="U15" s="245">
        <v>82.262592999999995</v>
      </c>
      <c r="V15" s="245">
        <v>88.168616999999998</v>
      </c>
      <c r="W15" s="245">
        <v>87.629209000000003</v>
      </c>
      <c r="X15" s="245">
        <v>84.43656</v>
      </c>
      <c r="Y15" s="245">
        <v>86.164175999999998</v>
      </c>
      <c r="Z15" s="245">
        <v>95.010548999999997</v>
      </c>
      <c r="AA15" s="245">
        <v>84.295869999999994</v>
      </c>
      <c r="AB15" s="245">
        <v>88.133824000000004</v>
      </c>
      <c r="AC15" s="245">
        <v>87.781898999999996</v>
      </c>
      <c r="AD15" s="245">
        <v>87.434093000000004</v>
      </c>
      <c r="AE15" s="245">
        <v>82.195334000000003</v>
      </c>
      <c r="AF15" s="245">
        <v>87.727060750000007</v>
      </c>
      <c r="AG15" s="245">
        <v>88.006518700000001</v>
      </c>
      <c r="AH15" s="245">
        <v>88.100757999999999</v>
      </c>
      <c r="AI15" s="245">
        <v>88.218888000000007</v>
      </c>
      <c r="AJ15" s="245">
        <v>80.615345000000005</v>
      </c>
      <c r="AK15" s="245">
        <v>88.377656000000002</v>
      </c>
      <c r="AL15" s="245">
        <v>83.975337670000002</v>
      </c>
      <c r="AM15" s="245">
        <v>84.411163000000002</v>
      </c>
      <c r="AN15" s="245">
        <v>93.283888000000005</v>
      </c>
      <c r="AO15" s="245">
        <v>82.408035999999996</v>
      </c>
      <c r="AP15" s="245">
        <v>77.262107</v>
      </c>
      <c r="AQ15" s="245">
        <v>77.600746000000001</v>
      </c>
      <c r="AR15" s="245">
        <v>94.044466</v>
      </c>
      <c r="AS15" s="245">
        <v>92.624008000000003</v>
      </c>
      <c r="AT15" s="245">
        <v>92.624008000000003</v>
      </c>
      <c r="AU15" s="245">
        <v>92.301573000000005</v>
      </c>
      <c r="AV15" s="245">
        <v>87.887316999999996</v>
      </c>
      <c r="AW15" s="245">
        <v>84.077987500000006</v>
      </c>
      <c r="AX15" s="245">
        <v>84.351387000000003</v>
      </c>
      <c r="AY15" s="245">
        <v>90.493184999999997</v>
      </c>
      <c r="AZ15" s="245">
        <v>87.391188</v>
      </c>
      <c r="BA15" s="245">
        <v>87.178458000000006</v>
      </c>
      <c r="BB15" s="245">
        <v>87.178458000000006</v>
      </c>
      <c r="BC15" s="245">
        <v>87.178458000000006</v>
      </c>
      <c r="BD15" s="245">
        <v>86.822845000000001</v>
      </c>
      <c r="BE15" s="245">
        <v>87.178458000000006</v>
      </c>
      <c r="BF15" s="245">
        <v>93.586166000000006</v>
      </c>
      <c r="BG15" s="245">
        <v>93.726078999999999</v>
      </c>
      <c r="BH15" s="245">
        <v>93.726078999999999</v>
      </c>
      <c r="BI15" s="245">
        <v>93.726078999999999</v>
      </c>
      <c r="BJ15" s="245">
        <v>84.757086000000001</v>
      </c>
      <c r="BK15" s="245">
        <v>85.196590999999998</v>
      </c>
      <c r="BL15" s="245">
        <v>89.114391999999995</v>
      </c>
      <c r="BM15" s="245">
        <v>88.919933999999998</v>
      </c>
      <c r="BN15" s="245">
        <v>88.795666999999995</v>
      </c>
      <c r="BO15" s="245">
        <v>86.881597999999997</v>
      </c>
      <c r="BP15" s="245">
        <v>91.786983000000006</v>
      </c>
      <c r="BQ15" s="245">
        <v>80.584044000000006</v>
      </c>
      <c r="BR15" s="245">
        <v>80.687997420000002</v>
      </c>
      <c r="BS15" s="245">
        <v>88.512915000000007</v>
      </c>
      <c r="BT15" s="245">
        <v>83.596027500000005</v>
      </c>
      <c r="BU15" s="245">
        <v>90.465160999999995</v>
      </c>
      <c r="BV15" s="245">
        <v>93.517956999999996</v>
      </c>
      <c r="BW15" s="245">
        <v>89.115983</v>
      </c>
      <c r="BX15" s="245">
        <v>89.115983</v>
      </c>
      <c r="BY15" s="245">
        <v>88.165941000000004</v>
      </c>
      <c r="BZ15" s="245">
        <v>87.531632999999999</v>
      </c>
      <c r="CA15" s="245">
        <v>88.611071999999993</v>
      </c>
      <c r="CB15" s="245">
        <v>88.297183000000004</v>
      </c>
      <c r="CC15" s="245">
        <v>88.027417</v>
      </c>
      <c r="CD15" s="245">
        <v>86.799158000000006</v>
      </c>
      <c r="CE15" s="245">
        <v>88.358958999999999</v>
      </c>
      <c r="CF15" s="245">
        <v>90.465160999999995</v>
      </c>
      <c r="CG15" s="245">
        <v>87.252419329999995</v>
      </c>
      <c r="CH15" s="245">
        <v>87.364979000000005</v>
      </c>
      <c r="CI15" s="245">
        <v>89.128675999999999</v>
      </c>
      <c r="CJ15" s="245">
        <v>89.566136</v>
      </c>
      <c r="CK15" s="245">
        <v>91.652595419999997</v>
      </c>
      <c r="CL15" s="245">
        <v>90.317777000000007</v>
      </c>
      <c r="CM15" s="245">
        <v>90.833775000000003</v>
      </c>
      <c r="CN15" s="245">
        <v>86.002572000000001</v>
      </c>
      <c r="CO15" s="245">
        <v>84.328011000000004</v>
      </c>
      <c r="CP15" s="245">
        <v>92.541701549999999</v>
      </c>
      <c r="CQ15" s="245">
        <v>85.147615999999999</v>
      </c>
      <c r="CR15" s="245">
        <v>85.644249000000002</v>
      </c>
      <c r="CS15" s="245">
        <v>85.562851940000002</v>
      </c>
      <c r="CT15" s="245">
        <v>85.021657000000005</v>
      </c>
      <c r="CU15" s="245">
        <v>86.972138999999999</v>
      </c>
      <c r="CV15" s="245">
        <v>98.422947879999995</v>
      </c>
      <c r="CW15" s="245">
        <v>85.021229000000005</v>
      </c>
      <c r="CX15" s="245">
        <v>86.671440500000003</v>
      </c>
      <c r="CY15" s="245">
        <v>86.983339999999998</v>
      </c>
      <c r="CZ15" s="245">
        <v>88.685452999999995</v>
      </c>
      <c r="DA15" s="245">
        <v>94.857388999999998</v>
      </c>
      <c r="DB15" s="245">
        <v>95.074862999999993</v>
      </c>
      <c r="DC15" s="245">
        <v>93.517956999999996</v>
      </c>
      <c r="DD15" s="245">
        <v>92.918255000000002</v>
      </c>
      <c r="DE15" s="245">
        <v>88.732138000000006</v>
      </c>
      <c r="DF15" s="245">
        <v>89.115983</v>
      </c>
      <c r="DG15" s="245">
        <v>87.893929999999997</v>
      </c>
      <c r="DH15" s="245">
        <v>89.139151440000006</v>
      </c>
      <c r="DI15" s="245">
        <v>94.424655999999999</v>
      </c>
      <c r="DJ15" s="245">
        <v>94.229856999999996</v>
      </c>
      <c r="DK15" s="245">
        <v>86.633870669999993</v>
      </c>
      <c r="DL15" s="245">
        <v>91.753747000000004</v>
      </c>
      <c r="DM15" s="245">
        <v>90.677396999999999</v>
      </c>
      <c r="DN15" s="245">
        <v>86.831456000000003</v>
      </c>
      <c r="DO15" s="245">
        <v>77.783131999999995</v>
      </c>
      <c r="DP15" s="245">
        <v>90.447575999999998</v>
      </c>
      <c r="DQ15" s="245">
        <v>86.674362000000002</v>
      </c>
      <c r="DR15" s="245">
        <v>86.924121</v>
      </c>
      <c r="DS15" s="245">
        <v>86.20487</v>
      </c>
      <c r="DT15" s="245">
        <v>93.897229999999993</v>
      </c>
      <c r="DU15" s="245">
        <v>94.125619</v>
      </c>
      <c r="DV15" s="245">
        <v>83.398944</v>
      </c>
      <c r="DW15" s="245">
        <v>78.779058000000006</v>
      </c>
      <c r="DX15" s="245">
        <v>76.791780000000003</v>
      </c>
      <c r="DY15" s="245">
        <v>85.451119640000002</v>
      </c>
      <c r="DZ15" s="245">
        <v>88.985906</v>
      </c>
      <c r="EA15" s="245">
        <v>89.191578000000007</v>
      </c>
      <c r="EB15" s="245">
        <v>84.953137999999996</v>
      </c>
      <c r="EC15" s="245">
        <v>85.475994</v>
      </c>
      <c r="ED15" s="245">
        <v>83.984958000000006</v>
      </c>
      <c r="EE15" s="245">
        <v>86.081754000000004</v>
      </c>
      <c r="EF15" s="245">
        <v>97.31540991</v>
      </c>
      <c r="EG15" s="245">
        <v>94.398754999999994</v>
      </c>
      <c r="EH15" s="245">
        <v>94.398754999999994</v>
      </c>
      <c r="EI15" s="245">
        <v>85.932282000000001</v>
      </c>
      <c r="EJ15" s="245">
        <v>93.261210000000005</v>
      </c>
      <c r="EK15" s="245">
        <v>93.633064000000005</v>
      </c>
      <c r="EL15" s="245">
        <v>93.517956999999996</v>
      </c>
      <c r="EM15" s="245">
        <v>85.463498000000001</v>
      </c>
      <c r="EN15" s="245">
        <v>88.689645999999996</v>
      </c>
      <c r="EO15" s="245">
        <v>92.876200999999995</v>
      </c>
      <c r="EP15" s="245">
        <v>87.400452000000001</v>
      </c>
      <c r="EQ15" s="245">
        <v>87.391458</v>
      </c>
      <c r="ER15" s="245">
        <v>88.833310370000007</v>
      </c>
      <c r="ES15" s="245">
        <v>84.359976000000003</v>
      </c>
      <c r="ET15" s="245">
        <v>83.390540999999999</v>
      </c>
      <c r="EU15" s="245">
        <v>85.300881000000004</v>
      </c>
      <c r="EV15" s="245">
        <v>87.126334</v>
      </c>
      <c r="EW15" s="245">
        <v>83.020656000000002</v>
      </c>
      <c r="EX15" s="245">
        <v>82.017826999999997</v>
      </c>
      <c r="EY15" s="245">
        <v>85.591052000000005</v>
      </c>
      <c r="EZ15" s="245">
        <v>85.951060999999996</v>
      </c>
      <c r="FA15" s="245">
        <v>86.101716999999994</v>
      </c>
      <c r="FB15" s="245">
        <v>88.025709950000007</v>
      </c>
      <c r="FC15" s="245">
        <v>84.805824000000001</v>
      </c>
      <c r="FD15" s="245">
        <v>91.950569000000002</v>
      </c>
      <c r="FE15" s="245">
        <v>88.021348000000003</v>
      </c>
      <c r="FF15" s="245">
        <v>89.232957760000005</v>
      </c>
      <c r="FG15" s="245">
        <v>95.030036999999993</v>
      </c>
      <c r="FH15" s="245">
        <v>84.778561999999994</v>
      </c>
      <c r="FI15" s="245">
        <v>85.016112000000007</v>
      </c>
      <c r="FJ15" s="245">
        <v>85.626897</v>
      </c>
      <c r="FK15" s="245">
        <v>89.141092999999998</v>
      </c>
      <c r="FL15" s="245">
        <v>88.176344580000006</v>
      </c>
      <c r="FM15" s="245">
        <v>88.020780000000002</v>
      </c>
      <c r="FN15" s="245">
        <v>88.165941000000004</v>
      </c>
      <c r="FO15" s="245">
        <v>92.585126000000002</v>
      </c>
      <c r="FP15" s="245">
        <v>92.585126000000002</v>
      </c>
      <c r="FQ15" s="245">
        <v>86.210064000000003</v>
      </c>
      <c r="FR15" s="245">
        <v>86.210064000000003</v>
      </c>
      <c r="FS15" s="245">
        <v>86.210064000000003</v>
      </c>
      <c r="FT15" s="245">
        <v>94.207183000000001</v>
      </c>
      <c r="FU15" s="245">
        <v>94.004801999999998</v>
      </c>
      <c r="FV15" s="245">
        <v>87.567121999999998</v>
      </c>
      <c r="FW15" s="245">
        <v>87.180993999999998</v>
      </c>
      <c r="FX15" s="245">
        <v>87.316633960000004</v>
      </c>
      <c r="FY15" s="245">
        <v>88.123591000000005</v>
      </c>
      <c r="FZ15" s="245">
        <v>85.563220000000001</v>
      </c>
      <c r="GA15" s="245">
        <v>90.465160999999995</v>
      </c>
      <c r="GB15" s="245">
        <v>90.465160999999995</v>
      </c>
      <c r="GC15" s="245">
        <v>93.850337999999994</v>
      </c>
      <c r="GD15" s="245">
        <v>84.267626000000007</v>
      </c>
      <c r="GE15" s="245">
        <v>93.147581000000002</v>
      </c>
      <c r="GF15" s="245">
        <v>92.918255000000002</v>
      </c>
      <c r="GG15" s="245">
        <v>98.385608730000001</v>
      </c>
      <c r="GH15" s="245">
        <v>82.883988000000002</v>
      </c>
      <c r="GI15" s="245">
        <v>98.385608730000001</v>
      </c>
      <c r="GJ15" s="245">
        <v>92.585126000000002</v>
      </c>
      <c r="GK15" s="245">
        <v>87.393659</v>
      </c>
      <c r="GL15" s="245">
        <v>90.725911999999994</v>
      </c>
      <c r="GM15" s="245">
        <v>81.214848000000003</v>
      </c>
      <c r="GN15" s="245">
        <v>87.618318000000002</v>
      </c>
      <c r="GO15" s="245">
        <v>78.685301170000002</v>
      </c>
      <c r="GP15" s="245">
        <v>78.483711139999997</v>
      </c>
      <c r="GQ15" s="245">
        <v>85.265056999999999</v>
      </c>
      <c r="GR15" s="245">
        <v>93.277446999999995</v>
      </c>
      <c r="GS15" s="245">
        <v>92.988373999999993</v>
      </c>
      <c r="GT15" s="245">
        <v>92.775750000000002</v>
      </c>
      <c r="GU15" s="245">
        <v>87.618318000000002</v>
      </c>
      <c r="GV15" s="245">
        <v>87.618318000000002</v>
      </c>
      <c r="GW15" s="245">
        <v>87.618318000000002</v>
      </c>
      <c r="GX15" s="245">
        <v>91.573881</v>
      </c>
      <c r="GY15" s="245">
        <v>91.766615000000002</v>
      </c>
      <c r="GZ15" s="245">
        <v>91.766615000000002</v>
      </c>
      <c r="HA15" s="245">
        <v>91.766615000000002</v>
      </c>
      <c r="HB15" s="245">
        <v>85.694103999999996</v>
      </c>
      <c r="HC15" s="245">
        <v>95.526869000000005</v>
      </c>
      <c r="HD15" s="245">
        <v>95.097357000000002</v>
      </c>
      <c r="HE15" s="245">
        <v>89.208136999999994</v>
      </c>
      <c r="HF15" s="245">
        <v>95.190180999999995</v>
      </c>
      <c r="HG15" s="245">
        <v>89.663515000000004</v>
      </c>
      <c r="HH15" s="245">
        <v>80.797632250000007</v>
      </c>
      <c r="HI15" s="245">
        <v>91.96311</v>
      </c>
      <c r="HJ15" s="245">
        <v>87.550659499999995</v>
      </c>
      <c r="HK15" s="245">
        <v>87.731162999999995</v>
      </c>
      <c r="HL15" s="245">
        <v>84.873807999999997</v>
      </c>
      <c r="HM15" s="245">
        <v>85.902283999999995</v>
      </c>
      <c r="HN15" s="245">
        <v>78.304051770000001</v>
      </c>
      <c r="HO15" s="245">
        <v>79.388108500000001</v>
      </c>
      <c r="HP15" s="245">
        <v>79.830803000000003</v>
      </c>
      <c r="HQ15" s="245">
        <v>90.054433209999999</v>
      </c>
      <c r="HR15" s="245">
        <v>87.780080999999996</v>
      </c>
      <c r="HS15" s="245">
        <v>92.744314000000003</v>
      </c>
    </row>
    <row r="16" spans="1:227" x14ac:dyDescent="0.3">
      <c r="A16" s="1"/>
      <c r="B16" s="244">
        <v>45684.270833333299</v>
      </c>
      <c r="C16" s="245">
        <v>86.607883999999999</v>
      </c>
      <c r="D16" s="245">
        <v>86.729600000000005</v>
      </c>
      <c r="E16" s="245">
        <v>86.656854999999993</v>
      </c>
      <c r="F16" s="245">
        <v>86.607883999999999</v>
      </c>
      <c r="G16" s="245">
        <v>87.334598999999997</v>
      </c>
      <c r="H16" s="245">
        <v>94.665891000000002</v>
      </c>
      <c r="I16" s="245">
        <v>94.297443999999999</v>
      </c>
      <c r="J16" s="245">
        <v>94.877188000000004</v>
      </c>
      <c r="K16" s="245">
        <v>87.259885999999995</v>
      </c>
      <c r="L16" s="245">
        <v>87.346147000000002</v>
      </c>
      <c r="M16" s="245">
        <v>94.210909999999998</v>
      </c>
      <c r="N16" s="245">
        <v>93.344885000000005</v>
      </c>
      <c r="O16" s="245">
        <v>90.395831000000001</v>
      </c>
      <c r="P16" s="245">
        <v>85.887559370000005</v>
      </c>
      <c r="Q16" s="245">
        <v>94.763475999999997</v>
      </c>
      <c r="R16" s="245">
        <v>88.182068999999998</v>
      </c>
      <c r="S16" s="245">
        <v>89.303540999999996</v>
      </c>
      <c r="T16" s="245">
        <v>81.993520000000004</v>
      </c>
      <c r="U16" s="245">
        <v>82.634467999999998</v>
      </c>
      <c r="V16" s="245">
        <v>88.383308</v>
      </c>
      <c r="W16" s="245">
        <v>87.807503999999994</v>
      </c>
      <c r="X16" s="245">
        <v>84.560446999999996</v>
      </c>
      <c r="Y16" s="245">
        <v>86.332318999999998</v>
      </c>
      <c r="Z16" s="245">
        <v>95.272564000000003</v>
      </c>
      <c r="AA16" s="245">
        <v>84.376256999999995</v>
      </c>
      <c r="AB16" s="245">
        <v>87.693146999999996</v>
      </c>
      <c r="AC16" s="245">
        <v>87.967969999999994</v>
      </c>
      <c r="AD16" s="245">
        <v>87.598273000000006</v>
      </c>
      <c r="AE16" s="245">
        <v>82.628726999999998</v>
      </c>
      <c r="AF16" s="245">
        <v>87.709216999999995</v>
      </c>
      <c r="AG16" s="245">
        <v>88.093249889999996</v>
      </c>
      <c r="AH16" s="245">
        <v>88.186280999999994</v>
      </c>
      <c r="AI16" s="245">
        <v>88.298258000000004</v>
      </c>
      <c r="AJ16" s="245">
        <v>80.849423000000002</v>
      </c>
      <c r="AK16" s="245">
        <v>88.590108000000001</v>
      </c>
      <c r="AL16" s="245">
        <v>84.117568669999997</v>
      </c>
      <c r="AM16" s="245">
        <v>84.539663000000004</v>
      </c>
      <c r="AN16" s="245">
        <v>93.255082999999999</v>
      </c>
      <c r="AO16" s="245">
        <v>82.647344000000004</v>
      </c>
      <c r="AP16" s="245">
        <v>78.256061000000003</v>
      </c>
      <c r="AQ16" s="245">
        <v>78.561312999999998</v>
      </c>
      <c r="AR16" s="245">
        <v>92.881266999999994</v>
      </c>
      <c r="AS16" s="245">
        <v>92.944764000000006</v>
      </c>
      <c r="AT16" s="245">
        <v>92.944764000000006</v>
      </c>
      <c r="AU16" s="245">
        <v>92.816162000000006</v>
      </c>
      <c r="AV16" s="245">
        <v>88.109268</v>
      </c>
      <c r="AW16" s="245">
        <v>84.239734499999997</v>
      </c>
      <c r="AX16" s="245">
        <v>84.527278999999993</v>
      </c>
      <c r="AY16" s="245">
        <v>90.813376000000005</v>
      </c>
      <c r="AZ16" s="245">
        <v>87.501970999999998</v>
      </c>
      <c r="BA16" s="245">
        <v>87.252571000000003</v>
      </c>
      <c r="BB16" s="245">
        <v>87.252571000000003</v>
      </c>
      <c r="BC16" s="245">
        <v>87.252571000000003</v>
      </c>
      <c r="BD16" s="245">
        <v>86.834309000000005</v>
      </c>
      <c r="BE16" s="245">
        <v>87.252571000000003</v>
      </c>
      <c r="BF16" s="245">
        <v>93.866365000000002</v>
      </c>
      <c r="BG16" s="245">
        <v>94.052329999999998</v>
      </c>
      <c r="BH16" s="245">
        <v>94.052329999999998</v>
      </c>
      <c r="BI16" s="245">
        <v>94.052329999999998</v>
      </c>
      <c r="BJ16" s="245">
        <v>84.765366999999998</v>
      </c>
      <c r="BK16" s="245">
        <v>85.259749999999997</v>
      </c>
      <c r="BL16" s="245">
        <v>89.365228999999999</v>
      </c>
      <c r="BM16" s="245">
        <v>89.177735999999996</v>
      </c>
      <c r="BN16" s="245">
        <v>88.118983999999998</v>
      </c>
      <c r="BO16" s="245">
        <v>86.420015000000006</v>
      </c>
      <c r="BP16" s="245">
        <v>92.237525000000005</v>
      </c>
      <c r="BQ16" s="245">
        <v>80.818527000000003</v>
      </c>
      <c r="BR16" s="245">
        <v>80.922782900000001</v>
      </c>
      <c r="BS16" s="245">
        <v>88.702146999999997</v>
      </c>
      <c r="BT16" s="245">
        <v>83.921743829999997</v>
      </c>
      <c r="BU16" s="245">
        <v>90.788500999999997</v>
      </c>
      <c r="BV16" s="245">
        <v>93.612491000000006</v>
      </c>
      <c r="BW16" s="245">
        <v>88.284587000000002</v>
      </c>
      <c r="BX16" s="245">
        <v>88.284587000000002</v>
      </c>
      <c r="BY16" s="245">
        <v>88.779048000000003</v>
      </c>
      <c r="BZ16" s="245">
        <v>87.727303000000006</v>
      </c>
      <c r="CA16" s="245">
        <v>88.072846999999996</v>
      </c>
      <c r="CB16" s="245">
        <v>88.958759999999998</v>
      </c>
      <c r="CC16" s="245">
        <v>88.633529999999993</v>
      </c>
      <c r="CD16" s="245">
        <v>86.938340999999994</v>
      </c>
      <c r="CE16" s="245">
        <v>88.448580000000007</v>
      </c>
      <c r="CF16" s="245">
        <v>90.788500999999997</v>
      </c>
      <c r="CG16" s="245">
        <v>87.36538333</v>
      </c>
      <c r="CH16" s="245">
        <v>87.476173000000003</v>
      </c>
      <c r="CI16" s="245">
        <v>89.226331000000002</v>
      </c>
      <c r="CJ16" s="245">
        <v>90.078199999999995</v>
      </c>
      <c r="CK16" s="245">
        <v>92.158542769999997</v>
      </c>
      <c r="CL16" s="245">
        <v>90.657687999999993</v>
      </c>
      <c r="CM16" s="245">
        <v>91.197928000000005</v>
      </c>
      <c r="CN16" s="245">
        <v>86.263384000000002</v>
      </c>
      <c r="CO16" s="245">
        <v>84.641424000000001</v>
      </c>
      <c r="CP16" s="245">
        <v>92.867758719999998</v>
      </c>
      <c r="CQ16" s="245">
        <v>85.002916999999997</v>
      </c>
      <c r="CR16" s="245">
        <v>85.467675</v>
      </c>
      <c r="CS16" s="245">
        <v>85.677772009999998</v>
      </c>
      <c r="CT16" s="245">
        <v>85.611546000000004</v>
      </c>
      <c r="CU16" s="245">
        <v>87.151257000000001</v>
      </c>
      <c r="CV16" s="245">
        <v>98.694373409999997</v>
      </c>
      <c r="CW16" s="245">
        <v>85.179079000000002</v>
      </c>
      <c r="CX16" s="245">
        <v>86.792340499999995</v>
      </c>
      <c r="CY16" s="245">
        <v>87.121965000000003</v>
      </c>
      <c r="CZ16" s="245">
        <v>87.869060000000005</v>
      </c>
      <c r="DA16" s="245">
        <v>94.929114999999996</v>
      </c>
      <c r="DB16" s="245">
        <v>95.151764</v>
      </c>
      <c r="DC16" s="245">
        <v>93.612491000000006</v>
      </c>
      <c r="DD16" s="245">
        <v>93.017196999999996</v>
      </c>
      <c r="DE16" s="245">
        <v>87.846581999999998</v>
      </c>
      <c r="DF16" s="245">
        <v>88.284587000000002</v>
      </c>
      <c r="DG16" s="245">
        <v>88.047305499999993</v>
      </c>
      <c r="DH16" s="245">
        <v>89.338414920000005</v>
      </c>
      <c r="DI16" s="245">
        <v>94.722325999999995</v>
      </c>
      <c r="DJ16" s="245">
        <v>94.511652999999995</v>
      </c>
      <c r="DK16" s="245">
        <v>86.643929999999997</v>
      </c>
      <c r="DL16" s="245">
        <v>92.262559999999993</v>
      </c>
      <c r="DM16" s="245">
        <v>91.025824999999998</v>
      </c>
      <c r="DN16" s="245">
        <v>87.079542000000004</v>
      </c>
      <c r="DO16" s="245">
        <v>77.934593000000007</v>
      </c>
      <c r="DP16" s="245">
        <v>90.782233000000005</v>
      </c>
      <c r="DQ16" s="245">
        <v>86.675085999999993</v>
      </c>
      <c r="DR16" s="245">
        <v>86.961239000000006</v>
      </c>
      <c r="DS16" s="245">
        <v>86.475700000000003</v>
      </c>
      <c r="DT16" s="245">
        <v>93.987491000000006</v>
      </c>
      <c r="DU16" s="245">
        <v>94.210363999999998</v>
      </c>
      <c r="DV16" s="245">
        <v>83.937689000000006</v>
      </c>
      <c r="DW16" s="245">
        <v>79.109207999999995</v>
      </c>
      <c r="DX16" s="245">
        <v>77.169590499999998</v>
      </c>
      <c r="DY16" s="245">
        <v>85.872159199999999</v>
      </c>
      <c r="DZ16" s="245">
        <v>89.049678999999998</v>
      </c>
      <c r="EA16" s="245">
        <v>89.252487000000002</v>
      </c>
      <c r="EB16" s="245">
        <v>85.137450999999999</v>
      </c>
      <c r="EC16" s="245">
        <v>85.653302999999994</v>
      </c>
      <c r="ED16" s="245">
        <v>84.774277999999995</v>
      </c>
      <c r="EE16" s="245">
        <v>86.362770999999995</v>
      </c>
      <c r="EF16" s="245">
        <v>97.583781130000006</v>
      </c>
      <c r="EG16" s="245">
        <v>93.258723000000003</v>
      </c>
      <c r="EH16" s="245">
        <v>93.258723000000003</v>
      </c>
      <c r="EI16" s="245">
        <v>85.776735000000002</v>
      </c>
      <c r="EJ16" s="245">
        <v>93.353945999999993</v>
      </c>
      <c r="EK16" s="245">
        <v>93.729782999999998</v>
      </c>
      <c r="EL16" s="245">
        <v>93.612491000000006</v>
      </c>
      <c r="EM16" s="245">
        <v>85.701277000000005</v>
      </c>
      <c r="EN16" s="245">
        <v>88.524947999999995</v>
      </c>
      <c r="EO16" s="245">
        <v>93.388158000000004</v>
      </c>
      <c r="EP16" s="245">
        <v>87.511757000000003</v>
      </c>
      <c r="EQ16" s="245">
        <v>87.502256000000003</v>
      </c>
      <c r="ER16" s="245">
        <v>89.057654909999997</v>
      </c>
      <c r="ES16" s="245">
        <v>84.604750999999993</v>
      </c>
      <c r="ET16" s="245">
        <v>83.619382999999999</v>
      </c>
      <c r="EU16" s="245">
        <v>85.484460999999996</v>
      </c>
      <c r="EV16" s="245">
        <v>87.243353999999997</v>
      </c>
      <c r="EW16" s="245">
        <v>83.544781</v>
      </c>
      <c r="EX16" s="245">
        <v>82.549188000000001</v>
      </c>
      <c r="EY16" s="245">
        <v>85.936259000000007</v>
      </c>
      <c r="EZ16" s="245">
        <v>86.262178000000006</v>
      </c>
      <c r="FA16" s="245">
        <v>86.398595</v>
      </c>
      <c r="FB16" s="245">
        <v>88.352865800000004</v>
      </c>
      <c r="FC16" s="245">
        <v>85.328783000000001</v>
      </c>
      <c r="FD16" s="245">
        <v>92.398229999999998</v>
      </c>
      <c r="FE16" s="245">
        <v>88.187067999999996</v>
      </c>
      <c r="FF16" s="245">
        <v>89.508946870000003</v>
      </c>
      <c r="FG16" s="245">
        <v>95.481003000000001</v>
      </c>
      <c r="FH16" s="245">
        <v>84.653943499999997</v>
      </c>
      <c r="FI16" s="245">
        <v>84.907379000000006</v>
      </c>
      <c r="FJ16" s="245">
        <v>85.799755000000005</v>
      </c>
      <c r="FK16" s="245">
        <v>89.238695000000007</v>
      </c>
      <c r="FL16" s="245">
        <v>88.789523930000001</v>
      </c>
      <c r="FM16" s="245">
        <v>88.627194000000003</v>
      </c>
      <c r="FN16" s="245">
        <v>88.779048000000003</v>
      </c>
      <c r="FO16" s="245">
        <v>92.681692999999996</v>
      </c>
      <c r="FP16" s="245">
        <v>92.681692999999996</v>
      </c>
      <c r="FQ16" s="245">
        <v>87.348099000000005</v>
      </c>
      <c r="FR16" s="245">
        <v>87.348099000000005</v>
      </c>
      <c r="FS16" s="245">
        <v>87.348099000000005</v>
      </c>
      <c r="FT16" s="245">
        <v>94.464202999999998</v>
      </c>
      <c r="FU16" s="245">
        <v>94.260272000000001</v>
      </c>
      <c r="FV16" s="245">
        <v>87.041561999999999</v>
      </c>
      <c r="FW16" s="245">
        <v>86.584023000000002</v>
      </c>
      <c r="FX16" s="245">
        <v>87.618963160000007</v>
      </c>
      <c r="FY16" s="245">
        <v>88.722185999999994</v>
      </c>
      <c r="FZ16" s="245">
        <v>85.847960999999998</v>
      </c>
      <c r="GA16" s="245">
        <v>90.788500999999997</v>
      </c>
      <c r="GB16" s="245">
        <v>90.788500999999997</v>
      </c>
      <c r="GC16" s="245">
        <v>93.289580999999998</v>
      </c>
      <c r="GD16" s="245">
        <v>84.34780567</v>
      </c>
      <c r="GE16" s="245">
        <v>93.207656</v>
      </c>
      <c r="GF16" s="245">
        <v>93.017196999999996</v>
      </c>
      <c r="GG16" s="245">
        <v>98.656931290000003</v>
      </c>
      <c r="GH16" s="245">
        <v>83.477249999999998</v>
      </c>
      <c r="GI16" s="245">
        <v>98.656931290000003</v>
      </c>
      <c r="GJ16" s="245">
        <v>92.681692999999996</v>
      </c>
      <c r="GK16" s="245">
        <v>87.475149000000002</v>
      </c>
      <c r="GL16" s="245">
        <v>90.820918000000006</v>
      </c>
      <c r="GM16" s="245">
        <v>81.672995</v>
      </c>
      <c r="GN16" s="245">
        <v>87.755359999999996</v>
      </c>
      <c r="GO16" s="245">
        <v>78.923922759999996</v>
      </c>
      <c r="GP16" s="245">
        <v>78.721721389999999</v>
      </c>
      <c r="GQ16" s="245">
        <v>85.704329999999999</v>
      </c>
      <c r="GR16" s="245">
        <v>93.517499999999998</v>
      </c>
      <c r="GS16" s="245">
        <v>93.092703999999998</v>
      </c>
      <c r="GT16" s="245">
        <v>92.891561999999993</v>
      </c>
      <c r="GU16" s="245">
        <v>87.755359999999996</v>
      </c>
      <c r="GV16" s="245">
        <v>87.755359999999996</v>
      </c>
      <c r="GW16" s="245">
        <v>87.755359999999996</v>
      </c>
      <c r="GX16" s="245">
        <v>92.079401000000004</v>
      </c>
      <c r="GY16" s="245">
        <v>92.271707000000006</v>
      </c>
      <c r="GZ16" s="245">
        <v>92.271707000000006</v>
      </c>
      <c r="HA16" s="245">
        <v>92.271707000000006</v>
      </c>
      <c r="HB16" s="245">
        <v>86.205468999999994</v>
      </c>
      <c r="HC16" s="245">
        <v>95.820538999999997</v>
      </c>
      <c r="HD16" s="245">
        <v>95.397943999999995</v>
      </c>
      <c r="HE16" s="245">
        <v>89.806725999999998</v>
      </c>
      <c r="HF16" s="245">
        <v>95.258444999999995</v>
      </c>
      <c r="HG16" s="245">
        <v>89.955178000000004</v>
      </c>
      <c r="HH16" s="245">
        <v>81.375960660000004</v>
      </c>
      <c r="HI16" s="245">
        <v>92.437867999999995</v>
      </c>
      <c r="HJ16" s="245">
        <v>87.770569499999993</v>
      </c>
      <c r="HK16" s="245">
        <v>87.950339999999997</v>
      </c>
      <c r="HL16" s="245">
        <v>85.292002999999994</v>
      </c>
      <c r="HM16" s="245">
        <v>86.019287000000006</v>
      </c>
      <c r="HN16" s="245">
        <v>78.54151718</v>
      </c>
      <c r="HO16" s="245">
        <v>79.860950000000003</v>
      </c>
      <c r="HP16" s="245">
        <v>80.299513000000005</v>
      </c>
      <c r="HQ16" s="245">
        <v>90.384880050000007</v>
      </c>
      <c r="HR16" s="245">
        <v>87.973703999999998</v>
      </c>
      <c r="HS16" s="245">
        <v>93.255707000000001</v>
      </c>
    </row>
    <row r="17" spans="1:227" x14ac:dyDescent="0.3">
      <c r="A17" s="1"/>
      <c r="B17" s="244">
        <v>45684.291666666701</v>
      </c>
      <c r="C17" s="245">
        <v>86.827287999999996</v>
      </c>
      <c r="D17" s="245">
        <v>86.962046999999998</v>
      </c>
      <c r="E17" s="245">
        <v>86.877966999999998</v>
      </c>
      <c r="F17" s="245">
        <v>86.827287999999996</v>
      </c>
      <c r="G17" s="245">
        <v>87.820094999999995</v>
      </c>
      <c r="H17" s="245">
        <v>94.217787000000001</v>
      </c>
      <c r="I17" s="245">
        <v>93.822264000000004</v>
      </c>
      <c r="J17" s="245">
        <v>94.457222000000002</v>
      </c>
      <c r="K17" s="245">
        <v>87.952009000000004</v>
      </c>
      <c r="L17" s="245">
        <v>87.566695999999993</v>
      </c>
      <c r="M17" s="245">
        <v>93.940023999999994</v>
      </c>
      <c r="N17" s="245">
        <v>93.072326000000004</v>
      </c>
      <c r="O17" s="245">
        <v>90.841318000000001</v>
      </c>
      <c r="P17" s="245">
        <v>86.639443900000003</v>
      </c>
      <c r="Q17" s="245">
        <v>94.473488000000003</v>
      </c>
      <c r="R17" s="245">
        <v>88.235740000000007</v>
      </c>
      <c r="S17" s="245">
        <v>89.676242000000002</v>
      </c>
      <c r="T17" s="245">
        <v>82.110075499999994</v>
      </c>
      <c r="U17" s="245">
        <v>82.761967999999996</v>
      </c>
      <c r="V17" s="245">
        <v>88.703384999999997</v>
      </c>
      <c r="W17" s="245">
        <v>88.210607999999993</v>
      </c>
      <c r="X17" s="245">
        <v>84.880632000000006</v>
      </c>
      <c r="Y17" s="245">
        <v>86.685834</v>
      </c>
      <c r="Z17" s="245">
        <v>95.065083000000001</v>
      </c>
      <c r="AA17" s="245">
        <v>84.797279000000003</v>
      </c>
      <c r="AB17" s="245">
        <v>88.831491999999997</v>
      </c>
      <c r="AC17" s="245">
        <v>88.396925999999993</v>
      </c>
      <c r="AD17" s="245">
        <v>87.992951000000005</v>
      </c>
      <c r="AE17" s="245">
        <v>82.581580000000002</v>
      </c>
      <c r="AF17" s="245">
        <v>87.978585749999993</v>
      </c>
      <c r="AG17" s="245">
        <v>88.4086985</v>
      </c>
      <c r="AH17" s="245">
        <v>88.520900999999995</v>
      </c>
      <c r="AI17" s="245">
        <v>88.614439000000004</v>
      </c>
      <c r="AJ17" s="245">
        <v>80.816610999999995</v>
      </c>
      <c r="AK17" s="245">
        <v>88.908647000000002</v>
      </c>
      <c r="AL17" s="245">
        <v>84.479913670000002</v>
      </c>
      <c r="AM17" s="245">
        <v>84.909706</v>
      </c>
      <c r="AN17" s="245">
        <v>92.972705000000005</v>
      </c>
      <c r="AO17" s="245">
        <v>82.774478000000002</v>
      </c>
      <c r="AP17" s="245">
        <v>77.664910000000006</v>
      </c>
      <c r="AQ17" s="245">
        <v>78.004372000000004</v>
      </c>
      <c r="AR17" s="245">
        <v>91.140422000000001</v>
      </c>
      <c r="AS17" s="245">
        <v>92.914777000000001</v>
      </c>
      <c r="AT17" s="245">
        <v>92.914777000000001</v>
      </c>
      <c r="AU17" s="245">
        <v>92.781057000000004</v>
      </c>
      <c r="AV17" s="245">
        <v>88.543907000000004</v>
      </c>
      <c r="AW17" s="245">
        <v>84.287307999999996</v>
      </c>
      <c r="AX17" s="245">
        <v>84.594903000000002</v>
      </c>
      <c r="AY17" s="245">
        <v>91.258876000000001</v>
      </c>
      <c r="AZ17" s="245">
        <v>87.926415000000006</v>
      </c>
      <c r="BA17" s="245">
        <v>87.692245999999997</v>
      </c>
      <c r="BB17" s="245">
        <v>87.692245999999997</v>
      </c>
      <c r="BC17" s="245">
        <v>87.692245999999997</v>
      </c>
      <c r="BD17" s="245">
        <v>87.300415999999998</v>
      </c>
      <c r="BE17" s="245">
        <v>87.692245999999997</v>
      </c>
      <c r="BF17" s="245">
        <v>93.788927999999999</v>
      </c>
      <c r="BG17" s="245">
        <v>94.019882999999993</v>
      </c>
      <c r="BH17" s="245">
        <v>94.019882999999993</v>
      </c>
      <c r="BI17" s="245">
        <v>94.019882999999993</v>
      </c>
      <c r="BJ17" s="245">
        <v>85.021113999999997</v>
      </c>
      <c r="BK17" s="245">
        <v>85.545828999999998</v>
      </c>
      <c r="BL17" s="245">
        <v>89.724022000000005</v>
      </c>
      <c r="BM17" s="245">
        <v>89.555147000000005</v>
      </c>
      <c r="BN17" s="245">
        <v>89.669039999999995</v>
      </c>
      <c r="BO17" s="245">
        <v>87.612136000000007</v>
      </c>
      <c r="BP17" s="245">
        <v>92.145701000000003</v>
      </c>
      <c r="BQ17" s="245">
        <v>80.718108000000001</v>
      </c>
      <c r="BR17" s="245">
        <v>80.822234359999996</v>
      </c>
      <c r="BS17" s="245">
        <v>88.761739000000006</v>
      </c>
      <c r="BT17" s="245">
        <v>84.179650670000001</v>
      </c>
      <c r="BU17" s="245">
        <v>91.223511999999999</v>
      </c>
      <c r="BV17" s="245">
        <v>93.403935000000004</v>
      </c>
      <c r="BW17" s="245">
        <v>90.115812000000005</v>
      </c>
      <c r="BX17" s="245">
        <v>90.115812000000005</v>
      </c>
      <c r="BY17" s="245">
        <v>89.233311</v>
      </c>
      <c r="BZ17" s="245">
        <v>88.221098999999995</v>
      </c>
      <c r="CA17" s="245">
        <v>89.428002000000006</v>
      </c>
      <c r="CB17" s="245">
        <v>89.081612000000007</v>
      </c>
      <c r="CC17" s="245">
        <v>88.706277</v>
      </c>
      <c r="CD17" s="245">
        <v>87.501413999999997</v>
      </c>
      <c r="CE17" s="245">
        <v>88.880503000000004</v>
      </c>
      <c r="CF17" s="245">
        <v>91.223511999999999</v>
      </c>
      <c r="CG17" s="245">
        <v>87.789761330000005</v>
      </c>
      <c r="CH17" s="245">
        <v>87.900604999999999</v>
      </c>
      <c r="CI17" s="245">
        <v>89.511144999999999</v>
      </c>
      <c r="CJ17" s="245">
        <v>90.393203</v>
      </c>
      <c r="CK17" s="245">
        <v>93.146686470000006</v>
      </c>
      <c r="CL17" s="245">
        <v>91.037465999999995</v>
      </c>
      <c r="CM17" s="245">
        <v>91.477512000000004</v>
      </c>
      <c r="CN17" s="245">
        <v>86.451207999999994</v>
      </c>
      <c r="CO17" s="245">
        <v>84.908033000000003</v>
      </c>
      <c r="CP17" s="245">
        <v>93.142667200000005</v>
      </c>
      <c r="CQ17" s="245">
        <v>85.404819000000003</v>
      </c>
      <c r="CR17" s="245">
        <v>86.267135999999994</v>
      </c>
      <c r="CS17" s="245">
        <v>85.666264290000001</v>
      </c>
      <c r="CT17" s="245">
        <v>85.731008000000003</v>
      </c>
      <c r="CU17" s="245">
        <v>87.587599999999995</v>
      </c>
      <c r="CV17" s="245">
        <v>98.479440519999997</v>
      </c>
      <c r="CW17" s="245">
        <v>85.632329999999996</v>
      </c>
      <c r="CX17" s="245">
        <v>86.947978500000005</v>
      </c>
      <c r="CY17" s="245">
        <v>87.375568000000001</v>
      </c>
      <c r="CZ17" s="245">
        <v>89.560837000000006</v>
      </c>
      <c r="DA17" s="245">
        <v>94.667231000000001</v>
      </c>
      <c r="DB17" s="245">
        <v>94.893206000000006</v>
      </c>
      <c r="DC17" s="245">
        <v>93.403935000000004</v>
      </c>
      <c r="DD17" s="245">
        <v>92.882150999999993</v>
      </c>
      <c r="DE17" s="245">
        <v>89.622519999999994</v>
      </c>
      <c r="DF17" s="245">
        <v>90.115812000000005</v>
      </c>
      <c r="DG17" s="245">
        <v>88.522243000000003</v>
      </c>
      <c r="DH17" s="245">
        <v>89.841279479999997</v>
      </c>
      <c r="DI17" s="245">
        <v>94.504819999999995</v>
      </c>
      <c r="DJ17" s="245">
        <v>94.278718999999995</v>
      </c>
      <c r="DK17" s="245">
        <v>87.096532330000002</v>
      </c>
      <c r="DL17" s="245">
        <v>93.251285999999993</v>
      </c>
      <c r="DM17" s="245">
        <v>91.580815000000001</v>
      </c>
      <c r="DN17" s="245">
        <v>87.356938</v>
      </c>
      <c r="DO17" s="245">
        <v>77.928122999999999</v>
      </c>
      <c r="DP17" s="245">
        <v>91.304990000000004</v>
      </c>
      <c r="DQ17" s="245">
        <v>87.112291999999997</v>
      </c>
      <c r="DR17" s="245">
        <v>87.39967</v>
      </c>
      <c r="DS17" s="245">
        <v>86.671847999999997</v>
      </c>
      <c r="DT17" s="245">
        <v>93.778666999999999</v>
      </c>
      <c r="DU17" s="245">
        <v>94.018985000000001</v>
      </c>
      <c r="DV17" s="245">
        <v>83.845397000000006</v>
      </c>
      <c r="DW17" s="245">
        <v>79.126754000000005</v>
      </c>
      <c r="DX17" s="245">
        <v>77.128911250000002</v>
      </c>
      <c r="DY17" s="245">
        <v>85.919298679999997</v>
      </c>
      <c r="DZ17" s="245">
        <v>89.453802999999994</v>
      </c>
      <c r="EA17" s="245">
        <v>89.642674999999997</v>
      </c>
      <c r="EB17" s="245">
        <v>85.465359000000007</v>
      </c>
      <c r="EC17" s="245">
        <v>85.992294000000001</v>
      </c>
      <c r="ED17" s="245">
        <v>84.651200000000003</v>
      </c>
      <c r="EE17" s="245">
        <v>86.547428999999994</v>
      </c>
      <c r="EF17" s="245">
        <v>97.371266849999998</v>
      </c>
      <c r="EG17" s="245">
        <v>91.507386999999994</v>
      </c>
      <c r="EH17" s="245">
        <v>91.507386999999994</v>
      </c>
      <c r="EI17" s="245">
        <v>86.601754999999997</v>
      </c>
      <c r="EJ17" s="245">
        <v>93.1614</v>
      </c>
      <c r="EK17" s="245">
        <v>93.502481000000003</v>
      </c>
      <c r="EL17" s="245">
        <v>93.403935000000004</v>
      </c>
      <c r="EM17" s="245">
        <v>86.143900000000002</v>
      </c>
      <c r="EN17" s="245">
        <v>89.334828999999999</v>
      </c>
      <c r="EO17" s="245">
        <v>94.397159000000002</v>
      </c>
      <c r="EP17" s="245">
        <v>87.935846999999995</v>
      </c>
      <c r="EQ17" s="245">
        <v>87.926689999999994</v>
      </c>
      <c r="ER17" s="245">
        <v>89.497572649999995</v>
      </c>
      <c r="ES17" s="245">
        <v>84.797494</v>
      </c>
      <c r="ET17" s="245">
        <v>83.763171</v>
      </c>
      <c r="EU17" s="245">
        <v>85.771457999999996</v>
      </c>
      <c r="EV17" s="245">
        <v>87.231635999999995</v>
      </c>
      <c r="EW17" s="245">
        <v>83.425469000000007</v>
      </c>
      <c r="EX17" s="245">
        <v>82.432316</v>
      </c>
      <c r="EY17" s="245">
        <v>86.119211000000007</v>
      </c>
      <c r="EZ17" s="245">
        <v>86.446662000000003</v>
      </c>
      <c r="FA17" s="245">
        <v>86.583719000000002</v>
      </c>
      <c r="FB17" s="245">
        <v>88.631165339999995</v>
      </c>
      <c r="FC17" s="245">
        <v>85.499763000000002</v>
      </c>
      <c r="FD17" s="245">
        <v>93.201976999999999</v>
      </c>
      <c r="FE17" s="245">
        <v>88.651826</v>
      </c>
      <c r="FF17" s="245">
        <v>89.879171330000005</v>
      </c>
      <c r="FG17" s="245">
        <v>96.457109000000003</v>
      </c>
      <c r="FH17" s="245">
        <v>84.752267000000003</v>
      </c>
      <c r="FI17" s="245">
        <v>85.048766000000001</v>
      </c>
      <c r="FJ17" s="245">
        <v>86.099656999999993</v>
      </c>
      <c r="FK17" s="245">
        <v>89.522020999999995</v>
      </c>
      <c r="FL17" s="245">
        <v>89.24384053</v>
      </c>
      <c r="FM17" s="245">
        <v>89.06514</v>
      </c>
      <c r="FN17" s="245">
        <v>89.233311</v>
      </c>
      <c r="FO17" s="245">
        <v>92.607054000000005</v>
      </c>
      <c r="FP17" s="245">
        <v>92.607054000000005</v>
      </c>
      <c r="FQ17" s="245">
        <v>87.402096</v>
      </c>
      <c r="FR17" s="245">
        <v>87.402096</v>
      </c>
      <c r="FS17" s="245">
        <v>87.402096</v>
      </c>
      <c r="FT17" s="245">
        <v>94.231089999999995</v>
      </c>
      <c r="FU17" s="245">
        <v>94.025876999999994</v>
      </c>
      <c r="FV17" s="245">
        <v>88.485346000000007</v>
      </c>
      <c r="FW17" s="245">
        <v>88.204634999999996</v>
      </c>
      <c r="FX17" s="245">
        <v>87.802979289999996</v>
      </c>
      <c r="FY17" s="245">
        <v>88.781712999999996</v>
      </c>
      <c r="FZ17" s="245">
        <v>86.083775000000003</v>
      </c>
      <c r="GA17" s="245">
        <v>91.223511999999999</v>
      </c>
      <c r="GB17" s="245">
        <v>91.223511999999999</v>
      </c>
      <c r="GC17" s="245">
        <v>92.365364</v>
      </c>
      <c r="GD17" s="245">
        <v>84.768789670000004</v>
      </c>
      <c r="GE17" s="245">
        <v>92.816683999999995</v>
      </c>
      <c r="GF17" s="245">
        <v>92.882150999999993</v>
      </c>
      <c r="GG17" s="245">
        <v>98.442079939999999</v>
      </c>
      <c r="GH17" s="245">
        <v>83.232356999999993</v>
      </c>
      <c r="GI17" s="245">
        <v>98.442079939999999</v>
      </c>
      <c r="GJ17" s="245">
        <v>92.607054000000005</v>
      </c>
      <c r="GK17" s="245">
        <v>87.963095999999993</v>
      </c>
      <c r="GL17" s="245">
        <v>91.134669000000002</v>
      </c>
      <c r="GM17" s="245">
        <v>81.627748999999994</v>
      </c>
      <c r="GN17" s="245">
        <v>88.207258999999993</v>
      </c>
      <c r="GO17" s="245">
        <v>79.095766319999996</v>
      </c>
      <c r="GP17" s="245">
        <v>78.893124689999993</v>
      </c>
      <c r="GQ17" s="245">
        <v>85.631964999999994</v>
      </c>
      <c r="GR17" s="245">
        <v>93.395409000000001</v>
      </c>
      <c r="GS17" s="245">
        <v>92.974812</v>
      </c>
      <c r="GT17" s="245">
        <v>92.793413000000001</v>
      </c>
      <c r="GU17" s="245">
        <v>88.207258999999993</v>
      </c>
      <c r="GV17" s="245">
        <v>88.207258999999993</v>
      </c>
      <c r="GW17" s="245">
        <v>88.207258999999993</v>
      </c>
      <c r="GX17" s="245">
        <v>93.191506000000004</v>
      </c>
      <c r="GY17" s="245">
        <v>93.283327999999997</v>
      </c>
      <c r="GZ17" s="245">
        <v>93.283327999999997</v>
      </c>
      <c r="HA17" s="245">
        <v>93.283327999999997</v>
      </c>
      <c r="HB17" s="245">
        <v>86.400475999999998</v>
      </c>
      <c r="HC17" s="245">
        <v>95.526454999999999</v>
      </c>
      <c r="HD17" s="245">
        <v>95.097194999999999</v>
      </c>
      <c r="HE17" s="245">
        <v>90.089489999999998</v>
      </c>
      <c r="HF17" s="245">
        <v>94.867166999999995</v>
      </c>
      <c r="HG17" s="245">
        <v>90.355226000000002</v>
      </c>
      <c r="HH17" s="245">
        <v>81.137232109999999</v>
      </c>
      <c r="HI17" s="245">
        <v>93.312956</v>
      </c>
      <c r="HJ17" s="245">
        <v>88.202186499999996</v>
      </c>
      <c r="HK17" s="245">
        <v>88.383304999999993</v>
      </c>
      <c r="HL17" s="245">
        <v>85.338824000000002</v>
      </c>
      <c r="HM17" s="245">
        <v>86.348972000000003</v>
      </c>
      <c r="HN17" s="245">
        <v>78.712528120000002</v>
      </c>
      <c r="HO17" s="245">
        <v>79.808245499999998</v>
      </c>
      <c r="HP17" s="245">
        <v>80.248518000000004</v>
      </c>
      <c r="HQ17" s="245">
        <v>90.835244509999995</v>
      </c>
      <c r="HR17" s="245">
        <v>88.401274000000001</v>
      </c>
      <c r="HS17" s="245">
        <v>94.264180999999994</v>
      </c>
    </row>
    <row r="18" spans="1:227" x14ac:dyDescent="0.3">
      <c r="A18" s="1"/>
      <c r="B18" s="244">
        <v>45684.3125</v>
      </c>
      <c r="C18" s="245">
        <v>91.534738000000004</v>
      </c>
      <c r="D18" s="245">
        <v>91.699483000000001</v>
      </c>
      <c r="E18" s="245">
        <v>91.594909999999999</v>
      </c>
      <c r="F18" s="245">
        <v>91.534738000000004</v>
      </c>
      <c r="G18" s="245">
        <v>91.820488999999995</v>
      </c>
      <c r="H18" s="245">
        <v>97.265630000000002</v>
      </c>
      <c r="I18" s="245">
        <v>96.847211000000001</v>
      </c>
      <c r="J18" s="245">
        <v>97.532427999999996</v>
      </c>
      <c r="K18" s="245">
        <v>91.872780000000006</v>
      </c>
      <c r="L18" s="245">
        <v>92.364035000000001</v>
      </c>
      <c r="M18" s="245">
        <v>97.478255000000004</v>
      </c>
      <c r="N18" s="245">
        <v>96.541458000000006</v>
      </c>
      <c r="O18" s="245">
        <v>95.608924999999999</v>
      </c>
      <c r="P18" s="245">
        <v>90.832791589999999</v>
      </c>
      <c r="Q18" s="245">
        <v>97.598195000000004</v>
      </c>
      <c r="R18" s="245">
        <v>91.927812000000003</v>
      </c>
      <c r="S18" s="245">
        <v>94.273246</v>
      </c>
      <c r="T18" s="245">
        <v>86.194446999999997</v>
      </c>
      <c r="U18" s="245">
        <v>86.876069999999999</v>
      </c>
      <c r="V18" s="245">
        <v>93.139246</v>
      </c>
      <c r="W18" s="245">
        <v>92.068768000000006</v>
      </c>
      <c r="X18" s="245">
        <v>88.563799000000003</v>
      </c>
      <c r="Y18" s="245">
        <v>90.506197</v>
      </c>
      <c r="Z18" s="245">
        <v>98.620896000000002</v>
      </c>
      <c r="AA18" s="245">
        <v>88.353376999999995</v>
      </c>
      <c r="AB18" s="245">
        <v>92.662778000000003</v>
      </c>
      <c r="AC18" s="245">
        <v>92.304951000000003</v>
      </c>
      <c r="AD18" s="245">
        <v>91.853865999999996</v>
      </c>
      <c r="AE18" s="245">
        <v>86.434123999999997</v>
      </c>
      <c r="AF18" s="245">
        <v>92.681045749999996</v>
      </c>
      <c r="AG18" s="245">
        <v>92.98564854</v>
      </c>
      <c r="AH18" s="245">
        <v>93.065432000000001</v>
      </c>
      <c r="AI18" s="245">
        <v>93.194349000000003</v>
      </c>
      <c r="AJ18" s="245">
        <v>84.528125000000003</v>
      </c>
      <c r="AK18" s="245">
        <v>93.350922999999995</v>
      </c>
      <c r="AL18" s="245">
        <v>88.0351</v>
      </c>
      <c r="AM18" s="245">
        <v>88.484455999999994</v>
      </c>
      <c r="AN18" s="245">
        <v>96.225291999999996</v>
      </c>
      <c r="AO18" s="245">
        <v>86.501327000000003</v>
      </c>
      <c r="AP18" s="245">
        <v>81.377798999999996</v>
      </c>
      <c r="AQ18" s="245">
        <v>81.732322999999994</v>
      </c>
      <c r="AR18" s="245">
        <v>93.595943000000005</v>
      </c>
      <c r="AS18" s="245">
        <v>96.365223</v>
      </c>
      <c r="AT18" s="245">
        <v>96.365223</v>
      </c>
      <c r="AU18" s="245">
        <v>96.070108000000005</v>
      </c>
      <c r="AV18" s="245">
        <v>92.386347000000001</v>
      </c>
      <c r="AW18" s="245">
        <v>88.980207500000006</v>
      </c>
      <c r="AX18" s="245">
        <v>89.244451999999995</v>
      </c>
      <c r="AY18" s="245">
        <v>95.800935999999993</v>
      </c>
      <c r="AZ18" s="245">
        <v>91.780724000000006</v>
      </c>
      <c r="BA18" s="245">
        <v>91.578811000000002</v>
      </c>
      <c r="BB18" s="245">
        <v>91.578028000000003</v>
      </c>
      <c r="BC18" s="245">
        <v>91.572672999999995</v>
      </c>
      <c r="BD18" s="245">
        <v>91.248186000000004</v>
      </c>
      <c r="BE18" s="245">
        <v>91.578028000000003</v>
      </c>
      <c r="BF18" s="245">
        <v>97.252643000000006</v>
      </c>
      <c r="BG18" s="245">
        <v>97.519338000000005</v>
      </c>
      <c r="BH18" s="245">
        <v>97.519338000000005</v>
      </c>
      <c r="BI18" s="245">
        <v>97.519338000000005</v>
      </c>
      <c r="BJ18" s="245">
        <v>88.702547999999993</v>
      </c>
      <c r="BK18" s="245">
        <v>89.244388999999998</v>
      </c>
      <c r="BL18" s="245">
        <v>93.808297999999994</v>
      </c>
      <c r="BM18" s="245">
        <v>93.673959999999994</v>
      </c>
      <c r="BN18" s="245">
        <v>93.293920999999997</v>
      </c>
      <c r="BO18" s="245">
        <v>91.252729000000002</v>
      </c>
      <c r="BP18" s="245">
        <v>95.850611000000001</v>
      </c>
      <c r="BQ18" s="245">
        <v>84.410118999999995</v>
      </c>
      <c r="BR18" s="245">
        <v>84.519008049999997</v>
      </c>
      <c r="BS18" s="245">
        <v>92.238525999999993</v>
      </c>
      <c r="BT18" s="245">
        <v>88.189617499999997</v>
      </c>
      <c r="BU18" s="245">
        <v>95.750489000000002</v>
      </c>
      <c r="BV18" s="245">
        <v>96.552610000000001</v>
      </c>
      <c r="BW18" s="245">
        <v>93.799604000000002</v>
      </c>
      <c r="BX18" s="245">
        <v>93.799604000000002</v>
      </c>
      <c r="BY18" s="245">
        <v>94.474366000000003</v>
      </c>
      <c r="BZ18" s="245">
        <v>92.475228000000001</v>
      </c>
      <c r="CA18" s="245">
        <v>93.104978000000003</v>
      </c>
      <c r="CB18" s="245">
        <v>92.856639000000001</v>
      </c>
      <c r="CC18" s="245">
        <v>92.433824000000001</v>
      </c>
      <c r="CD18" s="245">
        <v>91.616388999999998</v>
      </c>
      <c r="CE18" s="245">
        <v>92.549777000000006</v>
      </c>
      <c r="CF18" s="245">
        <v>95.750489000000002</v>
      </c>
      <c r="CG18" s="245">
        <v>91.606963329999999</v>
      </c>
      <c r="CH18" s="245">
        <v>91.747904000000005</v>
      </c>
      <c r="CI18" s="245">
        <v>93.080550000000002</v>
      </c>
      <c r="CJ18" s="245">
        <v>95.055916999999994</v>
      </c>
      <c r="CK18" s="245">
        <v>97.600395910000003</v>
      </c>
      <c r="CL18" s="245">
        <v>95.484979999999993</v>
      </c>
      <c r="CM18" s="245">
        <v>96.004448999999994</v>
      </c>
      <c r="CN18" s="245">
        <v>90.841156999999995</v>
      </c>
      <c r="CO18" s="245">
        <v>88.960611</v>
      </c>
      <c r="CP18" s="245">
        <v>97.674072659999993</v>
      </c>
      <c r="CQ18" s="245">
        <v>89.331255999999996</v>
      </c>
      <c r="CR18" s="245">
        <v>89.873029000000002</v>
      </c>
      <c r="CS18" s="245">
        <v>89.59414941</v>
      </c>
      <c r="CT18" s="245">
        <v>90.124741999999998</v>
      </c>
      <c r="CU18" s="245">
        <v>91.418743000000006</v>
      </c>
      <c r="CV18" s="245">
        <v>102.1629641</v>
      </c>
      <c r="CW18" s="245">
        <v>89.279064000000005</v>
      </c>
      <c r="CX18" s="245">
        <v>90.746354999999994</v>
      </c>
      <c r="CY18" s="245">
        <v>91.096222999999995</v>
      </c>
      <c r="CZ18" s="245">
        <v>93.292524999999998</v>
      </c>
      <c r="DA18" s="245">
        <v>97.791663999999997</v>
      </c>
      <c r="DB18" s="245">
        <v>98.040111999999993</v>
      </c>
      <c r="DC18" s="245">
        <v>96.552610000000001</v>
      </c>
      <c r="DD18" s="245">
        <v>96.130054999999999</v>
      </c>
      <c r="DE18" s="245">
        <v>93.314639</v>
      </c>
      <c r="DF18" s="245">
        <v>93.799604000000002</v>
      </c>
      <c r="DG18" s="245">
        <v>92.524854000000005</v>
      </c>
      <c r="DH18" s="245">
        <v>94.173535560000005</v>
      </c>
      <c r="DI18" s="245">
        <v>97.961466999999999</v>
      </c>
      <c r="DJ18" s="245">
        <v>97.715603000000002</v>
      </c>
      <c r="DK18" s="245">
        <v>91.041586330000001</v>
      </c>
      <c r="DL18" s="245">
        <v>97.716524000000007</v>
      </c>
      <c r="DM18" s="245">
        <v>95.978106999999994</v>
      </c>
      <c r="DN18" s="245">
        <v>91.674280999999993</v>
      </c>
      <c r="DO18" s="245">
        <v>81.603137000000004</v>
      </c>
      <c r="DP18" s="245">
        <v>95.673957000000001</v>
      </c>
      <c r="DQ18" s="245">
        <v>90.971969000000001</v>
      </c>
      <c r="DR18" s="245">
        <v>91.272671000000003</v>
      </c>
      <c r="DS18" s="245">
        <v>91.152833999999999</v>
      </c>
      <c r="DT18" s="245">
        <v>96.961864000000006</v>
      </c>
      <c r="DU18" s="245">
        <v>97.238420000000005</v>
      </c>
      <c r="DV18" s="245">
        <v>87.264269999999996</v>
      </c>
      <c r="DW18" s="245">
        <v>82.734438999999995</v>
      </c>
      <c r="DX18" s="245">
        <v>80.669616000000005</v>
      </c>
      <c r="DY18" s="245">
        <v>90.237829869999999</v>
      </c>
      <c r="DZ18" s="245">
        <v>93.084931999999995</v>
      </c>
      <c r="EA18" s="245">
        <v>93.280523000000002</v>
      </c>
      <c r="EB18" s="245">
        <v>89.230687000000003</v>
      </c>
      <c r="EC18" s="245">
        <v>89.781381999999994</v>
      </c>
      <c r="ED18" s="245">
        <v>88.142437999999999</v>
      </c>
      <c r="EE18" s="245">
        <v>90.902027000000004</v>
      </c>
      <c r="EF18" s="245">
        <v>101.01334032</v>
      </c>
      <c r="EG18" s="245">
        <v>94.009792000000004</v>
      </c>
      <c r="EH18" s="245">
        <v>94.009792000000004</v>
      </c>
      <c r="EI18" s="245">
        <v>90.218432000000007</v>
      </c>
      <c r="EJ18" s="245">
        <v>96.304758000000007</v>
      </c>
      <c r="EK18" s="245">
        <v>96.643444000000002</v>
      </c>
      <c r="EL18" s="245">
        <v>96.552610000000001</v>
      </c>
      <c r="EM18" s="245">
        <v>90.136477999999997</v>
      </c>
      <c r="EN18" s="245">
        <v>93.036447999999993</v>
      </c>
      <c r="EO18" s="245">
        <v>98.908957000000001</v>
      </c>
      <c r="EP18" s="245">
        <v>91.789761999999996</v>
      </c>
      <c r="EQ18" s="245">
        <v>91.780987999999994</v>
      </c>
      <c r="ER18" s="245">
        <v>93.346969490000006</v>
      </c>
      <c r="ES18" s="245">
        <v>88.613365999999999</v>
      </c>
      <c r="ET18" s="245">
        <v>87.531981999999999</v>
      </c>
      <c r="EU18" s="245">
        <v>89.575461000000004</v>
      </c>
      <c r="EV18" s="245">
        <v>91.231295000000003</v>
      </c>
      <c r="EW18" s="245">
        <v>87.405668000000006</v>
      </c>
      <c r="EX18" s="245">
        <v>86.356843999999995</v>
      </c>
      <c r="EY18" s="245">
        <v>90.386452000000006</v>
      </c>
      <c r="EZ18" s="245">
        <v>90.751579000000007</v>
      </c>
      <c r="FA18" s="245">
        <v>90.904387999999997</v>
      </c>
      <c r="FB18" s="245">
        <v>92.861444829999996</v>
      </c>
      <c r="FC18" s="245">
        <v>90.027049000000005</v>
      </c>
      <c r="FD18" s="245">
        <v>97.704897000000003</v>
      </c>
      <c r="FE18" s="245">
        <v>92.627294000000006</v>
      </c>
      <c r="FF18" s="245">
        <v>94.012256969999996</v>
      </c>
      <c r="FG18" s="245">
        <v>101.06269399999999</v>
      </c>
      <c r="FH18" s="245">
        <v>89.209716</v>
      </c>
      <c r="FI18" s="245">
        <v>89.446501999999995</v>
      </c>
      <c r="FJ18" s="245">
        <v>89.932384999999996</v>
      </c>
      <c r="FK18" s="245">
        <v>93.092617000000004</v>
      </c>
      <c r="FL18" s="245">
        <v>94.485513979999993</v>
      </c>
      <c r="FM18" s="245">
        <v>94.269154</v>
      </c>
      <c r="FN18" s="245">
        <v>94.474366000000003</v>
      </c>
      <c r="FO18" s="245">
        <v>95.939256999999998</v>
      </c>
      <c r="FP18" s="245">
        <v>95.939256999999998</v>
      </c>
      <c r="FQ18" s="245">
        <v>91.509746000000007</v>
      </c>
      <c r="FR18" s="245">
        <v>91.509746000000007</v>
      </c>
      <c r="FS18" s="245">
        <v>91.509746000000007</v>
      </c>
      <c r="FT18" s="245">
        <v>97.619775000000004</v>
      </c>
      <c r="FU18" s="245">
        <v>97.412062000000006</v>
      </c>
      <c r="FV18" s="245">
        <v>92.277735000000007</v>
      </c>
      <c r="FW18" s="245">
        <v>92.046098000000001</v>
      </c>
      <c r="FX18" s="245">
        <v>92.196608740000002</v>
      </c>
      <c r="FY18" s="245">
        <v>92.506494000000004</v>
      </c>
      <c r="FZ18" s="245">
        <v>90.296750000000003</v>
      </c>
      <c r="GA18" s="245">
        <v>95.750489000000002</v>
      </c>
      <c r="GB18" s="245">
        <v>95.750489000000002</v>
      </c>
      <c r="GC18" s="245">
        <v>95.187285000000003</v>
      </c>
      <c r="GD18" s="245">
        <v>88.323569000000006</v>
      </c>
      <c r="GE18" s="245">
        <v>95.391118000000006</v>
      </c>
      <c r="GF18" s="245">
        <v>96.130054999999999</v>
      </c>
      <c r="GG18" s="245">
        <v>102.12420609</v>
      </c>
      <c r="GH18" s="245">
        <v>86.437791000000004</v>
      </c>
      <c r="GI18" s="245">
        <v>102.12420609</v>
      </c>
      <c r="GJ18" s="245">
        <v>95.939256999999998</v>
      </c>
      <c r="GK18" s="245">
        <v>91.973545999999999</v>
      </c>
      <c r="GL18" s="245">
        <v>94.876771000000005</v>
      </c>
      <c r="GM18" s="245">
        <v>85.462939000000006</v>
      </c>
      <c r="GN18" s="245">
        <v>92.177255000000002</v>
      </c>
      <c r="GO18" s="245">
        <v>83.112209680000007</v>
      </c>
      <c r="GP18" s="245">
        <v>82.899278010000003</v>
      </c>
      <c r="GQ18" s="245">
        <v>89.102058</v>
      </c>
      <c r="GR18" s="245">
        <v>96.806586999999993</v>
      </c>
      <c r="GS18" s="245">
        <v>96.330484999999996</v>
      </c>
      <c r="GT18" s="245">
        <v>96.155364000000006</v>
      </c>
      <c r="GU18" s="245">
        <v>92.177255000000002</v>
      </c>
      <c r="GV18" s="245">
        <v>92.177255000000002</v>
      </c>
      <c r="GW18" s="245">
        <v>92.177255000000002</v>
      </c>
      <c r="GX18" s="245">
        <v>97.527439000000001</v>
      </c>
      <c r="GY18" s="245">
        <v>97.719846000000004</v>
      </c>
      <c r="GZ18" s="245">
        <v>97.719846000000004</v>
      </c>
      <c r="HA18" s="245">
        <v>97.719846000000004</v>
      </c>
      <c r="HB18" s="245">
        <v>91.043847999999997</v>
      </c>
      <c r="HC18" s="245">
        <v>99.170259000000001</v>
      </c>
      <c r="HD18" s="245">
        <v>98.711685000000003</v>
      </c>
      <c r="HE18" s="245">
        <v>95.162491000000003</v>
      </c>
      <c r="HF18" s="245">
        <v>97.963533999999996</v>
      </c>
      <c r="HG18" s="245">
        <v>94.634859000000006</v>
      </c>
      <c r="HH18" s="245">
        <v>84.261978920000004</v>
      </c>
      <c r="HI18" s="245">
        <v>97.820018000000005</v>
      </c>
      <c r="HJ18" s="245">
        <v>91.929546500000001</v>
      </c>
      <c r="HK18" s="245">
        <v>92.178301000000005</v>
      </c>
      <c r="HL18" s="245">
        <v>89.628179000000003</v>
      </c>
      <c r="HM18" s="245">
        <v>90.077714999999998</v>
      </c>
      <c r="HN18" s="245">
        <v>82.709510829999999</v>
      </c>
      <c r="HO18" s="245">
        <v>83.564955999999995</v>
      </c>
      <c r="HP18" s="245">
        <v>84.024028999999999</v>
      </c>
      <c r="HQ18" s="245">
        <v>95.377504060000007</v>
      </c>
      <c r="HR18" s="245">
        <v>92.301810000000003</v>
      </c>
      <c r="HS18" s="245">
        <v>98.767050999999995</v>
      </c>
    </row>
    <row r="19" spans="1:227" x14ac:dyDescent="0.3">
      <c r="A19" s="1"/>
      <c r="B19" s="244">
        <v>45684.333333333299</v>
      </c>
      <c r="C19" s="245">
        <v>92.224349000000004</v>
      </c>
      <c r="D19" s="245">
        <v>92.407253999999995</v>
      </c>
      <c r="E19" s="245">
        <v>92.292669000000004</v>
      </c>
      <c r="F19" s="245">
        <v>92.224349000000004</v>
      </c>
      <c r="G19" s="245">
        <v>92.042280000000005</v>
      </c>
      <c r="H19" s="245">
        <v>96.826408000000001</v>
      </c>
      <c r="I19" s="245">
        <v>96.427404999999993</v>
      </c>
      <c r="J19" s="245">
        <v>97.035875000000004</v>
      </c>
      <c r="K19" s="245">
        <v>92.007302999999993</v>
      </c>
      <c r="L19" s="245">
        <v>93.056506999999996</v>
      </c>
      <c r="M19" s="245">
        <v>97.117317</v>
      </c>
      <c r="N19" s="245">
        <v>96.182400000000001</v>
      </c>
      <c r="O19" s="245">
        <v>96.197415000000007</v>
      </c>
      <c r="P19" s="245">
        <v>91.249287460000005</v>
      </c>
      <c r="Q19" s="245">
        <v>97.004130000000004</v>
      </c>
      <c r="R19" s="245">
        <v>91.656763999999995</v>
      </c>
      <c r="S19" s="245">
        <v>94.730639999999994</v>
      </c>
      <c r="T19" s="245">
        <v>86.545689499999995</v>
      </c>
      <c r="U19" s="245">
        <v>87.222877999999994</v>
      </c>
      <c r="V19" s="245">
        <v>93.479541999999995</v>
      </c>
      <c r="W19" s="245">
        <v>92.181720999999996</v>
      </c>
      <c r="X19" s="245">
        <v>88.708917999999997</v>
      </c>
      <c r="Y19" s="245">
        <v>90.635278</v>
      </c>
      <c r="Z19" s="245">
        <v>98.188246000000007</v>
      </c>
      <c r="AA19" s="245">
        <v>88.323408999999998</v>
      </c>
      <c r="AB19" s="245">
        <v>92.736193999999998</v>
      </c>
      <c r="AC19" s="245">
        <v>92.465027000000006</v>
      </c>
      <c r="AD19" s="245">
        <v>91.953434999999999</v>
      </c>
      <c r="AE19" s="245">
        <v>86.728054999999998</v>
      </c>
      <c r="AF19" s="245">
        <v>92.622875250000007</v>
      </c>
      <c r="AG19" s="245">
        <v>93.100317219999994</v>
      </c>
      <c r="AH19" s="245">
        <v>93.203766000000002</v>
      </c>
      <c r="AI19" s="245">
        <v>93.335708999999994</v>
      </c>
      <c r="AJ19" s="245">
        <v>84.790633</v>
      </c>
      <c r="AK19" s="245">
        <v>93.692250999999999</v>
      </c>
      <c r="AL19" s="245">
        <v>88.003367999999995</v>
      </c>
      <c r="AM19" s="245">
        <v>88.458713000000003</v>
      </c>
      <c r="AN19" s="245">
        <v>95.645910999999998</v>
      </c>
      <c r="AO19" s="245">
        <v>86.725320999999994</v>
      </c>
      <c r="AP19" s="245">
        <v>81.759230500000001</v>
      </c>
      <c r="AQ19" s="245">
        <v>82.111406000000002</v>
      </c>
      <c r="AR19" s="245">
        <v>92.047703999999996</v>
      </c>
      <c r="AS19" s="245">
        <v>95.961624</v>
      </c>
      <c r="AT19" s="245">
        <v>95.961624</v>
      </c>
      <c r="AU19" s="245">
        <v>95.698094999999995</v>
      </c>
      <c r="AV19" s="245">
        <v>92.562400999999994</v>
      </c>
      <c r="AW19" s="245">
        <v>89.225539999999995</v>
      </c>
      <c r="AX19" s="245">
        <v>89.499803</v>
      </c>
      <c r="AY19" s="245">
        <v>96.212892999999994</v>
      </c>
      <c r="AZ19" s="245">
        <v>91.849532999999994</v>
      </c>
      <c r="BA19" s="245">
        <v>91.675612000000001</v>
      </c>
      <c r="BB19" s="245">
        <v>91.674897000000001</v>
      </c>
      <c r="BC19" s="245">
        <v>91.670005000000003</v>
      </c>
      <c r="BD19" s="245">
        <v>91.399424999999994</v>
      </c>
      <c r="BE19" s="245">
        <v>91.674897000000001</v>
      </c>
      <c r="BF19" s="245">
        <v>96.845920000000007</v>
      </c>
      <c r="BG19" s="245">
        <v>97.121551999999994</v>
      </c>
      <c r="BH19" s="245">
        <v>97.121551999999994</v>
      </c>
      <c r="BI19" s="245">
        <v>97.121551999999994</v>
      </c>
      <c r="BJ19" s="245">
        <v>88.746983</v>
      </c>
      <c r="BK19" s="245">
        <v>89.294107999999994</v>
      </c>
      <c r="BL19" s="245">
        <v>94.341903000000002</v>
      </c>
      <c r="BM19" s="245">
        <v>94.129245999999995</v>
      </c>
      <c r="BN19" s="245">
        <v>93.294286999999997</v>
      </c>
      <c r="BO19" s="245">
        <v>91.207879000000005</v>
      </c>
      <c r="BP19" s="245">
        <v>95.493397999999999</v>
      </c>
      <c r="BQ19" s="245">
        <v>84.686948999999998</v>
      </c>
      <c r="BR19" s="245">
        <v>84.796195159999996</v>
      </c>
      <c r="BS19" s="245">
        <v>91.986576999999997</v>
      </c>
      <c r="BT19" s="245">
        <v>88.592053329999999</v>
      </c>
      <c r="BU19" s="245">
        <v>96.165059999999997</v>
      </c>
      <c r="BV19" s="245">
        <v>95.976477000000003</v>
      </c>
      <c r="BW19" s="245">
        <v>93.76397</v>
      </c>
      <c r="BX19" s="245">
        <v>93.76397</v>
      </c>
      <c r="BY19" s="245">
        <v>95.483209000000002</v>
      </c>
      <c r="BZ19" s="245">
        <v>92.630418000000006</v>
      </c>
      <c r="CA19" s="245">
        <v>93.135738000000003</v>
      </c>
      <c r="CB19" s="245">
        <v>92.613884999999996</v>
      </c>
      <c r="CC19" s="245">
        <v>92.167330000000007</v>
      </c>
      <c r="CD19" s="245">
        <v>91.648533999999998</v>
      </c>
      <c r="CE19" s="245">
        <v>92.514831999999998</v>
      </c>
      <c r="CF19" s="245">
        <v>96.165059999999997</v>
      </c>
      <c r="CG19" s="245">
        <v>91.611405000000005</v>
      </c>
      <c r="CH19" s="245">
        <v>91.804562000000004</v>
      </c>
      <c r="CI19" s="245">
        <v>92.940831000000003</v>
      </c>
      <c r="CJ19" s="245">
        <v>95.521671999999995</v>
      </c>
      <c r="CK19" s="245">
        <v>97.943791079999997</v>
      </c>
      <c r="CL19" s="245">
        <v>95.913363000000004</v>
      </c>
      <c r="CM19" s="245">
        <v>96.448663999999994</v>
      </c>
      <c r="CN19" s="245">
        <v>91.156713999999994</v>
      </c>
      <c r="CO19" s="245">
        <v>89.362460999999996</v>
      </c>
      <c r="CP19" s="245">
        <v>98.061776109999997</v>
      </c>
      <c r="CQ19" s="245">
        <v>89.652384999999995</v>
      </c>
      <c r="CR19" s="245">
        <v>89.837624000000005</v>
      </c>
      <c r="CS19" s="245">
        <v>90.146408039999997</v>
      </c>
      <c r="CT19" s="245">
        <v>90.682558999999998</v>
      </c>
      <c r="CU19" s="245">
        <v>91.537544999999994</v>
      </c>
      <c r="CV19" s="245">
        <v>101.71477504000001</v>
      </c>
      <c r="CW19" s="245">
        <v>89.298595000000006</v>
      </c>
      <c r="CX19" s="245">
        <v>90.821751669999998</v>
      </c>
      <c r="CY19" s="245">
        <v>91.179274000000007</v>
      </c>
      <c r="CZ19" s="245">
        <v>93.091920000000002</v>
      </c>
      <c r="DA19" s="245">
        <v>97.208273000000005</v>
      </c>
      <c r="DB19" s="245">
        <v>97.472308999999996</v>
      </c>
      <c r="DC19" s="245">
        <v>95.976477000000003</v>
      </c>
      <c r="DD19" s="245">
        <v>95.620362</v>
      </c>
      <c r="DE19" s="245">
        <v>93.255454999999998</v>
      </c>
      <c r="DF19" s="245">
        <v>93.76397</v>
      </c>
      <c r="DG19" s="245">
        <v>92.790176000000002</v>
      </c>
      <c r="DH19" s="245">
        <v>94.331575630000003</v>
      </c>
      <c r="DI19" s="245">
        <v>97.572963000000001</v>
      </c>
      <c r="DJ19" s="245">
        <v>97.303819000000004</v>
      </c>
      <c r="DK19" s="245">
        <v>91.191822669999993</v>
      </c>
      <c r="DL19" s="245">
        <v>98.057687999999999</v>
      </c>
      <c r="DM19" s="245">
        <v>96.406056000000007</v>
      </c>
      <c r="DN19" s="245">
        <v>92.046982999999997</v>
      </c>
      <c r="DO19" s="245">
        <v>81.856008000000003</v>
      </c>
      <c r="DP19" s="245">
        <v>96.102914999999996</v>
      </c>
      <c r="DQ19" s="245">
        <v>91.007020999999995</v>
      </c>
      <c r="DR19" s="245">
        <v>91.338352</v>
      </c>
      <c r="DS19" s="245">
        <v>91.480941999999999</v>
      </c>
      <c r="DT19" s="245">
        <v>96.222828000000007</v>
      </c>
      <c r="DU19" s="245">
        <v>96.381715</v>
      </c>
      <c r="DV19" s="245">
        <v>87.008308</v>
      </c>
      <c r="DW19" s="245">
        <v>82.994189000000006</v>
      </c>
      <c r="DX19" s="245">
        <v>80.947474749999998</v>
      </c>
      <c r="DY19" s="245">
        <v>90.658506990000006</v>
      </c>
      <c r="DZ19" s="245">
        <v>92.984075000000004</v>
      </c>
      <c r="EA19" s="245">
        <v>93.197230000000005</v>
      </c>
      <c r="EB19" s="245">
        <v>89.366935999999995</v>
      </c>
      <c r="EC19" s="245">
        <v>89.914524</v>
      </c>
      <c r="ED19" s="245">
        <v>87.899215999999996</v>
      </c>
      <c r="EE19" s="245">
        <v>91.235281000000001</v>
      </c>
      <c r="EF19" s="245">
        <v>100.57019466</v>
      </c>
      <c r="EG19" s="245">
        <v>92.486761000000001</v>
      </c>
      <c r="EH19" s="245">
        <v>92.486761000000001</v>
      </c>
      <c r="EI19" s="245">
        <v>90.187848000000002</v>
      </c>
      <c r="EJ19" s="245">
        <v>95.718145000000007</v>
      </c>
      <c r="EK19" s="245">
        <v>96.081486999999996</v>
      </c>
      <c r="EL19" s="245">
        <v>95.976477000000003</v>
      </c>
      <c r="EM19" s="245">
        <v>90.467804999999998</v>
      </c>
      <c r="EN19" s="245">
        <v>92.799476999999996</v>
      </c>
      <c r="EO19" s="245">
        <v>99.328885999999997</v>
      </c>
      <c r="EP19" s="245">
        <v>91.858202000000006</v>
      </c>
      <c r="EQ19" s="245">
        <v>91.849785999999995</v>
      </c>
      <c r="ER19" s="245">
        <v>93.527221560000001</v>
      </c>
      <c r="ES19" s="245">
        <v>88.820034000000007</v>
      </c>
      <c r="ET19" s="245">
        <v>87.754869999999997</v>
      </c>
      <c r="EU19" s="245">
        <v>89.730080000000001</v>
      </c>
      <c r="EV19" s="245">
        <v>91.793644999999998</v>
      </c>
      <c r="EW19" s="245">
        <v>87.792092999999994</v>
      </c>
      <c r="EX19" s="245">
        <v>86.705988000000005</v>
      </c>
      <c r="EY19" s="245">
        <v>90.710965999999999</v>
      </c>
      <c r="EZ19" s="245">
        <v>91.091102000000006</v>
      </c>
      <c r="FA19" s="245">
        <v>91.25018</v>
      </c>
      <c r="FB19" s="245">
        <v>93.280915550000003</v>
      </c>
      <c r="FC19" s="245">
        <v>90.644013000000001</v>
      </c>
      <c r="FD19" s="245">
        <v>98.144497999999999</v>
      </c>
      <c r="FE19" s="245">
        <v>92.800269999999998</v>
      </c>
      <c r="FF19" s="245">
        <v>94.564437479999995</v>
      </c>
      <c r="FG19" s="245">
        <v>101.769667</v>
      </c>
      <c r="FH19" s="245">
        <v>89.250151500000001</v>
      </c>
      <c r="FI19" s="245">
        <v>89.499879000000007</v>
      </c>
      <c r="FJ19" s="245">
        <v>90.100627000000003</v>
      </c>
      <c r="FK19" s="245">
        <v>92.951499999999996</v>
      </c>
      <c r="FL19" s="245">
        <v>95.494476019999993</v>
      </c>
      <c r="FM19" s="245">
        <v>95.255932000000001</v>
      </c>
      <c r="FN19" s="245">
        <v>95.483209000000002</v>
      </c>
      <c r="FO19" s="245">
        <v>95.496230999999995</v>
      </c>
      <c r="FP19" s="245">
        <v>95.496230999999995</v>
      </c>
      <c r="FQ19" s="245">
        <v>91.458839999999995</v>
      </c>
      <c r="FR19" s="245">
        <v>91.458839999999995</v>
      </c>
      <c r="FS19" s="245">
        <v>91.458839999999995</v>
      </c>
      <c r="FT19" s="245">
        <v>97.173726000000002</v>
      </c>
      <c r="FU19" s="245">
        <v>96.969559000000004</v>
      </c>
      <c r="FV19" s="245">
        <v>91.610563999999997</v>
      </c>
      <c r="FW19" s="245">
        <v>91.401948000000004</v>
      </c>
      <c r="FX19" s="245">
        <v>92.541683930000005</v>
      </c>
      <c r="FY19" s="245">
        <v>92.231202999999994</v>
      </c>
      <c r="FZ19" s="245">
        <v>90.697575999999998</v>
      </c>
      <c r="GA19" s="245">
        <v>96.165059999999997</v>
      </c>
      <c r="GB19" s="245">
        <v>96.165059999999997</v>
      </c>
      <c r="GC19" s="245">
        <v>94.117258000000007</v>
      </c>
      <c r="GD19" s="245">
        <v>88.293404670000001</v>
      </c>
      <c r="GE19" s="245">
        <v>94.335984999999994</v>
      </c>
      <c r="GF19" s="245">
        <v>95.620362</v>
      </c>
      <c r="GG19" s="245">
        <v>101.67618706</v>
      </c>
      <c r="GH19" s="245">
        <v>86.118602999999993</v>
      </c>
      <c r="GI19" s="245">
        <v>101.67618706</v>
      </c>
      <c r="GJ19" s="245">
        <v>95.496230999999995</v>
      </c>
      <c r="GK19" s="245">
        <v>92.223788999999996</v>
      </c>
      <c r="GL19" s="245">
        <v>94.776116000000002</v>
      </c>
      <c r="GM19" s="245">
        <v>85.780223000000007</v>
      </c>
      <c r="GN19" s="245">
        <v>92.524201000000005</v>
      </c>
      <c r="GO19" s="245">
        <v>83.40091846</v>
      </c>
      <c r="GP19" s="245">
        <v>83.187247119999995</v>
      </c>
      <c r="GQ19" s="245">
        <v>88.801918000000001</v>
      </c>
      <c r="GR19" s="245">
        <v>96.381912999999997</v>
      </c>
      <c r="GS19" s="245">
        <v>95.873525999999998</v>
      </c>
      <c r="GT19" s="245">
        <v>95.717163999999997</v>
      </c>
      <c r="GU19" s="245">
        <v>92.524201000000005</v>
      </c>
      <c r="GV19" s="245">
        <v>92.524201000000005</v>
      </c>
      <c r="GW19" s="245">
        <v>92.524201000000005</v>
      </c>
      <c r="GX19" s="245">
        <v>97.884438000000003</v>
      </c>
      <c r="GY19" s="245">
        <v>98.073440000000005</v>
      </c>
      <c r="GZ19" s="245">
        <v>98.073440000000005</v>
      </c>
      <c r="HA19" s="245">
        <v>98.073440000000005</v>
      </c>
      <c r="HB19" s="245">
        <v>91.687939</v>
      </c>
      <c r="HC19" s="245">
        <v>98.794321999999994</v>
      </c>
      <c r="HD19" s="245">
        <v>98.342697000000001</v>
      </c>
      <c r="HE19" s="245">
        <v>96.004244999999997</v>
      </c>
      <c r="HF19" s="245">
        <v>97.446038000000001</v>
      </c>
      <c r="HG19" s="245">
        <v>95.065248999999994</v>
      </c>
      <c r="HH19" s="245">
        <v>83.950825530000003</v>
      </c>
      <c r="HI19" s="245">
        <v>98.234453000000002</v>
      </c>
      <c r="HJ19" s="245">
        <v>92.096805000000003</v>
      </c>
      <c r="HK19" s="245">
        <v>92.351242999999997</v>
      </c>
      <c r="HL19" s="245">
        <v>90.046014</v>
      </c>
      <c r="HM19" s="245">
        <v>90.132803999999993</v>
      </c>
      <c r="HN19" s="245">
        <v>82.996820749999998</v>
      </c>
      <c r="HO19" s="245">
        <v>83.886769000000001</v>
      </c>
      <c r="HP19" s="245">
        <v>84.344970000000004</v>
      </c>
      <c r="HQ19" s="245">
        <v>95.803167740000006</v>
      </c>
      <c r="HR19" s="245">
        <v>92.466432999999995</v>
      </c>
      <c r="HS19" s="245">
        <v>99.178990999999996</v>
      </c>
    </row>
    <row r="20" spans="1:227" x14ac:dyDescent="0.3">
      <c r="A20" s="1"/>
      <c r="B20" s="244">
        <v>45684.354166666701</v>
      </c>
      <c r="C20" s="245">
        <v>95.728053000000003</v>
      </c>
      <c r="D20" s="245">
        <v>95.930060999999995</v>
      </c>
      <c r="E20" s="245">
        <v>95.800877</v>
      </c>
      <c r="F20" s="245">
        <v>95.728053000000003</v>
      </c>
      <c r="G20" s="245">
        <v>95.156428000000005</v>
      </c>
      <c r="H20" s="245">
        <v>100.411179</v>
      </c>
      <c r="I20" s="245">
        <v>100.023552</v>
      </c>
      <c r="J20" s="245">
        <v>100.649056</v>
      </c>
      <c r="K20" s="245">
        <v>94.857162000000002</v>
      </c>
      <c r="L20" s="245">
        <v>96.739622999999995</v>
      </c>
      <c r="M20" s="245">
        <v>100.868138</v>
      </c>
      <c r="N20" s="245">
        <v>99.925979999999996</v>
      </c>
      <c r="O20" s="245">
        <v>100.039936</v>
      </c>
      <c r="P20" s="245">
        <v>95.421897580000007</v>
      </c>
      <c r="Q20" s="245">
        <v>100.606133</v>
      </c>
      <c r="R20" s="245">
        <v>95.433920000000001</v>
      </c>
      <c r="S20" s="245">
        <v>98.376746999999995</v>
      </c>
      <c r="T20" s="245">
        <v>89.347153000000006</v>
      </c>
      <c r="U20" s="245">
        <v>90.046756000000002</v>
      </c>
      <c r="V20" s="245">
        <v>96.931950000000001</v>
      </c>
      <c r="W20" s="245">
        <v>95.482349999999997</v>
      </c>
      <c r="X20" s="245">
        <v>91.661382000000003</v>
      </c>
      <c r="Y20" s="245">
        <v>93.812607999999997</v>
      </c>
      <c r="Z20" s="245">
        <v>101.96732799999999</v>
      </c>
      <c r="AA20" s="245">
        <v>91.310912000000002</v>
      </c>
      <c r="AB20" s="245">
        <v>95.309155000000004</v>
      </c>
      <c r="AC20" s="245">
        <v>95.720381000000003</v>
      </c>
      <c r="AD20" s="245">
        <v>95.201581000000004</v>
      </c>
      <c r="AE20" s="245">
        <v>89.775486000000001</v>
      </c>
      <c r="AF20" s="245">
        <v>95.893484749999999</v>
      </c>
      <c r="AG20" s="245">
        <v>97.344228709999996</v>
      </c>
      <c r="AH20" s="245">
        <v>96.597088999999997</v>
      </c>
      <c r="AI20" s="245">
        <v>96.716468000000006</v>
      </c>
      <c r="AJ20" s="245">
        <v>87.782257999999999</v>
      </c>
      <c r="AK20" s="245">
        <v>97.150713999999994</v>
      </c>
      <c r="AL20" s="245">
        <v>91.057376669999996</v>
      </c>
      <c r="AM20" s="245">
        <v>91.521308000000005</v>
      </c>
      <c r="AN20" s="245">
        <v>99.490696999999997</v>
      </c>
      <c r="AO20" s="245">
        <v>89.781244000000001</v>
      </c>
      <c r="AP20" s="245">
        <v>84.688320000000004</v>
      </c>
      <c r="AQ20" s="245">
        <v>85.050023999999993</v>
      </c>
      <c r="AR20" s="245">
        <v>97.714258000000001</v>
      </c>
      <c r="AS20" s="245">
        <v>99.715772999999999</v>
      </c>
      <c r="AT20" s="245">
        <v>99.715772999999999</v>
      </c>
      <c r="AU20" s="245">
        <v>99.458627000000007</v>
      </c>
      <c r="AV20" s="245">
        <v>96.029938999999999</v>
      </c>
      <c r="AW20" s="245">
        <v>90.701843999999994</v>
      </c>
      <c r="AX20" s="245">
        <v>91.142934999999994</v>
      </c>
      <c r="AY20" s="245">
        <v>99.900345999999999</v>
      </c>
      <c r="AZ20" s="245">
        <v>95.000302000000005</v>
      </c>
      <c r="BA20" s="245">
        <v>94.760682000000003</v>
      </c>
      <c r="BB20" s="245">
        <v>94.759895999999998</v>
      </c>
      <c r="BC20" s="245">
        <v>94.754519669999993</v>
      </c>
      <c r="BD20" s="245">
        <v>94.366007999999994</v>
      </c>
      <c r="BE20" s="245">
        <v>94.759895999999998</v>
      </c>
      <c r="BF20" s="245">
        <v>100.589512</v>
      </c>
      <c r="BG20" s="245">
        <v>100.914078</v>
      </c>
      <c r="BH20" s="245">
        <v>100.914078</v>
      </c>
      <c r="BI20" s="245">
        <v>100.914078</v>
      </c>
      <c r="BJ20" s="245">
        <v>91.888946000000004</v>
      </c>
      <c r="BK20" s="245">
        <v>92.442785000000001</v>
      </c>
      <c r="BL20" s="245">
        <v>97.816166999999993</v>
      </c>
      <c r="BM20" s="245">
        <v>97.585631000000006</v>
      </c>
      <c r="BN20" s="245">
        <v>95.613715999999997</v>
      </c>
      <c r="BO20" s="245">
        <v>93.707177000000001</v>
      </c>
      <c r="BP20" s="245">
        <v>99.304007999999996</v>
      </c>
      <c r="BQ20" s="245">
        <v>87.675555000000003</v>
      </c>
      <c r="BR20" s="245">
        <v>87.757531639999996</v>
      </c>
      <c r="BS20" s="245">
        <v>95.411670999999998</v>
      </c>
      <c r="BT20" s="245">
        <v>91.904823329999999</v>
      </c>
      <c r="BU20" s="245">
        <v>99.844091000000006</v>
      </c>
      <c r="BV20" s="245">
        <v>99.551845</v>
      </c>
      <c r="BW20" s="245">
        <v>95.919495999999995</v>
      </c>
      <c r="BX20" s="245">
        <v>95.919495999999995</v>
      </c>
      <c r="BY20" s="245">
        <v>99.327915000000004</v>
      </c>
      <c r="BZ20" s="245">
        <v>96.252660000000006</v>
      </c>
      <c r="CA20" s="245">
        <v>95.593121999999994</v>
      </c>
      <c r="CB20" s="245">
        <v>96.491507999999996</v>
      </c>
      <c r="CC20" s="245">
        <v>96.002927999999997</v>
      </c>
      <c r="CD20" s="245">
        <v>95.192431999999997</v>
      </c>
      <c r="CE20" s="245">
        <v>95.998992999999999</v>
      </c>
      <c r="CF20" s="245">
        <v>99.844091000000006</v>
      </c>
      <c r="CG20" s="245">
        <v>94.70387633</v>
      </c>
      <c r="CH20" s="245">
        <v>94.944325000000006</v>
      </c>
      <c r="CI20" s="245">
        <v>96.335008000000002</v>
      </c>
      <c r="CJ20" s="245">
        <v>99.355458999999996</v>
      </c>
      <c r="CK20" s="245">
        <v>102.16294565</v>
      </c>
      <c r="CL20" s="245">
        <v>99.548001999999997</v>
      </c>
      <c r="CM20" s="245">
        <v>100.150925</v>
      </c>
      <c r="CN20" s="245">
        <v>93.798948999999993</v>
      </c>
      <c r="CO20" s="245">
        <v>92.686687000000006</v>
      </c>
      <c r="CP20" s="245">
        <v>101.96356359000001</v>
      </c>
      <c r="CQ20" s="245">
        <v>92.836973</v>
      </c>
      <c r="CR20" s="245">
        <v>92.605524000000003</v>
      </c>
      <c r="CS20" s="245">
        <v>92.009067020000003</v>
      </c>
      <c r="CT20" s="245">
        <v>94.065004999999999</v>
      </c>
      <c r="CU20" s="245">
        <v>93.648229999999998</v>
      </c>
      <c r="CV20" s="245">
        <v>104.67558022999999</v>
      </c>
      <c r="CW20" s="245">
        <v>92.036035999999996</v>
      </c>
      <c r="CX20" s="245">
        <v>93.656355000000005</v>
      </c>
      <c r="CY20" s="245">
        <v>94.144865999999993</v>
      </c>
      <c r="CZ20" s="245">
        <v>95.383913000000007</v>
      </c>
      <c r="DA20" s="245">
        <v>100.836676</v>
      </c>
      <c r="DB20" s="245">
        <v>101.122635</v>
      </c>
      <c r="DC20" s="245">
        <v>99.551845</v>
      </c>
      <c r="DD20" s="245">
        <v>99.184706000000006</v>
      </c>
      <c r="DE20" s="245">
        <v>95.355772000000002</v>
      </c>
      <c r="DF20" s="245">
        <v>95.919495999999995</v>
      </c>
      <c r="DG20" s="245">
        <v>96.088793999999993</v>
      </c>
      <c r="DH20" s="245">
        <v>99.319077239999999</v>
      </c>
      <c r="DI20" s="245">
        <v>101.35754</v>
      </c>
      <c r="DJ20" s="245">
        <v>101.061831</v>
      </c>
      <c r="DK20" s="245">
        <v>94.130600329999993</v>
      </c>
      <c r="DL20" s="245">
        <v>102.277587</v>
      </c>
      <c r="DM20" s="245">
        <v>100.157933</v>
      </c>
      <c r="DN20" s="245">
        <v>95.430953000000002</v>
      </c>
      <c r="DO20" s="245">
        <v>84.771957</v>
      </c>
      <c r="DP20" s="245">
        <v>99.811829000000003</v>
      </c>
      <c r="DQ20" s="245">
        <v>94.052030999999999</v>
      </c>
      <c r="DR20" s="245">
        <v>94.403222999999997</v>
      </c>
      <c r="DS20" s="245">
        <v>94.136055999999996</v>
      </c>
      <c r="DT20" s="245">
        <v>99.915882999999994</v>
      </c>
      <c r="DU20" s="245">
        <v>100.159796</v>
      </c>
      <c r="DV20" s="245">
        <v>90.563053999999994</v>
      </c>
      <c r="DW20" s="245">
        <v>85.984853999999999</v>
      </c>
      <c r="DX20" s="245">
        <v>83.901565250000004</v>
      </c>
      <c r="DY20" s="245">
        <v>94.287758839999995</v>
      </c>
      <c r="DZ20" s="245">
        <v>96.355680000000007</v>
      </c>
      <c r="EA20" s="245">
        <v>96.591376999999994</v>
      </c>
      <c r="EB20" s="245">
        <v>92.520221000000006</v>
      </c>
      <c r="EC20" s="245">
        <v>93.078166999999993</v>
      </c>
      <c r="ED20" s="245">
        <v>91.746906999999993</v>
      </c>
      <c r="EE20" s="245">
        <v>94.007620000000003</v>
      </c>
      <c r="EF20" s="245">
        <v>104.18807443999999</v>
      </c>
      <c r="EG20" s="245">
        <v>98.176775000000006</v>
      </c>
      <c r="EH20" s="245">
        <v>98.176775000000006</v>
      </c>
      <c r="EI20" s="245">
        <v>92.996357000000003</v>
      </c>
      <c r="EJ20" s="245">
        <v>99.286159999999995</v>
      </c>
      <c r="EK20" s="245">
        <v>99.648720999999995</v>
      </c>
      <c r="EL20" s="245">
        <v>99.551845</v>
      </c>
      <c r="EM20" s="245">
        <v>93.767216000000005</v>
      </c>
      <c r="EN20" s="245">
        <v>95.844486000000003</v>
      </c>
      <c r="EO20" s="245">
        <v>103.63715000000001</v>
      </c>
      <c r="EP20" s="245">
        <v>95.009235000000004</v>
      </c>
      <c r="EQ20" s="245">
        <v>95.000563</v>
      </c>
      <c r="ER20" s="245">
        <v>97.506571510000001</v>
      </c>
      <c r="ES20" s="245">
        <v>91.938162000000005</v>
      </c>
      <c r="ET20" s="245">
        <v>90.835498999999999</v>
      </c>
      <c r="EU20" s="245">
        <v>92.867975999999999</v>
      </c>
      <c r="EV20" s="245">
        <v>95.196827999999996</v>
      </c>
      <c r="EW20" s="245">
        <v>90.882803999999993</v>
      </c>
      <c r="EX20" s="245">
        <v>89.769565999999998</v>
      </c>
      <c r="EY20" s="245">
        <v>93.650485000000003</v>
      </c>
      <c r="EZ20" s="245">
        <v>93.984830000000002</v>
      </c>
      <c r="FA20" s="245">
        <v>94.124787999999995</v>
      </c>
      <c r="FB20" s="245">
        <v>98.710024039999993</v>
      </c>
      <c r="FC20" s="245">
        <v>94.073025000000001</v>
      </c>
      <c r="FD20" s="245">
        <v>102.197962</v>
      </c>
      <c r="FE20" s="245">
        <v>96.110269000000002</v>
      </c>
      <c r="FF20" s="245">
        <v>99.089441890000003</v>
      </c>
      <c r="FG20" s="245">
        <v>105.583758</v>
      </c>
      <c r="FH20" s="245">
        <v>90.989531999999997</v>
      </c>
      <c r="FI20" s="245">
        <v>91.383037999999999</v>
      </c>
      <c r="FJ20" s="245">
        <v>93.25197</v>
      </c>
      <c r="FK20" s="245">
        <v>96.343560999999994</v>
      </c>
      <c r="FL20" s="245">
        <v>99.339933680000001</v>
      </c>
      <c r="FM20" s="245">
        <v>99.077005999999997</v>
      </c>
      <c r="FN20" s="245">
        <v>99.327915000000004</v>
      </c>
      <c r="FO20" s="245">
        <v>99.037845000000004</v>
      </c>
      <c r="FP20" s="245">
        <v>99.037845000000004</v>
      </c>
      <c r="FQ20" s="245">
        <v>96.021603999999996</v>
      </c>
      <c r="FR20" s="245">
        <v>96.021603999999996</v>
      </c>
      <c r="FS20" s="245">
        <v>96.021603999999996</v>
      </c>
      <c r="FT20" s="245">
        <v>100.89971</v>
      </c>
      <c r="FU20" s="245">
        <v>100.689853</v>
      </c>
      <c r="FV20" s="245">
        <v>94.030405000000002</v>
      </c>
      <c r="FW20" s="245">
        <v>93.844672000000003</v>
      </c>
      <c r="FX20" s="245">
        <v>95.905538039999996</v>
      </c>
      <c r="FY20" s="245">
        <v>96.079228999999998</v>
      </c>
      <c r="FZ20" s="245">
        <v>94.013215000000002</v>
      </c>
      <c r="GA20" s="245">
        <v>99.844091000000006</v>
      </c>
      <c r="GB20" s="245">
        <v>99.844091000000006</v>
      </c>
      <c r="GC20" s="245">
        <v>98.707699000000005</v>
      </c>
      <c r="GD20" s="245">
        <v>91.279942000000005</v>
      </c>
      <c r="GE20" s="245">
        <v>97.896529999999998</v>
      </c>
      <c r="GF20" s="245">
        <v>99.184706000000006</v>
      </c>
      <c r="GG20" s="245">
        <v>104.63275394999999</v>
      </c>
      <c r="GH20" s="245">
        <v>89.721103999999997</v>
      </c>
      <c r="GI20" s="245">
        <v>104.63275394999999</v>
      </c>
      <c r="GJ20" s="245">
        <v>99.037845000000004</v>
      </c>
      <c r="GK20" s="245">
        <v>95.404154000000005</v>
      </c>
      <c r="GL20" s="245">
        <v>98.234003999999999</v>
      </c>
      <c r="GM20" s="245">
        <v>88.826886000000002</v>
      </c>
      <c r="GN20" s="245">
        <v>95.779098000000005</v>
      </c>
      <c r="GO20" s="245">
        <v>86.091020369999995</v>
      </c>
      <c r="GP20" s="245">
        <v>85.867403670000002</v>
      </c>
      <c r="GQ20" s="245">
        <v>92.333804999999998</v>
      </c>
      <c r="GR20" s="245">
        <v>100.074343</v>
      </c>
      <c r="GS20" s="245">
        <v>99.518006</v>
      </c>
      <c r="GT20" s="245">
        <v>99.314207999999994</v>
      </c>
      <c r="GU20" s="245">
        <v>95.779098000000005</v>
      </c>
      <c r="GV20" s="245">
        <v>95.779098000000005</v>
      </c>
      <c r="GW20" s="245">
        <v>95.779098000000005</v>
      </c>
      <c r="GX20" s="245">
        <v>102.091684</v>
      </c>
      <c r="GY20" s="245">
        <v>102.28488299999999</v>
      </c>
      <c r="GZ20" s="245">
        <v>102.28488299999999</v>
      </c>
      <c r="HA20" s="245">
        <v>102.28488299999999</v>
      </c>
      <c r="HB20" s="245">
        <v>95.170810000000003</v>
      </c>
      <c r="HC20" s="245">
        <v>102.562213</v>
      </c>
      <c r="HD20" s="245">
        <v>102.104427</v>
      </c>
      <c r="HE20" s="245">
        <v>100.06377000000001</v>
      </c>
      <c r="HF20" s="245">
        <v>101.05477999999999</v>
      </c>
      <c r="HG20" s="245">
        <v>98.623760000000004</v>
      </c>
      <c r="HH20" s="245">
        <v>88.058392499999997</v>
      </c>
      <c r="HI20" s="245">
        <v>102.35513</v>
      </c>
      <c r="HJ20" s="245">
        <v>95.623164500000001</v>
      </c>
      <c r="HK20" s="245">
        <v>95.833234000000004</v>
      </c>
      <c r="HL20" s="245">
        <v>93.203338000000002</v>
      </c>
      <c r="HM20" s="245">
        <v>93.294514000000007</v>
      </c>
      <c r="HN20" s="245">
        <v>85.132019909999997</v>
      </c>
      <c r="HO20" s="245">
        <v>86.911227999999994</v>
      </c>
      <c r="HP20" s="245">
        <v>87.373422000000005</v>
      </c>
      <c r="HQ20" s="245">
        <v>100.94984325</v>
      </c>
      <c r="HR20" s="245">
        <v>95.750693999999996</v>
      </c>
      <c r="HS20" s="245">
        <v>103.476073</v>
      </c>
    </row>
    <row r="21" spans="1:227" x14ac:dyDescent="0.3">
      <c r="A21" s="1"/>
      <c r="B21" s="244">
        <v>45684.375</v>
      </c>
      <c r="C21" s="245">
        <v>95.755902000000006</v>
      </c>
      <c r="D21" s="245">
        <v>95.970206000000005</v>
      </c>
      <c r="E21" s="245">
        <v>95.833533000000003</v>
      </c>
      <c r="F21" s="245">
        <v>95.755902000000006</v>
      </c>
      <c r="G21" s="245">
        <v>94.980265000000003</v>
      </c>
      <c r="H21" s="245">
        <v>100.04212800000001</v>
      </c>
      <c r="I21" s="245">
        <v>99.650632000000002</v>
      </c>
      <c r="J21" s="245">
        <v>100.257285</v>
      </c>
      <c r="K21" s="245">
        <v>94.653002000000001</v>
      </c>
      <c r="L21" s="245">
        <v>96.781177999999997</v>
      </c>
      <c r="M21" s="245">
        <v>100.510437</v>
      </c>
      <c r="N21" s="245">
        <v>99.585798999999994</v>
      </c>
      <c r="O21" s="245">
        <v>100.033884</v>
      </c>
      <c r="P21" s="245">
        <v>95.472847659999999</v>
      </c>
      <c r="Q21" s="245">
        <v>100.32497100000001</v>
      </c>
      <c r="R21" s="245">
        <v>95.069974999999999</v>
      </c>
      <c r="S21" s="245">
        <v>98.300389999999993</v>
      </c>
      <c r="T21" s="245">
        <v>89.143966500000005</v>
      </c>
      <c r="U21" s="245">
        <v>89.843418999999997</v>
      </c>
      <c r="V21" s="245">
        <v>96.779815999999997</v>
      </c>
      <c r="W21" s="245">
        <v>95.138017000000005</v>
      </c>
      <c r="X21" s="245">
        <v>91.388649000000001</v>
      </c>
      <c r="Y21" s="245">
        <v>93.556089</v>
      </c>
      <c r="Z21" s="245">
        <v>101.614502</v>
      </c>
      <c r="AA21" s="245">
        <v>90.995018999999999</v>
      </c>
      <c r="AB21" s="245">
        <v>95.021491999999995</v>
      </c>
      <c r="AC21" s="245">
        <v>95.368476999999999</v>
      </c>
      <c r="AD21" s="245">
        <v>94.872940999999997</v>
      </c>
      <c r="AE21" s="245">
        <v>89.580805999999995</v>
      </c>
      <c r="AF21" s="245">
        <v>95.793377250000006</v>
      </c>
      <c r="AG21" s="245">
        <v>97.238590919999993</v>
      </c>
      <c r="AH21" s="245">
        <v>96.513621999999998</v>
      </c>
      <c r="AI21" s="245">
        <v>96.608474999999999</v>
      </c>
      <c r="AJ21" s="245">
        <v>87.562179</v>
      </c>
      <c r="AK21" s="245">
        <v>96.998938999999993</v>
      </c>
      <c r="AL21" s="245">
        <v>90.760321000000005</v>
      </c>
      <c r="AM21" s="245">
        <v>91.221704000000003</v>
      </c>
      <c r="AN21" s="245">
        <v>98.796865999999994</v>
      </c>
      <c r="AO21" s="245">
        <v>89.512056000000001</v>
      </c>
      <c r="AP21" s="245">
        <v>84.4821235</v>
      </c>
      <c r="AQ21" s="245">
        <v>84.845191999999997</v>
      </c>
      <c r="AR21" s="245">
        <v>94.961439999999996</v>
      </c>
      <c r="AS21" s="245">
        <v>99.358819999999994</v>
      </c>
      <c r="AT21" s="245">
        <v>99.358819999999994</v>
      </c>
      <c r="AU21" s="245">
        <v>99.144972999999993</v>
      </c>
      <c r="AV21" s="245">
        <v>95.627140999999995</v>
      </c>
      <c r="AW21" s="245">
        <v>90.914146000000002</v>
      </c>
      <c r="AX21" s="245">
        <v>91.315809999999999</v>
      </c>
      <c r="AY21" s="245">
        <v>99.751507000000004</v>
      </c>
      <c r="AZ21" s="245">
        <v>94.630852000000004</v>
      </c>
      <c r="BA21" s="245">
        <v>94.461650000000006</v>
      </c>
      <c r="BB21" s="245">
        <v>94.460888999999995</v>
      </c>
      <c r="BC21" s="245">
        <v>94.455686330000006</v>
      </c>
      <c r="BD21" s="245">
        <v>94.192830999999998</v>
      </c>
      <c r="BE21" s="245">
        <v>94.460888999999995</v>
      </c>
      <c r="BF21" s="245">
        <v>100.198846</v>
      </c>
      <c r="BG21" s="245">
        <v>100.55245499999999</v>
      </c>
      <c r="BH21" s="245">
        <v>100.55245499999999</v>
      </c>
      <c r="BI21" s="245">
        <v>100.55245499999999</v>
      </c>
      <c r="BJ21" s="245">
        <v>91.888299000000004</v>
      </c>
      <c r="BK21" s="245">
        <v>92.331872000000004</v>
      </c>
      <c r="BL21" s="245">
        <v>97.356613999999993</v>
      </c>
      <c r="BM21" s="245">
        <v>97.215946000000002</v>
      </c>
      <c r="BN21" s="245">
        <v>95.262352000000007</v>
      </c>
      <c r="BO21" s="245">
        <v>93.335932999999997</v>
      </c>
      <c r="BP21" s="245">
        <v>98.928038000000001</v>
      </c>
      <c r="BQ21" s="245">
        <v>87.457412000000005</v>
      </c>
      <c r="BR21" s="245">
        <v>87.539184680000005</v>
      </c>
      <c r="BS21" s="245">
        <v>95.021216999999993</v>
      </c>
      <c r="BT21" s="245">
        <v>91.690300829999998</v>
      </c>
      <c r="BU21" s="245">
        <v>99.685226999999998</v>
      </c>
      <c r="BV21" s="245">
        <v>99.138413</v>
      </c>
      <c r="BW21" s="245">
        <v>95.513148999999999</v>
      </c>
      <c r="BX21" s="245">
        <v>95.513148999999999</v>
      </c>
      <c r="BY21" s="245">
        <v>99.571856999999994</v>
      </c>
      <c r="BZ21" s="245">
        <v>96.433215000000004</v>
      </c>
      <c r="CA21" s="245">
        <v>95.276264999999995</v>
      </c>
      <c r="CB21" s="245">
        <v>96.123484000000005</v>
      </c>
      <c r="CC21" s="245">
        <v>95.640067999999999</v>
      </c>
      <c r="CD21" s="245">
        <v>95.371840000000006</v>
      </c>
      <c r="CE21" s="245">
        <v>95.468226999999999</v>
      </c>
      <c r="CF21" s="245">
        <v>99.685226999999998</v>
      </c>
      <c r="CG21" s="245">
        <v>94.216320999999994</v>
      </c>
      <c r="CH21" s="245">
        <v>94.552595999999994</v>
      </c>
      <c r="CI21" s="245">
        <v>95.983650999999995</v>
      </c>
      <c r="CJ21" s="245">
        <v>99.180383000000006</v>
      </c>
      <c r="CK21" s="245">
        <v>102.26617631000001</v>
      </c>
      <c r="CL21" s="245">
        <v>99.336239000000006</v>
      </c>
      <c r="CM21" s="245">
        <v>99.934788999999995</v>
      </c>
      <c r="CN21" s="245">
        <v>93.736329999999995</v>
      </c>
      <c r="CO21" s="245">
        <v>92.481381999999996</v>
      </c>
      <c r="CP21" s="245">
        <v>101.86752472000001</v>
      </c>
      <c r="CQ21" s="245">
        <v>92.631558999999996</v>
      </c>
      <c r="CR21" s="245">
        <v>92.263091000000003</v>
      </c>
      <c r="CS21" s="245">
        <v>91.474274519999994</v>
      </c>
      <c r="CT21" s="245">
        <v>93.995517000000007</v>
      </c>
      <c r="CU21" s="245">
        <v>93.314362000000003</v>
      </c>
      <c r="CV21" s="245">
        <v>104.31338316999999</v>
      </c>
      <c r="CW21" s="245">
        <v>91.731896000000006</v>
      </c>
      <c r="CX21" s="245">
        <v>93.528317670000007</v>
      </c>
      <c r="CY21" s="245">
        <v>93.842629000000002</v>
      </c>
      <c r="CZ21" s="245">
        <v>94.888356999999999</v>
      </c>
      <c r="DA21" s="245">
        <v>100.403944</v>
      </c>
      <c r="DB21" s="245">
        <v>100.688266</v>
      </c>
      <c r="DC21" s="245">
        <v>99.138413</v>
      </c>
      <c r="DD21" s="245">
        <v>98.766176999999999</v>
      </c>
      <c r="DE21" s="245">
        <v>94.941000000000003</v>
      </c>
      <c r="DF21" s="245">
        <v>95.513148999999999</v>
      </c>
      <c r="DG21" s="245">
        <v>95.808079500000005</v>
      </c>
      <c r="DH21" s="245">
        <v>99.505384359999994</v>
      </c>
      <c r="DI21" s="245">
        <v>101.02761099999999</v>
      </c>
      <c r="DJ21" s="245">
        <v>100.699758</v>
      </c>
      <c r="DK21" s="245">
        <v>93.984262330000007</v>
      </c>
      <c r="DL21" s="245">
        <v>102.378434</v>
      </c>
      <c r="DM21" s="245">
        <v>100.022204</v>
      </c>
      <c r="DN21" s="245">
        <v>95.258651999999998</v>
      </c>
      <c r="DO21" s="245">
        <v>84.587922000000006</v>
      </c>
      <c r="DP21" s="245">
        <v>99.647552000000005</v>
      </c>
      <c r="DQ21" s="245">
        <v>93.761712000000003</v>
      </c>
      <c r="DR21" s="245">
        <v>94.108582999999996</v>
      </c>
      <c r="DS21" s="245">
        <v>94.100814</v>
      </c>
      <c r="DT21" s="245">
        <v>99.423463999999996</v>
      </c>
      <c r="DU21" s="245">
        <v>99.605964</v>
      </c>
      <c r="DV21" s="245">
        <v>90.145437000000001</v>
      </c>
      <c r="DW21" s="245">
        <v>85.669704999999993</v>
      </c>
      <c r="DX21" s="245">
        <v>83.561606749999996</v>
      </c>
      <c r="DY21" s="245">
        <v>94.123713120000005</v>
      </c>
      <c r="DZ21" s="245">
        <v>95.931022999999996</v>
      </c>
      <c r="EA21" s="245">
        <v>96.158378999999996</v>
      </c>
      <c r="EB21" s="245">
        <v>92.438229000000007</v>
      </c>
      <c r="EC21" s="245">
        <v>92.920677999999995</v>
      </c>
      <c r="ED21" s="245">
        <v>91.727027000000007</v>
      </c>
      <c r="EE21" s="245">
        <v>93.911111000000005</v>
      </c>
      <c r="EF21" s="245">
        <v>103.82756424</v>
      </c>
      <c r="EG21" s="245">
        <v>95.531166999999996</v>
      </c>
      <c r="EH21" s="245">
        <v>95.531166999999996</v>
      </c>
      <c r="EI21" s="245">
        <v>92.667122000000006</v>
      </c>
      <c r="EJ21" s="245">
        <v>98.868523999999994</v>
      </c>
      <c r="EK21" s="245">
        <v>99.254717999999997</v>
      </c>
      <c r="EL21" s="245">
        <v>99.138413</v>
      </c>
      <c r="EM21" s="245">
        <v>93.364024999999998</v>
      </c>
      <c r="EN21" s="245">
        <v>95.333074999999994</v>
      </c>
      <c r="EO21" s="245">
        <v>103.798259</v>
      </c>
      <c r="EP21" s="245">
        <v>94.639354999999995</v>
      </c>
      <c r="EQ21" s="245">
        <v>94.631100000000004</v>
      </c>
      <c r="ER21" s="245">
        <v>97.067850000000007</v>
      </c>
      <c r="ES21" s="245">
        <v>91.696368000000007</v>
      </c>
      <c r="ET21" s="245">
        <v>90.574347000000003</v>
      </c>
      <c r="EU21" s="245">
        <v>92.622039999999998</v>
      </c>
      <c r="EV21" s="245">
        <v>94.643507</v>
      </c>
      <c r="EW21" s="245">
        <v>90.713303999999994</v>
      </c>
      <c r="EX21" s="245">
        <v>89.581995000000006</v>
      </c>
      <c r="EY21" s="245">
        <v>93.446162000000001</v>
      </c>
      <c r="EZ21" s="245">
        <v>93.834884000000002</v>
      </c>
      <c r="FA21" s="245">
        <v>93.997558999999995</v>
      </c>
      <c r="FB21" s="245">
        <v>98.49137709</v>
      </c>
      <c r="FC21" s="245">
        <v>94.041782999999995</v>
      </c>
      <c r="FD21" s="245">
        <v>102.240235</v>
      </c>
      <c r="FE21" s="245">
        <v>95.759992999999994</v>
      </c>
      <c r="FF21" s="245">
        <v>98.675401100000002</v>
      </c>
      <c r="FG21" s="245">
        <v>105.56581300000001</v>
      </c>
      <c r="FH21" s="245">
        <v>91.124777499999993</v>
      </c>
      <c r="FI21" s="245">
        <v>91.482061000000002</v>
      </c>
      <c r="FJ21" s="245">
        <v>93.015229000000005</v>
      </c>
      <c r="FK21" s="245">
        <v>95.987725999999995</v>
      </c>
      <c r="FL21" s="245">
        <v>99.583905189999996</v>
      </c>
      <c r="FM21" s="245">
        <v>99.306067999999996</v>
      </c>
      <c r="FN21" s="245">
        <v>99.571856999999994</v>
      </c>
      <c r="FO21" s="245">
        <v>98.626874999999998</v>
      </c>
      <c r="FP21" s="245">
        <v>98.626874999999998</v>
      </c>
      <c r="FQ21" s="245">
        <v>96.361611999999994</v>
      </c>
      <c r="FR21" s="245">
        <v>96.361611999999994</v>
      </c>
      <c r="FS21" s="245">
        <v>96.361611999999994</v>
      </c>
      <c r="FT21" s="245">
        <v>100.527911</v>
      </c>
      <c r="FU21" s="245">
        <v>100.31608300000001</v>
      </c>
      <c r="FV21" s="245">
        <v>93.130961999999997</v>
      </c>
      <c r="FW21" s="245">
        <v>93.101620999999994</v>
      </c>
      <c r="FX21" s="245">
        <v>95.790000199999994</v>
      </c>
      <c r="FY21" s="245">
        <v>95.719851000000006</v>
      </c>
      <c r="FZ21" s="245">
        <v>93.830731999999998</v>
      </c>
      <c r="GA21" s="245">
        <v>99.685226999999998</v>
      </c>
      <c r="GB21" s="245">
        <v>99.685226999999998</v>
      </c>
      <c r="GC21" s="245">
        <v>97.137398000000005</v>
      </c>
      <c r="GD21" s="245">
        <v>90.96419933</v>
      </c>
      <c r="GE21" s="245">
        <v>97.439267000000001</v>
      </c>
      <c r="GF21" s="245">
        <v>98.766176999999999</v>
      </c>
      <c r="GG21" s="245">
        <v>104.27070508</v>
      </c>
      <c r="GH21" s="245">
        <v>89.543352999999996</v>
      </c>
      <c r="GI21" s="245">
        <v>104.27070508</v>
      </c>
      <c r="GJ21" s="245">
        <v>98.626874999999998</v>
      </c>
      <c r="GK21" s="245">
        <v>95.212830999999994</v>
      </c>
      <c r="GL21" s="245">
        <v>97.830400999999995</v>
      </c>
      <c r="GM21" s="245">
        <v>88.629110999999995</v>
      </c>
      <c r="GN21" s="245">
        <v>95.548981999999995</v>
      </c>
      <c r="GO21" s="245">
        <v>86.033547080000005</v>
      </c>
      <c r="GP21" s="245">
        <v>85.810079669999993</v>
      </c>
      <c r="GQ21" s="245">
        <v>91.952854000000002</v>
      </c>
      <c r="GR21" s="245">
        <v>99.659338000000005</v>
      </c>
      <c r="GS21" s="245">
        <v>99.046709000000007</v>
      </c>
      <c r="GT21" s="245">
        <v>98.877148000000005</v>
      </c>
      <c r="GU21" s="245">
        <v>95.548981999999995</v>
      </c>
      <c r="GV21" s="245">
        <v>95.548981999999995</v>
      </c>
      <c r="GW21" s="245">
        <v>95.548981999999995</v>
      </c>
      <c r="GX21" s="245">
        <v>102.201215</v>
      </c>
      <c r="GY21" s="245">
        <v>102.386786</v>
      </c>
      <c r="GZ21" s="245">
        <v>102.386786</v>
      </c>
      <c r="HA21" s="245">
        <v>102.386786</v>
      </c>
      <c r="HB21" s="245">
        <v>95.161659</v>
      </c>
      <c r="HC21" s="245">
        <v>102.157155</v>
      </c>
      <c r="HD21" s="245">
        <v>101.696811</v>
      </c>
      <c r="HE21" s="245">
        <v>100.226788</v>
      </c>
      <c r="HF21" s="245">
        <v>100.665829</v>
      </c>
      <c r="HG21" s="245">
        <v>98.362711000000004</v>
      </c>
      <c r="HH21" s="245">
        <v>87.883935579999999</v>
      </c>
      <c r="HI21" s="245">
        <v>102.438086</v>
      </c>
      <c r="HJ21" s="245">
        <v>95.136708499999997</v>
      </c>
      <c r="HK21" s="245">
        <v>95.395741000000001</v>
      </c>
      <c r="HL21" s="245">
        <v>93.041179</v>
      </c>
      <c r="HM21" s="245">
        <v>93.054236000000003</v>
      </c>
      <c r="HN21" s="245">
        <v>85.075186840000001</v>
      </c>
      <c r="HO21" s="245">
        <v>86.696122500000001</v>
      </c>
      <c r="HP21" s="245">
        <v>87.163242999999994</v>
      </c>
      <c r="HQ21" s="245">
        <v>100.80432215</v>
      </c>
      <c r="HR21" s="245">
        <v>95.390011000000001</v>
      </c>
      <c r="HS21" s="245">
        <v>103.629634</v>
      </c>
    </row>
    <row r="22" spans="1:227" x14ac:dyDescent="0.3">
      <c r="A22" s="1"/>
      <c r="B22" s="244">
        <v>45684.395833333299</v>
      </c>
      <c r="C22" s="245">
        <v>98.095388999999997</v>
      </c>
      <c r="D22" s="245">
        <v>98.324634000000003</v>
      </c>
      <c r="E22" s="245">
        <v>98.178606000000002</v>
      </c>
      <c r="F22" s="245">
        <v>98.095388999999997</v>
      </c>
      <c r="G22" s="245">
        <v>96.974001999999999</v>
      </c>
      <c r="H22" s="245">
        <v>101.895979</v>
      </c>
      <c r="I22" s="245">
        <v>101.464707</v>
      </c>
      <c r="J22" s="245">
        <v>102.136397</v>
      </c>
      <c r="K22" s="245">
        <v>96.859302</v>
      </c>
      <c r="L22" s="245">
        <v>99.141593</v>
      </c>
      <c r="M22" s="245">
        <v>102.460948</v>
      </c>
      <c r="N22" s="245">
        <v>101.52626100000001</v>
      </c>
      <c r="O22" s="245">
        <v>102.547529</v>
      </c>
      <c r="P22" s="245">
        <v>97.704757670000006</v>
      </c>
      <c r="Q22" s="245">
        <v>102.212643</v>
      </c>
      <c r="R22" s="245">
        <v>97.160054000000002</v>
      </c>
      <c r="S22" s="245">
        <v>100.70954500000001</v>
      </c>
      <c r="T22" s="245">
        <v>91.008981500000004</v>
      </c>
      <c r="U22" s="245">
        <v>91.730329999999995</v>
      </c>
      <c r="V22" s="245">
        <v>99.103264999999993</v>
      </c>
      <c r="W22" s="245">
        <v>97.082351000000003</v>
      </c>
      <c r="X22" s="245">
        <v>93.106810999999993</v>
      </c>
      <c r="Y22" s="245">
        <v>95.430340000000001</v>
      </c>
      <c r="Z22" s="245">
        <v>103.37190200000001</v>
      </c>
      <c r="AA22" s="245">
        <v>93.056083000000001</v>
      </c>
      <c r="AB22" s="245">
        <v>97.729490999999996</v>
      </c>
      <c r="AC22" s="245">
        <v>97.413422999999995</v>
      </c>
      <c r="AD22" s="245">
        <v>96.791684000000004</v>
      </c>
      <c r="AE22" s="245">
        <v>91.516197000000005</v>
      </c>
      <c r="AF22" s="245">
        <v>98.171189999999996</v>
      </c>
      <c r="AG22" s="245">
        <v>99.644489710000002</v>
      </c>
      <c r="AH22" s="245">
        <v>98.91234</v>
      </c>
      <c r="AI22" s="245">
        <v>98.992135000000005</v>
      </c>
      <c r="AJ22" s="245">
        <v>89.447964999999996</v>
      </c>
      <c r="AK22" s="245">
        <v>99.324026000000003</v>
      </c>
      <c r="AL22" s="245">
        <v>92.731583670000006</v>
      </c>
      <c r="AM22" s="245">
        <v>93.208053000000007</v>
      </c>
      <c r="AN22" s="245">
        <v>100.626975</v>
      </c>
      <c r="AO22" s="245">
        <v>91.388430999999997</v>
      </c>
      <c r="AP22" s="245">
        <v>86.340502499999999</v>
      </c>
      <c r="AQ22" s="245">
        <v>86.711911999999998</v>
      </c>
      <c r="AR22" s="245">
        <v>96.437638000000007</v>
      </c>
      <c r="AS22" s="245">
        <v>101.085076</v>
      </c>
      <c r="AT22" s="245">
        <v>101.085076</v>
      </c>
      <c r="AU22" s="245">
        <v>100.250467</v>
      </c>
      <c r="AV22" s="245">
        <v>97.654910999999998</v>
      </c>
      <c r="AW22" s="245">
        <v>92.472622999999999</v>
      </c>
      <c r="AX22" s="245">
        <v>92.925145000000001</v>
      </c>
      <c r="AY22" s="245">
        <v>102.220382</v>
      </c>
      <c r="AZ22" s="245">
        <v>96.606145999999995</v>
      </c>
      <c r="BA22" s="245">
        <v>96.423218000000006</v>
      </c>
      <c r="BB22" s="245">
        <v>96.422452000000007</v>
      </c>
      <c r="BC22" s="245">
        <v>96.417211330000001</v>
      </c>
      <c r="BD22" s="245">
        <v>96.128572000000005</v>
      </c>
      <c r="BE22" s="245">
        <v>96.422452000000007</v>
      </c>
      <c r="BF22" s="245">
        <v>101.864948</v>
      </c>
      <c r="BG22" s="245">
        <v>102.30488200000001</v>
      </c>
      <c r="BH22" s="245">
        <v>102.30488200000001</v>
      </c>
      <c r="BI22" s="245">
        <v>102.30488200000001</v>
      </c>
      <c r="BJ22" s="245">
        <v>93.565589000000003</v>
      </c>
      <c r="BK22" s="245">
        <v>94.110702000000003</v>
      </c>
      <c r="BL22" s="245">
        <v>99.618966999999998</v>
      </c>
      <c r="BM22" s="245">
        <v>99.456208000000004</v>
      </c>
      <c r="BN22" s="245">
        <v>98.433363999999997</v>
      </c>
      <c r="BO22" s="245">
        <v>96.189875999999998</v>
      </c>
      <c r="BP22" s="245">
        <v>100.932795</v>
      </c>
      <c r="BQ22" s="245">
        <v>89.362943999999999</v>
      </c>
      <c r="BR22" s="245">
        <v>89.446498349999999</v>
      </c>
      <c r="BS22" s="245">
        <v>97.057215999999997</v>
      </c>
      <c r="BT22" s="245">
        <v>93.83273183</v>
      </c>
      <c r="BU22" s="245">
        <v>102.15030400000001</v>
      </c>
      <c r="BV22" s="245">
        <v>101.059302</v>
      </c>
      <c r="BW22" s="245">
        <v>99.014009000000001</v>
      </c>
      <c r="BX22" s="245">
        <v>99.014009000000001</v>
      </c>
      <c r="BY22" s="245">
        <v>102.175</v>
      </c>
      <c r="BZ22" s="245">
        <v>99.038926000000004</v>
      </c>
      <c r="CA22" s="245">
        <v>98.211243999999994</v>
      </c>
      <c r="CB22" s="245">
        <v>98.281443999999993</v>
      </c>
      <c r="CC22" s="245">
        <v>97.753648999999996</v>
      </c>
      <c r="CD22" s="245">
        <v>97.979260999999994</v>
      </c>
      <c r="CE22" s="245">
        <v>97.540120999999999</v>
      </c>
      <c r="CF22" s="245">
        <v>102.15030400000001</v>
      </c>
      <c r="CG22" s="245">
        <v>96.159325670000001</v>
      </c>
      <c r="CH22" s="245">
        <v>96.521799000000001</v>
      </c>
      <c r="CI22" s="245">
        <v>98.015766999999997</v>
      </c>
      <c r="CJ22" s="245">
        <v>101.74058100000001</v>
      </c>
      <c r="CK22" s="245">
        <v>104.51357842</v>
      </c>
      <c r="CL22" s="245">
        <v>101.781283</v>
      </c>
      <c r="CM22" s="245">
        <v>102.436375</v>
      </c>
      <c r="CN22" s="245">
        <v>95.649753000000004</v>
      </c>
      <c r="CO22" s="245">
        <v>94.643518</v>
      </c>
      <c r="CP22" s="245">
        <v>104.24437184999999</v>
      </c>
      <c r="CQ22" s="245">
        <v>94.617446000000001</v>
      </c>
      <c r="CR22" s="245">
        <v>94.712352999999993</v>
      </c>
      <c r="CS22" s="245">
        <v>93.257741249999995</v>
      </c>
      <c r="CT22" s="245">
        <v>96.283165999999994</v>
      </c>
      <c r="CU22" s="245">
        <v>95.344539999999995</v>
      </c>
      <c r="CV22" s="245">
        <v>106.11745972</v>
      </c>
      <c r="CW22" s="245">
        <v>93.796947000000003</v>
      </c>
      <c r="CX22" s="245">
        <v>94.865728329999996</v>
      </c>
      <c r="CY22" s="245">
        <v>95.362191999999993</v>
      </c>
      <c r="CZ22" s="245">
        <v>98.082364999999996</v>
      </c>
      <c r="DA22" s="245">
        <v>102.342491</v>
      </c>
      <c r="DB22" s="245">
        <v>102.634039</v>
      </c>
      <c r="DC22" s="245">
        <v>101.059302</v>
      </c>
      <c r="DD22" s="245">
        <v>100.70207600000001</v>
      </c>
      <c r="DE22" s="245">
        <v>98.397054999999995</v>
      </c>
      <c r="DF22" s="245">
        <v>99.014009000000001</v>
      </c>
      <c r="DG22" s="245">
        <v>97.8582325</v>
      </c>
      <c r="DH22" s="245">
        <v>102.19410809999999</v>
      </c>
      <c r="DI22" s="245">
        <v>103.01691099999999</v>
      </c>
      <c r="DJ22" s="245">
        <v>102.67398</v>
      </c>
      <c r="DK22" s="245">
        <v>95.884727999999996</v>
      </c>
      <c r="DL22" s="245">
        <v>104.634659</v>
      </c>
      <c r="DM22" s="245">
        <v>102.386318</v>
      </c>
      <c r="DN22" s="245">
        <v>97.515619999999998</v>
      </c>
      <c r="DO22" s="245">
        <v>86.420090999999999</v>
      </c>
      <c r="DP22" s="245">
        <v>101.99891100000001</v>
      </c>
      <c r="DQ22" s="245">
        <v>95.711337999999998</v>
      </c>
      <c r="DR22" s="245">
        <v>96.064126000000002</v>
      </c>
      <c r="DS22" s="245">
        <v>96.014568999999995</v>
      </c>
      <c r="DT22" s="245">
        <v>101.351693</v>
      </c>
      <c r="DU22" s="245">
        <v>101.545751</v>
      </c>
      <c r="DV22" s="245">
        <v>92.110157000000001</v>
      </c>
      <c r="DW22" s="245">
        <v>87.425313000000003</v>
      </c>
      <c r="DX22" s="245">
        <v>85.252630749999994</v>
      </c>
      <c r="DY22" s="245">
        <v>96.265240210000002</v>
      </c>
      <c r="DZ22" s="245">
        <v>98.030557000000002</v>
      </c>
      <c r="EA22" s="245">
        <v>98.268252000000004</v>
      </c>
      <c r="EB22" s="245">
        <v>94.134726000000001</v>
      </c>
      <c r="EC22" s="245">
        <v>94.694047999999995</v>
      </c>
      <c r="ED22" s="245">
        <v>93.852429999999998</v>
      </c>
      <c r="EE22" s="245">
        <v>95.872555000000006</v>
      </c>
      <c r="EF22" s="245">
        <v>105.62323865</v>
      </c>
      <c r="EG22" s="245">
        <v>97.013223999999994</v>
      </c>
      <c r="EH22" s="245">
        <v>97.013223999999994</v>
      </c>
      <c r="EI22" s="245">
        <v>95.122647000000001</v>
      </c>
      <c r="EJ22" s="245">
        <v>100.792187</v>
      </c>
      <c r="EK22" s="245">
        <v>101.170281</v>
      </c>
      <c r="EL22" s="245">
        <v>101.059302</v>
      </c>
      <c r="EM22" s="245">
        <v>95.596794000000003</v>
      </c>
      <c r="EN22" s="245">
        <v>97.662694999999999</v>
      </c>
      <c r="EO22" s="245">
        <v>106.132743</v>
      </c>
      <c r="EP22" s="245">
        <v>96.615679999999998</v>
      </c>
      <c r="EQ22" s="245">
        <v>96.606424000000004</v>
      </c>
      <c r="ER22" s="245">
        <v>99.138174460000002</v>
      </c>
      <c r="ES22" s="245">
        <v>93.640804000000003</v>
      </c>
      <c r="ET22" s="245">
        <v>92.474923000000004</v>
      </c>
      <c r="EU22" s="245">
        <v>94.573599000000002</v>
      </c>
      <c r="EV22" s="245">
        <v>96.488764000000003</v>
      </c>
      <c r="EW22" s="245">
        <v>92.756311999999994</v>
      </c>
      <c r="EX22" s="245">
        <v>91.557342000000006</v>
      </c>
      <c r="EY22" s="245">
        <v>95.445221000000004</v>
      </c>
      <c r="EZ22" s="245">
        <v>95.833714999999998</v>
      </c>
      <c r="FA22" s="245">
        <v>95.996300000000005</v>
      </c>
      <c r="FB22" s="245">
        <v>100.79402166</v>
      </c>
      <c r="FC22" s="245">
        <v>96.333519999999993</v>
      </c>
      <c r="FD22" s="245">
        <v>104.62213</v>
      </c>
      <c r="FE22" s="245">
        <v>97.818843999999999</v>
      </c>
      <c r="FF22" s="245">
        <v>101.00538761999999</v>
      </c>
      <c r="FG22" s="245">
        <v>108.006371</v>
      </c>
      <c r="FH22" s="245">
        <v>92.563690500000007</v>
      </c>
      <c r="FI22" s="245">
        <v>92.979297000000003</v>
      </c>
      <c r="FJ22" s="245">
        <v>94.992214000000004</v>
      </c>
      <c r="FK22" s="245">
        <v>98.019077999999993</v>
      </c>
      <c r="FL22" s="245">
        <v>102.18736318000001</v>
      </c>
      <c r="FM22" s="245">
        <v>101.89100000000001</v>
      </c>
      <c r="FN22" s="245">
        <v>102.175</v>
      </c>
      <c r="FO22" s="245">
        <v>100.584095</v>
      </c>
      <c r="FP22" s="245">
        <v>100.584095</v>
      </c>
      <c r="FQ22" s="245">
        <v>98.907432</v>
      </c>
      <c r="FR22" s="245">
        <v>98.907432</v>
      </c>
      <c r="FS22" s="245">
        <v>98.907432</v>
      </c>
      <c r="FT22" s="245">
        <v>102.493229</v>
      </c>
      <c r="FU22" s="245">
        <v>102.27496600000001</v>
      </c>
      <c r="FV22" s="245">
        <v>95.708470000000005</v>
      </c>
      <c r="FW22" s="245">
        <v>95.668768999999998</v>
      </c>
      <c r="FX22" s="245">
        <v>97.829163609999995</v>
      </c>
      <c r="FY22" s="245">
        <v>97.825305</v>
      </c>
      <c r="FZ22" s="245">
        <v>96.031319999999994</v>
      </c>
      <c r="GA22" s="245">
        <v>102.15030400000001</v>
      </c>
      <c r="GB22" s="245">
        <v>102.15030400000001</v>
      </c>
      <c r="GC22" s="245">
        <v>98.713503000000003</v>
      </c>
      <c r="GD22" s="245">
        <v>93.024579000000003</v>
      </c>
      <c r="GE22" s="245">
        <v>99.305937</v>
      </c>
      <c r="GF22" s="245">
        <v>100.70207600000001</v>
      </c>
      <c r="GG22" s="245">
        <v>106.07404352</v>
      </c>
      <c r="GH22" s="245">
        <v>91.376549999999995</v>
      </c>
      <c r="GI22" s="245">
        <v>106.07404352</v>
      </c>
      <c r="GJ22" s="245">
        <v>100.584095</v>
      </c>
      <c r="GK22" s="245">
        <v>97.225100999999995</v>
      </c>
      <c r="GL22" s="245">
        <v>99.976229000000004</v>
      </c>
      <c r="GM22" s="245">
        <v>90.555564000000004</v>
      </c>
      <c r="GN22" s="245">
        <v>97.563722999999996</v>
      </c>
      <c r="GO22" s="245">
        <v>87.789734550000006</v>
      </c>
      <c r="GP22" s="245">
        <v>87.561705540000005</v>
      </c>
      <c r="GQ22" s="245">
        <v>93.916335000000004</v>
      </c>
      <c r="GR22" s="245">
        <v>101.271956</v>
      </c>
      <c r="GS22" s="245">
        <v>100.94187599999999</v>
      </c>
      <c r="GT22" s="245">
        <v>100.806253</v>
      </c>
      <c r="GU22" s="245">
        <v>97.563722999999996</v>
      </c>
      <c r="GV22" s="245">
        <v>97.563722999999996</v>
      </c>
      <c r="GW22" s="245">
        <v>97.563722999999996</v>
      </c>
      <c r="GX22" s="245">
        <v>104.474581</v>
      </c>
      <c r="GY22" s="245">
        <v>104.658869</v>
      </c>
      <c r="GZ22" s="245">
        <v>104.658869</v>
      </c>
      <c r="HA22" s="245">
        <v>104.658869</v>
      </c>
      <c r="HB22" s="245">
        <v>97.467130999999995</v>
      </c>
      <c r="HC22" s="245">
        <v>104.073644</v>
      </c>
      <c r="HD22" s="245">
        <v>103.619389</v>
      </c>
      <c r="HE22" s="245">
        <v>102.74115999999999</v>
      </c>
      <c r="HF22" s="245">
        <v>102.586901</v>
      </c>
      <c r="HG22" s="245">
        <v>100.67577799999999</v>
      </c>
      <c r="HH22" s="245">
        <v>89.683159779999997</v>
      </c>
      <c r="HI22" s="245">
        <v>104.786697</v>
      </c>
      <c r="HJ22" s="245">
        <v>97.163531000000006</v>
      </c>
      <c r="HK22" s="245">
        <v>97.427356000000003</v>
      </c>
      <c r="HL22" s="245">
        <v>95.158075999999994</v>
      </c>
      <c r="HM22" s="245">
        <v>94.957736999999995</v>
      </c>
      <c r="HN22" s="245">
        <v>86.811811469999995</v>
      </c>
      <c r="HO22" s="245">
        <v>88.572795499999998</v>
      </c>
      <c r="HP22" s="245">
        <v>89.052021999999994</v>
      </c>
      <c r="HQ22" s="245">
        <v>103.31643403</v>
      </c>
      <c r="HR22" s="245">
        <v>97.434792000000002</v>
      </c>
      <c r="HS22" s="245">
        <v>105.956254</v>
      </c>
    </row>
    <row r="23" spans="1:227" x14ac:dyDescent="0.3">
      <c r="A23" s="1"/>
      <c r="B23" s="244">
        <v>45684.416666666701</v>
      </c>
      <c r="C23" s="245">
        <v>99.096742000000006</v>
      </c>
      <c r="D23" s="245">
        <v>99.333078</v>
      </c>
      <c r="E23" s="245">
        <v>99.177954</v>
      </c>
      <c r="F23" s="245">
        <v>99.096742000000006</v>
      </c>
      <c r="G23" s="245">
        <v>97.721104999999994</v>
      </c>
      <c r="H23" s="245">
        <v>102.385931</v>
      </c>
      <c r="I23" s="245">
        <v>101.928493</v>
      </c>
      <c r="J23" s="245">
        <v>102.64582900000001</v>
      </c>
      <c r="K23" s="245">
        <v>97.440454000000003</v>
      </c>
      <c r="L23" s="245">
        <v>100.222757</v>
      </c>
      <c r="M23" s="245">
        <v>103.135762</v>
      </c>
      <c r="N23" s="245">
        <v>102.22541099999999</v>
      </c>
      <c r="O23" s="245">
        <v>103.828641</v>
      </c>
      <c r="P23" s="245">
        <v>99.231299980000003</v>
      </c>
      <c r="Q23" s="245">
        <v>102.73912</v>
      </c>
      <c r="R23" s="245">
        <v>97.495794000000004</v>
      </c>
      <c r="S23" s="245">
        <v>101.91327099999999</v>
      </c>
      <c r="T23" s="245">
        <v>91.861356999999998</v>
      </c>
      <c r="U23" s="245">
        <v>92.588227000000003</v>
      </c>
      <c r="V23" s="245">
        <v>100.245699</v>
      </c>
      <c r="W23" s="245">
        <v>97.850082</v>
      </c>
      <c r="X23" s="245">
        <v>93.791601</v>
      </c>
      <c r="Y23" s="245">
        <v>96.140977000000007</v>
      </c>
      <c r="Z23" s="245">
        <v>103.88838800000001</v>
      </c>
      <c r="AA23" s="245">
        <v>93.526435000000006</v>
      </c>
      <c r="AB23" s="245">
        <v>98.038072</v>
      </c>
      <c r="AC23" s="245">
        <v>98.205691999999999</v>
      </c>
      <c r="AD23" s="245">
        <v>97.549411000000006</v>
      </c>
      <c r="AE23" s="245">
        <v>92.191822000000002</v>
      </c>
      <c r="AF23" s="245">
        <v>99.295533500000005</v>
      </c>
      <c r="AG23" s="245">
        <v>100.78701692999999</v>
      </c>
      <c r="AH23" s="245">
        <v>100.038661</v>
      </c>
      <c r="AI23" s="245">
        <v>100.13507199999999</v>
      </c>
      <c r="AJ23" s="245">
        <v>90.039714000000004</v>
      </c>
      <c r="AK23" s="245">
        <v>100.47319</v>
      </c>
      <c r="AL23" s="245">
        <v>93.23158067</v>
      </c>
      <c r="AM23" s="245">
        <v>93.715773999999996</v>
      </c>
      <c r="AN23" s="245">
        <v>101.071158</v>
      </c>
      <c r="AO23" s="245">
        <v>91.955177000000006</v>
      </c>
      <c r="AP23" s="245">
        <v>87.016050000000007</v>
      </c>
      <c r="AQ23" s="245">
        <v>87.390493000000006</v>
      </c>
      <c r="AR23" s="245">
        <v>96.624054000000001</v>
      </c>
      <c r="AS23" s="245">
        <v>101.594655</v>
      </c>
      <c r="AT23" s="245">
        <v>101.594655</v>
      </c>
      <c r="AU23" s="245">
        <v>100.813147</v>
      </c>
      <c r="AV23" s="245">
        <v>98.455731</v>
      </c>
      <c r="AW23" s="245">
        <v>93.223002500000007</v>
      </c>
      <c r="AX23" s="245">
        <v>93.692401000000004</v>
      </c>
      <c r="AY23" s="245">
        <v>103.483763</v>
      </c>
      <c r="AZ23" s="245">
        <v>97.331086999999997</v>
      </c>
      <c r="BA23" s="245">
        <v>97.146765000000002</v>
      </c>
      <c r="BB23" s="245">
        <v>97.145972999999998</v>
      </c>
      <c r="BC23" s="245">
        <v>97.140558999999996</v>
      </c>
      <c r="BD23" s="245">
        <v>96.850549999999998</v>
      </c>
      <c r="BE23" s="245">
        <v>97.145972999999998</v>
      </c>
      <c r="BF23" s="245">
        <v>102.312887</v>
      </c>
      <c r="BG23" s="245">
        <v>102.81498999999999</v>
      </c>
      <c r="BH23" s="245">
        <v>102.81498999999999</v>
      </c>
      <c r="BI23" s="245">
        <v>102.81498999999999</v>
      </c>
      <c r="BJ23" s="245">
        <v>94.186493999999996</v>
      </c>
      <c r="BK23" s="245">
        <v>94.732864000000006</v>
      </c>
      <c r="BL23" s="245">
        <v>100.88061399999999</v>
      </c>
      <c r="BM23" s="245">
        <v>100.62869999999999</v>
      </c>
      <c r="BN23" s="245">
        <v>98.482709</v>
      </c>
      <c r="BO23" s="245">
        <v>96.321100000000001</v>
      </c>
      <c r="BP23" s="245">
        <v>101.418002</v>
      </c>
      <c r="BQ23" s="245">
        <v>89.951564000000005</v>
      </c>
      <c r="BR23" s="245">
        <v>90.035668709999996</v>
      </c>
      <c r="BS23" s="245">
        <v>97.493859</v>
      </c>
      <c r="BT23" s="245">
        <v>94.829279330000006</v>
      </c>
      <c r="BU23" s="245">
        <v>103.3989</v>
      </c>
      <c r="BV23" s="245">
        <v>101.59304400000001</v>
      </c>
      <c r="BW23" s="245">
        <v>98.894024000000002</v>
      </c>
      <c r="BX23" s="245">
        <v>98.894024000000002</v>
      </c>
      <c r="BY23" s="245">
        <v>103.30626599999999</v>
      </c>
      <c r="BZ23" s="245">
        <v>100.00818200000001</v>
      </c>
      <c r="CA23" s="245">
        <v>98.404886000000005</v>
      </c>
      <c r="CB23" s="245">
        <v>98.617823000000001</v>
      </c>
      <c r="CC23" s="245">
        <v>98.092934</v>
      </c>
      <c r="CD23" s="245">
        <v>98.871656000000002</v>
      </c>
      <c r="CE23" s="245">
        <v>97.583719000000002</v>
      </c>
      <c r="CF23" s="245">
        <v>103.3989</v>
      </c>
      <c r="CG23" s="245">
        <v>96.877238669999997</v>
      </c>
      <c r="CH23" s="245">
        <v>97.245413999999997</v>
      </c>
      <c r="CI23" s="245">
        <v>98.433687000000006</v>
      </c>
      <c r="CJ23" s="245">
        <v>102.946977</v>
      </c>
      <c r="CK23" s="245">
        <v>106.33521051</v>
      </c>
      <c r="CL23" s="245">
        <v>102.951813</v>
      </c>
      <c r="CM23" s="245">
        <v>103.641188</v>
      </c>
      <c r="CN23" s="245">
        <v>96.517701000000002</v>
      </c>
      <c r="CO23" s="245">
        <v>95.65558</v>
      </c>
      <c r="CP23" s="245">
        <v>105.30121188</v>
      </c>
      <c r="CQ23" s="245">
        <v>95.329487999999998</v>
      </c>
      <c r="CR23" s="245">
        <v>95.020842999999999</v>
      </c>
      <c r="CS23" s="245">
        <v>93.828374010000005</v>
      </c>
      <c r="CT23" s="245">
        <v>97.169962999999996</v>
      </c>
      <c r="CU23" s="245">
        <v>96.066051000000002</v>
      </c>
      <c r="CV23" s="245">
        <v>106.64766358999999</v>
      </c>
      <c r="CW23" s="245">
        <v>94.355260000000001</v>
      </c>
      <c r="CX23" s="245">
        <v>95.61946433</v>
      </c>
      <c r="CY23" s="245">
        <v>96.116956999999999</v>
      </c>
      <c r="CZ23" s="245">
        <v>98.009505000000004</v>
      </c>
      <c r="DA23" s="245">
        <v>102.879346</v>
      </c>
      <c r="DB23" s="245">
        <v>103.164537</v>
      </c>
      <c r="DC23" s="245">
        <v>101.59304400000001</v>
      </c>
      <c r="DD23" s="245">
        <v>101.220645</v>
      </c>
      <c r="DE23" s="245">
        <v>98.265162000000004</v>
      </c>
      <c r="DF23" s="245">
        <v>98.894024000000002</v>
      </c>
      <c r="DG23" s="245">
        <v>98.646417</v>
      </c>
      <c r="DH23" s="245">
        <v>103.19424266</v>
      </c>
      <c r="DI23" s="245">
        <v>103.66584</v>
      </c>
      <c r="DJ23" s="245">
        <v>103.321675</v>
      </c>
      <c r="DK23" s="245">
        <v>96.613608999999997</v>
      </c>
      <c r="DL23" s="245">
        <v>106.45362299999999</v>
      </c>
      <c r="DM23" s="245">
        <v>103.744128</v>
      </c>
      <c r="DN23" s="245">
        <v>98.615601999999996</v>
      </c>
      <c r="DO23" s="245">
        <v>86.991878</v>
      </c>
      <c r="DP23" s="245">
        <v>103.32108599999999</v>
      </c>
      <c r="DQ23" s="245">
        <v>96.436285999999996</v>
      </c>
      <c r="DR23" s="245">
        <v>96.788377999999994</v>
      </c>
      <c r="DS23" s="245">
        <v>96.872985</v>
      </c>
      <c r="DT23" s="245">
        <v>101.91369400000001</v>
      </c>
      <c r="DU23" s="245">
        <v>102.13116599999999</v>
      </c>
      <c r="DV23" s="245">
        <v>92.345743999999996</v>
      </c>
      <c r="DW23" s="245">
        <v>87.759406999999996</v>
      </c>
      <c r="DX23" s="245">
        <v>85.461413250000007</v>
      </c>
      <c r="DY23" s="245">
        <v>97.151952449999996</v>
      </c>
      <c r="DZ23" s="245">
        <v>98.268002999999993</v>
      </c>
      <c r="EA23" s="245">
        <v>98.509084999999999</v>
      </c>
      <c r="EB23" s="245">
        <v>94.818500999999998</v>
      </c>
      <c r="EC23" s="245">
        <v>95.389443999999997</v>
      </c>
      <c r="ED23" s="245">
        <v>94.953421000000006</v>
      </c>
      <c r="EE23" s="245">
        <v>96.763422000000006</v>
      </c>
      <c r="EF23" s="245">
        <v>106.1509732</v>
      </c>
      <c r="EG23" s="245">
        <v>97.184702999999999</v>
      </c>
      <c r="EH23" s="245">
        <v>97.184702999999999</v>
      </c>
      <c r="EI23" s="245">
        <v>95.443714</v>
      </c>
      <c r="EJ23" s="245">
        <v>101.322114</v>
      </c>
      <c r="EK23" s="245">
        <v>101.702376</v>
      </c>
      <c r="EL23" s="245">
        <v>101.59304400000001</v>
      </c>
      <c r="EM23" s="245">
        <v>96.298997999999997</v>
      </c>
      <c r="EN23" s="245">
        <v>97.814002000000002</v>
      </c>
      <c r="EO23" s="245">
        <v>108.00601899999999</v>
      </c>
      <c r="EP23" s="245">
        <v>97.339973000000001</v>
      </c>
      <c r="EQ23" s="245">
        <v>97.331345999999996</v>
      </c>
      <c r="ER23" s="245">
        <v>99.956524759999994</v>
      </c>
      <c r="ES23" s="245">
        <v>94.291019000000006</v>
      </c>
      <c r="ET23" s="245">
        <v>93.084272999999996</v>
      </c>
      <c r="EU23" s="245">
        <v>95.222553000000005</v>
      </c>
      <c r="EV23" s="245">
        <v>97.079166999999998</v>
      </c>
      <c r="EW23" s="245">
        <v>93.472958000000006</v>
      </c>
      <c r="EX23" s="245">
        <v>92.275054999999995</v>
      </c>
      <c r="EY23" s="245">
        <v>96.331224000000006</v>
      </c>
      <c r="EZ23" s="245">
        <v>96.721468999999999</v>
      </c>
      <c r="FA23" s="245">
        <v>96.884786000000005</v>
      </c>
      <c r="FB23" s="245">
        <v>101.87185352</v>
      </c>
      <c r="FC23" s="245">
        <v>97.297313000000003</v>
      </c>
      <c r="FD23" s="245">
        <v>106.249638</v>
      </c>
      <c r="FE23" s="245">
        <v>98.607680000000002</v>
      </c>
      <c r="FF23" s="245">
        <v>102.29574511</v>
      </c>
      <c r="FG23" s="245">
        <v>109.75836099999999</v>
      </c>
      <c r="FH23" s="245">
        <v>93.131894000000003</v>
      </c>
      <c r="FI23" s="245">
        <v>93.565590999999998</v>
      </c>
      <c r="FJ23" s="245">
        <v>95.642495999999994</v>
      </c>
      <c r="FK23" s="245">
        <v>98.436308999999994</v>
      </c>
      <c r="FL23" s="245">
        <v>103.31876606</v>
      </c>
      <c r="FM23" s="245">
        <v>103.01330299999999</v>
      </c>
      <c r="FN23" s="245">
        <v>103.30626599999999</v>
      </c>
      <c r="FO23" s="245">
        <v>101.09836900000001</v>
      </c>
      <c r="FP23" s="245">
        <v>101.09836900000001</v>
      </c>
      <c r="FQ23" s="245">
        <v>100.452061</v>
      </c>
      <c r="FR23" s="245">
        <v>100.452061</v>
      </c>
      <c r="FS23" s="245">
        <v>100.452061</v>
      </c>
      <c r="FT23" s="245">
        <v>103.12327000000001</v>
      </c>
      <c r="FU23" s="245">
        <v>102.90257699999999</v>
      </c>
      <c r="FV23" s="245">
        <v>95.662786999999994</v>
      </c>
      <c r="FW23" s="245">
        <v>95.638189999999994</v>
      </c>
      <c r="FX23" s="245">
        <v>98.655000540000003</v>
      </c>
      <c r="FY23" s="245">
        <v>98.167784999999995</v>
      </c>
      <c r="FZ23" s="245">
        <v>97.092637999999994</v>
      </c>
      <c r="GA23" s="245">
        <v>103.3989</v>
      </c>
      <c r="GB23" s="245">
        <v>103.3989</v>
      </c>
      <c r="GC23" s="245">
        <v>98.969106999999994</v>
      </c>
      <c r="GD23" s="245">
        <v>93.494768329999999</v>
      </c>
      <c r="GE23" s="245">
        <v>99.839369000000005</v>
      </c>
      <c r="GF23" s="245">
        <v>101.220645</v>
      </c>
      <c r="GG23" s="245">
        <v>106.60403046</v>
      </c>
      <c r="GH23" s="245">
        <v>92.261444999999995</v>
      </c>
      <c r="GI23" s="245">
        <v>106.60403046</v>
      </c>
      <c r="GJ23" s="245">
        <v>101.09836900000001</v>
      </c>
      <c r="GK23" s="245">
        <v>97.981036000000003</v>
      </c>
      <c r="GL23" s="245">
        <v>100.208052</v>
      </c>
      <c r="GM23" s="245">
        <v>91.229558999999995</v>
      </c>
      <c r="GN23" s="245">
        <v>98.342787999999999</v>
      </c>
      <c r="GO23" s="245">
        <v>88.586358919999995</v>
      </c>
      <c r="GP23" s="245">
        <v>88.356260719999995</v>
      </c>
      <c r="GQ23" s="245">
        <v>94.240172000000001</v>
      </c>
      <c r="GR23" s="245">
        <v>101.690325</v>
      </c>
      <c r="GS23" s="245">
        <v>101.432213</v>
      </c>
      <c r="GT23" s="245">
        <v>101.310851</v>
      </c>
      <c r="GU23" s="245">
        <v>98.342787999999999</v>
      </c>
      <c r="GV23" s="245">
        <v>98.342787999999999</v>
      </c>
      <c r="GW23" s="245">
        <v>98.342787999999999</v>
      </c>
      <c r="GX23" s="245">
        <v>106.287567</v>
      </c>
      <c r="GY23" s="245">
        <v>106.46713</v>
      </c>
      <c r="GZ23" s="245">
        <v>106.46713</v>
      </c>
      <c r="HA23" s="245">
        <v>106.46713</v>
      </c>
      <c r="HB23" s="245">
        <v>98.480959999999996</v>
      </c>
      <c r="HC23" s="245">
        <v>104.711297</v>
      </c>
      <c r="HD23" s="245">
        <v>104.25146599999999</v>
      </c>
      <c r="HE23" s="245">
        <v>103.97671200000001</v>
      </c>
      <c r="HF23" s="245">
        <v>103.11448799999999</v>
      </c>
      <c r="HG23" s="245">
        <v>101.84918399999999</v>
      </c>
      <c r="HH23" s="245">
        <v>90.5516559</v>
      </c>
      <c r="HI23" s="245">
        <v>106.489222</v>
      </c>
      <c r="HJ23" s="245">
        <v>97.964965000000007</v>
      </c>
      <c r="HK23" s="245">
        <v>98.229220999999995</v>
      </c>
      <c r="HL23" s="245">
        <v>96.034589999999994</v>
      </c>
      <c r="HM23" s="245">
        <v>95.589100999999999</v>
      </c>
      <c r="HN23" s="245">
        <v>87.599561949999995</v>
      </c>
      <c r="HO23" s="245">
        <v>89.220730000000003</v>
      </c>
      <c r="HP23" s="245">
        <v>89.705444999999997</v>
      </c>
      <c r="HQ23" s="245">
        <v>104.60021743999999</v>
      </c>
      <c r="HR23" s="245">
        <v>98.229889</v>
      </c>
      <c r="HS23" s="245">
        <v>107.821634</v>
      </c>
    </row>
    <row r="24" spans="1:227" x14ac:dyDescent="0.3">
      <c r="A24" s="1"/>
      <c r="B24" s="244">
        <v>45684.4375</v>
      </c>
      <c r="C24" s="245">
        <v>101.033225</v>
      </c>
      <c r="D24" s="245">
        <v>101.281919</v>
      </c>
      <c r="E24" s="245">
        <v>101.118346</v>
      </c>
      <c r="F24" s="245">
        <v>101.033225</v>
      </c>
      <c r="G24" s="245">
        <v>99.147204000000002</v>
      </c>
      <c r="H24" s="245">
        <v>103.733611</v>
      </c>
      <c r="I24" s="245">
        <v>103.31580200000001</v>
      </c>
      <c r="J24" s="245">
        <v>103.973151</v>
      </c>
      <c r="K24" s="245">
        <v>98.731782999999993</v>
      </c>
      <c r="L24" s="245">
        <v>102.20078599999999</v>
      </c>
      <c r="M24" s="245">
        <v>104.407814</v>
      </c>
      <c r="N24" s="245">
        <v>103.481784</v>
      </c>
      <c r="O24" s="245">
        <v>105.710697</v>
      </c>
      <c r="P24" s="245">
        <v>101.07814200999999</v>
      </c>
      <c r="Q24" s="245">
        <v>104.041066</v>
      </c>
      <c r="R24" s="245">
        <v>99.149034999999998</v>
      </c>
      <c r="S24" s="245">
        <v>103.712226</v>
      </c>
      <c r="T24" s="245">
        <v>93.588848999999996</v>
      </c>
      <c r="U24" s="245">
        <v>94.321747999999999</v>
      </c>
      <c r="V24" s="245">
        <v>101.970415</v>
      </c>
      <c r="W24" s="245">
        <v>99.43329</v>
      </c>
      <c r="X24" s="245">
        <v>95.356289000000004</v>
      </c>
      <c r="Y24" s="245">
        <v>97.691665999999998</v>
      </c>
      <c r="Z24" s="245">
        <v>105.120142</v>
      </c>
      <c r="AA24" s="245">
        <v>94.887416999999999</v>
      </c>
      <c r="AB24" s="245">
        <v>99.116900999999999</v>
      </c>
      <c r="AC24" s="245">
        <v>99.789731000000003</v>
      </c>
      <c r="AD24" s="245">
        <v>99.113095999999999</v>
      </c>
      <c r="AE24" s="245">
        <v>93.804587999999995</v>
      </c>
      <c r="AF24" s="245">
        <v>100.96473400000001</v>
      </c>
      <c r="AG24" s="245">
        <v>102.48315202000001</v>
      </c>
      <c r="AH24" s="245">
        <v>101.714068</v>
      </c>
      <c r="AI24" s="245">
        <v>101.82062999999999</v>
      </c>
      <c r="AJ24" s="245">
        <v>91.610311999999993</v>
      </c>
      <c r="AK24" s="245">
        <v>102.210551</v>
      </c>
      <c r="AL24" s="245">
        <v>94.598672329999999</v>
      </c>
      <c r="AM24" s="245">
        <v>95.083191999999997</v>
      </c>
      <c r="AN24" s="245">
        <v>102.270946</v>
      </c>
      <c r="AO24" s="245">
        <v>93.640568000000002</v>
      </c>
      <c r="AP24" s="245">
        <v>88.595304499999997</v>
      </c>
      <c r="AQ24" s="245">
        <v>88.975453000000002</v>
      </c>
      <c r="AR24" s="245">
        <v>97.558173999999994</v>
      </c>
      <c r="AS24" s="245">
        <v>102.82984</v>
      </c>
      <c r="AT24" s="245">
        <v>102.82984</v>
      </c>
      <c r="AU24" s="245">
        <v>102.127405</v>
      </c>
      <c r="AV24" s="245">
        <v>100.10760399999999</v>
      </c>
      <c r="AW24" s="245">
        <v>94.940928499999998</v>
      </c>
      <c r="AX24" s="245">
        <v>95.414533000000006</v>
      </c>
      <c r="AY24" s="245">
        <v>105.237483</v>
      </c>
      <c r="AZ24" s="245">
        <v>98.802392999999995</v>
      </c>
      <c r="BA24" s="245">
        <v>98.57114</v>
      </c>
      <c r="BB24" s="245">
        <v>98.570464000000001</v>
      </c>
      <c r="BC24" s="245">
        <v>98.565836329999996</v>
      </c>
      <c r="BD24" s="245">
        <v>98.189524000000006</v>
      </c>
      <c r="BE24" s="245">
        <v>98.570464000000001</v>
      </c>
      <c r="BF24" s="245">
        <v>103.48889200000001</v>
      </c>
      <c r="BG24" s="245">
        <v>104.085049</v>
      </c>
      <c r="BH24" s="245">
        <v>104.085049</v>
      </c>
      <c r="BI24" s="245">
        <v>104.085049</v>
      </c>
      <c r="BJ24" s="245">
        <v>95.523066</v>
      </c>
      <c r="BK24" s="245">
        <v>96.11591</v>
      </c>
      <c r="BL24" s="245">
        <v>102.39837199999999</v>
      </c>
      <c r="BM24" s="245">
        <v>102.208106</v>
      </c>
      <c r="BN24" s="245">
        <v>99.212005000000005</v>
      </c>
      <c r="BO24" s="245">
        <v>97.260232000000002</v>
      </c>
      <c r="BP24" s="245">
        <v>102.90754</v>
      </c>
      <c r="BQ24" s="245">
        <v>91.519790999999998</v>
      </c>
      <c r="BR24" s="245">
        <v>91.605362</v>
      </c>
      <c r="BS24" s="245">
        <v>98.905945000000003</v>
      </c>
      <c r="BT24" s="245">
        <v>96.522899330000001</v>
      </c>
      <c r="BU24" s="245">
        <v>105.14056100000001</v>
      </c>
      <c r="BV24" s="245">
        <v>102.84863900000001</v>
      </c>
      <c r="BW24" s="245">
        <v>99.480110999999994</v>
      </c>
      <c r="BX24" s="245">
        <v>99.480110999999994</v>
      </c>
      <c r="BY24" s="245">
        <v>105.46193100000001</v>
      </c>
      <c r="BZ24" s="245">
        <v>101.65117100000001</v>
      </c>
      <c r="CA24" s="245">
        <v>99.218521999999993</v>
      </c>
      <c r="CB24" s="245">
        <v>100.314622</v>
      </c>
      <c r="CC24" s="245">
        <v>99.758730999999997</v>
      </c>
      <c r="CD24" s="245">
        <v>100.426102</v>
      </c>
      <c r="CE24" s="245">
        <v>98.490836999999999</v>
      </c>
      <c r="CF24" s="245">
        <v>105.14056100000001</v>
      </c>
      <c r="CG24" s="245">
        <v>98.352017669999995</v>
      </c>
      <c r="CH24" s="245">
        <v>98.717372999999995</v>
      </c>
      <c r="CI24" s="245">
        <v>99.580046999999993</v>
      </c>
      <c r="CJ24" s="245">
        <v>104.789102</v>
      </c>
      <c r="CK24" s="245">
        <v>108.32908421</v>
      </c>
      <c r="CL24" s="245">
        <v>104.629858</v>
      </c>
      <c r="CM24" s="245">
        <v>105.382751</v>
      </c>
      <c r="CN24" s="245">
        <v>98.265618000000003</v>
      </c>
      <c r="CO24" s="245">
        <v>97.352339999999998</v>
      </c>
      <c r="CP24" s="245">
        <v>107.2298809</v>
      </c>
      <c r="CQ24" s="245">
        <v>96.890488000000005</v>
      </c>
      <c r="CR24" s="245">
        <v>96.183460999999994</v>
      </c>
      <c r="CS24" s="245">
        <v>95.994052569999994</v>
      </c>
      <c r="CT24" s="245">
        <v>99.096609999999998</v>
      </c>
      <c r="CU24" s="245">
        <v>97.572483000000005</v>
      </c>
      <c r="CV24" s="245">
        <v>107.91213297</v>
      </c>
      <c r="CW24" s="245">
        <v>95.767146999999994</v>
      </c>
      <c r="CX24" s="245">
        <v>97.131244670000001</v>
      </c>
      <c r="CY24" s="245">
        <v>97.642116999999999</v>
      </c>
      <c r="CZ24" s="245">
        <v>98.455974999999995</v>
      </c>
      <c r="DA24" s="245">
        <v>104.190848</v>
      </c>
      <c r="DB24" s="245">
        <v>104.489125</v>
      </c>
      <c r="DC24" s="245">
        <v>102.84863900000001</v>
      </c>
      <c r="DD24" s="245">
        <v>102.467752</v>
      </c>
      <c r="DE24" s="245">
        <v>98.872853000000006</v>
      </c>
      <c r="DF24" s="245">
        <v>99.480110999999994</v>
      </c>
      <c r="DG24" s="245">
        <v>100.2067735</v>
      </c>
      <c r="DH24" s="245">
        <v>104.88957401</v>
      </c>
      <c r="DI24" s="245">
        <v>104.967017</v>
      </c>
      <c r="DJ24" s="245">
        <v>104.60592800000001</v>
      </c>
      <c r="DK24" s="245">
        <v>97.915318999999997</v>
      </c>
      <c r="DL24" s="245">
        <v>108.45035799999999</v>
      </c>
      <c r="DM24" s="245">
        <v>105.520696</v>
      </c>
      <c r="DN24" s="245">
        <v>100.33281700000001</v>
      </c>
      <c r="DO24" s="245">
        <v>88.467710999999994</v>
      </c>
      <c r="DP24" s="245">
        <v>105.07469</v>
      </c>
      <c r="DQ24" s="245">
        <v>97.858530999999999</v>
      </c>
      <c r="DR24" s="245">
        <v>98.211669999999998</v>
      </c>
      <c r="DS24" s="245">
        <v>98.671148000000002</v>
      </c>
      <c r="DT24" s="245">
        <v>103.17555900000001</v>
      </c>
      <c r="DU24" s="245">
        <v>103.39187699999999</v>
      </c>
      <c r="DV24" s="245">
        <v>93.929877000000005</v>
      </c>
      <c r="DW24" s="245">
        <v>89.815899999999999</v>
      </c>
      <c r="DX24" s="245">
        <v>87.714793</v>
      </c>
      <c r="DY24" s="245">
        <v>98.878225639999997</v>
      </c>
      <c r="DZ24" s="245">
        <v>99.279705000000007</v>
      </c>
      <c r="EA24" s="245">
        <v>99.522540000000006</v>
      </c>
      <c r="EB24" s="245">
        <v>96.338098000000002</v>
      </c>
      <c r="EC24" s="245">
        <v>96.922460000000001</v>
      </c>
      <c r="ED24" s="245">
        <v>96.301454000000007</v>
      </c>
      <c r="EE24" s="245">
        <v>98.504230000000007</v>
      </c>
      <c r="EF24" s="245">
        <v>107.40955357</v>
      </c>
      <c r="EG24" s="245">
        <v>98.143157000000002</v>
      </c>
      <c r="EH24" s="245">
        <v>98.143157000000002</v>
      </c>
      <c r="EI24" s="245">
        <v>96.622557999999998</v>
      </c>
      <c r="EJ24" s="245">
        <v>102.568601</v>
      </c>
      <c r="EK24" s="245">
        <v>102.963307</v>
      </c>
      <c r="EL24" s="245">
        <v>102.84863900000001</v>
      </c>
      <c r="EM24" s="245">
        <v>97.661927000000006</v>
      </c>
      <c r="EN24" s="245">
        <v>98.515709000000001</v>
      </c>
      <c r="EO24" s="245">
        <v>110.07495</v>
      </c>
      <c r="EP24" s="245">
        <v>98.812348</v>
      </c>
      <c r="EQ24" s="245">
        <v>98.802683000000002</v>
      </c>
      <c r="ER24" s="245">
        <v>101.63288621</v>
      </c>
      <c r="ES24" s="245">
        <v>95.883515000000003</v>
      </c>
      <c r="ET24" s="245">
        <v>94.719238000000004</v>
      </c>
      <c r="EU24" s="245">
        <v>96.766848999999993</v>
      </c>
      <c r="EV24" s="245">
        <v>99.319878000000003</v>
      </c>
      <c r="EW24" s="245">
        <v>95.180531999999999</v>
      </c>
      <c r="EX24" s="245">
        <v>93.935298000000003</v>
      </c>
      <c r="EY24" s="245">
        <v>98.096885</v>
      </c>
      <c r="EZ24" s="245">
        <v>98.462470999999994</v>
      </c>
      <c r="FA24" s="245">
        <v>98.615495999999993</v>
      </c>
      <c r="FB24" s="245">
        <v>103.67887917</v>
      </c>
      <c r="FC24" s="245">
        <v>99.205211000000006</v>
      </c>
      <c r="FD24" s="245">
        <v>108.215368</v>
      </c>
      <c r="FE24" s="245">
        <v>100.175338</v>
      </c>
      <c r="FF24" s="245">
        <v>103.85396636</v>
      </c>
      <c r="FG24" s="245">
        <v>111.827735</v>
      </c>
      <c r="FH24" s="245">
        <v>94.6254445</v>
      </c>
      <c r="FI24" s="245">
        <v>95.040848999999994</v>
      </c>
      <c r="FJ24" s="245">
        <v>97.193231999999995</v>
      </c>
      <c r="FK24" s="245">
        <v>99.586043000000004</v>
      </c>
      <c r="FL24" s="245">
        <v>105.47469189</v>
      </c>
      <c r="FM24" s="245">
        <v>105.15380399999999</v>
      </c>
      <c r="FN24" s="245">
        <v>105.46193100000001</v>
      </c>
      <c r="FO24" s="245">
        <v>102.34295899999999</v>
      </c>
      <c r="FP24" s="245">
        <v>102.34295899999999</v>
      </c>
      <c r="FQ24" s="245">
        <v>102.100161</v>
      </c>
      <c r="FR24" s="245">
        <v>102.100161</v>
      </c>
      <c r="FS24" s="245">
        <v>102.100161</v>
      </c>
      <c r="FT24" s="245">
        <v>104.404617</v>
      </c>
      <c r="FU24" s="245">
        <v>104.181333</v>
      </c>
      <c r="FV24" s="245">
        <v>95.519940000000005</v>
      </c>
      <c r="FW24" s="245">
        <v>95.465261999999996</v>
      </c>
      <c r="FX24" s="245">
        <v>100.43219104000001</v>
      </c>
      <c r="FY24" s="245">
        <v>99.826007000000004</v>
      </c>
      <c r="FZ24" s="245">
        <v>98.803529999999995</v>
      </c>
      <c r="GA24" s="245">
        <v>105.14056100000001</v>
      </c>
      <c r="GB24" s="245">
        <v>105.14056100000001</v>
      </c>
      <c r="GC24" s="245">
        <v>100.005824</v>
      </c>
      <c r="GD24" s="245">
        <v>94.855140329999998</v>
      </c>
      <c r="GE24" s="245">
        <v>101.007108</v>
      </c>
      <c r="GF24" s="245">
        <v>102.467752</v>
      </c>
      <c r="GG24" s="245">
        <v>107.86798251</v>
      </c>
      <c r="GH24" s="245">
        <v>93.430662999999996</v>
      </c>
      <c r="GI24" s="245">
        <v>107.86798251</v>
      </c>
      <c r="GJ24" s="245">
        <v>102.34295899999999</v>
      </c>
      <c r="GK24" s="245">
        <v>99.453440000000001</v>
      </c>
      <c r="GL24" s="245">
        <v>101.270421</v>
      </c>
      <c r="GM24" s="245">
        <v>92.876930999999999</v>
      </c>
      <c r="GN24" s="245">
        <v>99.883863000000005</v>
      </c>
      <c r="GO24" s="245">
        <v>90.19064084</v>
      </c>
      <c r="GP24" s="245">
        <v>89.956375609999995</v>
      </c>
      <c r="GQ24" s="245">
        <v>95.765366</v>
      </c>
      <c r="GR24" s="245">
        <v>102.812825</v>
      </c>
      <c r="GS24" s="245">
        <v>102.666258</v>
      </c>
      <c r="GT24" s="245">
        <v>102.559839</v>
      </c>
      <c r="GU24" s="245">
        <v>99.883863000000005</v>
      </c>
      <c r="GV24" s="245">
        <v>99.883863000000005</v>
      </c>
      <c r="GW24" s="245">
        <v>99.883863000000005</v>
      </c>
      <c r="GX24" s="245">
        <v>108.28736000000001</v>
      </c>
      <c r="GY24" s="245">
        <v>108.46611300000001</v>
      </c>
      <c r="GZ24" s="245">
        <v>108.46611300000001</v>
      </c>
      <c r="HA24" s="245">
        <v>108.46611300000001</v>
      </c>
      <c r="HB24" s="245">
        <v>100.395346</v>
      </c>
      <c r="HC24" s="245">
        <v>106.00745499999999</v>
      </c>
      <c r="HD24" s="245">
        <v>105.54326</v>
      </c>
      <c r="HE24" s="245">
        <v>106.058076</v>
      </c>
      <c r="HF24" s="245">
        <v>104.4083</v>
      </c>
      <c r="HG24" s="245">
        <v>103.533557</v>
      </c>
      <c r="HH24" s="245">
        <v>91.699205950000007</v>
      </c>
      <c r="HI24" s="245">
        <v>108.475444</v>
      </c>
      <c r="HJ24" s="245">
        <v>99.606829000000005</v>
      </c>
      <c r="HK24" s="245">
        <v>99.872862999999995</v>
      </c>
      <c r="HL24" s="245">
        <v>97.741009000000005</v>
      </c>
      <c r="HM24" s="245">
        <v>97.022597000000005</v>
      </c>
      <c r="HN24" s="245">
        <v>89.185973160000003</v>
      </c>
      <c r="HO24" s="245">
        <v>90.863211000000007</v>
      </c>
      <c r="HP24" s="245">
        <v>91.349468999999999</v>
      </c>
      <c r="HQ24" s="245">
        <v>106.38907313</v>
      </c>
      <c r="HR24" s="245">
        <v>99.827462999999995</v>
      </c>
      <c r="HS24" s="245">
        <v>109.8824</v>
      </c>
    </row>
    <row r="25" spans="1:227" x14ac:dyDescent="0.3">
      <c r="A25" s="1"/>
      <c r="B25" s="244">
        <v>45684.458333333299</v>
      </c>
      <c r="C25" s="245">
        <v>97.968000000000004</v>
      </c>
      <c r="D25" s="245">
        <v>98.217416999999998</v>
      </c>
      <c r="E25" s="245">
        <v>98.050718000000003</v>
      </c>
      <c r="F25" s="245">
        <v>97.968000000000004</v>
      </c>
      <c r="G25" s="245">
        <v>95.790516999999994</v>
      </c>
      <c r="H25" s="245">
        <v>100.26440100000001</v>
      </c>
      <c r="I25" s="245">
        <v>99.844318999999999</v>
      </c>
      <c r="J25" s="245">
        <v>100.506907</v>
      </c>
      <c r="K25" s="245">
        <v>95.467661000000007</v>
      </c>
      <c r="L25" s="245">
        <v>99.176666999999995</v>
      </c>
      <c r="M25" s="245">
        <v>101.01531900000001</v>
      </c>
      <c r="N25" s="245">
        <v>100.125158</v>
      </c>
      <c r="O25" s="245">
        <v>102.741297</v>
      </c>
      <c r="P25" s="245">
        <v>98.055511300000006</v>
      </c>
      <c r="Q25" s="245">
        <v>100.572039</v>
      </c>
      <c r="R25" s="245">
        <v>95.882171</v>
      </c>
      <c r="S25" s="245">
        <v>100.73293700000001</v>
      </c>
      <c r="T25" s="245">
        <v>90.451763</v>
      </c>
      <c r="U25" s="245">
        <v>91.167309000000003</v>
      </c>
      <c r="V25" s="245">
        <v>98.981121999999999</v>
      </c>
      <c r="W25" s="245">
        <v>96.141409999999993</v>
      </c>
      <c r="X25" s="245">
        <v>92.097662</v>
      </c>
      <c r="Y25" s="245">
        <v>94.431790000000007</v>
      </c>
      <c r="Z25" s="245">
        <v>101.825355</v>
      </c>
      <c r="AA25" s="245">
        <v>91.760700999999997</v>
      </c>
      <c r="AB25" s="245">
        <v>96.174170000000004</v>
      </c>
      <c r="AC25" s="245">
        <v>96.500546</v>
      </c>
      <c r="AD25" s="245">
        <v>95.826998000000003</v>
      </c>
      <c r="AE25" s="245">
        <v>90.680375999999995</v>
      </c>
      <c r="AF25" s="245">
        <v>98.066937999999993</v>
      </c>
      <c r="AG25" s="245">
        <v>99.54260816</v>
      </c>
      <c r="AH25" s="245">
        <v>98.830550000000002</v>
      </c>
      <c r="AI25" s="245">
        <v>98.896332000000001</v>
      </c>
      <c r="AJ25" s="245">
        <v>88.601302000000004</v>
      </c>
      <c r="AK25" s="245">
        <v>99.206519999999998</v>
      </c>
      <c r="AL25" s="245">
        <v>91.427604669999994</v>
      </c>
      <c r="AM25" s="245">
        <v>91.900998999999999</v>
      </c>
      <c r="AN25" s="245">
        <v>98.875159999999994</v>
      </c>
      <c r="AO25" s="245">
        <v>90.522015999999994</v>
      </c>
      <c r="AP25" s="245">
        <v>85.668984499999993</v>
      </c>
      <c r="AQ25" s="245">
        <v>86.037667999999996</v>
      </c>
      <c r="AR25" s="245">
        <v>94.175775999999999</v>
      </c>
      <c r="AS25" s="245">
        <v>99.626682000000002</v>
      </c>
      <c r="AT25" s="245">
        <v>99.626682000000002</v>
      </c>
      <c r="AU25" s="245">
        <v>98.939318</v>
      </c>
      <c r="AV25" s="245">
        <v>96.813720000000004</v>
      </c>
      <c r="AW25" s="245">
        <v>91.354660999999993</v>
      </c>
      <c r="AX25" s="245">
        <v>91.863095999999999</v>
      </c>
      <c r="AY25" s="245">
        <v>102.113078</v>
      </c>
      <c r="AZ25" s="245">
        <v>95.485718000000006</v>
      </c>
      <c r="BA25" s="245">
        <v>95.234514000000004</v>
      </c>
      <c r="BB25" s="245">
        <v>95.233774999999994</v>
      </c>
      <c r="BC25" s="245">
        <v>95.228725670000003</v>
      </c>
      <c r="BD25" s="245">
        <v>94.815394999999995</v>
      </c>
      <c r="BE25" s="245">
        <v>95.233774999999994</v>
      </c>
      <c r="BF25" s="245">
        <v>100.32658499999999</v>
      </c>
      <c r="BG25" s="245">
        <v>100.837552</v>
      </c>
      <c r="BH25" s="245">
        <v>100.837552</v>
      </c>
      <c r="BI25" s="245">
        <v>100.837552</v>
      </c>
      <c r="BJ25" s="245">
        <v>92.325880999999995</v>
      </c>
      <c r="BK25" s="245">
        <v>92.899298000000002</v>
      </c>
      <c r="BL25" s="245">
        <v>99.421588999999997</v>
      </c>
      <c r="BM25" s="245">
        <v>99.141901000000004</v>
      </c>
      <c r="BN25" s="245">
        <v>96.674135000000007</v>
      </c>
      <c r="BO25" s="245">
        <v>94.569407999999996</v>
      </c>
      <c r="BP25" s="245">
        <v>99.547837999999999</v>
      </c>
      <c r="BQ25" s="245">
        <v>88.521393000000003</v>
      </c>
      <c r="BR25" s="245">
        <v>88.604160500000006</v>
      </c>
      <c r="BS25" s="245">
        <v>95.619288999999995</v>
      </c>
      <c r="BT25" s="245">
        <v>93.566407170000005</v>
      </c>
      <c r="BU25" s="245">
        <v>102.00840599999999</v>
      </c>
      <c r="BV25" s="245">
        <v>99.412732000000005</v>
      </c>
      <c r="BW25" s="245">
        <v>97.155287000000001</v>
      </c>
      <c r="BX25" s="245">
        <v>97.155287000000001</v>
      </c>
      <c r="BY25" s="245">
        <v>102.41047399999999</v>
      </c>
      <c r="BZ25" s="245">
        <v>99.137162000000004</v>
      </c>
      <c r="CA25" s="245">
        <v>96.552340999999998</v>
      </c>
      <c r="CB25" s="245">
        <v>97.027336000000005</v>
      </c>
      <c r="CC25" s="245">
        <v>96.482044000000002</v>
      </c>
      <c r="CD25" s="245">
        <v>97.992057000000003</v>
      </c>
      <c r="CE25" s="245">
        <v>95.045857999999996</v>
      </c>
      <c r="CF25" s="245">
        <v>102.00840599999999</v>
      </c>
      <c r="CG25" s="245">
        <v>95.04384967</v>
      </c>
      <c r="CH25" s="245">
        <v>95.402304999999998</v>
      </c>
      <c r="CI25" s="245">
        <v>96.044670999999994</v>
      </c>
      <c r="CJ25" s="245">
        <v>101.670642</v>
      </c>
      <c r="CK25" s="245">
        <v>105.11561473</v>
      </c>
      <c r="CL25" s="245">
        <v>101.456723</v>
      </c>
      <c r="CM25" s="245">
        <v>102.203419</v>
      </c>
      <c r="CN25" s="245">
        <v>94.920659000000001</v>
      </c>
      <c r="CO25" s="245">
        <v>94.371724</v>
      </c>
      <c r="CP25" s="245">
        <v>103.88876983</v>
      </c>
      <c r="CQ25" s="245">
        <v>93.783422999999999</v>
      </c>
      <c r="CR25" s="245">
        <v>93.266598000000002</v>
      </c>
      <c r="CS25" s="245">
        <v>93.034314140000006</v>
      </c>
      <c r="CT25" s="245">
        <v>96.024804000000003</v>
      </c>
      <c r="CU25" s="245">
        <v>94.359036000000003</v>
      </c>
      <c r="CV25" s="245">
        <v>104.52983643</v>
      </c>
      <c r="CW25" s="245">
        <v>92.614662999999993</v>
      </c>
      <c r="CX25" s="245">
        <v>93.912021670000001</v>
      </c>
      <c r="CY25" s="245">
        <v>94.405654999999996</v>
      </c>
      <c r="CZ25" s="245">
        <v>95.964815999999999</v>
      </c>
      <c r="DA25" s="245">
        <v>100.719447</v>
      </c>
      <c r="DB25" s="245">
        <v>101.000406</v>
      </c>
      <c r="DC25" s="245">
        <v>99.412732000000005</v>
      </c>
      <c r="DD25" s="245">
        <v>99.040892999999997</v>
      </c>
      <c r="DE25" s="245">
        <v>96.519283999999999</v>
      </c>
      <c r="DF25" s="245">
        <v>97.155287000000001</v>
      </c>
      <c r="DG25" s="245">
        <v>96.884683999999993</v>
      </c>
      <c r="DH25" s="245">
        <v>102.29547371</v>
      </c>
      <c r="DI25" s="245">
        <v>101.521945</v>
      </c>
      <c r="DJ25" s="245">
        <v>101.172406</v>
      </c>
      <c r="DK25" s="245">
        <v>94.519149670000004</v>
      </c>
      <c r="DL25" s="245">
        <v>105.22808000000001</v>
      </c>
      <c r="DM25" s="245">
        <v>102.346206</v>
      </c>
      <c r="DN25" s="245">
        <v>97.344543000000002</v>
      </c>
      <c r="DO25" s="245">
        <v>85.619011999999998</v>
      </c>
      <c r="DP25" s="245">
        <v>101.91277100000001</v>
      </c>
      <c r="DQ25" s="245">
        <v>94.537104999999997</v>
      </c>
      <c r="DR25" s="245">
        <v>94.882715000000005</v>
      </c>
      <c r="DS25" s="245">
        <v>95.282481000000004</v>
      </c>
      <c r="DT25" s="245">
        <v>99.735656000000006</v>
      </c>
      <c r="DU25" s="245">
        <v>99.951232000000005</v>
      </c>
      <c r="DV25" s="245">
        <v>90.810255999999995</v>
      </c>
      <c r="DW25" s="245">
        <v>86.789255999999995</v>
      </c>
      <c r="DX25" s="245">
        <v>84.740311250000005</v>
      </c>
      <c r="DY25" s="245">
        <v>95.715866770000005</v>
      </c>
      <c r="DZ25" s="245">
        <v>95.783604999999994</v>
      </c>
      <c r="EA25" s="245">
        <v>96.018574000000001</v>
      </c>
      <c r="EB25" s="245">
        <v>93.093216999999996</v>
      </c>
      <c r="EC25" s="245">
        <v>93.671137000000002</v>
      </c>
      <c r="ED25" s="245">
        <v>93.262934000000001</v>
      </c>
      <c r="EE25" s="245">
        <v>95.205585999999997</v>
      </c>
      <c r="EF25" s="245">
        <v>104.04300941</v>
      </c>
      <c r="EG25" s="245">
        <v>94.714662000000004</v>
      </c>
      <c r="EH25" s="245">
        <v>94.714662000000004</v>
      </c>
      <c r="EI25" s="245">
        <v>93.703035999999997</v>
      </c>
      <c r="EJ25" s="245">
        <v>99.137665999999996</v>
      </c>
      <c r="EK25" s="245">
        <v>99.523656000000003</v>
      </c>
      <c r="EL25" s="245">
        <v>99.412732000000005</v>
      </c>
      <c r="EM25" s="245">
        <v>94.714686999999998</v>
      </c>
      <c r="EN25" s="245">
        <v>95.309925000000007</v>
      </c>
      <c r="EO25" s="245">
        <v>106.83</v>
      </c>
      <c r="EP25" s="245">
        <v>95.494709999999998</v>
      </c>
      <c r="EQ25" s="245">
        <v>95.485979999999998</v>
      </c>
      <c r="ER25" s="245">
        <v>98.289048120000004</v>
      </c>
      <c r="ES25" s="245">
        <v>92.696974999999995</v>
      </c>
      <c r="ET25" s="245">
        <v>91.565939999999998</v>
      </c>
      <c r="EU25" s="245">
        <v>93.541336999999999</v>
      </c>
      <c r="EV25" s="245">
        <v>96.257596000000007</v>
      </c>
      <c r="EW25" s="245">
        <v>92.077015000000003</v>
      </c>
      <c r="EX25" s="245">
        <v>90.847660000000005</v>
      </c>
      <c r="EY25" s="245">
        <v>94.852455000000006</v>
      </c>
      <c r="EZ25" s="245">
        <v>95.204988</v>
      </c>
      <c r="FA25" s="245">
        <v>95.352549999999994</v>
      </c>
      <c r="FB25" s="245">
        <v>100.50456486</v>
      </c>
      <c r="FC25" s="245">
        <v>96.177233999999999</v>
      </c>
      <c r="FD25" s="245">
        <v>104.977907</v>
      </c>
      <c r="FE25" s="245">
        <v>96.858677999999998</v>
      </c>
      <c r="FF25" s="245">
        <v>100.86112034999999</v>
      </c>
      <c r="FG25" s="245">
        <v>108.480597</v>
      </c>
      <c r="FH25" s="245">
        <v>90.940811499999995</v>
      </c>
      <c r="FI25" s="245">
        <v>91.392910000000001</v>
      </c>
      <c r="FJ25" s="245">
        <v>93.945417000000006</v>
      </c>
      <c r="FK25" s="245">
        <v>96.059669</v>
      </c>
      <c r="FL25" s="245">
        <v>102.42286566999999</v>
      </c>
      <c r="FM25" s="245">
        <v>102.101523</v>
      </c>
      <c r="FN25" s="245">
        <v>102.41047399999999</v>
      </c>
      <c r="FO25" s="245">
        <v>98.911187999999996</v>
      </c>
      <c r="FP25" s="245">
        <v>98.911187999999996</v>
      </c>
      <c r="FQ25" s="245">
        <v>98.989176</v>
      </c>
      <c r="FR25" s="245">
        <v>98.989176</v>
      </c>
      <c r="FS25" s="245">
        <v>98.989176</v>
      </c>
      <c r="FT25" s="245">
        <v>100.965976</v>
      </c>
      <c r="FU25" s="245">
        <v>100.753361</v>
      </c>
      <c r="FV25" s="245">
        <v>92.747472999999999</v>
      </c>
      <c r="FW25" s="245">
        <v>92.763137999999998</v>
      </c>
      <c r="FX25" s="245">
        <v>97.09241317</v>
      </c>
      <c r="FY25" s="245">
        <v>96.548942999999994</v>
      </c>
      <c r="FZ25" s="245">
        <v>95.818459000000004</v>
      </c>
      <c r="GA25" s="245">
        <v>102.00840599999999</v>
      </c>
      <c r="GB25" s="245">
        <v>102.00840599999999</v>
      </c>
      <c r="GC25" s="245">
        <v>96.599020999999993</v>
      </c>
      <c r="GD25" s="245">
        <v>91.729258999999999</v>
      </c>
      <c r="GE25" s="245">
        <v>97.616347000000005</v>
      </c>
      <c r="GF25" s="245">
        <v>99.040892999999997</v>
      </c>
      <c r="GG25" s="245">
        <v>104.48706978</v>
      </c>
      <c r="GH25" s="245">
        <v>90.401383999999993</v>
      </c>
      <c r="GI25" s="245">
        <v>104.48706978</v>
      </c>
      <c r="GJ25" s="245">
        <v>98.911187999999996</v>
      </c>
      <c r="GK25" s="245">
        <v>96.113328999999993</v>
      </c>
      <c r="GL25" s="245">
        <v>97.648342</v>
      </c>
      <c r="GM25" s="245">
        <v>89.796097000000003</v>
      </c>
      <c r="GN25" s="245">
        <v>96.571473999999995</v>
      </c>
      <c r="GO25" s="245">
        <v>87.120553849999993</v>
      </c>
      <c r="GP25" s="245">
        <v>86.894262999999995</v>
      </c>
      <c r="GQ25" s="245">
        <v>92.583821</v>
      </c>
      <c r="GR25" s="245">
        <v>99.686486000000002</v>
      </c>
      <c r="GS25" s="245">
        <v>99.277782000000002</v>
      </c>
      <c r="GT25" s="245">
        <v>99.151859000000002</v>
      </c>
      <c r="GU25" s="245">
        <v>96.571473999999995</v>
      </c>
      <c r="GV25" s="245">
        <v>96.571473999999995</v>
      </c>
      <c r="GW25" s="245">
        <v>96.571473999999995</v>
      </c>
      <c r="GX25" s="245">
        <v>105.07281</v>
      </c>
      <c r="GY25" s="245">
        <v>105.24307899999999</v>
      </c>
      <c r="GZ25" s="245">
        <v>105.24307899999999</v>
      </c>
      <c r="HA25" s="245">
        <v>105.24307899999999</v>
      </c>
      <c r="HB25" s="245">
        <v>97.351080999999994</v>
      </c>
      <c r="HC25" s="245">
        <v>102.545396</v>
      </c>
      <c r="HD25" s="245">
        <v>102.088784</v>
      </c>
      <c r="HE25" s="245">
        <v>103.105042</v>
      </c>
      <c r="HF25" s="245">
        <v>100.94614199999999</v>
      </c>
      <c r="HG25" s="245">
        <v>100.402016</v>
      </c>
      <c r="HH25" s="245">
        <v>88.726065550000001</v>
      </c>
      <c r="HI25" s="245">
        <v>105.23223900000001</v>
      </c>
      <c r="HJ25" s="245">
        <v>96.324129999999997</v>
      </c>
      <c r="HK25" s="245">
        <v>96.584670000000003</v>
      </c>
      <c r="HL25" s="245">
        <v>94.615020999999999</v>
      </c>
      <c r="HM25" s="245">
        <v>93.775332000000006</v>
      </c>
      <c r="HN25" s="245">
        <v>86.15008503</v>
      </c>
      <c r="HO25" s="245">
        <v>87.788149500000003</v>
      </c>
      <c r="HP25" s="245">
        <v>88.274725000000004</v>
      </c>
      <c r="HQ25" s="245">
        <v>103.24022807</v>
      </c>
      <c r="HR25" s="245">
        <v>96.537497000000002</v>
      </c>
      <c r="HS25" s="245">
        <v>106.64047600000001</v>
      </c>
    </row>
    <row r="26" spans="1:227" x14ac:dyDescent="0.3">
      <c r="A26" s="1"/>
      <c r="B26" s="244">
        <v>45684.479166666701</v>
      </c>
      <c r="C26" s="245">
        <v>98.544826</v>
      </c>
      <c r="D26" s="245">
        <v>98.801017999999999</v>
      </c>
      <c r="E26" s="245">
        <v>98.634673000000006</v>
      </c>
      <c r="F26" s="245">
        <v>98.544826</v>
      </c>
      <c r="G26" s="245">
        <v>96.272015999999994</v>
      </c>
      <c r="H26" s="245">
        <v>100.821399</v>
      </c>
      <c r="I26" s="245">
        <v>100.408295</v>
      </c>
      <c r="J26" s="245">
        <v>101.051794</v>
      </c>
      <c r="K26" s="245">
        <v>95.904432</v>
      </c>
      <c r="L26" s="245">
        <v>99.745472000000007</v>
      </c>
      <c r="M26" s="245">
        <v>101.455685</v>
      </c>
      <c r="N26" s="245">
        <v>100.54909000000001</v>
      </c>
      <c r="O26" s="245">
        <v>103.078298</v>
      </c>
      <c r="P26" s="245">
        <v>98.465181029999997</v>
      </c>
      <c r="Q26" s="245">
        <v>101.02213500000001</v>
      </c>
      <c r="R26" s="245">
        <v>96.160460999999998</v>
      </c>
      <c r="S26" s="245">
        <v>101.05454</v>
      </c>
      <c r="T26" s="245">
        <v>90.870714000000007</v>
      </c>
      <c r="U26" s="245">
        <v>91.588716000000005</v>
      </c>
      <c r="V26" s="245">
        <v>99.262563999999998</v>
      </c>
      <c r="W26" s="245">
        <v>96.567993000000001</v>
      </c>
      <c r="X26" s="245">
        <v>92.581851999999998</v>
      </c>
      <c r="Y26" s="245">
        <v>94.862127999999998</v>
      </c>
      <c r="Z26" s="245">
        <v>102.280305</v>
      </c>
      <c r="AA26" s="245">
        <v>92.133084999999994</v>
      </c>
      <c r="AB26" s="245">
        <v>96.521044000000003</v>
      </c>
      <c r="AC26" s="245">
        <v>96.913417999999993</v>
      </c>
      <c r="AD26" s="245">
        <v>96.251204999999999</v>
      </c>
      <c r="AE26" s="245">
        <v>91.122404000000003</v>
      </c>
      <c r="AF26" s="245">
        <v>98.347016749999995</v>
      </c>
      <c r="AG26" s="245">
        <v>99.831075810000002</v>
      </c>
      <c r="AH26" s="245">
        <v>99.132547000000002</v>
      </c>
      <c r="AI26" s="245">
        <v>99.186890000000005</v>
      </c>
      <c r="AJ26" s="245">
        <v>89.02543</v>
      </c>
      <c r="AK26" s="245">
        <v>99.494771</v>
      </c>
      <c r="AL26" s="245">
        <v>91.813564999999997</v>
      </c>
      <c r="AM26" s="245">
        <v>92.281977999999995</v>
      </c>
      <c r="AN26" s="245">
        <v>99.267801000000006</v>
      </c>
      <c r="AO26" s="245">
        <v>90.941385999999994</v>
      </c>
      <c r="AP26" s="245">
        <v>86.106911999999994</v>
      </c>
      <c r="AQ26" s="245">
        <v>86.476804999999999</v>
      </c>
      <c r="AR26" s="245">
        <v>94.476501999999996</v>
      </c>
      <c r="AS26" s="245">
        <v>100.072203</v>
      </c>
      <c r="AT26" s="245">
        <v>100.072203</v>
      </c>
      <c r="AU26" s="245">
        <v>99.328013999999996</v>
      </c>
      <c r="AV26" s="245">
        <v>97.246684999999999</v>
      </c>
      <c r="AW26" s="245">
        <v>92.014734000000004</v>
      </c>
      <c r="AX26" s="245">
        <v>92.500983000000005</v>
      </c>
      <c r="AY26" s="245">
        <v>102.392797</v>
      </c>
      <c r="AZ26" s="245">
        <v>95.897831999999994</v>
      </c>
      <c r="BA26" s="245">
        <v>95.670822000000001</v>
      </c>
      <c r="BB26" s="245">
        <v>95.670083000000005</v>
      </c>
      <c r="BC26" s="245">
        <v>95.665025330000006</v>
      </c>
      <c r="BD26" s="245">
        <v>95.296751</v>
      </c>
      <c r="BE26" s="245">
        <v>95.670083000000005</v>
      </c>
      <c r="BF26" s="245">
        <v>100.763772</v>
      </c>
      <c r="BG26" s="245">
        <v>101.286282</v>
      </c>
      <c r="BH26" s="245">
        <v>101.286282</v>
      </c>
      <c r="BI26" s="245">
        <v>101.286282</v>
      </c>
      <c r="BJ26" s="245">
        <v>92.730433000000005</v>
      </c>
      <c r="BK26" s="245">
        <v>93.299432999999993</v>
      </c>
      <c r="BL26" s="245">
        <v>99.534212999999994</v>
      </c>
      <c r="BM26" s="245">
        <v>99.343033000000005</v>
      </c>
      <c r="BN26" s="245">
        <v>96.953160999999994</v>
      </c>
      <c r="BO26" s="245">
        <v>94.874589</v>
      </c>
      <c r="BP26" s="245">
        <v>99.90446</v>
      </c>
      <c r="BQ26" s="245">
        <v>88.941770000000005</v>
      </c>
      <c r="BR26" s="245">
        <v>89.024930549999993</v>
      </c>
      <c r="BS26" s="245">
        <v>95.956532999999993</v>
      </c>
      <c r="BT26" s="245">
        <v>93.852513500000001</v>
      </c>
      <c r="BU26" s="245">
        <v>102.275087</v>
      </c>
      <c r="BV26" s="245">
        <v>99.849378999999999</v>
      </c>
      <c r="BW26" s="245">
        <v>97.412251999999995</v>
      </c>
      <c r="BX26" s="245">
        <v>97.412251999999995</v>
      </c>
      <c r="BY26" s="245">
        <v>103.101212</v>
      </c>
      <c r="BZ26" s="245">
        <v>99.569954999999993</v>
      </c>
      <c r="CA26" s="245">
        <v>96.850970000000004</v>
      </c>
      <c r="CB26" s="245">
        <v>97.319519999999997</v>
      </c>
      <c r="CC26" s="245">
        <v>96.757934000000006</v>
      </c>
      <c r="CD26" s="245">
        <v>98.425871999999998</v>
      </c>
      <c r="CE26" s="245">
        <v>95.218862000000001</v>
      </c>
      <c r="CF26" s="245">
        <v>102.275087</v>
      </c>
      <c r="CG26" s="245">
        <v>95.451831670000004</v>
      </c>
      <c r="CH26" s="245">
        <v>95.813640000000007</v>
      </c>
      <c r="CI26" s="245">
        <v>96.262040999999996</v>
      </c>
      <c r="CJ26" s="245">
        <v>101.89398199999999</v>
      </c>
      <c r="CK26" s="245">
        <v>105.57931438999999</v>
      </c>
      <c r="CL26" s="245">
        <v>101.654489</v>
      </c>
      <c r="CM26" s="245">
        <v>102.398526</v>
      </c>
      <c r="CN26" s="245">
        <v>95.426591000000002</v>
      </c>
      <c r="CO26" s="245">
        <v>94.660780000000003</v>
      </c>
      <c r="CP26" s="245">
        <v>104.27642638</v>
      </c>
      <c r="CQ26" s="245">
        <v>94.259656000000007</v>
      </c>
      <c r="CR26" s="245">
        <v>93.609089999999995</v>
      </c>
      <c r="CS26" s="245">
        <v>93.346350290000004</v>
      </c>
      <c r="CT26" s="245">
        <v>96.561829000000003</v>
      </c>
      <c r="CU26" s="245">
        <v>94.762024999999994</v>
      </c>
      <c r="CV26" s="245">
        <v>104.99686989999999</v>
      </c>
      <c r="CW26" s="245">
        <v>93.008472999999995</v>
      </c>
      <c r="CX26" s="245">
        <v>94.328001999999998</v>
      </c>
      <c r="CY26" s="245">
        <v>94.823756000000003</v>
      </c>
      <c r="CZ26" s="245">
        <v>96.209729999999993</v>
      </c>
      <c r="DA26" s="245">
        <v>101.236023</v>
      </c>
      <c r="DB26" s="245">
        <v>101.54329</v>
      </c>
      <c r="DC26" s="245">
        <v>99.849378999999999</v>
      </c>
      <c r="DD26" s="245">
        <v>99.452567999999999</v>
      </c>
      <c r="DE26" s="245">
        <v>96.769311999999999</v>
      </c>
      <c r="DF26" s="245">
        <v>97.412251999999995</v>
      </c>
      <c r="DG26" s="245">
        <v>97.331383500000001</v>
      </c>
      <c r="DH26" s="245">
        <v>102.74205463</v>
      </c>
      <c r="DI26" s="245">
        <v>101.98099999999999</v>
      </c>
      <c r="DJ26" s="245">
        <v>101.614405</v>
      </c>
      <c r="DK26" s="245">
        <v>95.010954330000004</v>
      </c>
      <c r="DL26" s="245">
        <v>105.68388899999999</v>
      </c>
      <c r="DM26" s="245">
        <v>102.67268199999999</v>
      </c>
      <c r="DN26" s="245">
        <v>97.629272999999998</v>
      </c>
      <c r="DO26" s="245">
        <v>86.039848000000006</v>
      </c>
      <c r="DP26" s="245">
        <v>102.22318300000001</v>
      </c>
      <c r="DQ26" s="245">
        <v>94.969172</v>
      </c>
      <c r="DR26" s="245">
        <v>95.316884999999999</v>
      </c>
      <c r="DS26" s="245">
        <v>95.822721000000001</v>
      </c>
      <c r="DT26" s="245">
        <v>100.177886</v>
      </c>
      <c r="DU26" s="245">
        <v>100.387489</v>
      </c>
      <c r="DV26" s="245">
        <v>91.038077999999999</v>
      </c>
      <c r="DW26" s="245">
        <v>87.176311999999996</v>
      </c>
      <c r="DX26" s="245">
        <v>85.109921499999999</v>
      </c>
      <c r="DY26" s="245">
        <v>96.204540089999995</v>
      </c>
      <c r="DZ26" s="245">
        <v>95.977967000000007</v>
      </c>
      <c r="EA26" s="245">
        <v>96.209047999999996</v>
      </c>
      <c r="EB26" s="245">
        <v>93.523801000000006</v>
      </c>
      <c r="EC26" s="245">
        <v>94.101607999999999</v>
      </c>
      <c r="ED26" s="245">
        <v>93.736913999999999</v>
      </c>
      <c r="EE26" s="245">
        <v>95.682255999999995</v>
      </c>
      <c r="EF26" s="245">
        <v>104.50786776</v>
      </c>
      <c r="EG26" s="245">
        <v>95.019593999999998</v>
      </c>
      <c r="EH26" s="245">
        <v>95.019593999999998</v>
      </c>
      <c r="EI26" s="245">
        <v>94.054903999999993</v>
      </c>
      <c r="EJ26" s="245">
        <v>99.563941</v>
      </c>
      <c r="EK26" s="245">
        <v>99.974349000000004</v>
      </c>
      <c r="EL26" s="245">
        <v>99.849378999999999</v>
      </c>
      <c r="EM26" s="245">
        <v>94.946810999999997</v>
      </c>
      <c r="EN26" s="245">
        <v>95.530969999999996</v>
      </c>
      <c r="EO26" s="245">
        <v>107.307175</v>
      </c>
      <c r="EP26" s="245">
        <v>95.906565000000001</v>
      </c>
      <c r="EQ26" s="245">
        <v>95.898087000000004</v>
      </c>
      <c r="ER26" s="245">
        <v>98.727226720000004</v>
      </c>
      <c r="ES26" s="245">
        <v>93.122252000000003</v>
      </c>
      <c r="ET26" s="245">
        <v>91.992345999999998</v>
      </c>
      <c r="EU26" s="245">
        <v>93.960273000000001</v>
      </c>
      <c r="EV26" s="245">
        <v>96.580443000000002</v>
      </c>
      <c r="EW26" s="245">
        <v>92.548177999999993</v>
      </c>
      <c r="EX26" s="245">
        <v>91.302644000000001</v>
      </c>
      <c r="EY26" s="245">
        <v>95.286563000000001</v>
      </c>
      <c r="EZ26" s="245">
        <v>95.652692000000002</v>
      </c>
      <c r="FA26" s="245">
        <v>95.805935000000005</v>
      </c>
      <c r="FB26" s="245">
        <v>100.81240545</v>
      </c>
      <c r="FC26" s="245">
        <v>96.706839000000002</v>
      </c>
      <c r="FD26" s="245">
        <v>105.409921</v>
      </c>
      <c r="FE26" s="245">
        <v>97.278507000000005</v>
      </c>
      <c r="FF26" s="245">
        <v>101.01290674000001</v>
      </c>
      <c r="FG26" s="245">
        <v>109.10964800000001</v>
      </c>
      <c r="FH26" s="245">
        <v>91.520760999999993</v>
      </c>
      <c r="FI26" s="245">
        <v>91.961224999999999</v>
      </c>
      <c r="FJ26" s="245">
        <v>94.365737999999993</v>
      </c>
      <c r="FK26" s="245">
        <v>96.284054999999995</v>
      </c>
      <c r="FL26" s="245">
        <v>103.11368725</v>
      </c>
      <c r="FM26" s="245">
        <v>102.784448</v>
      </c>
      <c r="FN26" s="245">
        <v>103.101212</v>
      </c>
      <c r="FO26" s="245">
        <v>99.309579999999997</v>
      </c>
      <c r="FP26" s="245">
        <v>99.309579999999997</v>
      </c>
      <c r="FQ26" s="245">
        <v>99.592691000000002</v>
      </c>
      <c r="FR26" s="245">
        <v>99.592691000000002</v>
      </c>
      <c r="FS26" s="245">
        <v>99.592691000000002</v>
      </c>
      <c r="FT26" s="245">
        <v>101.40692199999999</v>
      </c>
      <c r="FU26" s="245">
        <v>101.1879</v>
      </c>
      <c r="FV26" s="245">
        <v>93.000274000000005</v>
      </c>
      <c r="FW26" s="245">
        <v>92.992862000000002</v>
      </c>
      <c r="FX26" s="245">
        <v>97.563738229999998</v>
      </c>
      <c r="FY26" s="245">
        <v>96.815223000000003</v>
      </c>
      <c r="FZ26" s="245">
        <v>96.106202999999994</v>
      </c>
      <c r="GA26" s="245">
        <v>102.275087</v>
      </c>
      <c r="GB26" s="245">
        <v>102.275087</v>
      </c>
      <c r="GC26" s="245">
        <v>96.949651000000003</v>
      </c>
      <c r="GD26" s="245">
        <v>92.101582669999999</v>
      </c>
      <c r="GE26" s="245">
        <v>98.032016999999996</v>
      </c>
      <c r="GF26" s="245">
        <v>99.452567999999999</v>
      </c>
      <c r="GG26" s="245">
        <v>104.95391217</v>
      </c>
      <c r="GH26" s="245">
        <v>90.821729000000005</v>
      </c>
      <c r="GI26" s="245">
        <v>104.95391217</v>
      </c>
      <c r="GJ26" s="245">
        <v>99.309579999999997</v>
      </c>
      <c r="GK26" s="245">
        <v>96.592236999999997</v>
      </c>
      <c r="GL26" s="245">
        <v>97.869777999999997</v>
      </c>
      <c r="GM26" s="245">
        <v>90.240403000000001</v>
      </c>
      <c r="GN26" s="245">
        <v>97.035047000000006</v>
      </c>
      <c r="GO26" s="245">
        <v>87.584910879999995</v>
      </c>
      <c r="GP26" s="245">
        <v>87.357413890000004</v>
      </c>
      <c r="GQ26" s="245">
        <v>92.880529999999993</v>
      </c>
      <c r="GR26" s="245">
        <v>100.111362</v>
      </c>
      <c r="GS26" s="245">
        <v>99.682029</v>
      </c>
      <c r="GT26" s="245">
        <v>99.55265</v>
      </c>
      <c r="GU26" s="245">
        <v>97.035047000000006</v>
      </c>
      <c r="GV26" s="245">
        <v>97.035047000000006</v>
      </c>
      <c r="GW26" s="245">
        <v>97.035047000000006</v>
      </c>
      <c r="GX26" s="245">
        <v>105.521252</v>
      </c>
      <c r="GY26" s="245">
        <v>105.695098</v>
      </c>
      <c r="GZ26" s="245">
        <v>105.695098</v>
      </c>
      <c r="HA26" s="245">
        <v>105.695098</v>
      </c>
      <c r="HB26" s="245">
        <v>97.899435999999994</v>
      </c>
      <c r="HC26" s="245">
        <v>103.01731100000001</v>
      </c>
      <c r="HD26" s="245">
        <v>102.548766</v>
      </c>
      <c r="HE26" s="245">
        <v>103.67908</v>
      </c>
      <c r="HF26" s="245">
        <v>101.47873199999999</v>
      </c>
      <c r="HG26" s="245">
        <v>100.657759</v>
      </c>
      <c r="HH26" s="245">
        <v>89.138620720000006</v>
      </c>
      <c r="HI26" s="245">
        <v>105.67921</v>
      </c>
      <c r="HJ26" s="245">
        <v>96.7506925</v>
      </c>
      <c r="HK26" s="245">
        <v>97.013412000000002</v>
      </c>
      <c r="HL26" s="245">
        <v>95.098073999999997</v>
      </c>
      <c r="HM26" s="245">
        <v>94.171391</v>
      </c>
      <c r="HN26" s="245">
        <v>86.609269420000004</v>
      </c>
      <c r="HO26" s="245">
        <v>88.217618999999999</v>
      </c>
      <c r="HP26" s="245">
        <v>88.707713999999996</v>
      </c>
      <c r="HQ26" s="245">
        <v>103.52969622000001</v>
      </c>
      <c r="HR26" s="245">
        <v>96.954329000000001</v>
      </c>
      <c r="HS26" s="245">
        <v>107.114591</v>
      </c>
    </row>
    <row r="27" spans="1:227" x14ac:dyDescent="0.3">
      <c r="A27" s="1"/>
      <c r="B27" s="244">
        <v>45684.5</v>
      </c>
      <c r="C27" s="245">
        <v>98.323041000000003</v>
      </c>
      <c r="D27" s="245">
        <v>98.574909000000005</v>
      </c>
      <c r="E27" s="245">
        <v>98.411541</v>
      </c>
      <c r="F27" s="245">
        <v>98.323041000000003</v>
      </c>
      <c r="G27" s="245">
        <v>96.323746999999997</v>
      </c>
      <c r="H27" s="245">
        <v>100.823953</v>
      </c>
      <c r="I27" s="245">
        <v>100.417157</v>
      </c>
      <c r="J27" s="245">
        <v>101.04382099999999</v>
      </c>
      <c r="K27" s="245">
        <v>95.989824999999996</v>
      </c>
      <c r="L27" s="245">
        <v>99.505033999999995</v>
      </c>
      <c r="M27" s="245">
        <v>101.35926000000001</v>
      </c>
      <c r="N27" s="245">
        <v>100.46146</v>
      </c>
      <c r="O27" s="245">
        <v>102.828152</v>
      </c>
      <c r="P27" s="245">
        <v>98.259050650000006</v>
      </c>
      <c r="Q27" s="245">
        <v>101.026674</v>
      </c>
      <c r="R27" s="245">
        <v>96.098089999999999</v>
      </c>
      <c r="S27" s="245">
        <v>100.842991</v>
      </c>
      <c r="T27" s="245">
        <v>90.790403999999995</v>
      </c>
      <c r="U27" s="245">
        <v>91.507637000000003</v>
      </c>
      <c r="V27" s="245">
        <v>99.087683999999996</v>
      </c>
      <c r="W27" s="245">
        <v>96.568269999999998</v>
      </c>
      <c r="X27" s="245">
        <v>92.491590000000002</v>
      </c>
      <c r="Y27" s="245">
        <v>94.852278999999996</v>
      </c>
      <c r="Z27" s="245">
        <v>102.177301</v>
      </c>
      <c r="AA27" s="245">
        <v>92.092053000000007</v>
      </c>
      <c r="AB27" s="245">
        <v>96.636097000000007</v>
      </c>
      <c r="AC27" s="245">
        <v>96.908467999999999</v>
      </c>
      <c r="AD27" s="245">
        <v>96.252386000000001</v>
      </c>
      <c r="AE27" s="245">
        <v>91.070526000000001</v>
      </c>
      <c r="AF27" s="245">
        <v>98.143517000000003</v>
      </c>
      <c r="AG27" s="245">
        <v>99.626256359999999</v>
      </c>
      <c r="AH27" s="245">
        <v>98.899524999999997</v>
      </c>
      <c r="AI27" s="245">
        <v>98.982669999999999</v>
      </c>
      <c r="AJ27" s="245">
        <v>89.285984999999997</v>
      </c>
      <c r="AK27" s="245">
        <v>99.316255999999996</v>
      </c>
      <c r="AL27" s="245">
        <v>91.731677669999996</v>
      </c>
      <c r="AM27" s="245">
        <v>92.215682000000001</v>
      </c>
      <c r="AN27" s="245">
        <v>99.168847</v>
      </c>
      <c r="AO27" s="245">
        <v>91.007748000000007</v>
      </c>
      <c r="AP27" s="245">
        <v>86.011997500000007</v>
      </c>
      <c r="AQ27" s="245">
        <v>86.382164000000003</v>
      </c>
      <c r="AR27" s="245">
        <v>94.320419999999999</v>
      </c>
      <c r="AS27" s="245">
        <v>100.088523</v>
      </c>
      <c r="AT27" s="245">
        <v>100.088523</v>
      </c>
      <c r="AU27" s="245">
        <v>99.368868000000006</v>
      </c>
      <c r="AV27" s="245">
        <v>97.242006000000003</v>
      </c>
      <c r="AW27" s="245">
        <v>91.900674499999994</v>
      </c>
      <c r="AX27" s="245">
        <v>92.387383</v>
      </c>
      <c r="AY27" s="245">
        <v>102.270686</v>
      </c>
      <c r="AZ27" s="245">
        <v>95.910332999999994</v>
      </c>
      <c r="BA27" s="245">
        <v>95.697124000000002</v>
      </c>
      <c r="BB27" s="245">
        <v>95.696308999999999</v>
      </c>
      <c r="BC27" s="245">
        <v>95.690734669999998</v>
      </c>
      <c r="BD27" s="245">
        <v>95.348419000000007</v>
      </c>
      <c r="BE27" s="245">
        <v>95.696308999999999</v>
      </c>
      <c r="BF27" s="245">
        <v>100.72507</v>
      </c>
      <c r="BG27" s="245">
        <v>101.275496</v>
      </c>
      <c r="BH27" s="245">
        <v>101.275496</v>
      </c>
      <c r="BI27" s="245">
        <v>101.275496</v>
      </c>
      <c r="BJ27" s="245">
        <v>92.704471999999996</v>
      </c>
      <c r="BK27" s="245">
        <v>93.276544000000001</v>
      </c>
      <c r="BL27" s="245">
        <v>99.452376000000001</v>
      </c>
      <c r="BM27" s="245">
        <v>99.264140999999995</v>
      </c>
      <c r="BN27" s="245">
        <v>97.107603999999995</v>
      </c>
      <c r="BO27" s="245">
        <v>94.952558999999994</v>
      </c>
      <c r="BP27" s="245">
        <v>99.829470999999998</v>
      </c>
      <c r="BQ27" s="245">
        <v>89.286760000000001</v>
      </c>
      <c r="BR27" s="245">
        <v>89.370243119999998</v>
      </c>
      <c r="BS27" s="245">
        <v>95.901393999999996</v>
      </c>
      <c r="BT27" s="245">
        <v>93.721093170000003</v>
      </c>
      <c r="BU27" s="245">
        <v>102.156203</v>
      </c>
      <c r="BV27" s="245">
        <v>99.825315000000003</v>
      </c>
      <c r="BW27" s="245">
        <v>97.55</v>
      </c>
      <c r="BX27" s="245">
        <v>97.55</v>
      </c>
      <c r="BY27" s="245">
        <v>102.80333299999999</v>
      </c>
      <c r="BZ27" s="245">
        <v>99.093067000000005</v>
      </c>
      <c r="CA27" s="245">
        <v>96.994800999999995</v>
      </c>
      <c r="CB27" s="245">
        <v>97.270762000000005</v>
      </c>
      <c r="CC27" s="245">
        <v>96.704600999999997</v>
      </c>
      <c r="CD27" s="245">
        <v>97.828996000000004</v>
      </c>
      <c r="CE27" s="245">
        <v>95.186031</v>
      </c>
      <c r="CF27" s="245">
        <v>102.156203</v>
      </c>
      <c r="CG27" s="245">
        <v>95.467209999999994</v>
      </c>
      <c r="CH27" s="245">
        <v>95.826683000000003</v>
      </c>
      <c r="CI27" s="245">
        <v>96.254496000000003</v>
      </c>
      <c r="CJ27" s="245">
        <v>101.840345</v>
      </c>
      <c r="CK27" s="245">
        <v>105.1824125</v>
      </c>
      <c r="CL27" s="245">
        <v>101.552718</v>
      </c>
      <c r="CM27" s="245">
        <v>102.292886</v>
      </c>
      <c r="CN27" s="245">
        <v>95.315745000000007</v>
      </c>
      <c r="CO27" s="245">
        <v>94.532438999999997</v>
      </c>
      <c r="CP27" s="245">
        <v>104.13100047</v>
      </c>
      <c r="CQ27" s="245">
        <v>94.282240999999999</v>
      </c>
      <c r="CR27" s="245">
        <v>93.628473999999997</v>
      </c>
      <c r="CS27" s="245">
        <v>93.445861600000001</v>
      </c>
      <c r="CT27" s="245">
        <v>96.409098999999998</v>
      </c>
      <c r="CU27" s="245">
        <v>94.747468999999995</v>
      </c>
      <c r="CV27" s="245">
        <v>104.89113011000001</v>
      </c>
      <c r="CW27" s="245">
        <v>92.974182999999996</v>
      </c>
      <c r="CX27" s="245">
        <v>94.327932000000004</v>
      </c>
      <c r="CY27" s="245">
        <v>94.824008000000006</v>
      </c>
      <c r="CZ27" s="245">
        <v>96.342878999999996</v>
      </c>
      <c r="DA27" s="245">
        <v>101.23838499999999</v>
      </c>
      <c r="DB27" s="245">
        <v>101.548743</v>
      </c>
      <c r="DC27" s="245">
        <v>99.825315000000003</v>
      </c>
      <c r="DD27" s="245">
        <v>99.422212999999999</v>
      </c>
      <c r="DE27" s="245">
        <v>96.934228000000004</v>
      </c>
      <c r="DF27" s="245">
        <v>97.55</v>
      </c>
      <c r="DG27" s="245">
        <v>97.357966500000003</v>
      </c>
      <c r="DH27" s="245">
        <v>102.24997393</v>
      </c>
      <c r="DI27" s="245">
        <v>101.91946</v>
      </c>
      <c r="DJ27" s="245">
        <v>101.55274199999999</v>
      </c>
      <c r="DK27" s="245">
        <v>95.065230330000006</v>
      </c>
      <c r="DL27" s="245">
        <v>105.299356</v>
      </c>
      <c r="DM27" s="245">
        <v>102.515916</v>
      </c>
      <c r="DN27" s="245">
        <v>97.467258000000001</v>
      </c>
      <c r="DO27" s="245">
        <v>86.387835999999993</v>
      </c>
      <c r="DP27" s="245">
        <v>102.07858400000001</v>
      </c>
      <c r="DQ27" s="245">
        <v>94.996193000000005</v>
      </c>
      <c r="DR27" s="245">
        <v>95.343548999999996</v>
      </c>
      <c r="DS27" s="245">
        <v>95.706619000000003</v>
      </c>
      <c r="DT27" s="245">
        <v>100.141437</v>
      </c>
      <c r="DU27" s="245">
        <v>100.33893399999999</v>
      </c>
      <c r="DV27" s="245">
        <v>91.009292000000002</v>
      </c>
      <c r="DW27" s="245">
        <v>87.245233999999996</v>
      </c>
      <c r="DX27" s="245">
        <v>85.179024999999996</v>
      </c>
      <c r="DY27" s="245">
        <v>96.01648625</v>
      </c>
      <c r="DZ27" s="245">
        <v>95.964286000000001</v>
      </c>
      <c r="EA27" s="245">
        <v>96.189017000000007</v>
      </c>
      <c r="EB27" s="245">
        <v>93.515356999999995</v>
      </c>
      <c r="EC27" s="245">
        <v>94.092556000000002</v>
      </c>
      <c r="ED27" s="245">
        <v>93.738991999999996</v>
      </c>
      <c r="EE27" s="245">
        <v>95.569607000000005</v>
      </c>
      <c r="EF27" s="245">
        <v>104.40262044000001</v>
      </c>
      <c r="EG27" s="245">
        <v>94.869067999999999</v>
      </c>
      <c r="EH27" s="245">
        <v>94.869067999999999</v>
      </c>
      <c r="EI27" s="245">
        <v>94.085226000000006</v>
      </c>
      <c r="EJ27" s="245">
        <v>99.536901999999998</v>
      </c>
      <c r="EK27" s="245">
        <v>99.956892999999994</v>
      </c>
      <c r="EL27" s="245">
        <v>99.825315000000003</v>
      </c>
      <c r="EM27" s="245">
        <v>95.188143999999994</v>
      </c>
      <c r="EN27" s="245">
        <v>95.558679999999995</v>
      </c>
      <c r="EO27" s="245">
        <v>106.951415</v>
      </c>
      <c r="EP27" s="245">
        <v>95.919002000000006</v>
      </c>
      <c r="EQ27" s="245">
        <v>95.910585999999995</v>
      </c>
      <c r="ER27" s="245">
        <v>98.719789680000005</v>
      </c>
      <c r="ES27" s="245">
        <v>93.121234999999999</v>
      </c>
      <c r="ET27" s="245">
        <v>92.063391999999993</v>
      </c>
      <c r="EU27" s="245">
        <v>93.954543000000001</v>
      </c>
      <c r="EV27" s="245">
        <v>96.683402000000001</v>
      </c>
      <c r="EW27" s="245">
        <v>92.422807000000006</v>
      </c>
      <c r="EX27" s="245">
        <v>91.211561000000003</v>
      </c>
      <c r="EY27" s="245">
        <v>95.201623999999995</v>
      </c>
      <c r="EZ27" s="245">
        <v>95.547838999999996</v>
      </c>
      <c r="FA27" s="245">
        <v>95.692762000000002</v>
      </c>
      <c r="FB27" s="245">
        <v>100.67572407999999</v>
      </c>
      <c r="FC27" s="245">
        <v>96.507478000000006</v>
      </c>
      <c r="FD27" s="245">
        <v>105.17984800000001</v>
      </c>
      <c r="FE27" s="245">
        <v>97.286430999999993</v>
      </c>
      <c r="FF27" s="245">
        <v>100.92021565</v>
      </c>
      <c r="FG27" s="245">
        <v>108.60410400000001</v>
      </c>
      <c r="FH27" s="245">
        <v>91.524494000000004</v>
      </c>
      <c r="FI27" s="245">
        <v>91.970602</v>
      </c>
      <c r="FJ27" s="245">
        <v>94.365083999999996</v>
      </c>
      <c r="FK27" s="245">
        <v>96.274879999999996</v>
      </c>
      <c r="FL27" s="245">
        <v>102.8157722</v>
      </c>
      <c r="FM27" s="245">
        <v>102.491789</v>
      </c>
      <c r="FN27" s="245">
        <v>102.80333299999999</v>
      </c>
      <c r="FO27" s="245">
        <v>99.281154999999998</v>
      </c>
      <c r="FP27" s="245">
        <v>99.281154999999998</v>
      </c>
      <c r="FQ27" s="245">
        <v>99.746937000000003</v>
      </c>
      <c r="FR27" s="245">
        <v>99.746937000000003</v>
      </c>
      <c r="FS27" s="245">
        <v>99.746937000000003</v>
      </c>
      <c r="FT27" s="245">
        <v>101.36104899999999</v>
      </c>
      <c r="FU27" s="245">
        <v>101.13983500000001</v>
      </c>
      <c r="FV27" s="245">
        <v>93.059464000000006</v>
      </c>
      <c r="FW27" s="245">
        <v>93.062455999999997</v>
      </c>
      <c r="FX27" s="245">
        <v>97.445962179999995</v>
      </c>
      <c r="FY27" s="245">
        <v>96.764775</v>
      </c>
      <c r="FZ27" s="245">
        <v>95.956783000000001</v>
      </c>
      <c r="GA27" s="245">
        <v>102.156203</v>
      </c>
      <c r="GB27" s="245">
        <v>102.156203</v>
      </c>
      <c r="GC27" s="245">
        <v>96.807574000000002</v>
      </c>
      <c r="GD27" s="245">
        <v>92.060517000000004</v>
      </c>
      <c r="GE27" s="245">
        <v>97.987026999999998</v>
      </c>
      <c r="GF27" s="245">
        <v>99.422212999999999</v>
      </c>
      <c r="GG27" s="245">
        <v>104.84821565</v>
      </c>
      <c r="GH27" s="245">
        <v>90.733765000000005</v>
      </c>
      <c r="GI27" s="245">
        <v>104.84821565</v>
      </c>
      <c r="GJ27" s="245">
        <v>99.281154999999998</v>
      </c>
      <c r="GK27" s="245">
        <v>96.643535</v>
      </c>
      <c r="GL27" s="245">
        <v>97.871679999999998</v>
      </c>
      <c r="GM27" s="245">
        <v>90.182529000000002</v>
      </c>
      <c r="GN27" s="245">
        <v>97.076367000000005</v>
      </c>
      <c r="GO27" s="245">
        <v>87.483173649999998</v>
      </c>
      <c r="GP27" s="245">
        <v>87.25594092</v>
      </c>
      <c r="GQ27" s="245">
        <v>92.802225000000007</v>
      </c>
      <c r="GR27" s="245">
        <v>100.065263</v>
      </c>
      <c r="GS27" s="245">
        <v>99.630692999999994</v>
      </c>
      <c r="GT27" s="245">
        <v>99.509749999999997</v>
      </c>
      <c r="GU27" s="245">
        <v>97.076367000000005</v>
      </c>
      <c r="GV27" s="245">
        <v>97.076367000000005</v>
      </c>
      <c r="GW27" s="245">
        <v>97.076367000000005</v>
      </c>
      <c r="GX27" s="245">
        <v>105.15022399999999</v>
      </c>
      <c r="GY27" s="245">
        <v>105.32604499999999</v>
      </c>
      <c r="GZ27" s="245">
        <v>105.32604499999999</v>
      </c>
      <c r="HA27" s="245">
        <v>105.32604499999999</v>
      </c>
      <c r="HB27" s="245">
        <v>97.685963999999998</v>
      </c>
      <c r="HC27" s="245">
        <v>102.91598999999999</v>
      </c>
      <c r="HD27" s="245">
        <v>102.448384</v>
      </c>
      <c r="HE27" s="245">
        <v>103.369895</v>
      </c>
      <c r="HF27" s="245">
        <v>101.460092</v>
      </c>
      <c r="HG27" s="245">
        <v>100.562229</v>
      </c>
      <c r="HH27" s="245">
        <v>89.052286870000003</v>
      </c>
      <c r="HI27" s="245">
        <v>105.402125</v>
      </c>
      <c r="HJ27" s="245">
        <v>96.740354999999994</v>
      </c>
      <c r="HK27" s="245">
        <v>97.005556999999996</v>
      </c>
      <c r="HL27" s="245">
        <v>94.912182999999999</v>
      </c>
      <c r="HM27" s="245">
        <v>94.152277999999995</v>
      </c>
      <c r="HN27" s="245">
        <v>86.508665480000005</v>
      </c>
      <c r="HO27" s="245">
        <v>88.192786499999997</v>
      </c>
      <c r="HP27" s="245">
        <v>88.673924</v>
      </c>
      <c r="HQ27" s="245">
        <v>103.41620757</v>
      </c>
      <c r="HR27" s="245">
        <v>96.947610999999995</v>
      </c>
      <c r="HS27" s="245">
        <v>106.757514</v>
      </c>
    </row>
    <row r="28" spans="1:227" x14ac:dyDescent="0.3">
      <c r="A28" s="1"/>
      <c r="B28" s="244">
        <v>45684.520833333299</v>
      </c>
      <c r="C28" s="245">
        <v>96.551854000000006</v>
      </c>
      <c r="D28" s="245">
        <v>96.778626000000003</v>
      </c>
      <c r="E28" s="245">
        <v>96.633032999999998</v>
      </c>
      <c r="F28" s="245">
        <v>96.551854000000006</v>
      </c>
      <c r="G28" s="245">
        <v>94.751814999999993</v>
      </c>
      <c r="H28" s="245">
        <v>99.046317000000002</v>
      </c>
      <c r="I28" s="245">
        <v>98.612739000000005</v>
      </c>
      <c r="J28" s="245">
        <v>99.275063000000003</v>
      </c>
      <c r="K28" s="245">
        <v>94.249908000000005</v>
      </c>
      <c r="L28" s="245">
        <v>97.778431999999995</v>
      </c>
      <c r="M28" s="245">
        <v>99.386765999999994</v>
      </c>
      <c r="N28" s="245">
        <v>98.512665999999996</v>
      </c>
      <c r="O28" s="245">
        <v>101.46956400000001</v>
      </c>
      <c r="P28" s="245">
        <v>97.233719690000001</v>
      </c>
      <c r="Q28" s="245">
        <v>99.253056999999998</v>
      </c>
      <c r="R28" s="245">
        <v>94.175675999999996</v>
      </c>
      <c r="S28" s="245">
        <v>99.536328999999995</v>
      </c>
      <c r="T28" s="245">
        <v>89.615731499999995</v>
      </c>
      <c r="U28" s="245">
        <v>90.326565000000002</v>
      </c>
      <c r="V28" s="245">
        <v>97.861158000000003</v>
      </c>
      <c r="W28" s="245">
        <v>95.026684000000003</v>
      </c>
      <c r="X28" s="245">
        <v>91.098866000000001</v>
      </c>
      <c r="Y28" s="245">
        <v>93.340428000000003</v>
      </c>
      <c r="Z28" s="245">
        <v>100.34160199999999</v>
      </c>
      <c r="AA28" s="245">
        <v>90.448302999999996</v>
      </c>
      <c r="AB28" s="245">
        <v>94.574454000000003</v>
      </c>
      <c r="AC28" s="245">
        <v>95.376755000000003</v>
      </c>
      <c r="AD28" s="245">
        <v>94.713972999999996</v>
      </c>
      <c r="AE28" s="245">
        <v>89.610121000000007</v>
      </c>
      <c r="AF28" s="245">
        <v>96.991682249999997</v>
      </c>
      <c r="AG28" s="245">
        <v>98.455889790000001</v>
      </c>
      <c r="AH28" s="245">
        <v>97.753573000000003</v>
      </c>
      <c r="AI28" s="245">
        <v>97.819507999999999</v>
      </c>
      <c r="AJ28" s="245">
        <v>88.015060000000005</v>
      </c>
      <c r="AK28" s="245">
        <v>98.087243999999998</v>
      </c>
      <c r="AL28" s="245">
        <v>90.17775967</v>
      </c>
      <c r="AM28" s="245">
        <v>90.642257999999998</v>
      </c>
      <c r="AN28" s="245">
        <v>97.394019</v>
      </c>
      <c r="AO28" s="245">
        <v>89.528588999999997</v>
      </c>
      <c r="AP28" s="245">
        <v>84.635559999999998</v>
      </c>
      <c r="AQ28" s="245">
        <v>84.999596999999994</v>
      </c>
      <c r="AR28" s="245">
        <v>92.581540000000004</v>
      </c>
      <c r="AS28" s="245">
        <v>98.265039000000002</v>
      </c>
      <c r="AT28" s="245">
        <v>98.265039000000002</v>
      </c>
      <c r="AU28" s="245">
        <v>97.773864000000003</v>
      </c>
      <c r="AV28" s="245">
        <v>95.701352999999997</v>
      </c>
      <c r="AW28" s="245">
        <v>90.774416500000001</v>
      </c>
      <c r="AX28" s="245">
        <v>91.237390000000005</v>
      </c>
      <c r="AY28" s="245">
        <v>101.09378100000001</v>
      </c>
      <c r="AZ28" s="245">
        <v>94.356964000000005</v>
      </c>
      <c r="BA28" s="245">
        <v>94.144441</v>
      </c>
      <c r="BB28" s="245">
        <v>94.143715</v>
      </c>
      <c r="BC28" s="245">
        <v>94.138750000000002</v>
      </c>
      <c r="BD28" s="245">
        <v>93.797023999999993</v>
      </c>
      <c r="BE28" s="245">
        <v>94.143715</v>
      </c>
      <c r="BF28" s="245">
        <v>98.969448</v>
      </c>
      <c r="BG28" s="245">
        <v>99.474188999999996</v>
      </c>
      <c r="BH28" s="245">
        <v>99.474188999999996</v>
      </c>
      <c r="BI28" s="245">
        <v>99.474188999999996</v>
      </c>
      <c r="BJ28" s="245">
        <v>91.264861999999994</v>
      </c>
      <c r="BK28" s="245">
        <v>91.796569000000005</v>
      </c>
      <c r="BL28" s="245">
        <v>98.280865000000006</v>
      </c>
      <c r="BM28" s="245">
        <v>98.024752000000007</v>
      </c>
      <c r="BN28" s="245">
        <v>94.748954999999995</v>
      </c>
      <c r="BO28" s="245">
        <v>92.781188</v>
      </c>
      <c r="BP28" s="245">
        <v>97.879859999999994</v>
      </c>
      <c r="BQ28" s="245">
        <v>88.011099000000002</v>
      </c>
      <c r="BR28" s="245">
        <v>88.093389380000005</v>
      </c>
      <c r="BS28" s="245">
        <v>94.106558000000007</v>
      </c>
      <c r="BT28" s="245">
        <v>92.498823169999994</v>
      </c>
      <c r="BU28" s="245">
        <v>100.983131</v>
      </c>
      <c r="BV28" s="245">
        <v>98.059473999999994</v>
      </c>
      <c r="BW28" s="245">
        <v>95.028284999999997</v>
      </c>
      <c r="BX28" s="245">
        <v>95.028284999999997</v>
      </c>
      <c r="BY28" s="245">
        <v>100.588375</v>
      </c>
      <c r="BZ28" s="245">
        <v>98.070345000000003</v>
      </c>
      <c r="CA28" s="245">
        <v>94.791436000000004</v>
      </c>
      <c r="CB28" s="245">
        <v>95.327618000000001</v>
      </c>
      <c r="CC28" s="245">
        <v>94.768805999999998</v>
      </c>
      <c r="CD28" s="245">
        <v>96.862093999999999</v>
      </c>
      <c r="CE28" s="245">
        <v>93.467312000000007</v>
      </c>
      <c r="CF28" s="245">
        <v>100.983131</v>
      </c>
      <c r="CG28" s="245">
        <v>93.916687330000002</v>
      </c>
      <c r="CH28" s="245">
        <v>94.273853000000003</v>
      </c>
      <c r="CI28" s="245">
        <v>94.553766999999993</v>
      </c>
      <c r="CJ28" s="245">
        <v>100.53591900000001</v>
      </c>
      <c r="CK28" s="245">
        <v>104.21595646</v>
      </c>
      <c r="CL28" s="245">
        <v>100.399783</v>
      </c>
      <c r="CM28" s="245">
        <v>101.114075</v>
      </c>
      <c r="CN28" s="245">
        <v>94.023831000000001</v>
      </c>
      <c r="CO28" s="245">
        <v>93.297398000000001</v>
      </c>
      <c r="CP28" s="245">
        <v>102.71555734</v>
      </c>
      <c r="CQ28" s="245">
        <v>92.765749999999997</v>
      </c>
      <c r="CR28" s="245">
        <v>91.714877000000001</v>
      </c>
      <c r="CS28" s="245">
        <v>91.747116590000005</v>
      </c>
      <c r="CT28" s="245">
        <v>94.743804999999995</v>
      </c>
      <c r="CU28" s="245">
        <v>93.208572000000004</v>
      </c>
      <c r="CV28" s="245">
        <v>103.00667495</v>
      </c>
      <c r="CW28" s="245">
        <v>91.355334999999997</v>
      </c>
      <c r="CX28" s="245">
        <v>92.877560669999994</v>
      </c>
      <c r="CY28" s="245">
        <v>93.347703999999993</v>
      </c>
      <c r="CZ28" s="245">
        <v>93.937196</v>
      </c>
      <c r="DA28" s="245">
        <v>99.440308999999999</v>
      </c>
      <c r="DB28" s="245">
        <v>99.735046999999994</v>
      </c>
      <c r="DC28" s="245">
        <v>98.059473999999994</v>
      </c>
      <c r="DD28" s="245">
        <v>97.654015999999999</v>
      </c>
      <c r="DE28" s="245">
        <v>94.378636999999998</v>
      </c>
      <c r="DF28" s="245">
        <v>95.028284999999997</v>
      </c>
      <c r="DG28" s="245">
        <v>95.787548000000001</v>
      </c>
      <c r="DH28" s="245">
        <v>101.19467005</v>
      </c>
      <c r="DI28" s="245">
        <v>99.956880999999996</v>
      </c>
      <c r="DJ28" s="245">
        <v>99.613924999999995</v>
      </c>
      <c r="DK28" s="245">
        <v>93.52954733</v>
      </c>
      <c r="DL28" s="245">
        <v>104.335161</v>
      </c>
      <c r="DM28" s="245">
        <v>101.328782</v>
      </c>
      <c r="DN28" s="245">
        <v>96.238954000000007</v>
      </c>
      <c r="DO28" s="245">
        <v>85.412588999999997</v>
      </c>
      <c r="DP28" s="245">
        <v>100.87935299999999</v>
      </c>
      <c r="DQ28" s="245">
        <v>93.455983000000003</v>
      </c>
      <c r="DR28" s="245">
        <v>93.797157999999996</v>
      </c>
      <c r="DS28" s="245">
        <v>94.394887999999995</v>
      </c>
      <c r="DT28" s="245">
        <v>98.380072999999996</v>
      </c>
      <c r="DU28" s="245">
        <v>98.579974000000007</v>
      </c>
      <c r="DV28" s="245">
        <v>89.154375999999999</v>
      </c>
      <c r="DW28" s="245">
        <v>85.749958000000007</v>
      </c>
      <c r="DX28" s="245">
        <v>83.676125749999997</v>
      </c>
      <c r="DY28" s="245">
        <v>94.571928119999995</v>
      </c>
      <c r="DZ28" s="245">
        <v>94.223910000000004</v>
      </c>
      <c r="EA28" s="245">
        <v>94.436667</v>
      </c>
      <c r="EB28" s="245">
        <v>92.070436000000001</v>
      </c>
      <c r="EC28" s="245">
        <v>92.618695000000002</v>
      </c>
      <c r="ED28" s="245">
        <v>91.793803999999994</v>
      </c>
      <c r="EE28" s="245">
        <v>94.274602999999999</v>
      </c>
      <c r="EF28" s="245">
        <v>102.52694175000001</v>
      </c>
      <c r="EG28" s="245">
        <v>93.100089999999994</v>
      </c>
      <c r="EH28" s="245">
        <v>93.100089999999994</v>
      </c>
      <c r="EI28" s="245">
        <v>92.147300000000001</v>
      </c>
      <c r="EJ28" s="245">
        <v>97.773927</v>
      </c>
      <c r="EK28" s="245">
        <v>98.193286999999998</v>
      </c>
      <c r="EL28" s="245">
        <v>98.059473999999994</v>
      </c>
      <c r="EM28" s="245">
        <v>93.381407999999993</v>
      </c>
      <c r="EN28" s="245">
        <v>93.645364000000001</v>
      </c>
      <c r="EO28" s="245">
        <v>105.95936</v>
      </c>
      <c r="EP28" s="245">
        <v>94.365412000000006</v>
      </c>
      <c r="EQ28" s="245">
        <v>94.357211000000007</v>
      </c>
      <c r="ER28" s="245">
        <v>97.158270819999998</v>
      </c>
      <c r="ES28" s="245">
        <v>91.599140000000006</v>
      </c>
      <c r="ET28" s="245">
        <v>90.579583</v>
      </c>
      <c r="EU28" s="245">
        <v>92.412239999999997</v>
      </c>
      <c r="EV28" s="245">
        <v>94.925802000000004</v>
      </c>
      <c r="EW28" s="245">
        <v>90.855801999999997</v>
      </c>
      <c r="EX28" s="245">
        <v>89.748949999999994</v>
      </c>
      <c r="EY28" s="245">
        <v>93.987077999999997</v>
      </c>
      <c r="EZ28" s="245">
        <v>94.276443999999998</v>
      </c>
      <c r="FA28" s="245">
        <v>94.397600999999995</v>
      </c>
      <c r="FB28" s="245">
        <v>99.360422709999995</v>
      </c>
      <c r="FC28" s="245">
        <v>94.838420999999997</v>
      </c>
      <c r="FD28" s="245">
        <v>104.082551</v>
      </c>
      <c r="FE28" s="245">
        <v>95.734934999999993</v>
      </c>
      <c r="FF28" s="245">
        <v>99.702808180000005</v>
      </c>
      <c r="FG28" s="245">
        <v>107.39411800000001</v>
      </c>
      <c r="FH28" s="245">
        <v>90.302117499999994</v>
      </c>
      <c r="FI28" s="245">
        <v>90.709560999999994</v>
      </c>
      <c r="FJ28" s="245">
        <v>92.809095999999997</v>
      </c>
      <c r="FK28" s="245">
        <v>94.574754999999996</v>
      </c>
      <c r="FL28" s="245">
        <v>100.60054619</v>
      </c>
      <c r="FM28" s="245">
        <v>100.307396</v>
      </c>
      <c r="FN28" s="245">
        <v>100.588375</v>
      </c>
      <c r="FO28" s="245">
        <v>97.514724000000001</v>
      </c>
      <c r="FP28" s="245">
        <v>97.514724000000001</v>
      </c>
      <c r="FQ28" s="245">
        <v>97.626953</v>
      </c>
      <c r="FR28" s="245">
        <v>97.626953</v>
      </c>
      <c r="FS28" s="245">
        <v>97.626953</v>
      </c>
      <c r="FT28" s="245">
        <v>99.444782000000004</v>
      </c>
      <c r="FU28" s="245">
        <v>99.232119999999995</v>
      </c>
      <c r="FV28" s="245">
        <v>90.905090000000001</v>
      </c>
      <c r="FW28" s="245">
        <v>90.915953999999999</v>
      </c>
      <c r="FX28" s="245">
        <v>96.127547919999998</v>
      </c>
      <c r="FY28" s="245">
        <v>94.824984000000001</v>
      </c>
      <c r="FZ28" s="245">
        <v>94.725371999999993</v>
      </c>
      <c r="GA28" s="245">
        <v>100.983131</v>
      </c>
      <c r="GB28" s="245">
        <v>100.983131</v>
      </c>
      <c r="GC28" s="245">
        <v>95.072569000000001</v>
      </c>
      <c r="GD28" s="245">
        <v>90.417258669999995</v>
      </c>
      <c r="GE28" s="245">
        <v>96.246910999999997</v>
      </c>
      <c r="GF28" s="245">
        <v>97.654015999999999</v>
      </c>
      <c r="GG28" s="245">
        <v>102.96453148000001</v>
      </c>
      <c r="GH28" s="245">
        <v>88.875944000000004</v>
      </c>
      <c r="GI28" s="245">
        <v>102.96453148000001</v>
      </c>
      <c r="GJ28" s="245">
        <v>97.514724000000001</v>
      </c>
      <c r="GK28" s="245">
        <v>95.067543999999998</v>
      </c>
      <c r="GL28" s="245">
        <v>96.073330999999996</v>
      </c>
      <c r="GM28" s="245">
        <v>88.717457999999993</v>
      </c>
      <c r="GN28" s="245">
        <v>95.495716000000002</v>
      </c>
      <c r="GO28" s="245">
        <v>86.297422690000005</v>
      </c>
      <c r="GP28" s="245">
        <v>86.073269870000004</v>
      </c>
      <c r="GQ28" s="245">
        <v>90.960742999999994</v>
      </c>
      <c r="GR28" s="245">
        <v>98.34957</v>
      </c>
      <c r="GS28" s="245">
        <v>97.849497999999997</v>
      </c>
      <c r="GT28" s="245">
        <v>97.724374999999995</v>
      </c>
      <c r="GU28" s="245">
        <v>95.495716000000002</v>
      </c>
      <c r="GV28" s="245">
        <v>95.495716000000002</v>
      </c>
      <c r="GW28" s="245">
        <v>95.495716000000002</v>
      </c>
      <c r="GX28" s="245">
        <v>104.18240900000001</v>
      </c>
      <c r="GY28" s="245">
        <v>104.35287700000001</v>
      </c>
      <c r="GZ28" s="245">
        <v>104.35287700000001</v>
      </c>
      <c r="HA28" s="245">
        <v>104.35287700000001</v>
      </c>
      <c r="HB28" s="245">
        <v>95.991174999999998</v>
      </c>
      <c r="HC28" s="245">
        <v>100.940653</v>
      </c>
      <c r="HD28" s="245">
        <v>100.473389</v>
      </c>
      <c r="HE28" s="245">
        <v>101.600584</v>
      </c>
      <c r="HF28" s="245">
        <v>99.708112999999997</v>
      </c>
      <c r="HG28" s="245">
        <v>99.305535000000006</v>
      </c>
      <c r="HH28" s="245">
        <v>87.228895010000002</v>
      </c>
      <c r="HI28" s="245">
        <v>104.352255</v>
      </c>
      <c r="HJ28" s="245">
        <v>95.212512000000004</v>
      </c>
      <c r="HK28" s="245">
        <v>95.471468999999999</v>
      </c>
      <c r="HL28" s="245">
        <v>93.484239000000002</v>
      </c>
      <c r="HM28" s="245">
        <v>92.624778000000006</v>
      </c>
      <c r="HN28" s="245">
        <v>85.336123040000004</v>
      </c>
      <c r="HO28" s="245">
        <v>86.7818635</v>
      </c>
      <c r="HP28" s="245">
        <v>87.249790000000004</v>
      </c>
      <c r="HQ28" s="245">
        <v>102.22648694999999</v>
      </c>
      <c r="HR28" s="245">
        <v>95.416171000000006</v>
      </c>
      <c r="HS28" s="245">
        <v>105.767534</v>
      </c>
    </row>
    <row r="29" spans="1:227" x14ac:dyDescent="0.3">
      <c r="A29" s="1"/>
      <c r="B29" s="244">
        <v>45684.541666666701</v>
      </c>
      <c r="C29" s="245">
        <v>96.096265000000002</v>
      </c>
      <c r="D29" s="245">
        <v>96.329115999999999</v>
      </c>
      <c r="E29" s="245">
        <v>96.179143999999994</v>
      </c>
      <c r="F29" s="245">
        <v>96.096265000000002</v>
      </c>
      <c r="G29" s="245">
        <v>94.246593000000004</v>
      </c>
      <c r="H29" s="245">
        <v>99.260831999999994</v>
      </c>
      <c r="I29" s="245">
        <v>98.868927999999997</v>
      </c>
      <c r="J29" s="245">
        <v>99.476073999999997</v>
      </c>
      <c r="K29" s="245">
        <v>93.940135999999995</v>
      </c>
      <c r="L29" s="245">
        <v>97.186345000000003</v>
      </c>
      <c r="M29" s="245">
        <v>99.533120999999994</v>
      </c>
      <c r="N29" s="245">
        <v>98.658162000000004</v>
      </c>
      <c r="O29" s="245">
        <v>100.54126100000001</v>
      </c>
      <c r="P29" s="245">
        <v>96.417233170000003</v>
      </c>
      <c r="Q29" s="245">
        <v>99.413088000000002</v>
      </c>
      <c r="R29" s="245">
        <v>94.405142999999995</v>
      </c>
      <c r="S29" s="245">
        <v>98.684293999999994</v>
      </c>
      <c r="T29" s="245">
        <v>89.184502499999994</v>
      </c>
      <c r="U29" s="245">
        <v>89.886351000000005</v>
      </c>
      <c r="V29" s="245">
        <v>97.065415000000002</v>
      </c>
      <c r="W29" s="245">
        <v>94.714669999999998</v>
      </c>
      <c r="X29" s="245">
        <v>90.759639000000007</v>
      </c>
      <c r="Y29" s="245">
        <v>93.002313999999998</v>
      </c>
      <c r="Z29" s="245">
        <v>100.394476</v>
      </c>
      <c r="AA29" s="245">
        <v>90.334774999999993</v>
      </c>
      <c r="AB29" s="245">
        <v>94.698644000000002</v>
      </c>
      <c r="AC29" s="245">
        <v>95.015110000000007</v>
      </c>
      <c r="AD29" s="245">
        <v>94.406621999999999</v>
      </c>
      <c r="AE29" s="245">
        <v>89.241573000000002</v>
      </c>
      <c r="AF29" s="245">
        <v>96.178845749999994</v>
      </c>
      <c r="AG29" s="245">
        <v>97.621978510000005</v>
      </c>
      <c r="AH29" s="245">
        <v>96.897274999999993</v>
      </c>
      <c r="AI29" s="245">
        <v>96.984100999999995</v>
      </c>
      <c r="AJ29" s="245">
        <v>87.747438000000002</v>
      </c>
      <c r="AK29" s="245">
        <v>97.290907000000004</v>
      </c>
      <c r="AL29" s="245">
        <v>89.980458670000004</v>
      </c>
      <c r="AM29" s="245">
        <v>90.455331000000001</v>
      </c>
      <c r="AN29" s="245">
        <v>97.501453999999995</v>
      </c>
      <c r="AO29" s="245">
        <v>89.261562999999995</v>
      </c>
      <c r="AP29" s="245">
        <v>84.280296500000006</v>
      </c>
      <c r="AQ29" s="245">
        <v>84.642959000000005</v>
      </c>
      <c r="AR29" s="245">
        <v>92.697559999999996</v>
      </c>
      <c r="AS29" s="245">
        <v>98.322440999999998</v>
      </c>
      <c r="AT29" s="245">
        <v>98.322440999999998</v>
      </c>
      <c r="AU29" s="245">
        <v>97.853273000000002</v>
      </c>
      <c r="AV29" s="245">
        <v>95.371781999999996</v>
      </c>
      <c r="AW29" s="245">
        <v>90.6703835</v>
      </c>
      <c r="AX29" s="245">
        <v>91.096701999999993</v>
      </c>
      <c r="AY29" s="245">
        <v>100.268063</v>
      </c>
      <c r="AZ29" s="245">
        <v>93.997765000000001</v>
      </c>
      <c r="BA29" s="245">
        <v>93.725022999999993</v>
      </c>
      <c r="BB29" s="245">
        <v>93.724340999999995</v>
      </c>
      <c r="BC29" s="245">
        <v>93.719676669999998</v>
      </c>
      <c r="BD29" s="245">
        <v>93.265750999999995</v>
      </c>
      <c r="BE29" s="245">
        <v>93.724340999999995</v>
      </c>
      <c r="BF29" s="245">
        <v>99.006189000000006</v>
      </c>
      <c r="BG29" s="245">
        <v>99.525144999999995</v>
      </c>
      <c r="BH29" s="245">
        <v>99.525144999999995</v>
      </c>
      <c r="BI29" s="245">
        <v>99.525144999999995</v>
      </c>
      <c r="BJ29" s="245">
        <v>90.902850999999998</v>
      </c>
      <c r="BK29" s="245">
        <v>91.467765999999997</v>
      </c>
      <c r="BL29" s="245">
        <v>97.456181000000001</v>
      </c>
      <c r="BM29" s="245">
        <v>97.288715999999994</v>
      </c>
      <c r="BN29" s="245">
        <v>95.262032000000005</v>
      </c>
      <c r="BO29" s="245">
        <v>93.167953999999995</v>
      </c>
      <c r="BP29" s="245">
        <v>98.043419</v>
      </c>
      <c r="BQ29" s="245">
        <v>87.757030999999998</v>
      </c>
      <c r="BR29" s="245">
        <v>87.839083819999999</v>
      </c>
      <c r="BS29" s="245">
        <v>94.189336999999995</v>
      </c>
      <c r="BT29" s="245">
        <v>91.823020170000007</v>
      </c>
      <c r="BU29" s="245">
        <v>100.16715499999999</v>
      </c>
      <c r="BV29" s="245">
        <v>98.280788999999999</v>
      </c>
      <c r="BW29" s="245">
        <v>95.759324000000007</v>
      </c>
      <c r="BX29" s="245">
        <v>95.762493000000006</v>
      </c>
      <c r="BY29" s="245">
        <v>100.240195</v>
      </c>
      <c r="BZ29" s="245">
        <v>97.008646999999996</v>
      </c>
      <c r="CA29" s="245">
        <v>95.115240999999997</v>
      </c>
      <c r="CB29" s="245">
        <v>95.537082999999996</v>
      </c>
      <c r="CC29" s="245">
        <v>94.990508000000005</v>
      </c>
      <c r="CD29" s="245">
        <v>95.844920000000002</v>
      </c>
      <c r="CE29" s="245">
        <v>93.630851000000007</v>
      </c>
      <c r="CF29" s="245">
        <v>100.16715499999999</v>
      </c>
      <c r="CG29" s="245">
        <v>93.562299999999993</v>
      </c>
      <c r="CH29" s="245">
        <v>93.915560999999997</v>
      </c>
      <c r="CI29" s="245">
        <v>94.541000999999994</v>
      </c>
      <c r="CJ29" s="245">
        <v>99.714426000000003</v>
      </c>
      <c r="CK29" s="245">
        <v>103.25571028</v>
      </c>
      <c r="CL29" s="245">
        <v>99.635313999999994</v>
      </c>
      <c r="CM29" s="245">
        <v>100.335572</v>
      </c>
      <c r="CN29" s="245">
        <v>93.664492999999993</v>
      </c>
      <c r="CO29" s="245">
        <v>92.617667999999995</v>
      </c>
      <c r="CP29" s="245">
        <v>102.02922735</v>
      </c>
      <c r="CQ29" s="245">
        <v>92.376947000000001</v>
      </c>
      <c r="CR29" s="245">
        <v>91.846254000000002</v>
      </c>
      <c r="CS29" s="245">
        <v>91.645335900000006</v>
      </c>
      <c r="CT29" s="245">
        <v>94.295085999999998</v>
      </c>
      <c r="CU29" s="245">
        <v>92.902405999999999</v>
      </c>
      <c r="CV29" s="245">
        <v>103.06095328000001</v>
      </c>
      <c r="CW29" s="245">
        <v>91.180727000000005</v>
      </c>
      <c r="CX29" s="245">
        <v>92.935571670000002</v>
      </c>
      <c r="CY29" s="245">
        <v>93.302876999999995</v>
      </c>
      <c r="CZ29" s="245">
        <v>94.611818999999997</v>
      </c>
      <c r="DA29" s="245">
        <v>99.656954999999996</v>
      </c>
      <c r="DB29" s="245">
        <v>99.946183000000005</v>
      </c>
      <c r="DC29" s="245">
        <v>98.280788999999999</v>
      </c>
      <c r="DD29" s="245">
        <v>97.828263000000007</v>
      </c>
      <c r="DE29" s="245">
        <v>95.146182999999994</v>
      </c>
      <c r="DF29" s="245">
        <v>95.762493000000006</v>
      </c>
      <c r="DG29" s="245">
        <v>95.391206999999994</v>
      </c>
      <c r="DH29" s="245">
        <v>100.09914848</v>
      </c>
      <c r="DI29" s="245">
        <v>100.12005000000001</v>
      </c>
      <c r="DJ29" s="245">
        <v>99.777288999999996</v>
      </c>
      <c r="DK29" s="245">
        <v>92.942683329999994</v>
      </c>
      <c r="DL29" s="245">
        <v>103.361011</v>
      </c>
      <c r="DM29" s="245">
        <v>100.519811</v>
      </c>
      <c r="DN29" s="245">
        <v>95.484787999999995</v>
      </c>
      <c r="DO29" s="245">
        <v>85.149176999999995</v>
      </c>
      <c r="DP29" s="245">
        <v>100.08350299999999</v>
      </c>
      <c r="DQ29" s="245">
        <v>93.036687000000001</v>
      </c>
      <c r="DR29" s="245">
        <v>93.377801000000005</v>
      </c>
      <c r="DS29" s="245">
        <v>94.072971999999993</v>
      </c>
      <c r="DT29" s="245">
        <v>98.593971999999994</v>
      </c>
      <c r="DU29" s="245">
        <v>98.788717000000005</v>
      </c>
      <c r="DV29" s="245">
        <v>89.457008000000002</v>
      </c>
      <c r="DW29" s="245">
        <v>85.627003000000002</v>
      </c>
      <c r="DX29" s="245">
        <v>83.629604499999999</v>
      </c>
      <c r="DY29" s="245">
        <v>94.10433424</v>
      </c>
      <c r="DZ29" s="245">
        <v>94.297252999999998</v>
      </c>
      <c r="EA29" s="245">
        <v>94.505915999999999</v>
      </c>
      <c r="EB29" s="245">
        <v>91.694929999999999</v>
      </c>
      <c r="EC29" s="245">
        <v>92.259370000000004</v>
      </c>
      <c r="ED29" s="245">
        <v>91.644233999999997</v>
      </c>
      <c r="EE29" s="245">
        <v>93.868077</v>
      </c>
      <c r="EF29" s="245">
        <v>102.58096729</v>
      </c>
      <c r="EG29" s="245">
        <v>93.211681999999996</v>
      </c>
      <c r="EH29" s="245">
        <v>93.211681999999996</v>
      </c>
      <c r="EI29" s="245">
        <v>92.279669999999996</v>
      </c>
      <c r="EJ29" s="245">
        <v>98.003048000000007</v>
      </c>
      <c r="EK29" s="245">
        <v>98.411092999999994</v>
      </c>
      <c r="EL29" s="245">
        <v>98.280788999999999</v>
      </c>
      <c r="EM29" s="245">
        <v>92.951179999999994</v>
      </c>
      <c r="EN29" s="245">
        <v>93.881673000000006</v>
      </c>
      <c r="EO29" s="245">
        <v>105.014843</v>
      </c>
      <c r="EP29" s="245">
        <v>94.006602999999998</v>
      </c>
      <c r="EQ29" s="245">
        <v>93.998023000000003</v>
      </c>
      <c r="ER29" s="245">
        <v>96.816208509999996</v>
      </c>
      <c r="ES29" s="245">
        <v>91.257611999999995</v>
      </c>
      <c r="ET29" s="245">
        <v>90.290263999999993</v>
      </c>
      <c r="EU29" s="245">
        <v>92.056826999999998</v>
      </c>
      <c r="EV29" s="245">
        <v>94.820494999999994</v>
      </c>
      <c r="EW29" s="245">
        <v>90.522053999999997</v>
      </c>
      <c r="EX29" s="245">
        <v>89.374612999999997</v>
      </c>
      <c r="EY29" s="245">
        <v>93.501300999999998</v>
      </c>
      <c r="EZ29" s="245">
        <v>93.821149000000005</v>
      </c>
      <c r="FA29" s="245">
        <v>93.955048000000005</v>
      </c>
      <c r="FB29" s="245">
        <v>98.636519770000007</v>
      </c>
      <c r="FC29" s="245">
        <v>94.351744999999994</v>
      </c>
      <c r="FD29" s="245">
        <v>103.203568</v>
      </c>
      <c r="FE29" s="245">
        <v>95.372733999999994</v>
      </c>
      <c r="FF29" s="245">
        <v>98.882363580000003</v>
      </c>
      <c r="FG29" s="245">
        <v>106.53067799999999</v>
      </c>
      <c r="FH29" s="245">
        <v>90.166428999999994</v>
      </c>
      <c r="FI29" s="245">
        <v>90.527379999999994</v>
      </c>
      <c r="FJ29" s="245">
        <v>92.399771999999999</v>
      </c>
      <c r="FK29" s="245">
        <v>94.562752000000003</v>
      </c>
      <c r="FL29" s="245">
        <v>100.25232406000001</v>
      </c>
      <c r="FM29" s="245">
        <v>99.951829000000004</v>
      </c>
      <c r="FN29" s="245">
        <v>100.240195</v>
      </c>
      <c r="FO29" s="245">
        <v>97.643874999999994</v>
      </c>
      <c r="FP29" s="245">
        <v>97.643874999999994</v>
      </c>
      <c r="FQ29" s="245">
        <v>97.101491999999993</v>
      </c>
      <c r="FR29" s="245">
        <v>97.101491999999993</v>
      </c>
      <c r="FS29" s="245">
        <v>97.101491999999993</v>
      </c>
      <c r="FT29" s="245">
        <v>99.615201999999996</v>
      </c>
      <c r="FU29" s="245">
        <v>99.402310999999997</v>
      </c>
      <c r="FV29" s="245">
        <v>91.491829999999993</v>
      </c>
      <c r="FW29" s="245">
        <v>91.460524000000007</v>
      </c>
      <c r="FX29" s="245">
        <v>95.682601939999998</v>
      </c>
      <c r="FY29" s="245">
        <v>95.048311999999996</v>
      </c>
      <c r="FZ29" s="245">
        <v>94.015186</v>
      </c>
      <c r="GA29" s="245">
        <v>100.16715499999999</v>
      </c>
      <c r="GB29" s="245">
        <v>100.16715499999999</v>
      </c>
      <c r="GC29" s="245">
        <v>95.190308999999999</v>
      </c>
      <c r="GD29" s="245">
        <v>90.303825669999995</v>
      </c>
      <c r="GE29" s="245">
        <v>96.835807000000003</v>
      </c>
      <c r="GF29" s="245">
        <v>97.828263000000007</v>
      </c>
      <c r="GG29" s="245">
        <v>103.0187876</v>
      </c>
      <c r="GH29" s="245">
        <v>88.953772000000001</v>
      </c>
      <c r="GI29" s="245">
        <v>103.0187876</v>
      </c>
      <c r="GJ29" s="245">
        <v>97.643874999999994</v>
      </c>
      <c r="GK29" s="245">
        <v>94.578162000000006</v>
      </c>
      <c r="GL29" s="245">
        <v>96.125417999999996</v>
      </c>
      <c r="GM29" s="245">
        <v>88.358902999999998</v>
      </c>
      <c r="GN29" s="245">
        <v>95.080427999999998</v>
      </c>
      <c r="GO29" s="245">
        <v>85.967613290000003</v>
      </c>
      <c r="GP29" s="245">
        <v>85.744317140000007</v>
      </c>
      <c r="GQ29" s="245">
        <v>91.200684999999993</v>
      </c>
      <c r="GR29" s="245">
        <v>98.394124000000005</v>
      </c>
      <c r="GS29" s="245">
        <v>97.954757000000001</v>
      </c>
      <c r="GT29" s="245">
        <v>97.840401</v>
      </c>
      <c r="GU29" s="245">
        <v>95.080427999999998</v>
      </c>
      <c r="GV29" s="245">
        <v>95.080427999999998</v>
      </c>
      <c r="GW29" s="245">
        <v>95.080427999999998</v>
      </c>
      <c r="GX29" s="245">
        <v>103.214219</v>
      </c>
      <c r="GY29" s="245">
        <v>103.38460499999999</v>
      </c>
      <c r="GZ29" s="245">
        <v>103.38460499999999</v>
      </c>
      <c r="HA29" s="245">
        <v>103.38460499999999</v>
      </c>
      <c r="HB29" s="245">
        <v>95.484318000000002</v>
      </c>
      <c r="HC29" s="245">
        <v>101.064671</v>
      </c>
      <c r="HD29" s="245">
        <v>100.605007</v>
      </c>
      <c r="HE29" s="245">
        <v>100.845066</v>
      </c>
      <c r="HF29" s="245">
        <v>99.885048999999995</v>
      </c>
      <c r="HG29" s="245">
        <v>98.568893000000003</v>
      </c>
      <c r="HH29" s="245">
        <v>87.305280699999997</v>
      </c>
      <c r="HI29" s="245">
        <v>103.438855</v>
      </c>
      <c r="HJ29" s="245">
        <v>94.878470500000006</v>
      </c>
      <c r="HK29" s="245">
        <v>95.136297999999996</v>
      </c>
      <c r="HL29" s="245">
        <v>93.022023000000004</v>
      </c>
      <c r="HM29" s="245">
        <v>92.331003999999993</v>
      </c>
      <c r="HN29" s="245">
        <v>85.009987510000002</v>
      </c>
      <c r="HO29" s="245">
        <v>86.434302500000001</v>
      </c>
      <c r="HP29" s="245">
        <v>86.898914000000005</v>
      </c>
      <c r="HQ29" s="245">
        <v>101.38366959</v>
      </c>
      <c r="HR29" s="245">
        <v>95.059264999999996</v>
      </c>
      <c r="HS29" s="245">
        <v>104.820913</v>
      </c>
    </row>
    <row r="30" spans="1:227" x14ac:dyDescent="0.3">
      <c r="A30" s="1"/>
      <c r="B30" s="244">
        <v>45684.5625</v>
      </c>
      <c r="C30" s="245">
        <v>96.475154000000003</v>
      </c>
      <c r="D30" s="245">
        <v>96.717330000000004</v>
      </c>
      <c r="E30" s="245">
        <v>96.564147000000006</v>
      </c>
      <c r="F30" s="245">
        <v>96.475154000000003</v>
      </c>
      <c r="G30" s="245">
        <v>94.942610000000002</v>
      </c>
      <c r="H30" s="245">
        <v>99.793778000000003</v>
      </c>
      <c r="I30" s="245">
        <v>99.374346000000003</v>
      </c>
      <c r="J30" s="245">
        <v>100.029544</v>
      </c>
      <c r="K30" s="245">
        <v>94.680691999999993</v>
      </c>
      <c r="L30" s="245">
        <v>97.514371999999995</v>
      </c>
      <c r="M30" s="245">
        <v>100.096475</v>
      </c>
      <c r="N30" s="245">
        <v>99.238776999999999</v>
      </c>
      <c r="O30" s="245">
        <v>100.96167</v>
      </c>
      <c r="P30" s="245">
        <v>96.716968690000002</v>
      </c>
      <c r="Q30" s="245">
        <v>100.001166</v>
      </c>
      <c r="R30" s="245">
        <v>94.933598000000003</v>
      </c>
      <c r="S30" s="245">
        <v>99.084788000000003</v>
      </c>
      <c r="T30" s="245">
        <v>89.376690999999994</v>
      </c>
      <c r="U30" s="245">
        <v>90.090660999999997</v>
      </c>
      <c r="V30" s="245">
        <v>97.445818000000003</v>
      </c>
      <c r="W30" s="245">
        <v>95.161443000000006</v>
      </c>
      <c r="X30" s="245">
        <v>91.177079000000006</v>
      </c>
      <c r="Y30" s="245">
        <v>93.436553000000004</v>
      </c>
      <c r="Z30" s="245">
        <v>100.78278</v>
      </c>
      <c r="AA30" s="245">
        <v>90.849545000000006</v>
      </c>
      <c r="AB30" s="245">
        <v>95.403075999999999</v>
      </c>
      <c r="AC30" s="245">
        <v>95.504791999999995</v>
      </c>
      <c r="AD30" s="245">
        <v>94.849677</v>
      </c>
      <c r="AE30" s="245">
        <v>89.566704999999999</v>
      </c>
      <c r="AF30" s="245">
        <v>96.472443249999998</v>
      </c>
      <c r="AG30" s="245">
        <v>97.924288649999994</v>
      </c>
      <c r="AH30" s="245">
        <v>97.164941999999996</v>
      </c>
      <c r="AI30" s="245">
        <v>97.289287000000002</v>
      </c>
      <c r="AJ30" s="245">
        <v>87.950457</v>
      </c>
      <c r="AK30" s="245">
        <v>97.671318999999997</v>
      </c>
      <c r="AL30" s="245">
        <v>90.534570669999994</v>
      </c>
      <c r="AM30" s="245">
        <v>91.001683</v>
      </c>
      <c r="AN30" s="245">
        <v>98.172048000000004</v>
      </c>
      <c r="AO30" s="245">
        <v>89.565898000000004</v>
      </c>
      <c r="AP30" s="245">
        <v>84.542668500000005</v>
      </c>
      <c r="AQ30" s="245">
        <v>84.908742000000004</v>
      </c>
      <c r="AR30" s="245">
        <v>93.546020999999996</v>
      </c>
      <c r="AS30" s="245">
        <v>98.681901999999994</v>
      </c>
      <c r="AT30" s="245">
        <v>98.681901999999994</v>
      </c>
      <c r="AU30" s="245">
        <v>98.151923999999994</v>
      </c>
      <c r="AV30" s="245">
        <v>95.828000000000003</v>
      </c>
      <c r="AW30" s="245">
        <v>90.455593500000006</v>
      </c>
      <c r="AX30" s="245">
        <v>90.937251000000003</v>
      </c>
      <c r="AY30" s="245">
        <v>100.62857700000001</v>
      </c>
      <c r="AZ30" s="245">
        <v>94.565492000000006</v>
      </c>
      <c r="BA30" s="245">
        <v>94.364236000000005</v>
      </c>
      <c r="BB30" s="245">
        <v>94.363478999999998</v>
      </c>
      <c r="BC30" s="245">
        <v>94.358303000000006</v>
      </c>
      <c r="BD30" s="245">
        <v>94.036895999999999</v>
      </c>
      <c r="BE30" s="245">
        <v>94.363478999999998</v>
      </c>
      <c r="BF30" s="245">
        <v>99.217974999999996</v>
      </c>
      <c r="BG30" s="245">
        <v>99.886377999999993</v>
      </c>
      <c r="BH30" s="245">
        <v>99.886377999999993</v>
      </c>
      <c r="BI30" s="245">
        <v>99.886377999999993</v>
      </c>
      <c r="BJ30" s="245">
        <v>91.408001999999996</v>
      </c>
      <c r="BK30" s="245">
        <v>91.967743999999996</v>
      </c>
      <c r="BL30" s="245">
        <v>98.100832999999994</v>
      </c>
      <c r="BM30" s="245">
        <v>97.861930999999998</v>
      </c>
      <c r="BN30" s="245">
        <v>95.957682000000005</v>
      </c>
      <c r="BO30" s="245">
        <v>93.759210999999993</v>
      </c>
      <c r="BP30" s="245">
        <v>98.591648000000006</v>
      </c>
      <c r="BQ30" s="245">
        <v>87.982787999999999</v>
      </c>
      <c r="BR30" s="245">
        <v>88.065051909999994</v>
      </c>
      <c r="BS30" s="245">
        <v>94.751339000000002</v>
      </c>
      <c r="BT30" s="245">
        <v>92.24360317</v>
      </c>
      <c r="BU30" s="245">
        <v>100.53222599999999</v>
      </c>
      <c r="BV30" s="245">
        <v>98.935918000000001</v>
      </c>
      <c r="BW30" s="245">
        <v>96.407060000000001</v>
      </c>
      <c r="BX30" s="245">
        <v>96.410234000000003</v>
      </c>
      <c r="BY30" s="245">
        <v>100.77991400000001</v>
      </c>
      <c r="BZ30" s="245">
        <v>96.805368000000001</v>
      </c>
      <c r="CA30" s="245">
        <v>95.832361000000006</v>
      </c>
      <c r="CB30" s="245">
        <v>96.050278000000006</v>
      </c>
      <c r="CC30" s="245">
        <v>95.513356999999999</v>
      </c>
      <c r="CD30" s="245">
        <v>95.670894000000004</v>
      </c>
      <c r="CE30" s="245">
        <v>94.271604999999994</v>
      </c>
      <c r="CF30" s="245">
        <v>100.53222599999999</v>
      </c>
      <c r="CG30" s="245">
        <v>94.124862329999999</v>
      </c>
      <c r="CH30" s="245">
        <v>94.482314000000002</v>
      </c>
      <c r="CI30" s="245">
        <v>95.164088000000007</v>
      </c>
      <c r="CJ30" s="245">
        <v>99.978656000000001</v>
      </c>
      <c r="CK30" s="245">
        <v>103.57435486</v>
      </c>
      <c r="CL30" s="245">
        <v>100.02452700000001</v>
      </c>
      <c r="CM30" s="245">
        <v>100.69752800000001</v>
      </c>
      <c r="CN30" s="245">
        <v>93.835038999999995</v>
      </c>
      <c r="CO30" s="245">
        <v>93.043943999999996</v>
      </c>
      <c r="CP30" s="245">
        <v>102.43646585</v>
      </c>
      <c r="CQ30" s="245">
        <v>92.821331000000001</v>
      </c>
      <c r="CR30" s="245">
        <v>92.398430000000005</v>
      </c>
      <c r="CS30" s="245">
        <v>91.957671669999996</v>
      </c>
      <c r="CT30" s="245">
        <v>94.607000999999997</v>
      </c>
      <c r="CU30" s="245">
        <v>93.389922999999996</v>
      </c>
      <c r="CV30" s="245">
        <v>103.45957064</v>
      </c>
      <c r="CW30" s="245">
        <v>91.668820999999994</v>
      </c>
      <c r="CX30" s="245">
        <v>92.957209000000006</v>
      </c>
      <c r="CY30" s="245">
        <v>93.445040000000006</v>
      </c>
      <c r="CZ30" s="245">
        <v>95.297140999999996</v>
      </c>
      <c r="DA30" s="245">
        <v>100.302305</v>
      </c>
      <c r="DB30" s="245">
        <v>100.58913800000001</v>
      </c>
      <c r="DC30" s="245">
        <v>98.935918000000001</v>
      </c>
      <c r="DD30" s="245">
        <v>98.476281999999998</v>
      </c>
      <c r="DE30" s="245">
        <v>95.794779000000005</v>
      </c>
      <c r="DF30" s="245">
        <v>96.410234000000003</v>
      </c>
      <c r="DG30" s="245">
        <v>95.932788000000002</v>
      </c>
      <c r="DH30" s="245">
        <v>99.889393409999997</v>
      </c>
      <c r="DI30" s="245">
        <v>100.751339</v>
      </c>
      <c r="DJ30" s="245">
        <v>100.40738399999999</v>
      </c>
      <c r="DK30" s="245">
        <v>93.76684333</v>
      </c>
      <c r="DL30" s="245">
        <v>103.675515</v>
      </c>
      <c r="DM30" s="245">
        <v>100.94058800000001</v>
      </c>
      <c r="DN30" s="245">
        <v>95.877734000000004</v>
      </c>
      <c r="DO30" s="245">
        <v>85.138532999999995</v>
      </c>
      <c r="DP30" s="245">
        <v>100.520867</v>
      </c>
      <c r="DQ30" s="245">
        <v>93.676203000000001</v>
      </c>
      <c r="DR30" s="245">
        <v>94.017167000000001</v>
      </c>
      <c r="DS30" s="245">
        <v>94.224086</v>
      </c>
      <c r="DT30" s="245">
        <v>99.266917000000007</v>
      </c>
      <c r="DU30" s="245">
        <v>99.480165999999997</v>
      </c>
      <c r="DV30" s="245">
        <v>89.981131000000005</v>
      </c>
      <c r="DW30" s="245">
        <v>85.823177000000001</v>
      </c>
      <c r="DX30" s="245">
        <v>83.767294000000007</v>
      </c>
      <c r="DY30" s="245">
        <v>94.381756929999995</v>
      </c>
      <c r="DZ30" s="245">
        <v>94.959005000000005</v>
      </c>
      <c r="EA30" s="245">
        <v>95.179287000000002</v>
      </c>
      <c r="EB30" s="245">
        <v>92.125411999999997</v>
      </c>
      <c r="EC30" s="245">
        <v>92.691475999999994</v>
      </c>
      <c r="ED30" s="245">
        <v>91.864221000000001</v>
      </c>
      <c r="EE30" s="245">
        <v>94.083043000000004</v>
      </c>
      <c r="EF30" s="245">
        <v>102.97772817000001</v>
      </c>
      <c r="EG30" s="245">
        <v>94.075316999999998</v>
      </c>
      <c r="EH30" s="245">
        <v>94.075316999999998</v>
      </c>
      <c r="EI30" s="245">
        <v>92.814976999999999</v>
      </c>
      <c r="EJ30" s="245">
        <v>98.675725</v>
      </c>
      <c r="EK30" s="245">
        <v>99.053309999999996</v>
      </c>
      <c r="EL30" s="245">
        <v>98.935918000000001</v>
      </c>
      <c r="EM30" s="245">
        <v>93.489081999999996</v>
      </c>
      <c r="EN30" s="245">
        <v>94.580247</v>
      </c>
      <c r="EO30" s="245">
        <v>105.332759</v>
      </c>
      <c r="EP30" s="245">
        <v>94.573826999999994</v>
      </c>
      <c r="EQ30" s="245">
        <v>94.565735000000004</v>
      </c>
      <c r="ER30" s="245">
        <v>97.282925430000006</v>
      </c>
      <c r="ES30" s="245">
        <v>91.631690000000006</v>
      </c>
      <c r="ET30" s="245">
        <v>90.616226999999995</v>
      </c>
      <c r="EU30" s="245">
        <v>92.463918000000007</v>
      </c>
      <c r="EV30" s="245">
        <v>95.143652000000003</v>
      </c>
      <c r="EW30" s="245">
        <v>90.867571999999996</v>
      </c>
      <c r="EX30" s="245">
        <v>89.684338999999994</v>
      </c>
      <c r="EY30" s="245">
        <v>93.767124999999993</v>
      </c>
      <c r="EZ30" s="245">
        <v>94.078024999999997</v>
      </c>
      <c r="FA30" s="245">
        <v>94.208184000000003</v>
      </c>
      <c r="FB30" s="245">
        <v>99.090497740000004</v>
      </c>
      <c r="FC30" s="245">
        <v>94.680115000000001</v>
      </c>
      <c r="FD30" s="245">
        <v>103.53148299999999</v>
      </c>
      <c r="FE30" s="245">
        <v>95.888805000000005</v>
      </c>
      <c r="FF30" s="245">
        <v>99.520193939999999</v>
      </c>
      <c r="FG30" s="245">
        <v>106.82934</v>
      </c>
      <c r="FH30" s="245">
        <v>90.696117999999998</v>
      </c>
      <c r="FI30" s="245">
        <v>91.085431999999997</v>
      </c>
      <c r="FJ30" s="245">
        <v>92.790949999999995</v>
      </c>
      <c r="FK30" s="245">
        <v>95.184811999999994</v>
      </c>
      <c r="FL30" s="245">
        <v>100.79210836999999</v>
      </c>
      <c r="FM30" s="245">
        <v>100.48050499999999</v>
      </c>
      <c r="FN30" s="245">
        <v>100.77991400000001</v>
      </c>
      <c r="FO30" s="245">
        <v>98.278998999999999</v>
      </c>
      <c r="FP30" s="245">
        <v>98.278998999999999</v>
      </c>
      <c r="FQ30" s="245">
        <v>97.260920999999996</v>
      </c>
      <c r="FR30" s="245">
        <v>97.260920999999996</v>
      </c>
      <c r="FS30" s="245">
        <v>97.260920999999996</v>
      </c>
      <c r="FT30" s="245">
        <v>100.24564100000001</v>
      </c>
      <c r="FU30" s="245">
        <v>100.027343</v>
      </c>
      <c r="FV30" s="245">
        <v>92.302463000000003</v>
      </c>
      <c r="FW30" s="245">
        <v>92.233968000000004</v>
      </c>
      <c r="FX30" s="245">
        <v>95.940804799999995</v>
      </c>
      <c r="FY30" s="245">
        <v>95.572692000000004</v>
      </c>
      <c r="FZ30" s="245">
        <v>94.413634000000002</v>
      </c>
      <c r="GA30" s="245">
        <v>100.53222599999999</v>
      </c>
      <c r="GB30" s="245">
        <v>100.53222599999999</v>
      </c>
      <c r="GC30" s="245">
        <v>96.033674000000005</v>
      </c>
      <c r="GD30" s="245">
        <v>90.818566329999996</v>
      </c>
      <c r="GE30" s="245">
        <v>97.770118999999994</v>
      </c>
      <c r="GF30" s="245">
        <v>98.476281999999998</v>
      </c>
      <c r="GG30" s="245">
        <v>103.41724187</v>
      </c>
      <c r="GH30" s="245">
        <v>89.325406999999998</v>
      </c>
      <c r="GI30" s="245">
        <v>103.41724187</v>
      </c>
      <c r="GJ30" s="245">
        <v>98.278998999999999</v>
      </c>
      <c r="GK30" s="245">
        <v>95.228779000000003</v>
      </c>
      <c r="GL30" s="245">
        <v>96.829881</v>
      </c>
      <c r="GM30" s="245">
        <v>88.663640000000001</v>
      </c>
      <c r="GN30" s="245">
        <v>95.633093000000002</v>
      </c>
      <c r="GO30" s="245">
        <v>86.124144670000007</v>
      </c>
      <c r="GP30" s="245">
        <v>85.900441939999993</v>
      </c>
      <c r="GQ30" s="245">
        <v>91.749638000000004</v>
      </c>
      <c r="GR30" s="245">
        <v>98.533108999999996</v>
      </c>
      <c r="GS30" s="245">
        <v>98.541555000000002</v>
      </c>
      <c r="GT30" s="245">
        <v>98.448673999999997</v>
      </c>
      <c r="GU30" s="245">
        <v>95.633093000000002</v>
      </c>
      <c r="GV30" s="245">
        <v>95.633093000000002</v>
      </c>
      <c r="GW30" s="245">
        <v>95.633093000000002</v>
      </c>
      <c r="GX30" s="245">
        <v>103.52818499999999</v>
      </c>
      <c r="GY30" s="245">
        <v>103.69909199999999</v>
      </c>
      <c r="GZ30" s="245">
        <v>103.69909199999999</v>
      </c>
      <c r="HA30" s="245">
        <v>103.69909199999999</v>
      </c>
      <c r="HB30" s="245">
        <v>95.823362000000003</v>
      </c>
      <c r="HC30" s="245">
        <v>101.653893</v>
      </c>
      <c r="HD30" s="245">
        <v>101.204836</v>
      </c>
      <c r="HE30" s="245">
        <v>101.112982</v>
      </c>
      <c r="HF30" s="245">
        <v>100.45456</v>
      </c>
      <c r="HG30" s="245">
        <v>99.058077999999995</v>
      </c>
      <c r="HH30" s="245">
        <v>87.670028560000006</v>
      </c>
      <c r="HI30" s="245">
        <v>103.74773999999999</v>
      </c>
      <c r="HJ30" s="245">
        <v>95.337436499999995</v>
      </c>
      <c r="HK30" s="245">
        <v>95.596204999999998</v>
      </c>
      <c r="HL30" s="245">
        <v>93.296255000000002</v>
      </c>
      <c r="HM30" s="245">
        <v>92.828863999999996</v>
      </c>
      <c r="HN30" s="245">
        <v>85.164775230000004</v>
      </c>
      <c r="HO30" s="245">
        <v>86.666735000000003</v>
      </c>
      <c r="HP30" s="245">
        <v>87.149880999999993</v>
      </c>
      <c r="HQ30" s="245">
        <v>101.73953149</v>
      </c>
      <c r="HR30" s="245">
        <v>95.539998999999995</v>
      </c>
      <c r="HS30" s="245">
        <v>105.138138</v>
      </c>
    </row>
    <row r="31" spans="1:227" x14ac:dyDescent="0.3">
      <c r="A31" s="1"/>
      <c r="B31" s="244">
        <v>45684.583333333299</v>
      </c>
      <c r="C31" s="245">
        <v>96.289079000000001</v>
      </c>
      <c r="D31" s="245">
        <v>96.538088999999999</v>
      </c>
      <c r="E31" s="245">
        <v>96.377437999999998</v>
      </c>
      <c r="F31" s="245">
        <v>96.289079000000001</v>
      </c>
      <c r="G31" s="245">
        <v>94.624250000000004</v>
      </c>
      <c r="H31" s="245">
        <v>100.12000999999999</v>
      </c>
      <c r="I31" s="245">
        <v>99.691913999999997</v>
      </c>
      <c r="J31" s="245">
        <v>100.341122</v>
      </c>
      <c r="K31" s="245">
        <v>94.259315999999998</v>
      </c>
      <c r="L31" s="245">
        <v>97.338828000000007</v>
      </c>
      <c r="M31" s="245">
        <v>100.206609</v>
      </c>
      <c r="N31" s="245">
        <v>99.351865000000004</v>
      </c>
      <c r="O31" s="245">
        <v>100.694338</v>
      </c>
      <c r="P31" s="245">
        <v>96.50988298</v>
      </c>
      <c r="Q31" s="245">
        <v>100.311705</v>
      </c>
      <c r="R31" s="245">
        <v>94.747752000000006</v>
      </c>
      <c r="S31" s="245">
        <v>98.806262000000004</v>
      </c>
      <c r="T31" s="245">
        <v>89.037288000000004</v>
      </c>
      <c r="U31" s="245">
        <v>89.752544999999998</v>
      </c>
      <c r="V31" s="245">
        <v>97.158182999999994</v>
      </c>
      <c r="W31" s="245">
        <v>94.853693000000007</v>
      </c>
      <c r="X31" s="245">
        <v>90.867666</v>
      </c>
      <c r="Y31" s="245">
        <v>93.123445000000004</v>
      </c>
      <c r="Z31" s="245">
        <v>100.87012199999999</v>
      </c>
      <c r="AA31" s="245">
        <v>90.478409999999997</v>
      </c>
      <c r="AB31" s="245">
        <v>94.747922000000003</v>
      </c>
      <c r="AC31" s="245">
        <v>95.204572999999996</v>
      </c>
      <c r="AD31" s="245">
        <v>94.542580999999998</v>
      </c>
      <c r="AE31" s="245">
        <v>89.247474999999994</v>
      </c>
      <c r="AF31" s="245">
        <v>96.230659750000001</v>
      </c>
      <c r="AG31" s="245">
        <v>97.671772140000002</v>
      </c>
      <c r="AH31" s="245">
        <v>96.917237</v>
      </c>
      <c r="AI31" s="245">
        <v>97.032186999999993</v>
      </c>
      <c r="AJ31" s="245">
        <v>87.437681999999995</v>
      </c>
      <c r="AK31" s="245">
        <v>97.380024000000006</v>
      </c>
      <c r="AL31" s="245">
        <v>90.158056000000002</v>
      </c>
      <c r="AM31" s="245">
        <v>90.635883000000007</v>
      </c>
      <c r="AN31" s="245">
        <v>98.261443</v>
      </c>
      <c r="AO31" s="245">
        <v>89.236209000000002</v>
      </c>
      <c r="AP31" s="245">
        <v>84.229534000000001</v>
      </c>
      <c r="AQ31" s="245">
        <v>84.596474999999998</v>
      </c>
      <c r="AR31" s="245">
        <v>93.903445000000005</v>
      </c>
      <c r="AS31" s="245">
        <v>98.7423</v>
      </c>
      <c r="AT31" s="245">
        <v>98.7423</v>
      </c>
      <c r="AU31" s="245">
        <v>98.234909000000002</v>
      </c>
      <c r="AV31" s="245">
        <v>95.526218999999998</v>
      </c>
      <c r="AW31" s="245">
        <v>90.344240499999998</v>
      </c>
      <c r="AX31" s="245">
        <v>90.808927999999995</v>
      </c>
      <c r="AY31" s="245">
        <v>100.36711</v>
      </c>
      <c r="AZ31" s="245">
        <v>94.258780999999999</v>
      </c>
      <c r="BA31" s="245">
        <v>94.053944999999999</v>
      </c>
      <c r="BB31" s="245">
        <v>94.053156999999999</v>
      </c>
      <c r="BC31" s="245">
        <v>94.047768000000005</v>
      </c>
      <c r="BD31" s="245">
        <v>93.721292000000005</v>
      </c>
      <c r="BE31" s="245">
        <v>94.053156999999999</v>
      </c>
      <c r="BF31" s="245">
        <v>99.279554000000005</v>
      </c>
      <c r="BG31" s="245">
        <v>99.943405999999996</v>
      </c>
      <c r="BH31" s="245">
        <v>99.943405999999996</v>
      </c>
      <c r="BI31" s="245">
        <v>99.943405999999996</v>
      </c>
      <c r="BJ31" s="245">
        <v>91.118975000000006</v>
      </c>
      <c r="BK31" s="245">
        <v>91.666641999999996</v>
      </c>
      <c r="BL31" s="245">
        <v>97.809922999999998</v>
      </c>
      <c r="BM31" s="245">
        <v>97.570206999999996</v>
      </c>
      <c r="BN31" s="245">
        <v>95.168726000000007</v>
      </c>
      <c r="BO31" s="245">
        <v>93.080523999999997</v>
      </c>
      <c r="BP31" s="245">
        <v>98.548246000000006</v>
      </c>
      <c r="BQ31" s="245">
        <v>87.372201000000004</v>
      </c>
      <c r="BR31" s="245">
        <v>87.453894009999999</v>
      </c>
      <c r="BS31" s="245">
        <v>94.708129</v>
      </c>
      <c r="BT31" s="245">
        <v>91.882817329999995</v>
      </c>
      <c r="BU31" s="245">
        <v>100.270112</v>
      </c>
      <c r="BV31" s="245">
        <v>99.078209000000001</v>
      </c>
      <c r="BW31" s="245">
        <v>95.495185000000006</v>
      </c>
      <c r="BX31" s="245">
        <v>95.498355000000004</v>
      </c>
      <c r="BY31" s="245">
        <v>100.717206</v>
      </c>
      <c r="BZ31" s="245">
        <v>96.693922000000001</v>
      </c>
      <c r="CA31" s="245">
        <v>95.133443999999997</v>
      </c>
      <c r="CB31" s="245">
        <v>95.853954999999999</v>
      </c>
      <c r="CC31" s="245">
        <v>95.332027999999994</v>
      </c>
      <c r="CD31" s="245">
        <v>95.506878999999998</v>
      </c>
      <c r="CE31" s="245">
        <v>94.032171000000005</v>
      </c>
      <c r="CF31" s="245">
        <v>100.270112</v>
      </c>
      <c r="CG31" s="245">
        <v>93.817294000000004</v>
      </c>
      <c r="CH31" s="245">
        <v>94.175441000000006</v>
      </c>
      <c r="CI31" s="245">
        <v>94.882801000000001</v>
      </c>
      <c r="CJ31" s="245">
        <v>99.707757999999998</v>
      </c>
      <c r="CK31" s="245">
        <v>103.38223768</v>
      </c>
      <c r="CL31" s="245">
        <v>99.758955</v>
      </c>
      <c r="CM31" s="245">
        <v>100.443624</v>
      </c>
      <c r="CN31" s="245">
        <v>93.605580000000003</v>
      </c>
      <c r="CO31" s="245">
        <v>92.696872999999997</v>
      </c>
      <c r="CP31" s="245">
        <v>102.0813321</v>
      </c>
      <c r="CQ31" s="245">
        <v>92.490022999999994</v>
      </c>
      <c r="CR31" s="245">
        <v>91.874374000000003</v>
      </c>
      <c r="CS31" s="245">
        <v>91.769490430000005</v>
      </c>
      <c r="CT31" s="245">
        <v>94.359667999999999</v>
      </c>
      <c r="CU31" s="245">
        <v>93.072514999999996</v>
      </c>
      <c r="CV31" s="245">
        <v>103.54923244</v>
      </c>
      <c r="CW31" s="245">
        <v>91.307652000000004</v>
      </c>
      <c r="CX31" s="245">
        <v>92.648685330000006</v>
      </c>
      <c r="CY31" s="245">
        <v>93.136246</v>
      </c>
      <c r="CZ31" s="245">
        <v>94.432744</v>
      </c>
      <c r="DA31" s="245">
        <v>100.501296</v>
      </c>
      <c r="DB31" s="245">
        <v>100.758447</v>
      </c>
      <c r="DC31" s="245">
        <v>99.078209000000001</v>
      </c>
      <c r="DD31" s="245">
        <v>98.542146000000002</v>
      </c>
      <c r="DE31" s="245">
        <v>94.886223999999999</v>
      </c>
      <c r="DF31" s="245">
        <v>95.498355000000004</v>
      </c>
      <c r="DG31" s="245">
        <v>95.625248999999997</v>
      </c>
      <c r="DH31" s="245">
        <v>99.774396969999998</v>
      </c>
      <c r="DI31" s="245">
        <v>100.917118</v>
      </c>
      <c r="DJ31" s="245">
        <v>100.557102</v>
      </c>
      <c r="DK31" s="245">
        <v>93.465197669999995</v>
      </c>
      <c r="DL31" s="245">
        <v>103.472702</v>
      </c>
      <c r="DM31" s="245">
        <v>100.687088</v>
      </c>
      <c r="DN31" s="245">
        <v>95.581663000000006</v>
      </c>
      <c r="DO31" s="245">
        <v>84.652782999999999</v>
      </c>
      <c r="DP31" s="245">
        <v>100.260318</v>
      </c>
      <c r="DQ31" s="245">
        <v>93.363393000000002</v>
      </c>
      <c r="DR31" s="245">
        <v>93.705607000000001</v>
      </c>
      <c r="DS31" s="245">
        <v>93.995976999999996</v>
      </c>
      <c r="DT31" s="245">
        <v>99.391216</v>
      </c>
      <c r="DU31" s="245">
        <v>99.578362999999996</v>
      </c>
      <c r="DV31" s="245">
        <v>89.748497999999998</v>
      </c>
      <c r="DW31" s="245">
        <v>85.642606000000001</v>
      </c>
      <c r="DX31" s="245">
        <v>83.668607249999994</v>
      </c>
      <c r="DY31" s="245">
        <v>94.121534060000002</v>
      </c>
      <c r="DZ31" s="245">
        <v>94.678923999999995</v>
      </c>
      <c r="EA31" s="245">
        <v>94.920765000000003</v>
      </c>
      <c r="EB31" s="245">
        <v>91.815568999999996</v>
      </c>
      <c r="EC31" s="245">
        <v>92.380222000000003</v>
      </c>
      <c r="ED31" s="245">
        <v>92.080914000000007</v>
      </c>
      <c r="EE31" s="245">
        <v>93.838351000000003</v>
      </c>
      <c r="EF31" s="245">
        <v>103.06697239</v>
      </c>
      <c r="EG31" s="245">
        <v>94.454420999999996</v>
      </c>
      <c r="EH31" s="245">
        <v>94.454420999999996</v>
      </c>
      <c r="EI31" s="245">
        <v>92.272090000000006</v>
      </c>
      <c r="EJ31" s="245">
        <v>98.798447999999993</v>
      </c>
      <c r="EK31" s="245">
        <v>99.213852000000003</v>
      </c>
      <c r="EL31" s="245">
        <v>99.078209000000001</v>
      </c>
      <c r="EM31" s="245">
        <v>93.139765999999995</v>
      </c>
      <c r="EN31" s="245">
        <v>94.127954000000003</v>
      </c>
      <c r="EO31" s="245">
        <v>105.12096699999999</v>
      </c>
      <c r="EP31" s="245">
        <v>94.266503999999998</v>
      </c>
      <c r="EQ31" s="245">
        <v>94.259005999999999</v>
      </c>
      <c r="ER31" s="245">
        <v>96.977490180000004</v>
      </c>
      <c r="ES31" s="245">
        <v>91.303126000000006</v>
      </c>
      <c r="ET31" s="245">
        <v>90.251496000000003</v>
      </c>
      <c r="EU31" s="245">
        <v>92.139375000000001</v>
      </c>
      <c r="EV31" s="245">
        <v>94.948950999999994</v>
      </c>
      <c r="EW31" s="245">
        <v>90.593372000000002</v>
      </c>
      <c r="EX31" s="245">
        <v>89.383135999999993</v>
      </c>
      <c r="EY31" s="245">
        <v>93.435460000000006</v>
      </c>
      <c r="EZ31" s="245">
        <v>93.798973000000004</v>
      </c>
      <c r="FA31" s="245">
        <v>93.951117999999994</v>
      </c>
      <c r="FB31" s="245">
        <v>98.720871990000006</v>
      </c>
      <c r="FC31" s="245">
        <v>94.467658999999998</v>
      </c>
      <c r="FD31" s="245">
        <v>103.31049400000001</v>
      </c>
      <c r="FE31" s="245">
        <v>95.587869999999995</v>
      </c>
      <c r="FF31" s="245">
        <v>99.242186160000003</v>
      </c>
      <c r="FG31" s="245">
        <v>107.089372</v>
      </c>
      <c r="FH31" s="245">
        <v>90.019926499999997</v>
      </c>
      <c r="FI31" s="245">
        <v>90.451673999999997</v>
      </c>
      <c r="FJ31" s="245">
        <v>92.468898999999993</v>
      </c>
      <c r="FK31" s="245">
        <v>94.909653000000006</v>
      </c>
      <c r="FL31" s="245">
        <v>100.72939278</v>
      </c>
      <c r="FM31" s="245">
        <v>100.409318</v>
      </c>
      <c r="FN31" s="245">
        <v>100.717206</v>
      </c>
      <c r="FO31" s="245">
        <v>98.292295999999993</v>
      </c>
      <c r="FP31" s="245">
        <v>98.292295999999993</v>
      </c>
      <c r="FQ31" s="245">
        <v>97.534604000000002</v>
      </c>
      <c r="FR31" s="245">
        <v>97.534604000000002</v>
      </c>
      <c r="FS31" s="245">
        <v>97.534604000000002</v>
      </c>
      <c r="FT31" s="245">
        <v>100.37952799999999</v>
      </c>
      <c r="FU31" s="245">
        <v>100.160929</v>
      </c>
      <c r="FV31" s="245">
        <v>91.518750999999995</v>
      </c>
      <c r="FW31" s="245">
        <v>91.445376999999993</v>
      </c>
      <c r="FX31" s="245">
        <v>95.682711870000006</v>
      </c>
      <c r="FY31" s="245">
        <v>95.400926999999996</v>
      </c>
      <c r="FZ31" s="245">
        <v>94.107838000000001</v>
      </c>
      <c r="GA31" s="245">
        <v>100.270112</v>
      </c>
      <c r="GB31" s="245">
        <v>100.270112</v>
      </c>
      <c r="GC31" s="245">
        <v>96.360298999999998</v>
      </c>
      <c r="GD31" s="245">
        <v>90.447376669999997</v>
      </c>
      <c r="GE31" s="245">
        <v>98.030692999999999</v>
      </c>
      <c r="GF31" s="245">
        <v>98.542146000000002</v>
      </c>
      <c r="GG31" s="245">
        <v>103.50686699000001</v>
      </c>
      <c r="GH31" s="245">
        <v>89.494690000000006</v>
      </c>
      <c r="GI31" s="245">
        <v>103.50686699000001</v>
      </c>
      <c r="GJ31" s="245">
        <v>98.292295999999993</v>
      </c>
      <c r="GK31" s="245">
        <v>94.911711999999994</v>
      </c>
      <c r="GL31" s="245">
        <v>96.634979999999999</v>
      </c>
      <c r="GM31" s="245">
        <v>88.348757000000006</v>
      </c>
      <c r="GN31" s="245">
        <v>95.317843999999994</v>
      </c>
      <c r="GO31" s="245">
        <v>85.913541460000005</v>
      </c>
      <c r="GP31" s="245">
        <v>85.690385759999998</v>
      </c>
      <c r="GQ31" s="245">
        <v>91.549252999999993</v>
      </c>
      <c r="GR31" s="245">
        <v>98.586213000000001</v>
      </c>
      <c r="GS31" s="245">
        <v>98.575759000000005</v>
      </c>
      <c r="GT31" s="245">
        <v>98.468252000000007</v>
      </c>
      <c r="GU31" s="245">
        <v>95.317843999999994</v>
      </c>
      <c r="GV31" s="245">
        <v>95.317843999999994</v>
      </c>
      <c r="GW31" s="245">
        <v>95.317843999999994</v>
      </c>
      <c r="GX31" s="245">
        <v>103.32077700000001</v>
      </c>
      <c r="GY31" s="245">
        <v>103.491913</v>
      </c>
      <c r="GZ31" s="245">
        <v>103.491913</v>
      </c>
      <c r="HA31" s="245">
        <v>103.491913</v>
      </c>
      <c r="HB31" s="245">
        <v>95.622669999999999</v>
      </c>
      <c r="HC31" s="245">
        <v>101.730975</v>
      </c>
      <c r="HD31" s="245">
        <v>101.27628300000001</v>
      </c>
      <c r="HE31" s="245">
        <v>101.02349599999999</v>
      </c>
      <c r="HF31" s="245">
        <v>100.77104</v>
      </c>
      <c r="HG31" s="245">
        <v>98.769334999999998</v>
      </c>
      <c r="HH31" s="245">
        <v>87.836174400000004</v>
      </c>
      <c r="HI31" s="245">
        <v>103.533789</v>
      </c>
      <c r="HJ31" s="245">
        <v>95.036009000000007</v>
      </c>
      <c r="HK31" s="245">
        <v>95.295208000000002</v>
      </c>
      <c r="HL31" s="245">
        <v>93.039024999999995</v>
      </c>
      <c r="HM31" s="245">
        <v>92.516302999999994</v>
      </c>
      <c r="HN31" s="245">
        <v>84.956518009999996</v>
      </c>
      <c r="HO31" s="245">
        <v>86.342723000000007</v>
      </c>
      <c r="HP31" s="245">
        <v>86.827941999999993</v>
      </c>
      <c r="HQ31" s="245">
        <v>101.47323793</v>
      </c>
      <c r="HR31" s="245">
        <v>95.240876999999998</v>
      </c>
      <c r="HS31" s="245">
        <v>104.927099</v>
      </c>
    </row>
    <row r="32" spans="1:227" x14ac:dyDescent="0.3">
      <c r="A32" s="1"/>
      <c r="B32" s="244">
        <v>45684.604166666701</v>
      </c>
      <c r="C32" s="245">
        <v>98.463594999999998</v>
      </c>
      <c r="D32" s="245">
        <v>98.723290000000006</v>
      </c>
      <c r="E32" s="245">
        <v>98.556746000000004</v>
      </c>
      <c r="F32" s="245">
        <v>98.463594999999998</v>
      </c>
      <c r="G32" s="245">
        <v>96.345363000000006</v>
      </c>
      <c r="H32" s="245">
        <v>102.63305200000001</v>
      </c>
      <c r="I32" s="245">
        <v>102.194231</v>
      </c>
      <c r="J32" s="245">
        <v>102.866798</v>
      </c>
      <c r="K32" s="245">
        <v>96.039340999999993</v>
      </c>
      <c r="L32" s="245">
        <v>99.527683999999994</v>
      </c>
      <c r="M32" s="245">
        <v>102.799685</v>
      </c>
      <c r="N32" s="245">
        <v>101.97192099999999</v>
      </c>
      <c r="O32" s="245">
        <v>103.187766</v>
      </c>
      <c r="P32" s="245">
        <v>98.908225630000004</v>
      </c>
      <c r="Q32" s="245">
        <v>102.802469</v>
      </c>
      <c r="R32" s="245">
        <v>97.290754000000007</v>
      </c>
      <c r="S32" s="245">
        <v>101.206548</v>
      </c>
      <c r="T32" s="245">
        <v>90.922126500000005</v>
      </c>
      <c r="U32" s="245">
        <v>91.650682000000003</v>
      </c>
      <c r="V32" s="245">
        <v>99.478509000000003</v>
      </c>
      <c r="W32" s="245">
        <v>96.850897000000003</v>
      </c>
      <c r="X32" s="245">
        <v>92.723625999999996</v>
      </c>
      <c r="Y32" s="245">
        <v>95.076065999999997</v>
      </c>
      <c r="Z32" s="245">
        <v>103.296869</v>
      </c>
      <c r="AA32" s="245">
        <v>92.554212000000007</v>
      </c>
      <c r="AB32" s="245">
        <v>96.841845000000006</v>
      </c>
      <c r="AC32" s="245">
        <v>97.226225999999997</v>
      </c>
      <c r="AD32" s="245">
        <v>96.527814000000006</v>
      </c>
      <c r="AE32" s="245">
        <v>91.17895</v>
      </c>
      <c r="AF32" s="245">
        <v>98.541777499999995</v>
      </c>
      <c r="AG32" s="245">
        <v>100.02525712000001</v>
      </c>
      <c r="AH32" s="245">
        <v>99.277293999999998</v>
      </c>
      <c r="AI32" s="245">
        <v>99.376897999999997</v>
      </c>
      <c r="AJ32" s="245">
        <v>89.262359000000004</v>
      </c>
      <c r="AK32" s="245">
        <v>99.708308000000002</v>
      </c>
      <c r="AL32" s="245">
        <v>92.188981330000004</v>
      </c>
      <c r="AM32" s="245">
        <v>92.671085000000005</v>
      </c>
      <c r="AN32" s="245">
        <v>101.122646</v>
      </c>
      <c r="AO32" s="245">
        <v>91.120553000000001</v>
      </c>
      <c r="AP32" s="245">
        <v>86.106843999999995</v>
      </c>
      <c r="AQ32" s="245">
        <v>86.478724</v>
      </c>
      <c r="AR32" s="245">
        <v>99.605086</v>
      </c>
      <c r="AS32" s="245">
        <v>101.140085</v>
      </c>
      <c r="AT32" s="245">
        <v>101.140085</v>
      </c>
      <c r="AU32" s="245">
        <v>100.64024000000001</v>
      </c>
      <c r="AV32" s="245">
        <v>97.553956999999997</v>
      </c>
      <c r="AW32" s="245">
        <v>91.861231000000004</v>
      </c>
      <c r="AX32" s="245">
        <v>92.375522000000004</v>
      </c>
      <c r="AY32" s="245">
        <v>102.767413</v>
      </c>
      <c r="AZ32" s="245">
        <v>96.169970000000006</v>
      </c>
      <c r="BA32" s="245">
        <v>95.858692000000005</v>
      </c>
      <c r="BB32" s="245">
        <v>95.857898000000006</v>
      </c>
      <c r="BC32" s="245">
        <v>95.852469670000005</v>
      </c>
      <c r="BD32" s="245">
        <v>95.331532999999993</v>
      </c>
      <c r="BE32" s="245">
        <v>95.857898000000006</v>
      </c>
      <c r="BF32" s="245">
        <v>101.62567199999999</v>
      </c>
      <c r="BG32" s="245">
        <v>102.365081</v>
      </c>
      <c r="BH32" s="245">
        <v>102.365081</v>
      </c>
      <c r="BI32" s="245">
        <v>102.365081</v>
      </c>
      <c r="BJ32" s="245">
        <v>93.020094</v>
      </c>
      <c r="BK32" s="245">
        <v>93.602117000000007</v>
      </c>
      <c r="BL32" s="245">
        <v>100.00989800000001</v>
      </c>
      <c r="BM32" s="245">
        <v>99.764868000000007</v>
      </c>
      <c r="BN32" s="245">
        <v>97.463871999999995</v>
      </c>
      <c r="BO32" s="245">
        <v>95.387640000000005</v>
      </c>
      <c r="BP32" s="245">
        <v>101.10311</v>
      </c>
      <c r="BQ32" s="245">
        <v>89.197283999999996</v>
      </c>
      <c r="BR32" s="245">
        <v>89.280683460000006</v>
      </c>
      <c r="BS32" s="245">
        <v>97.010992000000002</v>
      </c>
      <c r="BT32" s="245">
        <v>94.106466170000004</v>
      </c>
      <c r="BU32" s="245">
        <v>102.66456100000001</v>
      </c>
      <c r="BV32" s="245">
        <v>101.575199</v>
      </c>
      <c r="BW32" s="245">
        <v>97.990348999999995</v>
      </c>
      <c r="BX32" s="245">
        <v>97.993582000000004</v>
      </c>
      <c r="BY32" s="245">
        <v>103.079289</v>
      </c>
      <c r="BZ32" s="245">
        <v>99.208718000000005</v>
      </c>
      <c r="CA32" s="245">
        <v>97.297171000000006</v>
      </c>
      <c r="CB32" s="245">
        <v>98.445622</v>
      </c>
      <c r="CC32" s="245">
        <v>97.902437000000006</v>
      </c>
      <c r="CD32" s="245">
        <v>97.988059000000007</v>
      </c>
      <c r="CE32" s="245">
        <v>96.038301000000004</v>
      </c>
      <c r="CF32" s="245">
        <v>102.66456100000001</v>
      </c>
      <c r="CG32" s="245">
        <v>95.720713329999995</v>
      </c>
      <c r="CH32" s="245">
        <v>96.085162999999994</v>
      </c>
      <c r="CI32" s="245">
        <v>96.972785999999999</v>
      </c>
      <c r="CJ32" s="245">
        <v>102.113371</v>
      </c>
      <c r="CK32" s="245">
        <v>106.04297609</v>
      </c>
      <c r="CL32" s="245">
        <v>102.122472</v>
      </c>
      <c r="CM32" s="245">
        <v>102.840863</v>
      </c>
      <c r="CN32" s="245">
        <v>95.468148999999997</v>
      </c>
      <c r="CO32" s="245">
        <v>94.919618999999997</v>
      </c>
      <c r="CP32" s="245">
        <v>104.51693931</v>
      </c>
      <c r="CQ32" s="245">
        <v>94.404003000000003</v>
      </c>
      <c r="CR32" s="245">
        <v>94.075029000000001</v>
      </c>
      <c r="CS32" s="245">
        <v>93.692343930000007</v>
      </c>
      <c r="CT32" s="245">
        <v>96.479487000000006</v>
      </c>
      <c r="CU32" s="245">
        <v>95.088793999999993</v>
      </c>
      <c r="CV32" s="245">
        <v>106.04043384000001</v>
      </c>
      <c r="CW32" s="245">
        <v>93.376982999999996</v>
      </c>
      <c r="CX32" s="245">
        <v>94.599967000000007</v>
      </c>
      <c r="CY32" s="245">
        <v>95.096918000000002</v>
      </c>
      <c r="CZ32" s="245">
        <v>96.862482</v>
      </c>
      <c r="DA32" s="245">
        <v>103.120957</v>
      </c>
      <c r="DB32" s="245">
        <v>103.394785</v>
      </c>
      <c r="DC32" s="245">
        <v>101.575199</v>
      </c>
      <c r="DD32" s="245">
        <v>100.996166</v>
      </c>
      <c r="DE32" s="245">
        <v>97.353506999999993</v>
      </c>
      <c r="DF32" s="245">
        <v>97.993582000000004</v>
      </c>
      <c r="DG32" s="245">
        <v>97.572082499999993</v>
      </c>
      <c r="DH32" s="245">
        <v>102.36930934</v>
      </c>
      <c r="DI32" s="245">
        <v>103.54515499999999</v>
      </c>
      <c r="DJ32" s="245">
        <v>103.168415</v>
      </c>
      <c r="DK32" s="245">
        <v>94.993401669999997</v>
      </c>
      <c r="DL32" s="245">
        <v>106.153177</v>
      </c>
      <c r="DM32" s="245">
        <v>103.07382200000001</v>
      </c>
      <c r="DN32" s="245">
        <v>97.851656000000006</v>
      </c>
      <c r="DO32" s="245">
        <v>86.354230999999999</v>
      </c>
      <c r="DP32" s="245">
        <v>102.62164300000001</v>
      </c>
      <c r="DQ32" s="245">
        <v>95.158174000000002</v>
      </c>
      <c r="DR32" s="245">
        <v>95.505324999999999</v>
      </c>
      <c r="DS32" s="245">
        <v>95.881349</v>
      </c>
      <c r="DT32" s="245">
        <v>101.90451299999999</v>
      </c>
      <c r="DU32" s="245">
        <v>102.10344499999999</v>
      </c>
      <c r="DV32" s="245">
        <v>92.138902000000002</v>
      </c>
      <c r="DW32" s="245">
        <v>87.388878000000005</v>
      </c>
      <c r="DX32" s="245">
        <v>85.339416499999999</v>
      </c>
      <c r="DY32" s="245">
        <v>96.14318342</v>
      </c>
      <c r="DZ32" s="245">
        <v>96.745756</v>
      </c>
      <c r="EA32" s="245">
        <v>96.972166000000001</v>
      </c>
      <c r="EB32" s="245">
        <v>93.721345999999997</v>
      </c>
      <c r="EC32" s="245">
        <v>94.306245000000004</v>
      </c>
      <c r="ED32" s="245">
        <v>95.060546000000002</v>
      </c>
      <c r="EE32" s="245">
        <v>95.743393999999995</v>
      </c>
      <c r="EF32" s="245">
        <v>105.54657151000001</v>
      </c>
      <c r="EG32" s="245">
        <v>100.173181</v>
      </c>
      <c r="EH32" s="245">
        <v>100.173181</v>
      </c>
      <c r="EI32" s="245">
        <v>94.516148999999999</v>
      </c>
      <c r="EJ32" s="245">
        <v>101.283827</v>
      </c>
      <c r="EK32" s="245">
        <v>101.71255499999999</v>
      </c>
      <c r="EL32" s="245">
        <v>101.575199</v>
      </c>
      <c r="EM32" s="245">
        <v>95.299615000000003</v>
      </c>
      <c r="EN32" s="245">
        <v>96.296200999999996</v>
      </c>
      <c r="EO32" s="245">
        <v>107.848536</v>
      </c>
      <c r="EP32" s="245">
        <v>96.178285000000002</v>
      </c>
      <c r="EQ32" s="245">
        <v>96.170212000000006</v>
      </c>
      <c r="ER32" s="245">
        <v>99.043610650000005</v>
      </c>
      <c r="ES32" s="245">
        <v>93.254755000000003</v>
      </c>
      <c r="ET32" s="245">
        <v>92.170101000000003</v>
      </c>
      <c r="EU32" s="245">
        <v>94.100457000000006</v>
      </c>
      <c r="EV32" s="245">
        <v>96.938423999999998</v>
      </c>
      <c r="EW32" s="245">
        <v>92.545147999999998</v>
      </c>
      <c r="EX32" s="245">
        <v>91.330276999999995</v>
      </c>
      <c r="EY32" s="245">
        <v>95.402147999999997</v>
      </c>
      <c r="EZ32" s="245">
        <v>95.746424000000005</v>
      </c>
      <c r="FA32" s="245">
        <v>95.890535999999997</v>
      </c>
      <c r="FB32" s="245">
        <v>101.08806536</v>
      </c>
      <c r="FC32" s="245">
        <v>96.609234000000001</v>
      </c>
      <c r="FD32" s="245">
        <v>105.877633</v>
      </c>
      <c r="FE32" s="245">
        <v>97.593699999999998</v>
      </c>
      <c r="FF32" s="245">
        <v>101.48477973</v>
      </c>
      <c r="FG32" s="245">
        <v>109.935064</v>
      </c>
      <c r="FH32" s="245">
        <v>91.527583000000007</v>
      </c>
      <c r="FI32" s="245">
        <v>91.971329999999995</v>
      </c>
      <c r="FJ32" s="245">
        <v>94.422133000000002</v>
      </c>
      <c r="FK32" s="245">
        <v>97.004048999999995</v>
      </c>
      <c r="FL32" s="245">
        <v>103.09176159</v>
      </c>
      <c r="FM32" s="245">
        <v>102.758456</v>
      </c>
      <c r="FN32" s="245">
        <v>103.079289</v>
      </c>
      <c r="FO32" s="245">
        <v>100.701391</v>
      </c>
      <c r="FP32" s="245">
        <v>100.701391</v>
      </c>
      <c r="FQ32" s="245">
        <v>101.02479200000001</v>
      </c>
      <c r="FR32" s="245">
        <v>101.02479200000001</v>
      </c>
      <c r="FS32" s="245">
        <v>101.02479200000001</v>
      </c>
      <c r="FT32" s="245">
        <v>102.973997</v>
      </c>
      <c r="FU32" s="245">
        <v>102.75170199999999</v>
      </c>
      <c r="FV32" s="245">
        <v>93.833123000000001</v>
      </c>
      <c r="FW32" s="245">
        <v>93.741197</v>
      </c>
      <c r="FX32" s="245">
        <v>97.648025669999996</v>
      </c>
      <c r="FY32" s="245">
        <v>97.976083000000003</v>
      </c>
      <c r="FZ32" s="245">
        <v>96.331564999999998</v>
      </c>
      <c r="GA32" s="245">
        <v>102.66456100000001</v>
      </c>
      <c r="GB32" s="245">
        <v>102.66456100000001</v>
      </c>
      <c r="GC32" s="245">
        <v>100.588655</v>
      </c>
      <c r="GD32" s="245">
        <v>92.52252</v>
      </c>
      <c r="GE32" s="245">
        <v>100.631212</v>
      </c>
      <c r="GF32" s="245">
        <v>100.996166</v>
      </c>
      <c r="GG32" s="245">
        <v>105.99704916</v>
      </c>
      <c r="GH32" s="245">
        <v>92.170782000000003</v>
      </c>
      <c r="GI32" s="245">
        <v>105.99704916</v>
      </c>
      <c r="GJ32" s="245">
        <v>100.701391</v>
      </c>
      <c r="GK32" s="245">
        <v>96.683419999999998</v>
      </c>
      <c r="GL32" s="245">
        <v>98.621241999999995</v>
      </c>
      <c r="GM32" s="245">
        <v>90.274511000000004</v>
      </c>
      <c r="GN32" s="245">
        <v>97.215102999999999</v>
      </c>
      <c r="GO32" s="245">
        <v>87.623053859999999</v>
      </c>
      <c r="GP32" s="245">
        <v>87.395457789999995</v>
      </c>
      <c r="GQ32" s="245">
        <v>93.920196000000004</v>
      </c>
      <c r="GR32" s="245">
        <v>100.881399</v>
      </c>
      <c r="GS32" s="245">
        <v>101.083917</v>
      </c>
      <c r="GT32" s="245">
        <v>100.92776000000001</v>
      </c>
      <c r="GU32" s="245">
        <v>97.215102999999999</v>
      </c>
      <c r="GV32" s="245">
        <v>97.215102999999999</v>
      </c>
      <c r="GW32" s="245">
        <v>97.215102999999999</v>
      </c>
      <c r="GX32" s="245">
        <v>105.989925</v>
      </c>
      <c r="GY32" s="245">
        <v>106.168031</v>
      </c>
      <c r="GZ32" s="245">
        <v>106.168031</v>
      </c>
      <c r="HA32" s="245">
        <v>106.168031</v>
      </c>
      <c r="HB32" s="245">
        <v>97.776438999999996</v>
      </c>
      <c r="HC32" s="245">
        <v>104.277272</v>
      </c>
      <c r="HD32" s="245">
        <v>103.83947499999999</v>
      </c>
      <c r="HE32" s="245">
        <v>103.28953199999999</v>
      </c>
      <c r="HF32" s="245">
        <v>103.321579</v>
      </c>
      <c r="HG32" s="245">
        <v>101.048039</v>
      </c>
      <c r="HH32" s="245">
        <v>90.462673069999994</v>
      </c>
      <c r="HI32" s="245">
        <v>106.145426</v>
      </c>
      <c r="HJ32" s="245">
        <v>97.060040499999999</v>
      </c>
      <c r="HK32" s="245">
        <v>97.322940000000003</v>
      </c>
      <c r="HL32" s="245">
        <v>95.037423000000004</v>
      </c>
      <c r="HM32" s="245">
        <v>94.492904999999993</v>
      </c>
      <c r="HN32" s="245">
        <v>86.646987499999994</v>
      </c>
      <c r="HO32" s="245">
        <v>88.233172499999995</v>
      </c>
      <c r="HP32" s="245">
        <v>88.727808999999993</v>
      </c>
      <c r="HQ32" s="245">
        <v>103.90641293</v>
      </c>
      <c r="HR32" s="245">
        <v>97.265812999999994</v>
      </c>
      <c r="HS32" s="245">
        <v>107.64885099999999</v>
      </c>
    </row>
    <row r="33" spans="1:227" x14ac:dyDescent="0.3">
      <c r="A33" s="1"/>
      <c r="B33" s="244">
        <v>45684.625</v>
      </c>
      <c r="C33" s="245">
        <v>97.856466999999995</v>
      </c>
      <c r="D33" s="245">
        <v>98.118769</v>
      </c>
      <c r="E33" s="245">
        <v>97.952349999999996</v>
      </c>
      <c r="F33" s="245">
        <v>97.856466999999995</v>
      </c>
      <c r="G33" s="245">
        <v>95.555462000000006</v>
      </c>
      <c r="H33" s="245">
        <v>101.910267</v>
      </c>
      <c r="I33" s="245">
        <v>101.48689</v>
      </c>
      <c r="J33" s="245">
        <v>102.164858</v>
      </c>
      <c r="K33" s="245">
        <v>95.249461999999994</v>
      </c>
      <c r="L33" s="245">
        <v>98.876829999999998</v>
      </c>
      <c r="M33" s="245">
        <v>102.176354</v>
      </c>
      <c r="N33" s="245">
        <v>101.381202</v>
      </c>
      <c r="O33" s="245">
        <v>102.085534</v>
      </c>
      <c r="P33" s="245">
        <v>97.833558870000005</v>
      </c>
      <c r="Q33" s="245">
        <v>102.139073</v>
      </c>
      <c r="R33" s="245">
        <v>96.572587999999996</v>
      </c>
      <c r="S33" s="245">
        <v>100.144418</v>
      </c>
      <c r="T33" s="245">
        <v>90.158529999999999</v>
      </c>
      <c r="U33" s="245">
        <v>90.878140000000002</v>
      </c>
      <c r="V33" s="245">
        <v>98.435385999999994</v>
      </c>
      <c r="W33" s="245">
        <v>96.045430999999994</v>
      </c>
      <c r="X33" s="245">
        <v>91.998267999999996</v>
      </c>
      <c r="Y33" s="245">
        <v>94.340322</v>
      </c>
      <c r="Z33" s="245">
        <v>102.54916900000001</v>
      </c>
      <c r="AA33" s="245">
        <v>91.855304000000004</v>
      </c>
      <c r="AB33" s="245">
        <v>96.054029999999997</v>
      </c>
      <c r="AC33" s="245">
        <v>96.402225999999999</v>
      </c>
      <c r="AD33" s="245">
        <v>95.726930999999993</v>
      </c>
      <c r="AE33" s="245">
        <v>90.608962000000005</v>
      </c>
      <c r="AF33" s="245">
        <v>97.425528499999999</v>
      </c>
      <c r="AG33" s="245">
        <v>98.902941749999997</v>
      </c>
      <c r="AH33" s="245">
        <v>98.148953000000006</v>
      </c>
      <c r="AI33" s="245">
        <v>98.266266999999999</v>
      </c>
      <c r="AJ33" s="245">
        <v>88.719797999999997</v>
      </c>
      <c r="AK33" s="245">
        <v>98.670828999999998</v>
      </c>
      <c r="AL33" s="245">
        <v>91.455248670000003</v>
      </c>
      <c r="AM33" s="245">
        <v>91.938244999999995</v>
      </c>
      <c r="AN33" s="245">
        <v>100.35263</v>
      </c>
      <c r="AO33" s="245">
        <v>90.548685000000006</v>
      </c>
      <c r="AP33" s="245">
        <v>85.556888000000001</v>
      </c>
      <c r="AQ33" s="245">
        <v>85.926668000000006</v>
      </c>
      <c r="AR33" s="245">
        <v>98.133151999999995</v>
      </c>
      <c r="AS33" s="245">
        <v>100.41591</v>
      </c>
      <c r="AT33" s="245">
        <v>100.41591</v>
      </c>
      <c r="AU33" s="245">
        <v>99.906484000000006</v>
      </c>
      <c r="AV33" s="245">
        <v>96.734934999999993</v>
      </c>
      <c r="AW33" s="245">
        <v>91.209524000000002</v>
      </c>
      <c r="AX33" s="245">
        <v>91.709507000000002</v>
      </c>
      <c r="AY33" s="245">
        <v>101.61332299999999</v>
      </c>
      <c r="AZ33" s="245">
        <v>95.364857000000001</v>
      </c>
      <c r="BA33" s="245">
        <v>95.058761000000004</v>
      </c>
      <c r="BB33" s="245">
        <v>95.058031</v>
      </c>
      <c r="BC33" s="245">
        <v>95.05303567</v>
      </c>
      <c r="BD33" s="245">
        <v>94.541066999999998</v>
      </c>
      <c r="BE33" s="245">
        <v>95.058031</v>
      </c>
      <c r="BF33" s="245">
        <v>100.921713</v>
      </c>
      <c r="BG33" s="245">
        <v>101.637959</v>
      </c>
      <c r="BH33" s="245">
        <v>101.637959</v>
      </c>
      <c r="BI33" s="245">
        <v>101.637959</v>
      </c>
      <c r="BJ33" s="245">
        <v>92.283797000000007</v>
      </c>
      <c r="BK33" s="245">
        <v>92.862493000000001</v>
      </c>
      <c r="BL33" s="245">
        <v>98.823492999999999</v>
      </c>
      <c r="BM33" s="245">
        <v>98.663522</v>
      </c>
      <c r="BN33" s="245">
        <v>96.704667000000001</v>
      </c>
      <c r="BO33" s="245">
        <v>94.636348999999996</v>
      </c>
      <c r="BP33" s="245">
        <v>100.440039</v>
      </c>
      <c r="BQ33" s="245">
        <v>88.647253000000006</v>
      </c>
      <c r="BR33" s="245">
        <v>88.730138179999997</v>
      </c>
      <c r="BS33" s="245">
        <v>96.325164999999998</v>
      </c>
      <c r="BT33" s="245">
        <v>93.153833669999997</v>
      </c>
      <c r="BU33" s="245">
        <v>101.50659400000001</v>
      </c>
      <c r="BV33" s="245">
        <v>100.904796</v>
      </c>
      <c r="BW33" s="245">
        <v>97.181726999999995</v>
      </c>
      <c r="BX33" s="245">
        <v>97.188165999999995</v>
      </c>
      <c r="BY33" s="245">
        <v>102.51561</v>
      </c>
      <c r="BZ33" s="245">
        <v>97.939982000000001</v>
      </c>
      <c r="CA33" s="245">
        <v>96.562590999999998</v>
      </c>
      <c r="CB33" s="245">
        <v>97.735426000000004</v>
      </c>
      <c r="CC33" s="245">
        <v>97.193987000000007</v>
      </c>
      <c r="CD33" s="245">
        <v>96.671531999999999</v>
      </c>
      <c r="CE33" s="245">
        <v>95.169270999999995</v>
      </c>
      <c r="CF33" s="245">
        <v>101.50659400000001</v>
      </c>
      <c r="CG33" s="245">
        <v>94.921148000000002</v>
      </c>
      <c r="CH33" s="245">
        <v>95.281097000000003</v>
      </c>
      <c r="CI33" s="245">
        <v>96.145009999999999</v>
      </c>
      <c r="CJ33" s="245">
        <v>101.085729</v>
      </c>
      <c r="CK33" s="245">
        <v>104.88756524999999</v>
      </c>
      <c r="CL33" s="245">
        <v>100.94405500000001</v>
      </c>
      <c r="CM33" s="245">
        <v>101.672541</v>
      </c>
      <c r="CN33" s="245">
        <v>94.716849999999994</v>
      </c>
      <c r="CO33" s="245">
        <v>93.959733</v>
      </c>
      <c r="CP33" s="245">
        <v>103.53653430999999</v>
      </c>
      <c r="CQ33" s="245">
        <v>93.643253999999999</v>
      </c>
      <c r="CR33" s="245">
        <v>93.347485000000006</v>
      </c>
      <c r="CS33" s="245">
        <v>93.006328730000007</v>
      </c>
      <c r="CT33" s="245">
        <v>95.888705999999999</v>
      </c>
      <c r="CU33" s="245">
        <v>94.298108999999997</v>
      </c>
      <c r="CV33" s="245">
        <v>105.27287493</v>
      </c>
      <c r="CW33" s="245">
        <v>92.653440000000003</v>
      </c>
      <c r="CX33" s="245">
        <v>93.806850670000003</v>
      </c>
      <c r="CY33" s="245">
        <v>94.3018</v>
      </c>
      <c r="CZ33" s="245">
        <v>96.053353999999999</v>
      </c>
      <c r="DA33" s="245">
        <v>102.410599</v>
      </c>
      <c r="DB33" s="245">
        <v>102.684275</v>
      </c>
      <c r="DC33" s="245">
        <v>100.904796</v>
      </c>
      <c r="DD33" s="245">
        <v>100.303719</v>
      </c>
      <c r="DE33" s="245">
        <v>96.567272000000003</v>
      </c>
      <c r="DF33" s="245">
        <v>97.188165999999995</v>
      </c>
      <c r="DG33" s="245">
        <v>96.748440500000001</v>
      </c>
      <c r="DH33" s="245">
        <v>101.06015395</v>
      </c>
      <c r="DI33" s="245">
        <v>102.911451</v>
      </c>
      <c r="DJ33" s="245">
        <v>102.536323</v>
      </c>
      <c r="DK33" s="245">
        <v>94.202819669999997</v>
      </c>
      <c r="DL33" s="245">
        <v>104.998301</v>
      </c>
      <c r="DM33" s="245">
        <v>101.953577</v>
      </c>
      <c r="DN33" s="245">
        <v>96.850229999999996</v>
      </c>
      <c r="DO33" s="245">
        <v>85.900161999999995</v>
      </c>
      <c r="DP33" s="245">
        <v>101.508229</v>
      </c>
      <c r="DQ33" s="245">
        <v>94.360550000000003</v>
      </c>
      <c r="DR33" s="245">
        <v>94.706558000000001</v>
      </c>
      <c r="DS33" s="245">
        <v>95.130218999999997</v>
      </c>
      <c r="DT33" s="245">
        <v>101.365584</v>
      </c>
      <c r="DU33" s="245">
        <v>101.655732</v>
      </c>
      <c r="DV33" s="245">
        <v>91.416372999999993</v>
      </c>
      <c r="DW33" s="245">
        <v>86.953528000000006</v>
      </c>
      <c r="DX33" s="245">
        <v>84.978850249999994</v>
      </c>
      <c r="DY33" s="245">
        <v>95.521554949999995</v>
      </c>
      <c r="DZ33" s="245">
        <v>95.894332000000006</v>
      </c>
      <c r="EA33" s="245">
        <v>96.115466999999995</v>
      </c>
      <c r="EB33" s="245">
        <v>93.000245000000007</v>
      </c>
      <c r="EC33" s="245">
        <v>93.578811999999999</v>
      </c>
      <c r="ED33" s="245">
        <v>95.003181999999995</v>
      </c>
      <c r="EE33" s="245">
        <v>94.974739999999997</v>
      </c>
      <c r="EF33" s="245">
        <v>104.78258735</v>
      </c>
      <c r="EG33" s="245">
        <v>98.681968999999995</v>
      </c>
      <c r="EH33" s="245">
        <v>98.681968999999995</v>
      </c>
      <c r="EI33" s="245">
        <v>93.788220999999993</v>
      </c>
      <c r="EJ33" s="245">
        <v>100.61328399999999</v>
      </c>
      <c r="EK33" s="245">
        <v>101.037952</v>
      </c>
      <c r="EL33" s="245">
        <v>100.904796</v>
      </c>
      <c r="EM33" s="245">
        <v>94.526611000000003</v>
      </c>
      <c r="EN33" s="245">
        <v>95.449264999999997</v>
      </c>
      <c r="EO33" s="245">
        <v>106.69959799999999</v>
      </c>
      <c r="EP33" s="245">
        <v>95.373435999999998</v>
      </c>
      <c r="EQ33" s="245">
        <v>95.365106999999995</v>
      </c>
      <c r="ER33" s="245">
        <v>98.209464130000001</v>
      </c>
      <c r="ES33" s="245">
        <v>92.643829999999994</v>
      </c>
      <c r="ET33" s="245">
        <v>91.566196000000005</v>
      </c>
      <c r="EU33" s="245">
        <v>93.478988999999999</v>
      </c>
      <c r="EV33" s="245">
        <v>96.228640999999996</v>
      </c>
      <c r="EW33" s="245">
        <v>92.005548000000005</v>
      </c>
      <c r="EX33" s="245">
        <v>90.750943000000007</v>
      </c>
      <c r="EY33" s="245">
        <v>94.584040999999999</v>
      </c>
      <c r="EZ33" s="245">
        <v>94.950861000000003</v>
      </c>
      <c r="FA33" s="245">
        <v>95.104392000000004</v>
      </c>
      <c r="FB33" s="245">
        <v>100.06580021000001</v>
      </c>
      <c r="FC33" s="245">
        <v>95.980911000000006</v>
      </c>
      <c r="FD33" s="245">
        <v>104.725607</v>
      </c>
      <c r="FE33" s="245">
        <v>96.768371999999999</v>
      </c>
      <c r="FF33" s="245">
        <v>100.21418447000001</v>
      </c>
      <c r="FG33" s="245">
        <v>108.35952399999999</v>
      </c>
      <c r="FH33" s="245">
        <v>90.7931545</v>
      </c>
      <c r="FI33" s="245">
        <v>91.230317999999997</v>
      </c>
      <c r="FJ33" s="245">
        <v>93.863581999999994</v>
      </c>
      <c r="FK33" s="245">
        <v>96.178652</v>
      </c>
      <c r="FL33" s="245">
        <v>102.52801439</v>
      </c>
      <c r="FM33" s="245">
        <v>102.191823</v>
      </c>
      <c r="FN33" s="245">
        <v>102.51561</v>
      </c>
      <c r="FO33" s="245">
        <v>99.989797999999993</v>
      </c>
      <c r="FP33" s="245">
        <v>99.989797999999993</v>
      </c>
      <c r="FQ33" s="245">
        <v>101.24541000000001</v>
      </c>
      <c r="FR33" s="245">
        <v>101.24541000000001</v>
      </c>
      <c r="FS33" s="245">
        <v>101.24541000000001</v>
      </c>
      <c r="FT33" s="245">
        <v>102.335893</v>
      </c>
      <c r="FU33" s="245">
        <v>102.114317</v>
      </c>
      <c r="FV33" s="245">
        <v>92.956871000000007</v>
      </c>
      <c r="FW33" s="245">
        <v>92.888964999999999</v>
      </c>
      <c r="FX33" s="245">
        <v>96.848736770000002</v>
      </c>
      <c r="FY33" s="245">
        <v>97.274046999999996</v>
      </c>
      <c r="FZ33" s="245">
        <v>95.367671999999999</v>
      </c>
      <c r="GA33" s="245">
        <v>101.50659400000001</v>
      </c>
      <c r="GB33" s="245">
        <v>101.50659400000001</v>
      </c>
      <c r="GC33" s="245">
        <v>99.625545000000002</v>
      </c>
      <c r="GD33" s="245">
        <v>91.823812000000004</v>
      </c>
      <c r="GE33" s="245">
        <v>100.04245</v>
      </c>
      <c r="GF33" s="245">
        <v>100.303719</v>
      </c>
      <c r="GG33" s="245">
        <v>105.22980428</v>
      </c>
      <c r="GH33" s="245">
        <v>91.893063999999995</v>
      </c>
      <c r="GI33" s="245">
        <v>105.22980428</v>
      </c>
      <c r="GJ33" s="245">
        <v>99.989797999999993</v>
      </c>
      <c r="GK33" s="245">
        <v>95.895223000000001</v>
      </c>
      <c r="GL33" s="245">
        <v>97.654965000000004</v>
      </c>
      <c r="GM33" s="245">
        <v>89.713588999999999</v>
      </c>
      <c r="GN33" s="245">
        <v>96.383222000000004</v>
      </c>
      <c r="GO33" s="245">
        <v>86.933492849999993</v>
      </c>
      <c r="GP33" s="245">
        <v>86.707687879999995</v>
      </c>
      <c r="GQ33" s="245">
        <v>93.217785000000006</v>
      </c>
      <c r="GR33" s="245">
        <v>100.196203</v>
      </c>
      <c r="GS33" s="245">
        <v>100.361797</v>
      </c>
      <c r="GT33" s="245">
        <v>100.214817</v>
      </c>
      <c r="GU33" s="245">
        <v>96.383222000000004</v>
      </c>
      <c r="GV33" s="245">
        <v>96.383222000000004</v>
      </c>
      <c r="GW33" s="245">
        <v>96.383222000000004</v>
      </c>
      <c r="GX33" s="245">
        <v>104.83927300000001</v>
      </c>
      <c r="GY33" s="245">
        <v>105.01491300000001</v>
      </c>
      <c r="GZ33" s="245">
        <v>105.01491300000001</v>
      </c>
      <c r="HA33" s="245">
        <v>105.01491300000001</v>
      </c>
      <c r="HB33" s="245">
        <v>97.145163999999994</v>
      </c>
      <c r="HC33" s="245">
        <v>103.59322</v>
      </c>
      <c r="HD33" s="245">
        <v>103.163612</v>
      </c>
      <c r="HE33" s="245">
        <v>102.49631100000001</v>
      </c>
      <c r="HF33" s="245">
        <v>102.585679</v>
      </c>
      <c r="HG33" s="245">
        <v>99.966871999999995</v>
      </c>
      <c r="HH33" s="245">
        <v>90.190101740000003</v>
      </c>
      <c r="HI33" s="245">
        <v>104.98466000000001</v>
      </c>
      <c r="HJ33" s="245">
        <v>96.242466500000006</v>
      </c>
      <c r="HK33" s="245">
        <v>96.503810999999999</v>
      </c>
      <c r="HL33" s="245">
        <v>94.422944000000001</v>
      </c>
      <c r="HM33" s="245">
        <v>93.748033000000007</v>
      </c>
      <c r="HN33" s="245">
        <v>85.965107779999997</v>
      </c>
      <c r="HO33" s="245">
        <v>87.696387999999999</v>
      </c>
      <c r="HP33" s="245">
        <v>88.185124000000002</v>
      </c>
      <c r="HQ33" s="245">
        <v>102.74154273000001</v>
      </c>
      <c r="HR33" s="245">
        <v>96.443567000000002</v>
      </c>
      <c r="HS33" s="245">
        <v>106.499225</v>
      </c>
    </row>
    <row r="34" spans="1:227" x14ac:dyDescent="0.3">
      <c r="A34" s="1"/>
      <c r="B34" s="244">
        <v>45684.645833333299</v>
      </c>
      <c r="C34" s="245">
        <v>99.418936000000002</v>
      </c>
      <c r="D34" s="245">
        <v>99.684179999999998</v>
      </c>
      <c r="E34" s="245">
        <v>99.513582</v>
      </c>
      <c r="F34" s="245">
        <v>99.418936000000002</v>
      </c>
      <c r="G34" s="245">
        <v>97.260574000000005</v>
      </c>
      <c r="H34" s="245">
        <v>103.611144</v>
      </c>
      <c r="I34" s="245">
        <v>103.187485</v>
      </c>
      <c r="J34" s="245">
        <v>103.876548</v>
      </c>
      <c r="K34" s="245">
        <v>96.976922000000002</v>
      </c>
      <c r="L34" s="245">
        <v>100.460684</v>
      </c>
      <c r="M34" s="245">
        <v>103.887967</v>
      </c>
      <c r="N34" s="245">
        <v>103.060524</v>
      </c>
      <c r="O34" s="245">
        <v>103.932706</v>
      </c>
      <c r="P34" s="245">
        <v>99.535649950000007</v>
      </c>
      <c r="Q34" s="245">
        <v>103.792536</v>
      </c>
      <c r="R34" s="245">
        <v>98.167651000000006</v>
      </c>
      <c r="S34" s="245">
        <v>101.924955</v>
      </c>
      <c r="T34" s="245">
        <v>91.592810499999999</v>
      </c>
      <c r="U34" s="245">
        <v>92.319233999999994</v>
      </c>
      <c r="V34" s="245">
        <v>100.15967999999999</v>
      </c>
      <c r="W34" s="245">
        <v>97.591684000000001</v>
      </c>
      <c r="X34" s="245">
        <v>93.581676999999999</v>
      </c>
      <c r="Y34" s="245">
        <v>95.896452999999994</v>
      </c>
      <c r="Z34" s="245">
        <v>104.33603599999999</v>
      </c>
      <c r="AA34" s="245">
        <v>93.407383999999993</v>
      </c>
      <c r="AB34" s="245">
        <v>97.657264999999995</v>
      </c>
      <c r="AC34" s="245">
        <v>97.985996</v>
      </c>
      <c r="AD34" s="245">
        <v>97.267225999999994</v>
      </c>
      <c r="AE34" s="245">
        <v>92.072665000000001</v>
      </c>
      <c r="AF34" s="245">
        <v>99.211986999999993</v>
      </c>
      <c r="AG34" s="245">
        <v>100.69959634</v>
      </c>
      <c r="AH34" s="245">
        <v>99.941687000000002</v>
      </c>
      <c r="AI34" s="245">
        <v>100.043598</v>
      </c>
      <c r="AJ34" s="245">
        <v>90.035808000000003</v>
      </c>
      <c r="AK34" s="245">
        <v>100.390562</v>
      </c>
      <c r="AL34" s="245">
        <v>93.050056999999995</v>
      </c>
      <c r="AM34" s="245">
        <v>93.526567999999997</v>
      </c>
      <c r="AN34" s="245">
        <v>102.34349899999999</v>
      </c>
      <c r="AO34" s="245">
        <v>92.015929999999997</v>
      </c>
      <c r="AP34" s="245">
        <v>86.936042</v>
      </c>
      <c r="AQ34" s="245">
        <v>87.311815999999993</v>
      </c>
      <c r="AR34" s="245">
        <v>102.203926</v>
      </c>
      <c r="AS34" s="245">
        <v>102.182408</v>
      </c>
      <c r="AT34" s="245">
        <v>102.182408</v>
      </c>
      <c r="AU34" s="245">
        <v>101.702873</v>
      </c>
      <c r="AV34" s="245">
        <v>98.294576000000006</v>
      </c>
      <c r="AW34" s="245">
        <v>92.285483499999998</v>
      </c>
      <c r="AX34" s="245">
        <v>92.834736000000007</v>
      </c>
      <c r="AY34" s="245">
        <v>103.444036</v>
      </c>
      <c r="AZ34" s="245">
        <v>96.971608000000003</v>
      </c>
      <c r="BA34" s="245">
        <v>96.727672999999996</v>
      </c>
      <c r="BB34" s="245">
        <v>96.720499000000004</v>
      </c>
      <c r="BC34" s="245">
        <v>96.671379999999999</v>
      </c>
      <c r="BD34" s="245">
        <v>96.334328999999997</v>
      </c>
      <c r="BE34" s="245">
        <v>96.720499000000004</v>
      </c>
      <c r="BF34" s="245">
        <v>102.69798</v>
      </c>
      <c r="BG34" s="245">
        <v>103.43261800000001</v>
      </c>
      <c r="BH34" s="245">
        <v>103.43261800000001</v>
      </c>
      <c r="BI34" s="245">
        <v>103.43261800000001</v>
      </c>
      <c r="BJ34" s="245">
        <v>93.918593000000001</v>
      </c>
      <c r="BK34" s="245">
        <v>94.475376999999995</v>
      </c>
      <c r="BL34" s="245">
        <v>100.53340300000001</v>
      </c>
      <c r="BM34" s="245">
        <v>100.36083000000001</v>
      </c>
      <c r="BN34" s="245">
        <v>98.158812999999995</v>
      </c>
      <c r="BO34" s="245">
        <v>96.105256999999995</v>
      </c>
      <c r="BP34" s="245">
        <v>102.117723</v>
      </c>
      <c r="BQ34" s="245">
        <v>89.975274999999996</v>
      </c>
      <c r="BR34" s="245">
        <v>90.059401879999996</v>
      </c>
      <c r="BS34" s="245">
        <v>97.940906999999996</v>
      </c>
      <c r="BT34" s="245">
        <v>94.747889499999999</v>
      </c>
      <c r="BU34" s="245">
        <v>103.339517</v>
      </c>
      <c r="BV34" s="245">
        <v>102.54043</v>
      </c>
      <c r="BW34" s="245">
        <v>98.430937999999998</v>
      </c>
      <c r="BX34" s="245">
        <v>98.479247000000001</v>
      </c>
      <c r="BY34" s="245">
        <v>104.13324299999999</v>
      </c>
      <c r="BZ34" s="245">
        <v>99.898897000000005</v>
      </c>
      <c r="CA34" s="245">
        <v>98.058477999999994</v>
      </c>
      <c r="CB34" s="245">
        <v>99.357049000000004</v>
      </c>
      <c r="CC34" s="245">
        <v>98.794802000000004</v>
      </c>
      <c r="CD34" s="245">
        <v>98.596895000000004</v>
      </c>
      <c r="CE34" s="245">
        <v>96.799627000000001</v>
      </c>
      <c r="CF34" s="245">
        <v>103.339517</v>
      </c>
      <c r="CG34" s="245">
        <v>96.519503670000006</v>
      </c>
      <c r="CH34" s="245">
        <v>96.886263</v>
      </c>
      <c r="CI34" s="245">
        <v>97.728457000000006</v>
      </c>
      <c r="CJ34" s="245">
        <v>102.901186</v>
      </c>
      <c r="CK34" s="245">
        <v>106.73697537</v>
      </c>
      <c r="CL34" s="245">
        <v>102.78863</v>
      </c>
      <c r="CM34" s="245">
        <v>103.510892</v>
      </c>
      <c r="CN34" s="245">
        <v>96.135694000000001</v>
      </c>
      <c r="CO34" s="245">
        <v>95.570003999999997</v>
      </c>
      <c r="CP34" s="245">
        <v>105.30487269</v>
      </c>
      <c r="CQ34" s="245">
        <v>95.054642000000001</v>
      </c>
      <c r="CR34" s="245">
        <v>94.866849000000002</v>
      </c>
      <c r="CS34" s="245">
        <v>94.549474649999993</v>
      </c>
      <c r="CT34" s="245">
        <v>97.461224000000001</v>
      </c>
      <c r="CU34" s="245">
        <v>95.863679000000005</v>
      </c>
      <c r="CV34" s="245">
        <v>107.10720112</v>
      </c>
      <c r="CW34" s="245">
        <v>94.230990000000006</v>
      </c>
      <c r="CX34" s="245">
        <v>95.315592330000001</v>
      </c>
      <c r="CY34" s="245">
        <v>95.818674999999999</v>
      </c>
      <c r="CZ34" s="245">
        <v>97.477799000000005</v>
      </c>
      <c r="DA34" s="245">
        <v>104.10521199999999</v>
      </c>
      <c r="DB34" s="245">
        <v>104.359458</v>
      </c>
      <c r="DC34" s="245">
        <v>102.54043</v>
      </c>
      <c r="DD34" s="245">
        <v>101.94717900000001</v>
      </c>
      <c r="DE34" s="245">
        <v>97.960853999999998</v>
      </c>
      <c r="DF34" s="245">
        <v>98.479247000000001</v>
      </c>
      <c r="DG34" s="245">
        <v>98.289358500000006</v>
      </c>
      <c r="DH34" s="245">
        <v>103.08147606</v>
      </c>
      <c r="DI34" s="245">
        <v>104.602851</v>
      </c>
      <c r="DJ34" s="245">
        <v>104.221187</v>
      </c>
      <c r="DK34" s="245">
        <v>96.070329000000001</v>
      </c>
      <c r="DL34" s="245">
        <v>106.84278500000001</v>
      </c>
      <c r="DM34" s="245">
        <v>103.741349</v>
      </c>
      <c r="DN34" s="245">
        <v>98.524983000000006</v>
      </c>
      <c r="DO34" s="245">
        <v>86.966857000000005</v>
      </c>
      <c r="DP34" s="245">
        <v>103.284783</v>
      </c>
      <c r="DQ34" s="245">
        <v>96.019513000000003</v>
      </c>
      <c r="DR34" s="245">
        <v>96.370450000000005</v>
      </c>
      <c r="DS34" s="245">
        <v>96.567352999999997</v>
      </c>
      <c r="DT34" s="245">
        <v>103.026544</v>
      </c>
      <c r="DU34" s="245">
        <v>103.333658</v>
      </c>
      <c r="DV34" s="245">
        <v>92.896130999999997</v>
      </c>
      <c r="DW34" s="245">
        <v>88.365953000000005</v>
      </c>
      <c r="DX34" s="245">
        <v>86.360890749999996</v>
      </c>
      <c r="DY34" s="245">
        <v>97.06103985</v>
      </c>
      <c r="DZ34" s="245">
        <v>97.504481999999996</v>
      </c>
      <c r="EA34" s="245">
        <v>97.731903000000003</v>
      </c>
      <c r="EB34" s="245">
        <v>94.586399</v>
      </c>
      <c r="EC34" s="245">
        <v>95.151950999999997</v>
      </c>
      <c r="ED34" s="245">
        <v>96.614737000000005</v>
      </c>
      <c r="EE34" s="245">
        <v>96.427995999999993</v>
      </c>
      <c r="EF34" s="245">
        <v>106.60837053</v>
      </c>
      <c r="EG34" s="245">
        <v>102.784307</v>
      </c>
      <c r="EH34" s="245">
        <v>102.784307</v>
      </c>
      <c r="EI34" s="245">
        <v>95.329697999999993</v>
      </c>
      <c r="EJ34" s="245">
        <v>102.23194100000001</v>
      </c>
      <c r="EK34" s="245">
        <v>102.67120199999999</v>
      </c>
      <c r="EL34" s="245">
        <v>102.54043</v>
      </c>
      <c r="EM34" s="245">
        <v>95.827034999999995</v>
      </c>
      <c r="EN34" s="245">
        <v>97.020497000000006</v>
      </c>
      <c r="EO34" s="245">
        <v>108.585429</v>
      </c>
      <c r="EP34" s="245">
        <v>96.979972000000004</v>
      </c>
      <c r="EQ34" s="245">
        <v>96.971851999999998</v>
      </c>
      <c r="ER34" s="245">
        <v>99.796295369999996</v>
      </c>
      <c r="ES34" s="245">
        <v>94.167882000000006</v>
      </c>
      <c r="ET34" s="245">
        <v>93.050308999999999</v>
      </c>
      <c r="EU34" s="245">
        <v>95.030225999999999</v>
      </c>
      <c r="EV34" s="245">
        <v>97.825250999999994</v>
      </c>
      <c r="EW34" s="245">
        <v>93.492908</v>
      </c>
      <c r="EX34" s="245">
        <v>92.214308000000003</v>
      </c>
      <c r="EY34" s="245">
        <v>96.060631999999998</v>
      </c>
      <c r="EZ34" s="245">
        <v>96.430580000000006</v>
      </c>
      <c r="FA34" s="245">
        <v>96.585423000000006</v>
      </c>
      <c r="FB34" s="245">
        <v>101.78071627999999</v>
      </c>
      <c r="FC34" s="245">
        <v>97.530032000000006</v>
      </c>
      <c r="FD34" s="245">
        <v>106.55047500000001</v>
      </c>
      <c r="FE34" s="245">
        <v>98.373575000000002</v>
      </c>
      <c r="FF34" s="245">
        <v>101.98896224000001</v>
      </c>
      <c r="FG34" s="245">
        <v>110.239183</v>
      </c>
      <c r="FH34" s="245">
        <v>92.126192500000002</v>
      </c>
      <c r="FI34" s="245">
        <v>92.617538999999994</v>
      </c>
      <c r="FJ34" s="245">
        <v>95.424440000000004</v>
      </c>
      <c r="FK34" s="245">
        <v>97.764515000000003</v>
      </c>
      <c r="FL34" s="245">
        <v>104.14584311999999</v>
      </c>
      <c r="FM34" s="245">
        <v>103.805592</v>
      </c>
      <c r="FN34" s="245">
        <v>104.13324299999999</v>
      </c>
      <c r="FO34" s="245">
        <v>101.63862899999999</v>
      </c>
      <c r="FP34" s="245">
        <v>101.63862899999999</v>
      </c>
      <c r="FQ34" s="245">
        <v>103.06648300000001</v>
      </c>
      <c r="FR34" s="245">
        <v>103.06648300000001</v>
      </c>
      <c r="FS34" s="245">
        <v>103.06648300000001</v>
      </c>
      <c r="FT34" s="245">
        <v>104.010103</v>
      </c>
      <c r="FU34" s="245">
        <v>103.788461</v>
      </c>
      <c r="FV34" s="245">
        <v>94.470866000000001</v>
      </c>
      <c r="FW34" s="245">
        <v>94.362887999999998</v>
      </c>
      <c r="FX34" s="245">
        <v>98.359233680000003</v>
      </c>
      <c r="FY34" s="245">
        <v>98.867669000000006</v>
      </c>
      <c r="FZ34" s="245">
        <v>97.000810999999999</v>
      </c>
      <c r="GA34" s="245">
        <v>103.339517</v>
      </c>
      <c r="GB34" s="245">
        <v>103.339517</v>
      </c>
      <c r="GC34" s="245">
        <v>102.588066</v>
      </c>
      <c r="GD34" s="245">
        <v>93.375439</v>
      </c>
      <c r="GE34" s="245">
        <v>101.420517</v>
      </c>
      <c r="GF34" s="245">
        <v>101.94717900000001</v>
      </c>
      <c r="GG34" s="245">
        <v>107.06337997999999</v>
      </c>
      <c r="GH34" s="245">
        <v>93.396242000000001</v>
      </c>
      <c r="GI34" s="245">
        <v>107.06337997999999</v>
      </c>
      <c r="GJ34" s="245">
        <v>101.63862899999999</v>
      </c>
      <c r="GK34" s="245">
        <v>97.544353000000001</v>
      </c>
      <c r="GL34" s="245">
        <v>99.344249000000005</v>
      </c>
      <c r="GM34" s="245">
        <v>91.165064000000001</v>
      </c>
      <c r="GN34" s="245">
        <v>97.805611999999996</v>
      </c>
      <c r="GO34" s="245">
        <v>88.235743350000007</v>
      </c>
      <c r="GP34" s="245">
        <v>88.006555849999998</v>
      </c>
      <c r="GQ34" s="245">
        <v>94.764983000000001</v>
      </c>
      <c r="GR34" s="245">
        <v>101.959187</v>
      </c>
      <c r="GS34" s="245">
        <v>102.10760000000001</v>
      </c>
      <c r="GT34" s="245">
        <v>101.91107100000001</v>
      </c>
      <c r="GU34" s="245">
        <v>97.805611999999996</v>
      </c>
      <c r="GV34" s="245">
        <v>97.805611999999996</v>
      </c>
      <c r="GW34" s="245">
        <v>97.805611999999996</v>
      </c>
      <c r="GX34" s="245">
        <v>106.67647700000001</v>
      </c>
      <c r="GY34" s="245">
        <v>106.85700199999999</v>
      </c>
      <c r="GZ34" s="245">
        <v>106.85700199999999</v>
      </c>
      <c r="HA34" s="245">
        <v>106.85700199999999</v>
      </c>
      <c r="HB34" s="245">
        <v>98.703072000000006</v>
      </c>
      <c r="HC34" s="245">
        <v>105.35880899999999</v>
      </c>
      <c r="HD34" s="245">
        <v>104.918719</v>
      </c>
      <c r="HE34" s="245">
        <v>104.22677</v>
      </c>
      <c r="HF34" s="245">
        <v>104.312995</v>
      </c>
      <c r="HG34" s="245">
        <v>101.703433</v>
      </c>
      <c r="HH34" s="245">
        <v>91.665422840000005</v>
      </c>
      <c r="HI34" s="245">
        <v>106.818331</v>
      </c>
      <c r="HJ34" s="245">
        <v>97.794504500000002</v>
      </c>
      <c r="HK34" s="245">
        <v>98.062712000000005</v>
      </c>
      <c r="HL34" s="245">
        <v>95.944722999999996</v>
      </c>
      <c r="HM34" s="245">
        <v>95.337383000000003</v>
      </c>
      <c r="HN34" s="245">
        <v>87.252852009999998</v>
      </c>
      <c r="HO34" s="245">
        <v>89.114399500000005</v>
      </c>
      <c r="HP34" s="245">
        <v>89.611483000000007</v>
      </c>
      <c r="HQ34" s="245">
        <v>104.59228163</v>
      </c>
      <c r="HR34" s="245">
        <v>98.021895000000001</v>
      </c>
      <c r="HS34" s="245">
        <v>108.380124</v>
      </c>
    </row>
    <row r="35" spans="1:227" x14ac:dyDescent="0.3">
      <c r="A35" s="1"/>
      <c r="B35" s="244">
        <v>45684.666666666701</v>
      </c>
      <c r="C35" s="245">
        <v>137.550849</v>
      </c>
      <c r="D35" s="245">
        <v>137.91540000000001</v>
      </c>
      <c r="E35" s="245">
        <v>137.68057999999999</v>
      </c>
      <c r="F35" s="245">
        <v>137.550849</v>
      </c>
      <c r="G35" s="245">
        <v>134.18272400000001</v>
      </c>
      <c r="H35" s="245">
        <v>143.910449</v>
      </c>
      <c r="I35" s="245">
        <v>143.34532799999999</v>
      </c>
      <c r="J35" s="245">
        <v>144.296288</v>
      </c>
      <c r="K35" s="245">
        <v>133.804541</v>
      </c>
      <c r="L35" s="245">
        <v>139.05323799999999</v>
      </c>
      <c r="M35" s="245">
        <v>144.177086</v>
      </c>
      <c r="N35" s="245">
        <v>143.04509100000001</v>
      </c>
      <c r="O35" s="245">
        <v>143.73712900000001</v>
      </c>
      <c r="P35" s="245">
        <v>137.44198840000001</v>
      </c>
      <c r="Q35" s="245">
        <v>144.23692800000001</v>
      </c>
      <c r="R35" s="245">
        <v>136.21636100000001</v>
      </c>
      <c r="S35" s="245">
        <v>140.948915</v>
      </c>
      <c r="T35" s="245">
        <v>126.965045</v>
      </c>
      <c r="U35" s="245">
        <v>127.963776</v>
      </c>
      <c r="V35" s="245">
        <v>138.47949800000001</v>
      </c>
      <c r="W35" s="245">
        <v>134.84479899999999</v>
      </c>
      <c r="X35" s="245">
        <v>129.17233300000001</v>
      </c>
      <c r="Y35" s="245">
        <v>132.49202500000001</v>
      </c>
      <c r="Z35" s="245">
        <v>144.82770199999999</v>
      </c>
      <c r="AA35" s="245">
        <v>129.064198</v>
      </c>
      <c r="AB35" s="245">
        <v>134.66901300000001</v>
      </c>
      <c r="AC35" s="245">
        <v>135.35719800000001</v>
      </c>
      <c r="AD35" s="245">
        <v>134.39995500000001</v>
      </c>
      <c r="AE35" s="245">
        <v>127.30331700000001</v>
      </c>
      <c r="AF35" s="245">
        <v>137.10938924999999</v>
      </c>
      <c r="AG35" s="245">
        <v>139.1860811</v>
      </c>
      <c r="AH35" s="245">
        <v>138.15580199999999</v>
      </c>
      <c r="AI35" s="245">
        <v>138.28905900000001</v>
      </c>
      <c r="AJ35" s="245">
        <v>124.53281</v>
      </c>
      <c r="AK35" s="245">
        <v>138.80305799999999</v>
      </c>
      <c r="AL35" s="245">
        <v>128.52599067</v>
      </c>
      <c r="AM35" s="245">
        <v>129.20394400000001</v>
      </c>
      <c r="AN35" s="245">
        <v>142.137743</v>
      </c>
      <c r="AO35" s="245">
        <v>127.187532</v>
      </c>
      <c r="AP35" s="245">
        <v>120.2124215</v>
      </c>
      <c r="AQ35" s="245">
        <v>120.73146699999999</v>
      </c>
      <c r="AR35" s="245">
        <v>142.550511</v>
      </c>
      <c r="AS35" s="245">
        <v>141.83490599999999</v>
      </c>
      <c r="AT35" s="245">
        <v>141.83490599999999</v>
      </c>
      <c r="AU35" s="245">
        <v>141.144509</v>
      </c>
      <c r="AV35" s="245">
        <v>135.796727</v>
      </c>
      <c r="AW35" s="245">
        <v>128.7572275</v>
      </c>
      <c r="AX35" s="245">
        <v>129.407107</v>
      </c>
      <c r="AY35" s="245">
        <v>142.91482199999999</v>
      </c>
      <c r="AZ35" s="245">
        <v>133.90177</v>
      </c>
      <c r="BA35" s="245">
        <v>133.53100699999999</v>
      </c>
      <c r="BB35" s="245">
        <v>133.50694100000001</v>
      </c>
      <c r="BC35" s="245">
        <v>133.34206832999999</v>
      </c>
      <c r="BD35" s="245">
        <v>132.943139</v>
      </c>
      <c r="BE35" s="245">
        <v>133.50694100000001</v>
      </c>
      <c r="BF35" s="245">
        <v>142.52946299999999</v>
      </c>
      <c r="BG35" s="245">
        <v>143.55825100000001</v>
      </c>
      <c r="BH35" s="245">
        <v>143.55825100000001</v>
      </c>
      <c r="BI35" s="245">
        <v>143.55825100000001</v>
      </c>
      <c r="BJ35" s="245">
        <v>129.807219</v>
      </c>
      <c r="BK35" s="245">
        <v>130.562105</v>
      </c>
      <c r="BL35" s="245">
        <v>138.93388300000001</v>
      </c>
      <c r="BM35" s="245">
        <v>138.68672900000001</v>
      </c>
      <c r="BN35" s="245">
        <v>135.25160600000001</v>
      </c>
      <c r="BO35" s="245">
        <v>132.51852400000001</v>
      </c>
      <c r="BP35" s="245">
        <v>141.72572600000001</v>
      </c>
      <c r="BQ35" s="245">
        <v>124.422578</v>
      </c>
      <c r="BR35" s="245">
        <v>124.53891311</v>
      </c>
      <c r="BS35" s="245">
        <v>135.799207</v>
      </c>
      <c r="BT35" s="245">
        <v>130.97183132999999</v>
      </c>
      <c r="BU35" s="245">
        <v>142.76872700000001</v>
      </c>
      <c r="BV35" s="245">
        <v>142.47302199999999</v>
      </c>
      <c r="BW35" s="245">
        <v>135.54265899999999</v>
      </c>
      <c r="BX35" s="245">
        <v>135.611617</v>
      </c>
      <c r="BY35" s="245">
        <v>144.031128</v>
      </c>
      <c r="BZ35" s="245">
        <v>138.178403</v>
      </c>
      <c r="CA35" s="245">
        <v>135.19794099999999</v>
      </c>
      <c r="CB35" s="245">
        <v>137.89387500000001</v>
      </c>
      <c r="CC35" s="245">
        <v>137.09955500000001</v>
      </c>
      <c r="CD35" s="245">
        <v>136.40255099999999</v>
      </c>
      <c r="CE35" s="245">
        <v>133.807051</v>
      </c>
      <c r="CF35" s="245">
        <v>142.76872700000001</v>
      </c>
      <c r="CG35" s="245">
        <v>133.27928567000001</v>
      </c>
      <c r="CH35" s="245">
        <v>133.78426200000001</v>
      </c>
      <c r="CI35" s="245">
        <v>135.19219000000001</v>
      </c>
      <c r="CJ35" s="245">
        <v>142.24796699999999</v>
      </c>
      <c r="CK35" s="245">
        <v>147.36790447999999</v>
      </c>
      <c r="CL35" s="245">
        <v>141.998718</v>
      </c>
      <c r="CM35" s="245">
        <v>142.99107100000001</v>
      </c>
      <c r="CN35" s="245">
        <v>133.31908999999999</v>
      </c>
      <c r="CO35" s="245">
        <v>132.10726299999999</v>
      </c>
      <c r="CP35" s="245">
        <v>145.5822943</v>
      </c>
      <c r="CQ35" s="245">
        <v>131.20302000000001</v>
      </c>
      <c r="CR35" s="245">
        <v>130.95078100000001</v>
      </c>
      <c r="CS35" s="245">
        <v>130.71488500000001</v>
      </c>
      <c r="CT35" s="245">
        <v>134.77525299999999</v>
      </c>
      <c r="CU35" s="245">
        <v>132.432447</v>
      </c>
      <c r="CV35" s="245">
        <v>148.67432577</v>
      </c>
      <c r="CW35" s="245">
        <v>130.20131799999999</v>
      </c>
      <c r="CX35" s="245">
        <v>131.70101733000001</v>
      </c>
      <c r="CY35" s="245">
        <v>132.396736</v>
      </c>
      <c r="CZ35" s="245">
        <v>134.26737</v>
      </c>
      <c r="DA35" s="245">
        <v>144.63088400000001</v>
      </c>
      <c r="DB35" s="245">
        <v>144.96898100000001</v>
      </c>
      <c r="DC35" s="245">
        <v>142.47302199999999</v>
      </c>
      <c r="DD35" s="245">
        <v>141.57695699999999</v>
      </c>
      <c r="DE35" s="245">
        <v>134.86881099999999</v>
      </c>
      <c r="DF35" s="245">
        <v>135.611617</v>
      </c>
      <c r="DG35" s="245">
        <v>135.62876399999999</v>
      </c>
      <c r="DH35" s="245">
        <v>142.58049055999999</v>
      </c>
      <c r="DI35" s="245">
        <v>145.243504</v>
      </c>
      <c r="DJ35" s="245">
        <v>144.71518399999999</v>
      </c>
      <c r="DK35" s="245">
        <v>132.59840066999999</v>
      </c>
      <c r="DL35" s="245">
        <v>147.51861600000001</v>
      </c>
      <c r="DM35" s="245">
        <v>143.308806</v>
      </c>
      <c r="DN35" s="245">
        <v>136.226968</v>
      </c>
      <c r="DO35" s="245">
        <v>120.44504499999999</v>
      </c>
      <c r="DP35" s="245">
        <v>142.685914</v>
      </c>
      <c r="DQ35" s="245">
        <v>132.551751</v>
      </c>
      <c r="DR35" s="245">
        <v>133.03703300000001</v>
      </c>
      <c r="DS35" s="245">
        <v>133.890255</v>
      </c>
      <c r="DT35" s="245">
        <v>143.242818</v>
      </c>
      <c r="DU35" s="245">
        <v>143.731469</v>
      </c>
      <c r="DV35" s="245">
        <v>128.91941199999999</v>
      </c>
      <c r="DW35" s="245">
        <v>122.190884</v>
      </c>
      <c r="DX35" s="245">
        <v>119.4437635</v>
      </c>
      <c r="DY35" s="245">
        <v>134.30661302999999</v>
      </c>
      <c r="DZ35" s="245">
        <v>134.807771</v>
      </c>
      <c r="EA35" s="245">
        <v>135.13323099999999</v>
      </c>
      <c r="EB35" s="245">
        <v>130.71415500000001</v>
      </c>
      <c r="EC35" s="245">
        <v>131.48163099999999</v>
      </c>
      <c r="ED35" s="245">
        <v>133.937479</v>
      </c>
      <c r="EE35" s="245">
        <v>133.65116399999999</v>
      </c>
      <c r="EF35" s="245">
        <v>147.98190452</v>
      </c>
      <c r="EG35" s="245">
        <v>143.33654200000001</v>
      </c>
      <c r="EH35" s="245">
        <v>143.33654200000001</v>
      </c>
      <c r="EI35" s="245">
        <v>131.60114400000001</v>
      </c>
      <c r="EJ35" s="245">
        <v>142.05821800000001</v>
      </c>
      <c r="EK35" s="245">
        <v>142.64882600000001</v>
      </c>
      <c r="EL35" s="245">
        <v>142.47302199999999</v>
      </c>
      <c r="EM35" s="245">
        <v>132.46288799999999</v>
      </c>
      <c r="EN35" s="245">
        <v>133.96279799999999</v>
      </c>
      <c r="EO35" s="245">
        <v>149.93151499999999</v>
      </c>
      <c r="EP35" s="245">
        <v>133.914738</v>
      </c>
      <c r="EQ35" s="245">
        <v>133.90214800000001</v>
      </c>
      <c r="ER35" s="245">
        <v>137.86681364</v>
      </c>
      <c r="ES35" s="245">
        <v>130.126758</v>
      </c>
      <c r="ET35" s="245">
        <v>128.615509</v>
      </c>
      <c r="EU35" s="245">
        <v>131.28950699999999</v>
      </c>
      <c r="EV35" s="245">
        <v>135.24365399999999</v>
      </c>
      <c r="EW35" s="245">
        <v>129.19283200000001</v>
      </c>
      <c r="EX35" s="245">
        <v>127.503248</v>
      </c>
      <c r="EY35" s="245">
        <v>133.10815199999999</v>
      </c>
      <c r="EZ35" s="245">
        <v>133.60408000000001</v>
      </c>
      <c r="FA35" s="245">
        <v>133.81166300000001</v>
      </c>
      <c r="FB35" s="245">
        <v>140.69238558999999</v>
      </c>
      <c r="FC35" s="245">
        <v>134.93213900000001</v>
      </c>
      <c r="FD35" s="245">
        <v>147.13369900000001</v>
      </c>
      <c r="FE35" s="245">
        <v>135.855042</v>
      </c>
      <c r="FF35" s="245">
        <v>140.91783573000001</v>
      </c>
      <c r="FG35" s="245">
        <v>152.25911199999999</v>
      </c>
      <c r="FH35" s="245">
        <v>127.904062</v>
      </c>
      <c r="FI35" s="245">
        <v>128.49158199999999</v>
      </c>
      <c r="FJ35" s="245">
        <v>131.80853300000001</v>
      </c>
      <c r="FK35" s="245">
        <v>135.244584</v>
      </c>
      <c r="FL35" s="245">
        <v>144.04855577000001</v>
      </c>
      <c r="FM35" s="245">
        <v>143.580702</v>
      </c>
      <c r="FN35" s="245">
        <v>144.031128</v>
      </c>
      <c r="FO35" s="245">
        <v>141.06639100000001</v>
      </c>
      <c r="FP35" s="245">
        <v>141.06639100000001</v>
      </c>
      <c r="FQ35" s="245">
        <v>142.65489199999999</v>
      </c>
      <c r="FR35" s="245">
        <v>142.65489199999999</v>
      </c>
      <c r="FS35" s="245">
        <v>142.65489199999999</v>
      </c>
      <c r="FT35" s="245">
        <v>144.444513</v>
      </c>
      <c r="FU35" s="245">
        <v>144.128387</v>
      </c>
      <c r="FV35" s="245">
        <v>130.05443</v>
      </c>
      <c r="FW35" s="245">
        <v>130.010088</v>
      </c>
      <c r="FX35" s="245">
        <v>136.26411797</v>
      </c>
      <c r="FY35" s="245">
        <v>137.20095800000001</v>
      </c>
      <c r="FZ35" s="245">
        <v>134.12813</v>
      </c>
      <c r="GA35" s="245">
        <v>142.76872700000001</v>
      </c>
      <c r="GB35" s="245">
        <v>142.76872700000001</v>
      </c>
      <c r="GC35" s="245">
        <v>142.80340000000001</v>
      </c>
      <c r="GD35" s="245">
        <v>129.02009133000001</v>
      </c>
      <c r="GE35" s="245">
        <v>141.52129199999999</v>
      </c>
      <c r="GF35" s="245">
        <v>141.57695699999999</v>
      </c>
      <c r="GG35" s="245">
        <v>148.61349813000001</v>
      </c>
      <c r="GH35" s="245">
        <v>129.58558199999999</v>
      </c>
      <c r="GI35" s="245">
        <v>148.61349813000001</v>
      </c>
      <c r="GJ35" s="245">
        <v>141.06639100000001</v>
      </c>
      <c r="GK35" s="245">
        <v>134.55542500000001</v>
      </c>
      <c r="GL35" s="245">
        <v>137.38196400000001</v>
      </c>
      <c r="GM35" s="245">
        <v>126.03747799999999</v>
      </c>
      <c r="GN35" s="245">
        <v>134.83391700000001</v>
      </c>
      <c r="GO35" s="245">
        <v>122.36359378</v>
      </c>
      <c r="GP35" s="245">
        <v>122.04576107</v>
      </c>
      <c r="GQ35" s="245">
        <v>131.472917</v>
      </c>
      <c r="GR35" s="245">
        <v>141.49651299999999</v>
      </c>
      <c r="GS35" s="245">
        <v>141.732079</v>
      </c>
      <c r="GT35" s="245">
        <v>141.44854100000001</v>
      </c>
      <c r="GU35" s="245">
        <v>134.83391700000001</v>
      </c>
      <c r="GV35" s="245">
        <v>134.83391700000001</v>
      </c>
      <c r="GW35" s="245">
        <v>134.83391700000001</v>
      </c>
      <c r="GX35" s="245">
        <v>147.28912299999999</v>
      </c>
      <c r="GY35" s="245">
        <v>147.54038700000001</v>
      </c>
      <c r="GZ35" s="245">
        <v>147.54038700000001</v>
      </c>
      <c r="HA35" s="245">
        <v>147.54038700000001</v>
      </c>
      <c r="HB35" s="245">
        <v>136.58203700000001</v>
      </c>
      <c r="HC35" s="245">
        <v>146.19512800000001</v>
      </c>
      <c r="HD35" s="245">
        <v>145.60198800000001</v>
      </c>
      <c r="HE35" s="245">
        <v>144.24497600000001</v>
      </c>
      <c r="HF35" s="245">
        <v>144.88578000000001</v>
      </c>
      <c r="HG35" s="245">
        <v>140.52418499999999</v>
      </c>
      <c r="HH35" s="245">
        <v>127.18410199</v>
      </c>
      <c r="HI35" s="245">
        <v>147.489642</v>
      </c>
      <c r="HJ35" s="245">
        <v>135.10520750000001</v>
      </c>
      <c r="HK35" s="245">
        <v>135.47425699999999</v>
      </c>
      <c r="HL35" s="245">
        <v>132.76192800000001</v>
      </c>
      <c r="HM35" s="245">
        <v>131.733341</v>
      </c>
      <c r="HN35" s="245">
        <v>121.00053939999999</v>
      </c>
      <c r="HO35" s="245">
        <v>123.21701849999999</v>
      </c>
      <c r="HP35" s="245">
        <v>123.899784</v>
      </c>
      <c r="HQ35" s="245">
        <v>144.50059716999999</v>
      </c>
      <c r="HR35" s="245">
        <v>135.41324599999999</v>
      </c>
      <c r="HS35" s="245">
        <v>149.647616</v>
      </c>
    </row>
    <row r="36" spans="1:227" x14ac:dyDescent="0.3">
      <c r="A36" s="1"/>
      <c r="B36" s="244">
        <v>45684.6875</v>
      </c>
      <c r="C36" s="245">
        <v>137.34780799999999</v>
      </c>
      <c r="D36" s="245">
        <v>137.70225199999999</v>
      </c>
      <c r="E36" s="245">
        <v>137.48002099999999</v>
      </c>
      <c r="F36" s="245">
        <v>137.34780799999999</v>
      </c>
      <c r="G36" s="245">
        <v>134.006698</v>
      </c>
      <c r="H36" s="245">
        <v>144.14579599999999</v>
      </c>
      <c r="I36" s="245">
        <v>143.58337499999999</v>
      </c>
      <c r="J36" s="245">
        <v>144.52485799999999</v>
      </c>
      <c r="K36" s="245">
        <v>133.354491</v>
      </c>
      <c r="L36" s="245">
        <v>138.86004199999999</v>
      </c>
      <c r="M36" s="245">
        <v>144.404685</v>
      </c>
      <c r="N36" s="245">
        <v>143.226505</v>
      </c>
      <c r="O36" s="245">
        <v>143.79266100000001</v>
      </c>
      <c r="P36" s="245">
        <v>137.47048598999999</v>
      </c>
      <c r="Q36" s="245">
        <v>144.42086399999999</v>
      </c>
      <c r="R36" s="245">
        <v>136.15692999999999</v>
      </c>
      <c r="S36" s="245">
        <v>140.99539200000001</v>
      </c>
      <c r="T36" s="245">
        <v>126.845917</v>
      </c>
      <c r="U36" s="245">
        <v>127.853953</v>
      </c>
      <c r="V36" s="245">
        <v>138.55358100000001</v>
      </c>
      <c r="W36" s="245">
        <v>134.73152999999999</v>
      </c>
      <c r="X36" s="245">
        <v>129.08924400000001</v>
      </c>
      <c r="Y36" s="245">
        <v>132.356889</v>
      </c>
      <c r="Z36" s="245">
        <v>145.11888300000001</v>
      </c>
      <c r="AA36" s="245">
        <v>128.85845800000001</v>
      </c>
      <c r="AB36" s="245">
        <v>133.691281</v>
      </c>
      <c r="AC36" s="245">
        <v>135.269566</v>
      </c>
      <c r="AD36" s="245">
        <v>134.289781</v>
      </c>
      <c r="AE36" s="245">
        <v>127.188605</v>
      </c>
      <c r="AF36" s="245">
        <v>137.2051845</v>
      </c>
      <c r="AG36" s="245">
        <v>139.26537476999999</v>
      </c>
      <c r="AH36" s="245">
        <v>138.223232</v>
      </c>
      <c r="AI36" s="245">
        <v>138.36024800000001</v>
      </c>
      <c r="AJ36" s="245">
        <v>124.727698</v>
      </c>
      <c r="AK36" s="245">
        <v>138.87877599999999</v>
      </c>
      <c r="AL36" s="245">
        <v>128.46567633000001</v>
      </c>
      <c r="AM36" s="245">
        <v>129.117178</v>
      </c>
      <c r="AN36" s="245">
        <v>142.32661400000001</v>
      </c>
      <c r="AO36" s="245">
        <v>127.16731</v>
      </c>
      <c r="AP36" s="245">
        <v>120.13366550000001</v>
      </c>
      <c r="AQ36" s="245">
        <v>120.651492</v>
      </c>
      <c r="AR36" s="245">
        <v>143.11903100000001</v>
      </c>
      <c r="AS36" s="245">
        <v>141.86608799999999</v>
      </c>
      <c r="AT36" s="245">
        <v>141.86608799999999</v>
      </c>
      <c r="AU36" s="245">
        <v>140.638869</v>
      </c>
      <c r="AV36" s="245">
        <v>135.67510999999999</v>
      </c>
      <c r="AW36" s="245">
        <v>128.72363250000001</v>
      </c>
      <c r="AX36" s="245">
        <v>129.37123500000001</v>
      </c>
      <c r="AY36" s="245">
        <v>142.97352900000001</v>
      </c>
      <c r="AZ36" s="245">
        <v>133.78969599999999</v>
      </c>
      <c r="BA36" s="245">
        <v>133.40052</v>
      </c>
      <c r="BB36" s="245">
        <v>133.37591399999999</v>
      </c>
      <c r="BC36" s="245">
        <v>133.20734300000001</v>
      </c>
      <c r="BD36" s="245">
        <v>132.78133600000001</v>
      </c>
      <c r="BE36" s="245">
        <v>133.37591399999999</v>
      </c>
      <c r="BF36" s="245">
        <v>142.61510999999999</v>
      </c>
      <c r="BG36" s="245">
        <v>143.565968</v>
      </c>
      <c r="BH36" s="245">
        <v>143.565968</v>
      </c>
      <c r="BI36" s="245">
        <v>143.565968</v>
      </c>
      <c r="BJ36" s="245">
        <v>129.90372199999999</v>
      </c>
      <c r="BK36" s="245">
        <v>130.58867100000001</v>
      </c>
      <c r="BL36" s="245">
        <v>139.173283</v>
      </c>
      <c r="BM36" s="245">
        <v>138.82491899999999</v>
      </c>
      <c r="BN36" s="245">
        <v>133.867076</v>
      </c>
      <c r="BO36" s="245">
        <v>131.52768399999999</v>
      </c>
      <c r="BP36" s="245">
        <v>141.83584500000001</v>
      </c>
      <c r="BQ36" s="245">
        <v>124.64903700000001</v>
      </c>
      <c r="BR36" s="245">
        <v>124.76558385</v>
      </c>
      <c r="BS36" s="245">
        <v>135.71294399999999</v>
      </c>
      <c r="BT36" s="245">
        <v>131.07653317</v>
      </c>
      <c r="BU36" s="245">
        <v>142.829081</v>
      </c>
      <c r="BV36" s="245">
        <v>142.656915</v>
      </c>
      <c r="BW36" s="245">
        <v>133.74899500000001</v>
      </c>
      <c r="BX36" s="245">
        <v>133.81988100000001</v>
      </c>
      <c r="BY36" s="245">
        <v>143.643868</v>
      </c>
      <c r="BZ36" s="245">
        <v>138.27049400000001</v>
      </c>
      <c r="CA36" s="245">
        <v>133.98639700000001</v>
      </c>
      <c r="CB36" s="245">
        <v>137.84292400000001</v>
      </c>
      <c r="CC36" s="245">
        <v>137.061857</v>
      </c>
      <c r="CD36" s="245">
        <v>136.467038</v>
      </c>
      <c r="CE36" s="245">
        <v>133.75902199999999</v>
      </c>
      <c r="CF36" s="245">
        <v>142.829081</v>
      </c>
      <c r="CG36" s="245">
        <v>133.166663</v>
      </c>
      <c r="CH36" s="245">
        <v>133.67208400000001</v>
      </c>
      <c r="CI36" s="245">
        <v>135.162148</v>
      </c>
      <c r="CJ36" s="245">
        <v>142.27198999999999</v>
      </c>
      <c r="CK36" s="245">
        <v>147.40334118999999</v>
      </c>
      <c r="CL36" s="245">
        <v>142.06775999999999</v>
      </c>
      <c r="CM36" s="245">
        <v>143.04273699999999</v>
      </c>
      <c r="CN36" s="245">
        <v>133.26961600000001</v>
      </c>
      <c r="CO36" s="245">
        <v>132.20157900000001</v>
      </c>
      <c r="CP36" s="245">
        <v>145.59246820999999</v>
      </c>
      <c r="CQ36" s="245">
        <v>131.04656700000001</v>
      </c>
      <c r="CR36" s="245">
        <v>130.36523199999999</v>
      </c>
      <c r="CS36" s="245">
        <v>130.80452918</v>
      </c>
      <c r="CT36" s="245">
        <v>134.632532</v>
      </c>
      <c r="CU36" s="245">
        <v>132.31692799999999</v>
      </c>
      <c r="CV36" s="245">
        <v>148.97324053</v>
      </c>
      <c r="CW36" s="245">
        <v>130.018472</v>
      </c>
      <c r="CX36" s="245">
        <v>131.67479900000001</v>
      </c>
      <c r="CY36" s="245">
        <v>132.343964</v>
      </c>
      <c r="CZ36" s="245">
        <v>132.84313399999999</v>
      </c>
      <c r="DA36" s="245">
        <v>144.87401700000001</v>
      </c>
      <c r="DB36" s="245">
        <v>145.20848599999999</v>
      </c>
      <c r="DC36" s="245">
        <v>142.656915</v>
      </c>
      <c r="DD36" s="245">
        <v>141.72702200000001</v>
      </c>
      <c r="DE36" s="245">
        <v>133.272616</v>
      </c>
      <c r="DF36" s="245">
        <v>133.81988100000001</v>
      </c>
      <c r="DG36" s="245">
        <v>135.50685200000001</v>
      </c>
      <c r="DH36" s="245">
        <v>142.67551539999999</v>
      </c>
      <c r="DI36" s="245">
        <v>145.45275899999999</v>
      </c>
      <c r="DJ36" s="245">
        <v>144.92440300000001</v>
      </c>
      <c r="DK36" s="245">
        <v>132.459506</v>
      </c>
      <c r="DL36" s="245">
        <v>147.55161000000001</v>
      </c>
      <c r="DM36" s="245">
        <v>143.35582099999999</v>
      </c>
      <c r="DN36" s="245">
        <v>136.30994100000001</v>
      </c>
      <c r="DO36" s="245">
        <v>120.902624</v>
      </c>
      <c r="DP36" s="245">
        <v>142.73710500000001</v>
      </c>
      <c r="DQ36" s="245">
        <v>132.418542</v>
      </c>
      <c r="DR36" s="245">
        <v>132.90517399999999</v>
      </c>
      <c r="DS36" s="245">
        <v>133.84706299999999</v>
      </c>
      <c r="DT36" s="245">
        <v>143.39725300000001</v>
      </c>
      <c r="DU36" s="245">
        <v>143.86305200000001</v>
      </c>
      <c r="DV36" s="245">
        <v>128.791865</v>
      </c>
      <c r="DW36" s="245">
        <v>122.13386800000001</v>
      </c>
      <c r="DX36" s="245">
        <v>119.37070300000001</v>
      </c>
      <c r="DY36" s="245">
        <v>134.20519157000001</v>
      </c>
      <c r="DZ36" s="245">
        <v>134.724558</v>
      </c>
      <c r="EA36" s="245">
        <v>135.039289</v>
      </c>
      <c r="EB36" s="245">
        <v>130.47489200000001</v>
      </c>
      <c r="EC36" s="245">
        <v>131.28742800000001</v>
      </c>
      <c r="ED36" s="245">
        <v>133.83026799999999</v>
      </c>
      <c r="EE36" s="245">
        <v>133.60682199999999</v>
      </c>
      <c r="EF36" s="245">
        <v>148.27942715</v>
      </c>
      <c r="EG36" s="245">
        <v>143.95096000000001</v>
      </c>
      <c r="EH36" s="245">
        <v>143.95096000000001</v>
      </c>
      <c r="EI36" s="245">
        <v>131.017371</v>
      </c>
      <c r="EJ36" s="245">
        <v>142.23946599999999</v>
      </c>
      <c r="EK36" s="245">
        <v>142.836623</v>
      </c>
      <c r="EL36" s="245">
        <v>142.656915</v>
      </c>
      <c r="EM36" s="245">
        <v>132.25824900000001</v>
      </c>
      <c r="EN36" s="245">
        <v>133.51817500000001</v>
      </c>
      <c r="EO36" s="245">
        <v>149.972656</v>
      </c>
      <c r="EP36" s="245">
        <v>133.80201700000001</v>
      </c>
      <c r="EQ36" s="245">
        <v>133.790055</v>
      </c>
      <c r="ER36" s="245">
        <v>137.74781078000001</v>
      </c>
      <c r="ES36" s="245">
        <v>130.02629999999999</v>
      </c>
      <c r="ET36" s="245">
        <v>128.58627899999999</v>
      </c>
      <c r="EU36" s="245">
        <v>131.16189399999999</v>
      </c>
      <c r="EV36" s="245">
        <v>135.33640399999999</v>
      </c>
      <c r="EW36" s="245">
        <v>129.07814099999999</v>
      </c>
      <c r="EX36" s="245">
        <v>127.407545</v>
      </c>
      <c r="EY36" s="245">
        <v>133.04544200000001</v>
      </c>
      <c r="EZ36" s="245">
        <v>133.56068400000001</v>
      </c>
      <c r="FA36" s="245">
        <v>133.77633599999999</v>
      </c>
      <c r="FB36" s="245">
        <v>140.79283081</v>
      </c>
      <c r="FC36" s="245">
        <v>134.77338700000001</v>
      </c>
      <c r="FD36" s="245">
        <v>147.16938999999999</v>
      </c>
      <c r="FE36" s="245">
        <v>135.763372</v>
      </c>
      <c r="FF36" s="245">
        <v>141.18540539</v>
      </c>
      <c r="FG36" s="245">
        <v>153.262607</v>
      </c>
      <c r="FH36" s="245">
        <v>127.833685</v>
      </c>
      <c r="FI36" s="245">
        <v>128.41045199999999</v>
      </c>
      <c r="FJ36" s="245">
        <v>131.66500099999999</v>
      </c>
      <c r="FK36" s="245">
        <v>135.21542700000001</v>
      </c>
      <c r="FL36" s="245">
        <v>143.66124891000001</v>
      </c>
      <c r="FM36" s="245">
        <v>143.20611199999999</v>
      </c>
      <c r="FN36" s="245">
        <v>143.643868</v>
      </c>
      <c r="FO36" s="245">
        <v>141.18935400000001</v>
      </c>
      <c r="FP36" s="245">
        <v>141.18935400000001</v>
      </c>
      <c r="FQ36" s="245">
        <v>142.28449800000001</v>
      </c>
      <c r="FR36" s="245">
        <v>142.28449800000001</v>
      </c>
      <c r="FS36" s="245">
        <v>142.28449800000001</v>
      </c>
      <c r="FT36" s="245">
        <v>144.64436499999999</v>
      </c>
      <c r="FU36" s="245">
        <v>144.32598899999999</v>
      </c>
      <c r="FV36" s="245">
        <v>128.97887499999999</v>
      </c>
      <c r="FW36" s="245">
        <v>128.97796299999999</v>
      </c>
      <c r="FX36" s="245">
        <v>136.22743847000001</v>
      </c>
      <c r="FY36" s="245">
        <v>137.18166199999999</v>
      </c>
      <c r="FZ36" s="245">
        <v>134.213469</v>
      </c>
      <c r="GA36" s="245">
        <v>142.829081</v>
      </c>
      <c r="GB36" s="245">
        <v>142.829081</v>
      </c>
      <c r="GC36" s="245">
        <v>143.21985900000001</v>
      </c>
      <c r="GD36" s="245">
        <v>128.81423932999999</v>
      </c>
      <c r="GE36" s="245">
        <v>141.859039</v>
      </c>
      <c r="GF36" s="245">
        <v>141.72702200000001</v>
      </c>
      <c r="GG36" s="245">
        <v>148.91229060000001</v>
      </c>
      <c r="GH36" s="245">
        <v>129.60982799999999</v>
      </c>
      <c r="GI36" s="245">
        <v>148.91229060000001</v>
      </c>
      <c r="GJ36" s="245">
        <v>141.18935400000001</v>
      </c>
      <c r="GK36" s="245">
        <v>134.372604</v>
      </c>
      <c r="GL36" s="245">
        <v>137.363978</v>
      </c>
      <c r="GM36" s="245">
        <v>125.938343</v>
      </c>
      <c r="GN36" s="245">
        <v>134.69322199999999</v>
      </c>
      <c r="GO36" s="245">
        <v>122.31818531</v>
      </c>
      <c r="GP36" s="245">
        <v>122.00047053999999</v>
      </c>
      <c r="GQ36" s="245">
        <v>131.36895999999999</v>
      </c>
      <c r="GR36" s="245">
        <v>141.631471</v>
      </c>
      <c r="GS36" s="245">
        <v>141.86395300000001</v>
      </c>
      <c r="GT36" s="245">
        <v>141.57263</v>
      </c>
      <c r="GU36" s="245">
        <v>134.69322199999999</v>
      </c>
      <c r="GV36" s="245">
        <v>134.69322199999999</v>
      </c>
      <c r="GW36" s="245">
        <v>134.69322199999999</v>
      </c>
      <c r="GX36" s="245">
        <v>147.31796900000001</v>
      </c>
      <c r="GY36" s="245">
        <v>147.57236900000001</v>
      </c>
      <c r="GZ36" s="245">
        <v>147.57236900000001</v>
      </c>
      <c r="HA36" s="245">
        <v>147.57236900000001</v>
      </c>
      <c r="HB36" s="245">
        <v>136.40350900000001</v>
      </c>
      <c r="HC36" s="245">
        <v>146.467557</v>
      </c>
      <c r="HD36" s="245">
        <v>145.86205699999999</v>
      </c>
      <c r="HE36" s="245">
        <v>144.135841</v>
      </c>
      <c r="HF36" s="245">
        <v>145.128702</v>
      </c>
      <c r="HG36" s="245">
        <v>140.56931499999999</v>
      </c>
      <c r="HH36" s="245">
        <v>127.20789867000001</v>
      </c>
      <c r="HI36" s="245">
        <v>147.51916199999999</v>
      </c>
      <c r="HJ36" s="245">
        <v>134.988708</v>
      </c>
      <c r="HK36" s="245">
        <v>135.357878</v>
      </c>
      <c r="HL36" s="245">
        <v>132.66167300000001</v>
      </c>
      <c r="HM36" s="245">
        <v>131.680274</v>
      </c>
      <c r="HN36" s="245">
        <v>120.95563675</v>
      </c>
      <c r="HO36" s="245">
        <v>123.11693200000001</v>
      </c>
      <c r="HP36" s="245">
        <v>123.79981100000001</v>
      </c>
      <c r="HQ36" s="245">
        <v>144.55984416999999</v>
      </c>
      <c r="HR36" s="245">
        <v>135.321743</v>
      </c>
      <c r="HS36" s="245">
        <v>149.687962</v>
      </c>
    </row>
    <row r="37" spans="1:227" x14ac:dyDescent="0.3">
      <c r="A37" s="1"/>
      <c r="B37" s="244">
        <v>45684.708333333299</v>
      </c>
      <c r="C37" s="245">
        <v>98.437314000000001</v>
      </c>
      <c r="D37" s="245">
        <v>98.690972000000002</v>
      </c>
      <c r="E37" s="245">
        <v>98.532991999999993</v>
      </c>
      <c r="F37" s="245">
        <v>98.437314000000001</v>
      </c>
      <c r="G37" s="245">
        <v>95.947175000000001</v>
      </c>
      <c r="H37" s="245">
        <v>103.483919</v>
      </c>
      <c r="I37" s="245">
        <v>103.12902</v>
      </c>
      <c r="J37" s="245">
        <v>103.733446</v>
      </c>
      <c r="K37" s="245">
        <v>95.531435999999999</v>
      </c>
      <c r="L37" s="245">
        <v>99.450989000000007</v>
      </c>
      <c r="M37" s="245">
        <v>103.72749</v>
      </c>
      <c r="N37" s="245">
        <v>102.897569</v>
      </c>
      <c r="O37" s="245">
        <v>102.668676</v>
      </c>
      <c r="P37" s="245">
        <v>97.906186919999996</v>
      </c>
      <c r="Q37" s="245">
        <v>103.58534299999999</v>
      </c>
      <c r="R37" s="245">
        <v>96.676534000000004</v>
      </c>
      <c r="S37" s="245">
        <v>100.77397999999999</v>
      </c>
      <c r="T37" s="245">
        <v>91.830093500000004</v>
      </c>
      <c r="U37" s="245">
        <v>92.431972999999999</v>
      </c>
      <c r="V37" s="245">
        <v>99.098421999999999</v>
      </c>
      <c r="W37" s="245">
        <v>96.285499999999999</v>
      </c>
      <c r="X37" s="245">
        <v>92.540267999999998</v>
      </c>
      <c r="Y37" s="245">
        <v>94.784266000000002</v>
      </c>
      <c r="Z37" s="245">
        <v>104.54336600000001</v>
      </c>
      <c r="AA37" s="245">
        <v>92.296333000000004</v>
      </c>
      <c r="AB37" s="245">
        <v>95.751937999999996</v>
      </c>
      <c r="AC37" s="245">
        <v>96.777625</v>
      </c>
      <c r="AD37" s="245">
        <v>96.038195999999999</v>
      </c>
      <c r="AE37" s="245">
        <v>91.229713000000004</v>
      </c>
      <c r="AF37" s="245">
        <v>98.076912750000005</v>
      </c>
      <c r="AG37" s="245">
        <v>99.554770779999998</v>
      </c>
      <c r="AH37" s="245">
        <v>98.816755000000001</v>
      </c>
      <c r="AI37" s="245">
        <v>98.909769999999995</v>
      </c>
      <c r="AJ37" s="245">
        <v>89.423810000000003</v>
      </c>
      <c r="AK37" s="245">
        <v>99.329517999999993</v>
      </c>
      <c r="AL37" s="245">
        <v>91.927752999999996</v>
      </c>
      <c r="AM37" s="245">
        <v>92.416042000000004</v>
      </c>
      <c r="AN37" s="245">
        <v>102.269519</v>
      </c>
      <c r="AO37" s="245">
        <v>91.188400999999999</v>
      </c>
      <c r="AP37" s="245">
        <v>86.286962000000003</v>
      </c>
      <c r="AQ37" s="245">
        <v>86.650450000000006</v>
      </c>
      <c r="AR37" s="245">
        <v>103.318372</v>
      </c>
      <c r="AS37" s="245">
        <v>102.20318</v>
      </c>
      <c r="AT37" s="245">
        <v>102.20318</v>
      </c>
      <c r="AU37" s="245">
        <v>101.333134</v>
      </c>
      <c r="AV37" s="245">
        <v>96.993761000000006</v>
      </c>
      <c r="AW37" s="245">
        <v>92.1055645</v>
      </c>
      <c r="AX37" s="245">
        <v>92.574057999999994</v>
      </c>
      <c r="AY37" s="245">
        <v>102.114231</v>
      </c>
      <c r="AZ37" s="245">
        <v>95.802706999999998</v>
      </c>
      <c r="BA37" s="245">
        <v>95.544205000000005</v>
      </c>
      <c r="BB37" s="245">
        <v>95.536271999999997</v>
      </c>
      <c r="BC37" s="245">
        <v>95.481964669999996</v>
      </c>
      <c r="BD37" s="245">
        <v>95.125726</v>
      </c>
      <c r="BE37" s="245">
        <v>95.536271999999997</v>
      </c>
      <c r="BF37" s="245">
        <v>102.945933</v>
      </c>
      <c r="BG37" s="245">
        <v>103.42612099999999</v>
      </c>
      <c r="BH37" s="245">
        <v>103.42612099999999</v>
      </c>
      <c r="BI37" s="245">
        <v>103.42612099999999</v>
      </c>
      <c r="BJ37" s="245">
        <v>93.063794000000001</v>
      </c>
      <c r="BK37" s="245">
        <v>93.538938999999999</v>
      </c>
      <c r="BL37" s="245">
        <v>99.318297000000001</v>
      </c>
      <c r="BM37" s="245">
        <v>99.146777999999998</v>
      </c>
      <c r="BN37" s="245">
        <v>95.854280000000003</v>
      </c>
      <c r="BO37" s="245">
        <v>94.194997999999998</v>
      </c>
      <c r="BP37" s="245">
        <v>101.417028</v>
      </c>
      <c r="BQ37" s="245">
        <v>89.378085999999996</v>
      </c>
      <c r="BR37" s="245">
        <v>89.461654510000002</v>
      </c>
      <c r="BS37" s="245">
        <v>97.213893999999996</v>
      </c>
      <c r="BT37" s="245">
        <v>94.104733330000002</v>
      </c>
      <c r="BU37" s="245">
        <v>102.019502</v>
      </c>
      <c r="BV37" s="245">
        <v>102.354202</v>
      </c>
      <c r="BW37" s="245">
        <v>95.824248999999995</v>
      </c>
      <c r="BX37" s="245">
        <v>95.834023999999999</v>
      </c>
      <c r="BY37" s="245">
        <v>102.942307</v>
      </c>
      <c r="BZ37" s="245">
        <v>98.855230000000006</v>
      </c>
      <c r="CA37" s="245">
        <v>95.943835000000007</v>
      </c>
      <c r="CB37" s="245">
        <v>98.036805999999999</v>
      </c>
      <c r="CC37" s="245">
        <v>97.465455000000006</v>
      </c>
      <c r="CD37" s="245">
        <v>97.621894999999995</v>
      </c>
      <c r="CE37" s="245">
        <v>95.698880000000003</v>
      </c>
      <c r="CF37" s="245">
        <v>102.019502</v>
      </c>
      <c r="CG37" s="245">
        <v>95.370374670000004</v>
      </c>
      <c r="CH37" s="245">
        <v>95.721091000000001</v>
      </c>
      <c r="CI37" s="245">
        <v>96.809470000000005</v>
      </c>
      <c r="CJ37" s="245">
        <v>101.86758500000001</v>
      </c>
      <c r="CK37" s="245">
        <v>104.97132401</v>
      </c>
      <c r="CL37" s="245">
        <v>101.52040700000001</v>
      </c>
      <c r="CM37" s="245">
        <v>102.25091500000001</v>
      </c>
      <c r="CN37" s="245">
        <v>95.394149999999996</v>
      </c>
      <c r="CO37" s="245">
        <v>94.845132000000007</v>
      </c>
      <c r="CP37" s="245">
        <v>104.42737305</v>
      </c>
      <c r="CQ37" s="245">
        <v>93.784767000000002</v>
      </c>
      <c r="CR37" s="245">
        <v>93.369431000000006</v>
      </c>
      <c r="CS37" s="245">
        <v>93.561684769999999</v>
      </c>
      <c r="CT37" s="245">
        <v>96.527675000000002</v>
      </c>
      <c r="CU37" s="245">
        <v>94.679676999999998</v>
      </c>
      <c r="CV37" s="245">
        <v>107.32003779999999</v>
      </c>
      <c r="CW37" s="245">
        <v>93.095405999999997</v>
      </c>
      <c r="CX37" s="245">
        <v>94.277927329999997</v>
      </c>
      <c r="CY37" s="245">
        <v>94.720736000000002</v>
      </c>
      <c r="CZ37" s="245">
        <v>95.107838000000001</v>
      </c>
      <c r="DA37" s="245">
        <v>103.95673499999999</v>
      </c>
      <c r="DB37" s="245">
        <v>104.194355</v>
      </c>
      <c r="DC37" s="245">
        <v>102.354202</v>
      </c>
      <c r="DD37" s="245">
        <v>101.682591</v>
      </c>
      <c r="DE37" s="245">
        <v>95.434578999999999</v>
      </c>
      <c r="DF37" s="245">
        <v>95.834023999999999</v>
      </c>
      <c r="DG37" s="245">
        <v>96.956130999999999</v>
      </c>
      <c r="DH37" s="245">
        <v>102.00455992000001</v>
      </c>
      <c r="DI37" s="245">
        <v>104.448561</v>
      </c>
      <c r="DJ37" s="245">
        <v>104.068466</v>
      </c>
      <c r="DK37" s="245">
        <v>94.892695000000003</v>
      </c>
      <c r="DL37" s="245">
        <v>105.07734499999999</v>
      </c>
      <c r="DM37" s="245">
        <v>102.29250399999999</v>
      </c>
      <c r="DN37" s="245">
        <v>97.565989999999999</v>
      </c>
      <c r="DO37" s="245">
        <v>86.655865000000006</v>
      </c>
      <c r="DP37" s="245">
        <v>101.87073700000001</v>
      </c>
      <c r="DQ37" s="245">
        <v>94.840498999999994</v>
      </c>
      <c r="DR37" s="245">
        <v>95.189228</v>
      </c>
      <c r="DS37" s="245">
        <v>95.765249999999995</v>
      </c>
      <c r="DT37" s="245">
        <v>102.88673799999999</v>
      </c>
      <c r="DU37" s="245">
        <v>103.22044200000001</v>
      </c>
      <c r="DV37" s="245">
        <v>92.025435000000002</v>
      </c>
      <c r="DW37" s="245">
        <v>87.852635000000006</v>
      </c>
      <c r="DX37" s="245">
        <v>86.017341000000002</v>
      </c>
      <c r="DY37" s="245">
        <v>96.21414455</v>
      </c>
      <c r="DZ37" s="245">
        <v>96.461252999999999</v>
      </c>
      <c r="EA37" s="245">
        <v>96.684272000000007</v>
      </c>
      <c r="EB37" s="245">
        <v>93.668670000000006</v>
      </c>
      <c r="EC37" s="245">
        <v>94.150110999999995</v>
      </c>
      <c r="ED37" s="245">
        <v>96.297287999999995</v>
      </c>
      <c r="EE37" s="245">
        <v>95.659492999999998</v>
      </c>
      <c r="EF37" s="245">
        <v>106.82021597000001</v>
      </c>
      <c r="EG37" s="245">
        <v>103.914525</v>
      </c>
      <c r="EH37" s="245">
        <v>103.914525</v>
      </c>
      <c r="EI37" s="245">
        <v>93.833551999999997</v>
      </c>
      <c r="EJ37" s="245">
        <v>102.049102</v>
      </c>
      <c r="EK37" s="245">
        <v>102.479125</v>
      </c>
      <c r="EL37" s="245">
        <v>102.354202</v>
      </c>
      <c r="EM37" s="245">
        <v>94.693933999999999</v>
      </c>
      <c r="EN37" s="245">
        <v>95.588123999999993</v>
      </c>
      <c r="EO37" s="245">
        <v>106.80286599999999</v>
      </c>
      <c r="EP37" s="245">
        <v>95.811869000000002</v>
      </c>
      <c r="EQ37" s="245">
        <v>95.802974000000006</v>
      </c>
      <c r="ER37" s="245">
        <v>98.486571519999998</v>
      </c>
      <c r="ES37" s="245">
        <v>93.179029</v>
      </c>
      <c r="ET37" s="245">
        <v>92.158334999999994</v>
      </c>
      <c r="EU37" s="245">
        <v>93.964478999999997</v>
      </c>
      <c r="EV37" s="245">
        <v>96.803237999999993</v>
      </c>
      <c r="EW37" s="245">
        <v>92.605394000000004</v>
      </c>
      <c r="EX37" s="245">
        <v>91.394695999999996</v>
      </c>
      <c r="EY37" s="245">
        <v>95.540209000000004</v>
      </c>
      <c r="EZ37" s="245">
        <v>95.722364999999996</v>
      </c>
      <c r="FA37" s="245">
        <v>95.798676</v>
      </c>
      <c r="FB37" s="245">
        <v>101.00873774999999</v>
      </c>
      <c r="FC37" s="245">
        <v>96.605113000000003</v>
      </c>
      <c r="FD37" s="245">
        <v>104.82858</v>
      </c>
      <c r="FE37" s="245">
        <v>97.150509999999997</v>
      </c>
      <c r="FF37" s="245">
        <v>100.75391784</v>
      </c>
      <c r="FG37" s="245">
        <v>108.915938</v>
      </c>
      <c r="FH37" s="245">
        <v>91.957162499999995</v>
      </c>
      <c r="FI37" s="245">
        <v>92.326177999999999</v>
      </c>
      <c r="FJ37" s="245">
        <v>94.328635000000006</v>
      </c>
      <c r="FK37" s="245">
        <v>96.848975999999993</v>
      </c>
      <c r="FL37" s="245">
        <v>102.95476302</v>
      </c>
      <c r="FM37" s="245">
        <v>102.629058</v>
      </c>
      <c r="FN37" s="245">
        <v>102.942307</v>
      </c>
      <c r="FO37" s="245">
        <v>101.283423</v>
      </c>
      <c r="FP37" s="245">
        <v>101.283423</v>
      </c>
      <c r="FQ37" s="245">
        <v>102.209711</v>
      </c>
      <c r="FR37" s="245">
        <v>102.209711</v>
      </c>
      <c r="FS37" s="245">
        <v>102.209711</v>
      </c>
      <c r="FT37" s="245">
        <v>103.867925</v>
      </c>
      <c r="FU37" s="245">
        <v>103.63742000000001</v>
      </c>
      <c r="FV37" s="245">
        <v>92.320065999999997</v>
      </c>
      <c r="FW37" s="245">
        <v>92.318752000000003</v>
      </c>
      <c r="FX37" s="245">
        <v>97.562064919999997</v>
      </c>
      <c r="FY37" s="245">
        <v>97.624097000000006</v>
      </c>
      <c r="FZ37" s="245">
        <v>96.134316999999996</v>
      </c>
      <c r="GA37" s="245">
        <v>102.019502</v>
      </c>
      <c r="GB37" s="245">
        <v>102.019502</v>
      </c>
      <c r="GC37" s="245">
        <v>103.124343</v>
      </c>
      <c r="GD37" s="245">
        <v>92.265327999999997</v>
      </c>
      <c r="GE37" s="245">
        <v>101.75895</v>
      </c>
      <c r="GF37" s="245">
        <v>101.682591</v>
      </c>
      <c r="GG37" s="245">
        <v>107.27612959</v>
      </c>
      <c r="GH37" s="245">
        <v>93.324900999999997</v>
      </c>
      <c r="GI37" s="245">
        <v>107.27612959</v>
      </c>
      <c r="GJ37" s="245">
        <v>101.283423</v>
      </c>
      <c r="GK37" s="245">
        <v>96.180007000000003</v>
      </c>
      <c r="GL37" s="245">
        <v>98.365786999999997</v>
      </c>
      <c r="GM37" s="245">
        <v>90.372562000000002</v>
      </c>
      <c r="GN37" s="245">
        <v>96.363585999999998</v>
      </c>
      <c r="GO37" s="245">
        <v>87.555135719999996</v>
      </c>
      <c r="GP37" s="245">
        <v>87.327716069999994</v>
      </c>
      <c r="GQ37" s="245">
        <v>93.947462999999999</v>
      </c>
      <c r="GR37" s="245">
        <v>102.331644</v>
      </c>
      <c r="GS37" s="245">
        <v>101.88302</v>
      </c>
      <c r="GT37" s="245">
        <v>101.607078</v>
      </c>
      <c r="GU37" s="245">
        <v>96.363585999999998</v>
      </c>
      <c r="GV37" s="245">
        <v>96.363585999999998</v>
      </c>
      <c r="GW37" s="245">
        <v>96.363585999999998</v>
      </c>
      <c r="GX37" s="245">
        <v>104.91085699999999</v>
      </c>
      <c r="GY37" s="245">
        <v>105.09351700000001</v>
      </c>
      <c r="GZ37" s="245">
        <v>105.09351700000001</v>
      </c>
      <c r="HA37" s="245">
        <v>105.09351700000001</v>
      </c>
      <c r="HB37" s="245">
        <v>97.754461000000006</v>
      </c>
      <c r="HC37" s="245">
        <v>105.183235</v>
      </c>
      <c r="HD37" s="245">
        <v>104.732709</v>
      </c>
      <c r="HE37" s="245">
        <v>103.024309</v>
      </c>
      <c r="HF37" s="245">
        <v>104.127118</v>
      </c>
      <c r="HG37" s="245">
        <v>100.419821</v>
      </c>
      <c r="HH37" s="245">
        <v>91.595403930000003</v>
      </c>
      <c r="HI37" s="245">
        <v>105.046448</v>
      </c>
      <c r="HJ37" s="245">
        <v>96.511740500000002</v>
      </c>
      <c r="HK37" s="245">
        <v>96.778548999999998</v>
      </c>
      <c r="HL37" s="245">
        <v>95.107568000000001</v>
      </c>
      <c r="HM37" s="245">
        <v>94.294852000000006</v>
      </c>
      <c r="HN37" s="245">
        <v>86.579825929999998</v>
      </c>
      <c r="HO37" s="245">
        <v>88.416957499999995</v>
      </c>
      <c r="HP37" s="245">
        <v>88.890546000000001</v>
      </c>
      <c r="HQ37" s="245">
        <v>103.24351022</v>
      </c>
      <c r="HR37" s="245">
        <v>96.806921000000003</v>
      </c>
      <c r="HS37" s="245">
        <v>106.59984900000001</v>
      </c>
    </row>
    <row r="38" spans="1:227" x14ac:dyDescent="0.3">
      <c r="A38" s="1"/>
      <c r="B38" s="244">
        <v>45684.729166666701</v>
      </c>
      <c r="C38" s="245">
        <v>96.310342000000006</v>
      </c>
      <c r="D38" s="245">
        <v>96.545338000000001</v>
      </c>
      <c r="E38" s="245">
        <v>96.397795000000002</v>
      </c>
      <c r="F38" s="245">
        <v>96.310342000000006</v>
      </c>
      <c r="G38" s="245">
        <v>94.499319</v>
      </c>
      <c r="H38" s="245">
        <v>102.205068</v>
      </c>
      <c r="I38" s="245">
        <v>101.799189</v>
      </c>
      <c r="J38" s="245">
        <v>102.465585</v>
      </c>
      <c r="K38" s="245">
        <v>94.132903999999996</v>
      </c>
      <c r="L38" s="245">
        <v>97.290604999999999</v>
      </c>
      <c r="M38" s="245">
        <v>102.321409</v>
      </c>
      <c r="N38" s="245">
        <v>101.48351</v>
      </c>
      <c r="O38" s="245">
        <v>100.341598</v>
      </c>
      <c r="P38" s="245">
        <v>95.622926980000003</v>
      </c>
      <c r="Q38" s="245">
        <v>102.37278000000001</v>
      </c>
      <c r="R38" s="245">
        <v>95.587221</v>
      </c>
      <c r="S38" s="245">
        <v>98.571179000000001</v>
      </c>
      <c r="T38" s="245">
        <v>89.759957499999999</v>
      </c>
      <c r="U38" s="245">
        <v>90.413983000000002</v>
      </c>
      <c r="V38" s="245">
        <v>97.002481000000003</v>
      </c>
      <c r="W38" s="245">
        <v>94.839703999999998</v>
      </c>
      <c r="X38" s="245">
        <v>91.212586999999999</v>
      </c>
      <c r="Y38" s="245">
        <v>93.284013999999999</v>
      </c>
      <c r="Z38" s="245">
        <v>103.268798</v>
      </c>
      <c r="AA38" s="245">
        <v>90.951369</v>
      </c>
      <c r="AB38" s="245">
        <v>94.371549000000002</v>
      </c>
      <c r="AC38" s="245">
        <v>95.320560999999998</v>
      </c>
      <c r="AD38" s="245">
        <v>94.607392000000004</v>
      </c>
      <c r="AE38" s="245">
        <v>89.518181999999996</v>
      </c>
      <c r="AF38" s="245">
        <v>96.013481749999997</v>
      </c>
      <c r="AG38" s="245">
        <v>97.468713269999995</v>
      </c>
      <c r="AH38" s="245">
        <v>96.767281999999994</v>
      </c>
      <c r="AI38" s="245">
        <v>96.840862999999999</v>
      </c>
      <c r="AJ38" s="245">
        <v>87.748067000000006</v>
      </c>
      <c r="AK38" s="245">
        <v>97.230309000000005</v>
      </c>
      <c r="AL38" s="245">
        <v>90.626700330000006</v>
      </c>
      <c r="AM38" s="245">
        <v>91.096198999999999</v>
      </c>
      <c r="AN38" s="245">
        <v>101.088632</v>
      </c>
      <c r="AO38" s="245">
        <v>89.509574999999998</v>
      </c>
      <c r="AP38" s="245">
        <v>84.454618499999995</v>
      </c>
      <c r="AQ38" s="245">
        <v>84.820896000000005</v>
      </c>
      <c r="AR38" s="245">
        <v>102.32316400000001</v>
      </c>
      <c r="AS38" s="245">
        <v>101.05010299999999</v>
      </c>
      <c r="AT38" s="245">
        <v>101.05010299999999</v>
      </c>
      <c r="AU38" s="245">
        <v>100.227349</v>
      </c>
      <c r="AV38" s="245">
        <v>95.496245000000002</v>
      </c>
      <c r="AW38" s="245">
        <v>91.232280500000002</v>
      </c>
      <c r="AX38" s="245">
        <v>91.618198000000007</v>
      </c>
      <c r="AY38" s="245">
        <v>99.917291000000006</v>
      </c>
      <c r="AZ38" s="245">
        <v>94.386886000000004</v>
      </c>
      <c r="BA38" s="245">
        <v>94.141011000000006</v>
      </c>
      <c r="BB38" s="245">
        <v>94.138761000000002</v>
      </c>
      <c r="BC38" s="245">
        <v>94.123367329999994</v>
      </c>
      <c r="BD38" s="245">
        <v>93.736131999999998</v>
      </c>
      <c r="BE38" s="245">
        <v>94.138761000000002</v>
      </c>
      <c r="BF38" s="245">
        <v>101.83349699999999</v>
      </c>
      <c r="BG38" s="245">
        <v>102.243459</v>
      </c>
      <c r="BH38" s="245">
        <v>102.243459</v>
      </c>
      <c r="BI38" s="245">
        <v>102.243459</v>
      </c>
      <c r="BJ38" s="245">
        <v>91.538910999999999</v>
      </c>
      <c r="BK38" s="245">
        <v>92.046312999999998</v>
      </c>
      <c r="BL38" s="245">
        <v>97.465472000000005</v>
      </c>
      <c r="BM38" s="245">
        <v>97.294049000000001</v>
      </c>
      <c r="BN38" s="245">
        <v>94.512462999999997</v>
      </c>
      <c r="BO38" s="245">
        <v>92.869339999999994</v>
      </c>
      <c r="BP38" s="245">
        <v>100.198268</v>
      </c>
      <c r="BQ38" s="245">
        <v>87.715771000000004</v>
      </c>
      <c r="BR38" s="245">
        <v>87.797785250000004</v>
      </c>
      <c r="BS38" s="245">
        <v>95.969486000000003</v>
      </c>
      <c r="BT38" s="245">
        <v>91.837219829999995</v>
      </c>
      <c r="BU38" s="245">
        <v>99.831363999999994</v>
      </c>
      <c r="BV38" s="245">
        <v>101.142051</v>
      </c>
      <c r="BW38" s="245">
        <v>94.522695999999996</v>
      </c>
      <c r="BX38" s="245">
        <v>94.522695999999996</v>
      </c>
      <c r="BY38" s="245">
        <v>100.487999</v>
      </c>
      <c r="BZ38" s="245">
        <v>96.974127999999993</v>
      </c>
      <c r="CA38" s="245">
        <v>94.581513999999999</v>
      </c>
      <c r="CB38" s="245">
        <v>96.974593999999996</v>
      </c>
      <c r="CC38" s="245">
        <v>96.388797999999994</v>
      </c>
      <c r="CD38" s="245">
        <v>95.827611000000005</v>
      </c>
      <c r="CE38" s="245">
        <v>94.480721000000003</v>
      </c>
      <c r="CF38" s="245">
        <v>99.831363999999994</v>
      </c>
      <c r="CG38" s="245">
        <v>93.945886999999999</v>
      </c>
      <c r="CH38" s="245">
        <v>94.303638000000007</v>
      </c>
      <c r="CI38" s="245">
        <v>95.519596000000007</v>
      </c>
      <c r="CJ38" s="245">
        <v>99.592867999999996</v>
      </c>
      <c r="CK38" s="245">
        <v>102.46060158</v>
      </c>
      <c r="CL38" s="245">
        <v>99.378786000000005</v>
      </c>
      <c r="CM38" s="245">
        <v>100.038484</v>
      </c>
      <c r="CN38" s="245">
        <v>93.944711999999996</v>
      </c>
      <c r="CO38" s="245">
        <v>92.638006000000004</v>
      </c>
      <c r="CP38" s="245">
        <v>102.06478294999999</v>
      </c>
      <c r="CQ38" s="245">
        <v>92.238665999999995</v>
      </c>
      <c r="CR38" s="245">
        <v>92.028262999999995</v>
      </c>
      <c r="CS38" s="245">
        <v>91.457837990000002</v>
      </c>
      <c r="CT38" s="245">
        <v>94.538218999999998</v>
      </c>
      <c r="CU38" s="245">
        <v>93.954751999999999</v>
      </c>
      <c r="CV38" s="245">
        <v>106.01161727</v>
      </c>
      <c r="CW38" s="245">
        <v>91.921676000000005</v>
      </c>
      <c r="CX38" s="245">
        <v>93.257795999999999</v>
      </c>
      <c r="CY38" s="245">
        <v>93.608928000000006</v>
      </c>
      <c r="CZ38" s="245">
        <v>93.771274000000005</v>
      </c>
      <c r="DA38" s="245">
        <v>102.723198</v>
      </c>
      <c r="DB38" s="245">
        <v>102.963486</v>
      </c>
      <c r="DC38" s="245">
        <v>101.142051</v>
      </c>
      <c r="DD38" s="245">
        <v>100.470198</v>
      </c>
      <c r="DE38" s="245">
        <v>94.131838999999999</v>
      </c>
      <c r="DF38" s="245">
        <v>94.522695999999996</v>
      </c>
      <c r="DG38" s="245">
        <v>95.469368500000002</v>
      </c>
      <c r="DH38" s="245">
        <v>100.06352977</v>
      </c>
      <c r="DI38" s="245">
        <v>103.014413</v>
      </c>
      <c r="DJ38" s="245">
        <v>102.64353</v>
      </c>
      <c r="DK38" s="245">
        <v>93.506876000000005</v>
      </c>
      <c r="DL38" s="245">
        <v>102.57743000000001</v>
      </c>
      <c r="DM38" s="245">
        <v>100.119767</v>
      </c>
      <c r="DN38" s="245">
        <v>95.47063</v>
      </c>
      <c r="DO38" s="245">
        <v>84.932850000000002</v>
      </c>
      <c r="DP38" s="245">
        <v>99.743585999999993</v>
      </c>
      <c r="DQ38" s="245">
        <v>93.449506</v>
      </c>
      <c r="DR38" s="245">
        <v>93.792190000000005</v>
      </c>
      <c r="DS38" s="245">
        <v>94.365190999999996</v>
      </c>
      <c r="DT38" s="245">
        <v>101.635215</v>
      </c>
      <c r="DU38" s="245">
        <v>101.94346299999999</v>
      </c>
      <c r="DV38" s="245">
        <v>90.927869999999999</v>
      </c>
      <c r="DW38" s="245">
        <v>86.003461999999999</v>
      </c>
      <c r="DX38" s="245">
        <v>84.075353250000006</v>
      </c>
      <c r="DY38" s="245">
        <v>94.353109450000005</v>
      </c>
      <c r="DZ38" s="245">
        <v>95.177099999999996</v>
      </c>
      <c r="EA38" s="245">
        <v>95.400332000000006</v>
      </c>
      <c r="EB38" s="245">
        <v>91.957227000000003</v>
      </c>
      <c r="EC38" s="245">
        <v>92.530056999999999</v>
      </c>
      <c r="ED38" s="245">
        <v>94.570302999999996</v>
      </c>
      <c r="EE38" s="245">
        <v>94.117379</v>
      </c>
      <c r="EF38" s="245">
        <v>105.51788915</v>
      </c>
      <c r="EG38" s="245">
        <v>102.920333</v>
      </c>
      <c r="EH38" s="245">
        <v>102.920333</v>
      </c>
      <c r="EI38" s="245">
        <v>92.484143000000003</v>
      </c>
      <c r="EJ38" s="245">
        <v>100.847274</v>
      </c>
      <c r="EK38" s="245">
        <v>101.269839</v>
      </c>
      <c r="EL38" s="245">
        <v>101.142051</v>
      </c>
      <c r="EM38" s="245">
        <v>93.004786999999993</v>
      </c>
      <c r="EN38" s="245">
        <v>94.273797999999999</v>
      </c>
      <c r="EO38" s="245">
        <v>104.203678</v>
      </c>
      <c r="EP38" s="245">
        <v>94.395858000000004</v>
      </c>
      <c r="EQ38" s="245">
        <v>94.387146999999999</v>
      </c>
      <c r="ER38" s="245">
        <v>96.962941430000001</v>
      </c>
      <c r="ES38" s="245">
        <v>91.565344999999994</v>
      </c>
      <c r="ET38" s="245">
        <v>90.514073999999994</v>
      </c>
      <c r="EU38" s="245">
        <v>92.424379999999999</v>
      </c>
      <c r="EV38" s="245">
        <v>94.626501000000005</v>
      </c>
      <c r="EW38" s="245">
        <v>90.739118000000005</v>
      </c>
      <c r="EX38" s="245">
        <v>89.599397999999994</v>
      </c>
      <c r="EY38" s="245">
        <v>93.786474999999996</v>
      </c>
      <c r="EZ38" s="245">
        <v>94.068624999999997</v>
      </c>
      <c r="FA38" s="245">
        <v>94.186766000000006</v>
      </c>
      <c r="FB38" s="245">
        <v>98.658179459999999</v>
      </c>
      <c r="FC38" s="245">
        <v>94.571186999999995</v>
      </c>
      <c r="FD38" s="245">
        <v>102.392392</v>
      </c>
      <c r="FE38" s="245">
        <v>95.657273000000004</v>
      </c>
      <c r="FF38" s="245">
        <v>98.868681109999997</v>
      </c>
      <c r="FG38" s="245">
        <v>106.37385500000001</v>
      </c>
      <c r="FH38" s="245">
        <v>90.954288500000004</v>
      </c>
      <c r="FI38" s="245">
        <v>91.277981999999994</v>
      </c>
      <c r="FJ38" s="245">
        <v>92.783888000000005</v>
      </c>
      <c r="FK38" s="245">
        <v>95.558243000000004</v>
      </c>
      <c r="FL38" s="245">
        <v>100.50015805</v>
      </c>
      <c r="FM38" s="245">
        <v>100.19731400000001</v>
      </c>
      <c r="FN38" s="245">
        <v>100.487999</v>
      </c>
      <c r="FO38" s="245">
        <v>100.055813</v>
      </c>
      <c r="FP38" s="245">
        <v>100.055813</v>
      </c>
      <c r="FQ38" s="245">
        <v>100.189713</v>
      </c>
      <c r="FR38" s="245">
        <v>100.189713</v>
      </c>
      <c r="FS38" s="245">
        <v>100.189713</v>
      </c>
      <c r="FT38" s="245">
        <v>102.451641</v>
      </c>
      <c r="FU38" s="245">
        <v>102.22739900000001</v>
      </c>
      <c r="FV38" s="245">
        <v>91.012285000000006</v>
      </c>
      <c r="FW38" s="245">
        <v>91.035015000000001</v>
      </c>
      <c r="FX38" s="245">
        <v>95.923513920000005</v>
      </c>
      <c r="FY38" s="245">
        <v>96.547622000000004</v>
      </c>
      <c r="FZ38" s="245">
        <v>94.032549000000003</v>
      </c>
      <c r="GA38" s="245">
        <v>99.831363999999994</v>
      </c>
      <c r="GB38" s="245">
        <v>99.831363999999994</v>
      </c>
      <c r="GC38" s="245">
        <v>102.034464</v>
      </c>
      <c r="GD38" s="245">
        <v>90.920648330000006</v>
      </c>
      <c r="GE38" s="245">
        <v>100.737816</v>
      </c>
      <c r="GF38" s="245">
        <v>100.470198</v>
      </c>
      <c r="GG38" s="245">
        <v>105.96824438</v>
      </c>
      <c r="GH38" s="245">
        <v>91.740926000000002</v>
      </c>
      <c r="GI38" s="245">
        <v>105.96824438</v>
      </c>
      <c r="GJ38" s="245">
        <v>100.055813</v>
      </c>
      <c r="GK38" s="245">
        <v>94.713032999999996</v>
      </c>
      <c r="GL38" s="245">
        <v>97.060340999999994</v>
      </c>
      <c r="GM38" s="245">
        <v>88.588886000000002</v>
      </c>
      <c r="GN38" s="245">
        <v>94.905372</v>
      </c>
      <c r="GO38" s="245">
        <v>86.224805290000006</v>
      </c>
      <c r="GP38" s="245">
        <v>86.000841100000002</v>
      </c>
      <c r="GQ38" s="245">
        <v>92.828687000000002</v>
      </c>
      <c r="GR38" s="245">
        <v>101.26724900000001</v>
      </c>
      <c r="GS38" s="245">
        <v>100.681506</v>
      </c>
      <c r="GT38" s="245">
        <v>100.389775</v>
      </c>
      <c r="GU38" s="245">
        <v>94.905372</v>
      </c>
      <c r="GV38" s="245">
        <v>94.905372</v>
      </c>
      <c r="GW38" s="245">
        <v>94.905372</v>
      </c>
      <c r="GX38" s="245">
        <v>102.415223</v>
      </c>
      <c r="GY38" s="245">
        <v>102.596407</v>
      </c>
      <c r="GZ38" s="245">
        <v>102.596407</v>
      </c>
      <c r="HA38" s="245">
        <v>102.596407</v>
      </c>
      <c r="HB38" s="245">
        <v>95.681143000000006</v>
      </c>
      <c r="HC38" s="245">
        <v>103.820604</v>
      </c>
      <c r="HD38" s="245">
        <v>103.37138400000001</v>
      </c>
      <c r="HE38" s="245">
        <v>100.67292999999999</v>
      </c>
      <c r="HF38" s="245">
        <v>102.896916</v>
      </c>
      <c r="HG38" s="245">
        <v>98.449713000000003</v>
      </c>
      <c r="HH38" s="245">
        <v>90.040783160000004</v>
      </c>
      <c r="HI38" s="245">
        <v>102.581886</v>
      </c>
      <c r="HJ38" s="245">
        <v>95.019297499999993</v>
      </c>
      <c r="HK38" s="245">
        <v>95.284802999999997</v>
      </c>
      <c r="HL38" s="245">
        <v>93.267937000000003</v>
      </c>
      <c r="HM38" s="245">
        <v>92.845885999999993</v>
      </c>
      <c r="HN38" s="245">
        <v>85.264314560000003</v>
      </c>
      <c r="HO38" s="245">
        <v>86.590003499999995</v>
      </c>
      <c r="HP38" s="245">
        <v>87.074049000000002</v>
      </c>
      <c r="HQ38" s="245">
        <v>101.00910838999999</v>
      </c>
      <c r="HR38" s="245">
        <v>95.344283000000004</v>
      </c>
      <c r="HS38" s="245">
        <v>104.013215</v>
      </c>
    </row>
    <row r="39" spans="1:227" x14ac:dyDescent="0.3">
      <c r="A39" s="1"/>
      <c r="B39" s="244">
        <v>45684.75</v>
      </c>
      <c r="C39" s="245">
        <v>94.844780999999998</v>
      </c>
      <c r="D39" s="245">
        <v>95.061729999999997</v>
      </c>
      <c r="E39" s="245">
        <v>94.927662999999995</v>
      </c>
      <c r="F39" s="245">
        <v>94.844780999999998</v>
      </c>
      <c r="G39" s="245">
        <v>93.617729999999995</v>
      </c>
      <c r="H39" s="245">
        <v>101.24818399999999</v>
      </c>
      <c r="I39" s="245">
        <v>100.850019</v>
      </c>
      <c r="J39" s="245">
        <v>101.493953</v>
      </c>
      <c r="K39" s="245">
        <v>93.219644000000002</v>
      </c>
      <c r="L39" s="245">
        <v>95.734415999999996</v>
      </c>
      <c r="M39" s="245">
        <v>101.38737999999999</v>
      </c>
      <c r="N39" s="245">
        <v>100.566579</v>
      </c>
      <c r="O39" s="245">
        <v>98.848336000000003</v>
      </c>
      <c r="P39" s="245">
        <v>94.153333259999997</v>
      </c>
      <c r="Q39" s="245">
        <v>101.39418999999999</v>
      </c>
      <c r="R39" s="245">
        <v>94.783985999999999</v>
      </c>
      <c r="S39" s="245">
        <v>97.171841999999998</v>
      </c>
      <c r="T39" s="245">
        <v>88.384585000000001</v>
      </c>
      <c r="U39" s="245">
        <v>89.083550000000002</v>
      </c>
      <c r="V39" s="245">
        <v>95.664799000000002</v>
      </c>
      <c r="W39" s="245">
        <v>93.867400000000004</v>
      </c>
      <c r="X39" s="245">
        <v>90.320595999999995</v>
      </c>
      <c r="Y39" s="245">
        <v>92.368188000000004</v>
      </c>
      <c r="Z39" s="245">
        <v>102.201526</v>
      </c>
      <c r="AA39" s="245">
        <v>89.985547999999994</v>
      </c>
      <c r="AB39" s="245">
        <v>93.323565000000002</v>
      </c>
      <c r="AC39" s="245">
        <v>94.287970999999999</v>
      </c>
      <c r="AD39" s="245">
        <v>93.659812000000002</v>
      </c>
      <c r="AE39" s="245">
        <v>88.496279000000001</v>
      </c>
      <c r="AF39" s="245">
        <v>94.708526500000005</v>
      </c>
      <c r="AG39" s="245">
        <v>96.130047419999997</v>
      </c>
      <c r="AH39" s="245">
        <v>95.455500000000001</v>
      </c>
      <c r="AI39" s="245">
        <v>95.505539999999996</v>
      </c>
      <c r="AJ39" s="245">
        <v>86.786496</v>
      </c>
      <c r="AK39" s="245">
        <v>95.882307999999995</v>
      </c>
      <c r="AL39" s="245">
        <v>89.657701669999994</v>
      </c>
      <c r="AM39" s="245">
        <v>90.126369999999994</v>
      </c>
      <c r="AN39" s="245">
        <v>100.128086</v>
      </c>
      <c r="AO39" s="245">
        <v>88.572863999999996</v>
      </c>
      <c r="AP39" s="245">
        <v>83.439408999999998</v>
      </c>
      <c r="AQ39" s="245">
        <v>83.801929999999999</v>
      </c>
      <c r="AR39" s="245">
        <v>101.550999</v>
      </c>
      <c r="AS39" s="245">
        <v>100.059651</v>
      </c>
      <c r="AT39" s="245">
        <v>100.059651</v>
      </c>
      <c r="AU39" s="245">
        <v>99.241755999999995</v>
      </c>
      <c r="AV39" s="245">
        <v>94.462162000000006</v>
      </c>
      <c r="AW39" s="245">
        <v>90.549774999999997</v>
      </c>
      <c r="AX39" s="245">
        <v>90.888491000000002</v>
      </c>
      <c r="AY39" s="245">
        <v>98.393816999999999</v>
      </c>
      <c r="AZ39" s="245">
        <v>93.417810000000003</v>
      </c>
      <c r="BA39" s="245">
        <v>93.218339</v>
      </c>
      <c r="BB39" s="245">
        <v>93.215179000000006</v>
      </c>
      <c r="BC39" s="245">
        <v>93.193566669999996</v>
      </c>
      <c r="BD39" s="245">
        <v>92.900271000000004</v>
      </c>
      <c r="BE39" s="245">
        <v>93.215179000000006</v>
      </c>
      <c r="BF39" s="245">
        <v>100.816757</v>
      </c>
      <c r="BG39" s="245">
        <v>101.23978200000001</v>
      </c>
      <c r="BH39" s="245">
        <v>101.23978200000001</v>
      </c>
      <c r="BI39" s="245">
        <v>101.23978200000001</v>
      </c>
      <c r="BJ39" s="245">
        <v>90.614300999999998</v>
      </c>
      <c r="BK39" s="245">
        <v>91.106230999999994</v>
      </c>
      <c r="BL39" s="245">
        <v>96.192385999999999</v>
      </c>
      <c r="BM39" s="245">
        <v>96.040588999999997</v>
      </c>
      <c r="BN39" s="245">
        <v>93.279370999999998</v>
      </c>
      <c r="BO39" s="245">
        <v>91.727487999999994</v>
      </c>
      <c r="BP39" s="245">
        <v>99.299324999999996</v>
      </c>
      <c r="BQ39" s="245">
        <v>86.750775000000004</v>
      </c>
      <c r="BR39" s="245">
        <v>86.831886969999999</v>
      </c>
      <c r="BS39" s="245">
        <v>95.056111000000001</v>
      </c>
      <c r="BT39" s="245">
        <v>90.626408830000003</v>
      </c>
      <c r="BU39" s="245">
        <v>98.314083999999994</v>
      </c>
      <c r="BV39" s="245">
        <v>100.173466</v>
      </c>
      <c r="BW39" s="245">
        <v>93.233036999999996</v>
      </c>
      <c r="BX39" s="245">
        <v>93.233036999999996</v>
      </c>
      <c r="BY39" s="245">
        <v>98.702297000000002</v>
      </c>
      <c r="BZ39" s="245">
        <v>95.854566000000005</v>
      </c>
      <c r="CA39" s="245">
        <v>93.420871000000005</v>
      </c>
      <c r="CB39" s="245">
        <v>96.200768999999994</v>
      </c>
      <c r="CC39" s="245">
        <v>95.560434999999998</v>
      </c>
      <c r="CD39" s="245">
        <v>94.792207000000005</v>
      </c>
      <c r="CE39" s="245">
        <v>93.213930000000005</v>
      </c>
      <c r="CF39" s="245">
        <v>98.314083999999994</v>
      </c>
      <c r="CG39" s="245">
        <v>92.985245669999998</v>
      </c>
      <c r="CH39" s="245">
        <v>93.336153999999993</v>
      </c>
      <c r="CI39" s="245">
        <v>94.461296000000004</v>
      </c>
      <c r="CJ39" s="245">
        <v>97.965709000000004</v>
      </c>
      <c r="CK39" s="245">
        <v>100.88193563</v>
      </c>
      <c r="CL39" s="245">
        <v>97.894229999999993</v>
      </c>
      <c r="CM39" s="245">
        <v>98.406086999999999</v>
      </c>
      <c r="CN39" s="245">
        <v>92.932309000000004</v>
      </c>
      <c r="CO39" s="245">
        <v>91.417655999999994</v>
      </c>
      <c r="CP39" s="245">
        <v>100.71972565999999</v>
      </c>
      <c r="CQ39" s="245">
        <v>91.381089000000003</v>
      </c>
      <c r="CR39" s="245">
        <v>90.972436000000002</v>
      </c>
      <c r="CS39" s="245">
        <v>90.543639459999994</v>
      </c>
      <c r="CT39" s="245">
        <v>93.287850000000006</v>
      </c>
      <c r="CU39" s="245">
        <v>93.040225000000007</v>
      </c>
      <c r="CV39" s="245">
        <v>104.91599853</v>
      </c>
      <c r="CW39" s="245">
        <v>90.989328999999998</v>
      </c>
      <c r="CX39" s="245">
        <v>92.618849330000003</v>
      </c>
      <c r="CY39" s="245">
        <v>92.898921999999999</v>
      </c>
      <c r="CZ39" s="245">
        <v>92.498994999999994</v>
      </c>
      <c r="DA39" s="245">
        <v>101.774694</v>
      </c>
      <c r="DB39" s="245">
        <v>102.014571</v>
      </c>
      <c r="DC39" s="245">
        <v>100.173466</v>
      </c>
      <c r="DD39" s="245">
        <v>99.497546</v>
      </c>
      <c r="DE39" s="245">
        <v>92.861171999999996</v>
      </c>
      <c r="DF39" s="245">
        <v>93.233036999999996</v>
      </c>
      <c r="DG39" s="245">
        <v>94.476807500000007</v>
      </c>
      <c r="DH39" s="245">
        <v>98.908300760000003</v>
      </c>
      <c r="DI39" s="245">
        <v>102.100222</v>
      </c>
      <c r="DJ39" s="245">
        <v>101.72473100000001</v>
      </c>
      <c r="DK39" s="245">
        <v>92.694592</v>
      </c>
      <c r="DL39" s="245">
        <v>100.996247</v>
      </c>
      <c r="DM39" s="245">
        <v>98.673908999999995</v>
      </c>
      <c r="DN39" s="245">
        <v>94.179085999999998</v>
      </c>
      <c r="DO39" s="245">
        <v>83.975258999999994</v>
      </c>
      <c r="DP39" s="245">
        <v>98.326261000000002</v>
      </c>
      <c r="DQ39" s="245">
        <v>92.527080999999995</v>
      </c>
      <c r="DR39" s="245">
        <v>92.869647000000001</v>
      </c>
      <c r="DS39" s="245">
        <v>93.348577000000006</v>
      </c>
      <c r="DT39" s="245">
        <v>100.62340500000001</v>
      </c>
      <c r="DU39" s="245">
        <v>100.900243</v>
      </c>
      <c r="DV39" s="245">
        <v>90.269653000000005</v>
      </c>
      <c r="DW39" s="245">
        <v>85.080241999999998</v>
      </c>
      <c r="DX39" s="245">
        <v>83.161569999999998</v>
      </c>
      <c r="DY39" s="245">
        <v>93.142462570000006</v>
      </c>
      <c r="DZ39" s="245">
        <v>94.029627000000005</v>
      </c>
      <c r="EA39" s="245">
        <v>94.250449000000003</v>
      </c>
      <c r="EB39" s="245">
        <v>91.181280000000001</v>
      </c>
      <c r="EC39" s="245">
        <v>91.693599000000006</v>
      </c>
      <c r="ED39" s="245">
        <v>93.797591999999995</v>
      </c>
      <c r="EE39" s="245">
        <v>93.063226</v>
      </c>
      <c r="EF39" s="245">
        <v>104.42737303</v>
      </c>
      <c r="EG39" s="245">
        <v>102.17527200000001</v>
      </c>
      <c r="EH39" s="245">
        <v>102.17527200000001</v>
      </c>
      <c r="EI39" s="245">
        <v>91.444398000000007</v>
      </c>
      <c r="EJ39" s="245">
        <v>99.882131999999999</v>
      </c>
      <c r="EK39" s="245">
        <v>100.302117</v>
      </c>
      <c r="EL39" s="245">
        <v>100.173466</v>
      </c>
      <c r="EM39" s="245">
        <v>92.126130000000003</v>
      </c>
      <c r="EN39" s="245">
        <v>93.093874</v>
      </c>
      <c r="EO39" s="245">
        <v>102.57522</v>
      </c>
      <c r="EP39" s="245">
        <v>93.426820000000006</v>
      </c>
      <c r="EQ39" s="245">
        <v>93.418073000000007</v>
      </c>
      <c r="ER39" s="245">
        <v>95.904126039999994</v>
      </c>
      <c r="ES39" s="245">
        <v>90.594824000000003</v>
      </c>
      <c r="ET39" s="245">
        <v>89.563806999999997</v>
      </c>
      <c r="EU39" s="245">
        <v>91.475489999999994</v>
      </c>
      <c r="EV39" s="245">
        <v>93.680628999999996</v>
      </c>
      <c r="EW39" s="245">
        <v>89.636707000000001</v>
      </c>
      <c r="EX39" s="245">
        <v>88.531363999999996</v>
      </c>
      <c r="EY39" s="245">
        <v>92.683544999999995</v>
      </c>
      <c r="EZ39" s="245">
        <v>92.989879000000002</v>
      </c>
      <c r="FA39" s="245">
        <v>93.118127000000001</v>
      </c>
      <c r="FB39" s="245">
        <v>97.358523790000007</v>
      </c>
      <c r="FC39" s="245">
        <v>93.187759</v>
      </c>
      <c r="FD39" s="245">
        <v>100.826549</v>
      </c>
      <c r="FE39" s="245">
        <v>94.603847000000002</v>
      </c>
      <c r="FF39" s="245">
        <v>97.563234030000004</v>
      </c>
      <c r="FG39" s="245">
        <v>104.58865400000001</v>
      </c>
      <c r="FH39" s="245">
        <v>90.906453499999998</v>
      </c>
      <c r="FI39" s="245">
        <v>91.137996999999999</v>
      </c>
      <c r="FJ39" s="245">
        <v>91.841317000000004</v>
      </c>
      <c r="FK39" s="245">
        <v>94.499796000000003</v>
      </c>
      <c r="FL39" s="245">
        <v>98.714239980000002</v>
      </c>
      <c r="FM39" s="245">
        <v>98.433679999999995</v>
      </c>
      <c r="FN39" s="245">
        <v>98.702297000000002</v>
      </c>
      <c r="FO39" s="245">
        <v>99.070858000000001</v>
      </c>
      <c r="FP39" s="245">
        <v>99.070858000000001</v>
      </c>
      <c r="FQ39" s="245">
        <v>99.320458000000002</v>
      </c>
      <c r="FR39" s="245">
        <v>99.320458000000002</v>
      </c>
      <c r="FS39" s="245">
        <v>99.320458000000002</v>
      </c>
      <c r="FT39" s="245">
        <v>101.52743700000001</v>
      </c>
      <c r="FU39" s="245">
        <v>101.299611</v>
      </c>
      <c r="FV39" s="245">
        <v>89.835877999999994</v>
      </c>
      <c r="FW39" s="245">
        <v>89.841719999999995</v>
      </c>
      <c r="FX39" s="245">
        <v>94.894236379999995</v>
      </c>
      <c r="FY39" s="245">
        <v>95.678132000000005</v>
      </c>
      <c r="FZ39" s="245">
        <v>92.778397999999996</v>
      </c>
      <c r="GA39" s="245">
        <v>98.314083999999994</v>
      </c>
      <c r="GB39" s="245">
        <v>98.314083999999994</v>
      </c>
      <c r="GC39" s="245">
        <v>101.157833</v>
      </c>
      <c r="GD39" s="245">
        <v>89.954903669999993</v>
      </c>
      <c r="GE39" s="245">
        <v>99.863191999999998</v>
      </c>
      <c r="GF39" s="245">
        <v>99.497546</v>
      </c>
      <c r="GG39" s="245">
        <v>104.87307389</v>
      </c>
      <c r="GH39" s="245">
        <v>90.995661999999996</v>
      </c>
      <c r="GI39" s="245">
        <v>104.87307389</v>
      </c>
      <c r="GJ39" s="245">
        <v>99.070858000000001</v>
      </c>
      <c r="GK39" s="245">
        <v>93.819451999999998</v>
      </c>
      <c r="GL39" s="245">
        <v>95.942963000000006</v>
      </c>
      <c r="GM39" s="245">
        <v>87.566788000000003</v>
      </c>
      <c r="GN39" s="245">
        <v>93.996917999999994</v>
      </c>
      <c r="GO39" s="245">
        <v>85.295596509999996</v>
      </c>
      <c r="GP39" s="245">
        <v>85.07404588</v>
      </c>
      <c r="GQ39" s="245">
        <v>92.075018999999998</v>
      </c>
      <c r="GR39" s="245">
        <v>100.25364</v>
      </c>
      <c r="GS39" s="245">
        <v>99.699751000000006</v>
      </c>
      <c r="GT39" s="245">
        <v>99.414010000000005</v>
      </c>
      <c r="GU39" s="245">
        <v>93.996917999999994</v>
      </c>
      <c r="GV39" s="245">
        <v>93.996917999999994</v>
      </c>
      <c r="GW39" s="245">
        <v>93.996917999999994</v>
      </c>
      <c r="GX39" s="245">
        <v>100.834355</v>
      </c>
      <c r="GY39" s="245">
        <v>101.01401199999999</v>
      </c>
      <c r="GZ39" s="245">
        <v>101.01401199999999</v>
      </c>
      <c r="HA39" s="245">
        <v>101.01401199999999</v>
      </c>
      <c r="HB39" s="245">
        <v>94.248603000000003</v>
      </c>
      <c r="HC39" s="245">
        <v>102.871709</v>
      </c>
      <c r="HD39" s="245">
        <v>102.438153</v>
      </c>
      <c r="HE39" s="245">
        <v>98.918432999999993</v>
      </c>
      <c r="HF39" s="245">
        <v>101.919473</v>
      </c>
      <c r="HG39" s="245">
        <v>97.132521999999994</v>
      </c>
      <c r="HH39" s="245">
        <v>89.30933039</v>
      </c>
      <c r="HI39" s="245">
        <v>101.00398199999999</v>
      </c>
      <c r="HJ39" s="245">
        <v>93.986413499999998</v>
      </c>
      <c r="HK39" s="245">
        <v>94.248279999999994</v>
      </c>
      <c r="HL39" s="245">
        <v>92.071213999999998</v>
      </c>
      <c r="HM39" s="245">
        <v>91.884400999999997</v>
      </c>
      <c r="HN39" s="245">
        <v>84.345456580000004</v>
      </c>
      <c r="HO39" s="245">
        <v>85.595416999999998</v>
      </c>
      <c r="HP39" s="245">
        <v>86.073126999999999</v>
      </c>
      <c r="HQ39" s="245">
        <v>99.443488310000006</v>
      </c>
      <c r="HR39" s="245">
        <v>94.308532999999997</v>
      </c>
      <c r="HS39" s="245">
        <v>102.390151</v>
      </c>
    </row>
    <row r="40" spans="1:227" x14ac:dyDescent="0.3">
      <c r="A40" s="1"/>
      <c r="B40" s="244">
        <v>45684.770833333299</v>
      </c>
      <c r="C40" s="245">
        <v>95.497</v>
      </c>
      <c r="D40" s="245">
        <v>95.728071</v>
      </c>
      <c r="E40" s="245">
        <v>95.584333999999998</v>
      </c>
      <c r="F40" s="245">
        <v>95.497</v>
      </c>
      <c r="G40" s="245">
        <v>93.795857999999996</v>
      </c>
      <c r="H40" s="245">
        <v>101.882328</v>
      </c>
      <c r="I40" s="245">
        <v>101.47039599999999</v>
      </c>
      <c r="J40" s="245">
        <v>102.149866</v>
      </c>
      <c r="K40" s="245">
        <v>93.416497000000007</v>
      </c>
      <c r="L40" s="245">
        <v>96.526449999999997</v>
      </c>
      <c r="M40" s="245">
        <v>102.28845800000001</v>
      </c>
      <c r="N40" s="245">
        <v>101.52823600000001</v>
      </c>
      <c r="O40" s="245">
        <v>99.772664000000006</v>
      </c>
      <c r="P40" s="245">
        <v>94.286434189999994</v>
      </c>
      <c r="Q40" s="245">
        <v>102.065067</v>
      </c>
      <c r="R40" s="245">
        <v>95.579515999999998</v>
      </c>
      <c r="S40" s="245">
        <v>97.915045000000006</v>
      </c>
      <c r="T40" s="245">
        <v>88.503771499999999</v>
      </c>
      <c r="U40" s="245">
        <v>89.200974000000002</v>
      </c>
      <c r="V40" s="245">
        <v>96.236311999999998</v>
      </c>
      <c r="W40" s="245">
        <v>94.062017999999995</v>
      </c>
      <c r="X40" s="245">
        <v>90.546845000000005</v>
      </c>
      <c r="Y40" s="245">
        <v>92.572393000000005</v>
      </c>
      <c r="Z40" s="245">
        <v>102.862579</v>
      </c>
      <c r="AA40" s="245">
        <v>90.362663999999995</v>
      </c>
      <c r="AB40" s="245">
        <v>93.564103000000003</v>
      </c>
      <c r="AC40" s="245">
        <v>94.518625999999998</v>
      </c>
      <c r="AD40" s="245">
        <v>93.855810000000005</v>
      </c>
      <c r="AE40" s="245">
        <v>88.735787000000002</v>
      </c>
      <c r="AF40" s="245">
        <v>95.331620999999998</v>
      </c>
      <c r="AG40" s="245">
        <v>96.335024939999997</v>
      </c>
      <c r="AH40" s="245">
        <v>96.121947000000006</v>
      </c>
      <c r="AI40" s="245">
        <v>96.133399999999995</v>
      </c>
      <c r="AJ40" s="245">
        <v>86.812434999999994</v>
      </c>
      <c r="AK40" s="245">
        <v>96.443990999999997</v>
      </c>
      <c r="AL40" s="245">
        <v>90.040968669999998</v>
      </c>
      <c r="AM40" s="245">
        <v>90.502195999999998</v>
      </c>
      <c r="AN40" s="245">
        <v>100.74991799999999</v>
      </c>
      <c r="AO40" s="245">
        <v>88.654653999999994</v>
      </c>
      <c r="AP40" s="245">
        <v>83.764551499999996</v>
      </c>
      <c r="AQ40" s="245">
        <v>84.124326999999994</v>
      </c>
      <c r="AR40" s="245">
        <v>102.376355</v>
      </c>
      <c r="AS40" s="245">
        <v>100.775318</v>
      </c>
      <c r="AT40" s="245">
        <v>100.775318</v>
      </c>
      <c r="AU40" s="245">
        <v>100.07416600000001</v>
      </c>
      <c r="AV40" s="245">
        <v>94.646530999999996</v>
      </c>
      <c r="AW40" s="245">
        <v>90.701725999999994</v>
      </c>
      <c r="AX40" s="245">
        <v>91.050370000000001</v>
      </c>
      <c r="AY40" s="245">
        <v>98.946633000000006</v>
      </c>
      <c r="AZ40" s="245">
        <v>93.653473000000005</v>
      </c>
      <c r="BA40" s="245">
        <v>93.434539999999998</v>
      </c>
      <c r="BB40" s="245">
        <v>93.431473999999994</v>
      </c>
      <c r="BC40" s="245">
        <v>93.410505999999998</v>
      </c>
      <c r="BD40" s="245">
        <v>93.080951999999996</v>
      </c>
      <c r="BE40" s="245">
        <v>93.431473999999994</v>
      </c>
      <c r="BF40" s="245">
        <v>101.469193</v>
      </c>
      <c r="BG40" s="245">
        <v>101.948931</v>
      </c>
      <c r="BH40" s="245">
        <v>101.948931</v>
      </c>
      <c r="BI40" s="245">
        <v>101.948931</v>
      </c>
      <c r="BJ40" s="245">
        <v>90.842653999999996</v>
      </c>
      <c r="BK40" s="245">
        <v>91.356876</v>
      </c>
      <c r="BL40" s="245">
        <v>96.592844999999997</v>
      </c>
      <c r="BM40" s="245">
        <v>96.429717999999994</v>
      </c>
      <c r="BN40" s="245">
        <v>93.530424999999994</v>
      </c>
      <c r="BO40" s="245">
        <v>92.06765</v>
      </c>
      <c r="BP40" s="245">
        <v>100.170834</v>
      </c>
      <c r="BQ40" s="245">
        <v>86.731915999999998</v>
      </c>
      <c r="BR40" s="245">
        <v>86.837728940000005</v>
      </c>
      <c r="BS40" s="245">
        <v>95.530349000000001</v>
      </c>
      <c r="BT40" s="245">
        <v>91.092141999999996</v>
      </c>
      <c r="BU40" s="245">
        <v>98.865191999999993</v>
      </c>
      <c r="BV40" s="245">
        <v>100.81912199999999</v>
      </c>
      <c r="BW40" s="245">
        <v>93.497761999999994</v>
      </c>
      <c r="BX40" s="245">
        <v>93.497761999999994</v>
      </c>
      <c r="BY40" s="245">
        <v>99.603378000000006</v>
      </c>
      <c r="BZ40" s="245">
        <v>97.038887000000003</v>
      </c>
      <c r="CA40" s="245">
        <v>93.648990999999995</v>
      </c>
      <c r="CB40" s="245">
        <v>97.070545999999993</v>
      </c>
      <c r="CC40" s="245">
        <v>96.396288999999996</v>
      </c>
      <c r="CD40" s="245">
        <v>95.844793999999993</v>
      </c>
      <c r="CE40" s="245">
        <v>93.892591999999993</v>
      </c>
      <c r="CF40" s="245">
        <v>98.865191999999993</v>
      </c>
      <c r="CG40" s="245">
        <v>93.218405000000004</v>
      </c>
      <c r="CH40" s="245">
        <v>93.571344999999994</v>
      </c>
      <c r="CI40" s="245">
        <v>94.975223999999997</v>
      </c>
      <c r="CJ40" s="245">
        <v>98.708761999999993</v>
      </c>
      <c r="CK40" s="245">
        <v>101.47436547</v>
      </c>
      <c r="CL40" s="245">
        <v>98.436268999999996</v>
      </c>
      <c r="CM40" s="245">
        <v>98.971836999999994</v>
      </c>
      <c r="CN40" s="245">
        <v>93.153561999999994</v>
      </c>
      <c r="CO40" s="245">
        <v>91.880769999999998</v>
      </c>
      <c r="CP40" s="245">
        <v>105.17618096</v>
      </c>
      <c r="CQ40" s="245">
        <v>91.604080999999994</v>
      </c>
      <c r="CR40" s="245">
        <v>91.351101</v>
      </c>
      <c r="CS40" s="245">
        <v>89.602128070000006</v>
      </c>
      <c r="CT40" s="245">
        <v>93.925279000000003</v>
      </c>
      <c r="CU40" s="245">
        <v>93.293543</v>
      </c>
      <c r="CV40" s="245">
        <v>106.64421885</v>
      </c>
      <c r="CW40" s="245">
        <v>91.398038</v>
      </c>
      <c r="CX40" s="245">
        <v>92.722075329999996</v>
      </c>
      <c r="CY40" s="245">
        <v>92.989613000000006</v>
      </c>
      <c r="CZ40" s="245">
        <v>92.829481000000001</v>
      </c>
      <c r="DA40" s="245">
        <v>102.419758</v>
      </c>
      <c r="DB40" s="245">
        <v>102.636875</v>
      </c>
      <c r="DC40" s="245">
        <v>100.81912199999999</v>
      </c>
      <c r="DD40" s="245">
        <v>100.111709</v>
      </c>
      <c r="DE40" s="245">
        <v>93.143815000000004</v>
      </c>
      <c r="DF40" s="245">
        <v>93.497761999999994</v>
      </c>
      <c r="DG40" s="245">
        <v>94.665518000000006</v>
      </c>
      <c r="DH40" s="245">
        <v>100.10211355</v>
      </c>
      <c r="DI40" s="245">
        <v>103.167953</v>
      </c>
      <c r="DJ40" s="245">
        <v>102.707103</v>
      </c>
      <c r="DK40" s="245">
        <v>92.870175000000003</v>
      </c>
      <c r="DL40" s="245">
        <v>101.59199099999999</v>
      </c>
      <c r="DM40" s="245">
        <v>99.173534000000004</v>
      </c>
      <c r="DN40" s="245">
        <v>94.701984999999993</v>
      </c>
      <c r="DO40" s="245">
        <v>83.923267999999993</v>
      </c>
      <c r="DP40" s="245">
        <v>98.811780999999996</v>
      </c>
      <c r="DQ40" s="245">
        <v>92.743745000000004</v>
      </c>
      <c r="DR40" s="245">
        <v>93.086083000000002</v>
      </c>
      <c r="DS40" s="245">
        <v>93.538829000000007</v>
      </c>
      <c r="DT40" s="245">
        <v>101.332459</v>
      </c>
      <c r="DU40" s="245">
        <v>101.655058</v>
      </c>
      <c r="DV40" s="245">
        <v>90.871294000000006</v>
      </c>
      <c r="DW40" s="245">
        <v>84.799938999999995</v>
      </c>
      <c r="DX40" s="245">
        <v>82.684402250000005</v>
      </c>
      <c r="DY40" s="245">
        <v>93.236980880000004</v>
      </c>
      <c r="DZ40" s="245">
        <v>94.594977999999998</v>
      </c>
      <c r="EA40" s="245">
        <v>94.828063999999998</v>
      </c>
      <c r="EB40" s="245">
        <v>91.342798000000002</v>
      </c>
      <c r="EC40" s="245">
        <v>91.873592000000002</v>
      </c>
      <c r="ED40" s="245">
        <v>95.644769999999994</v>
      </c>
      <c r="EE40" s="245">
        <v>93.300217000000004</v>
      </c>
      <c r="EF40" s="245">
        <v>105.14777406</v>
      </c>
      <c r="EG40" s="245">
        <v>103.02382900000001</v>
      </c>
      <c r="EH40" s="245">
        <v>103.02382900000001</v>
      </c>
      <c r="EI40" s="245">
        <v>91.916762000000006</v>
      </c>
      <c r="EJ40" s="245">
        <v>100.51810399999999</v>
      </c>
      <c r="EK40" s="245">
        <v>100.94741399999999</v>
      </c>
      <c r="EL40" s="245">
        <v>100.81912199999999</v>
      </c>
      <c r="EM40" s="245">
        <v>92.401161000000002</v>
      </c>
      <c r="EN40" s="245">
        <v>93.587215999999998</v>
      </c>
      <c r="EO40" s="245">
        <v>103.16770099999999</v>
      </c>
      <c r="EP40" s="245">
        <v>93.662637000000004</v>
      </c>
      <c r="EQ40" s="245">
        <v>93.653739999999999</v>
      </c>
      <c r="ER40" s="245">
        <v>95.673355770000001</v>
      </c>
      <c r="ES40" s="245">
        <v>90.823964000000004</v>
      </c>
      <c r="ET40" s="245">
        <v>89.720557999999997</v>
      </c>
      <c r="EU40" s="245">
        <v>91.716858000000002</v>
      </c>
      <c r="EV40" s="245">
        <v>93.665428000000006</v>
      </c>
      <c r="EW40" s="245">
        <v>89.929682</v>
      </c>
      <c r="EX40" s="245">
        <v>88.818078</v>
      </c>
      <c r="EY40" s="245">
        <v>92.791724000000002</v>
      </c>
      <c r="EZ40" s="245">
        <v>93.196931000000006</v>
      </c>
      <c r="FA40" s="245">
        <v>93.366485999999995</v>
      </c>
      <c r="FB40" s="245">
        <v>96.668768810000003</v>
      </c>
      <c r="FC40" s="245">
        <v>93.837282000000002</v>
      </c>
      <c r="FD40" s="245">
        <v>101.388316</v>
      </c>
      <c r="FE40" s="245">
        <v>94.812655000000007</v>
      </c>
      <c r="FF40" s="245">
        <v>97.247923549999996</v>
      </c>
      <c r="FG40" s="245">
        <v>105.577792</v>
      </c>
      <c r="FH40" s="245">
        <v>90.915507500000004</v>
      </c>
      <c r="FI40" s="245">
        <v>91.167097999999996</v>
      </c>
      <c r="FJ40" s="245">
        <v>92.081252000000006</v>
      </c>
      <c r="FK40" s="245">
        <v>95.013561999999993</v>
      </c>
      <c r="FL40" s="245">
        <v>99.616326439999995</v>
      </c>
      <c r="FM40" s="245">
        <v>99.317656999999997</v>
      </c>
      <c r="FN40" s="245">
        <v>99.603378000000006</v>
      </c>
      <c r="FO40" s="245">
        <v>99.663893999999999</v>
      </c>
      <c r="FP40" s="245">
        <v>99.663893999999999</v>
      </c>
      <c r="FQ40" s="245">
        <v>102.105211</v>
      </c>
      <c r="FR40" s="245">
        <v>102.105211</v>
      </c>
      <c r="FS40" s="245">
        <v>102.105211</v>
      </c>
      <c r="FT40" s="245">
        <v>102.46388399999999</v>
      </c>
      <c r="FU40" s="245">
        <v>102.212401</v>
      </c>
      <c r="FV40" s="245">
        <v>90.273116000000002</v>
      </c>
      <c r="FW40" s="245">
        <v>90.259473999999997</v>
      </c>
      <c r="FX40" s="245">
        <v>95.202616809999995</v>
      </c>
      <c r="FY40" s="245">
        <v>96.520191999999994</v>
      </c>
      <c r="FZ40" s="245">
        <v>93.260900000000007</v>
      </c>
      <c r="GA40" s="245">
        <v>98.865191999999993</v>
      </c>
      <c r="GB40" s="245">
        <v>98.865191999999993</v>
      </c>
      <c r="GC40" s="245">
        <v>101.861135</v>
      </c>
      <c r="GD40" s="245">
        <v>90.332233669999994</v>
      </c>
      <c r="GE40" s="245">
        <v>100.51810399999999</v>
      </c>
      <c r="GF40" s="245">
        <v>100.111709</v>
      </c>
      <c r="GG40" s="245">
        <v>106.66654002999999</v>
      </c>
      <c r="GH40" s="245">
        <v>92.376078000000007</v>
      </c>
      <c r="GI40" s="245">
        <v>106.66654002999999</v>
      </c>
      <c r="GJ40" s="245">
        <v>99.663893999999999</v>
      </c>
      <c r="GK40" s="245">
        <v>94.000135999999998</v>
      </c>
      <c r="GL40" s="245">
        <v>96.510216</v>
      </c>
      <c r="GM40" s="245">
        <v>87.853472999999994</v>
      </c>
      <c r="GN40" s="245">
        <v>94.183015999999995</v>
      </c>
      <c r="GO40" s="245">
        <v>85.411848919999997</v>
      </c>
      <c r="GP40" s="245">
        <v>85.192006520000007</v>
      </c>
      <c r="GQ40" s="245">
        <v>92.628125999999995</v>
      </c>
      <c r="GR40" s="245">
        <v>100.871104</v>
      </c>
      <c r="GS40" s="245">
        <v>100.30359199999999</v>
      </c>
      <c r="GT40" s="245">
        <v>100.015867</v>
      </c>
      <c r="GU40" s="245">
        <v>94.183015999999995</v>
      </c>
      <c r="GV40" s="245">
        <v>94.183015999999995</v>
      </c>
      <c r="GW40" s="245">
        <v>94.183015999999995</v>
      </c>
      <c r="GX40" s="245">
        <v>101.426609</v>
      </c>
      <c r="GY40" s="245">
        <v>101.604423</v>
      </c>
      <c r="GZ40" s="245">
        <v>101.604423</v>
      </c>
      <c r="HA40" s="245">
        <v>101.604423</v>
      </c>
      <c r="HB40" s="245">
        <v>94.912604999999999</v>
      </c>
      <c r="HC40" s="245">
        <v>103.591594</v>
      </c>
      <c r="HD40" s="245">
        <v>103.165761</v>
      </c>
      <c r="HE40" s="245">
        <v>100.002613</v>
      </c>
      <c r="HF40" s="245">
        <v>102.588227</v>
      </c>
      <c r="HG40" s="245">
        <v>97.573797999999996</v>
      </c>
      <c r="HH40" s="245">
        <v>90.082010479999994</v>
      </c>
      <c r="HI40" s="245">
        <v>101.577029</v>
      </c>
      <c r="HJ40" s="245">
        <v>94.177925999999999</v>
      </c>
      <c r="HK40" s="245">
        <v>94.438006999999999</v>
      </c>
      <c r="HL40" s="245">
        <v>92.378782000000001</v>
      </c>
      <c r="HM40" s="245">
        <v>92.161176999999995</v>
      </c>
      <c r="HN40" s="245">
        <v>84.827403469999993</v>
      </c>
      <c r="HO40" s="245">
        <v>85.937762000000006</v>
      </c>
      <c r="HP40" s="245">
        <v>86.400718999999995</v>
      </c>
      <c r="HQ40" s="245">
        <v>100.14711328999999</v>
      </c>
      <c r="HR40" s="245">
        <v>94.532370999999998</v>
      </c>
      <c r="HS40" s="245">
        <v>102.982158</v>
      </c>
    </row>
    <row r="41" spans="1:227" x14ac:dyDescent="0.3">
      <c r="A41" s="1"/>
      <c r="B41" s="244">
        <v>45684.791666666701</v>
      </c>
      <c r="C41" s="245">
        <v>100.264804</v>
      </c>
      <c r="D41" s="245">
        <v>100.519504</v>
      </c>
      <c r="E41" s="245">
        <v>100.365679</v>
      </c>
      <c r="F41" s="245">
        <v>100.264804</v>
      </c>
      <c r="G41" s="245">
        <v>97.601549000000006</v>
      </c>
      <c r="H41" s="245">
        <v>105.935832</v>
      </c>
      <c r="I41" s="245">
        <v>105.51398</v>
      </c>
      <c r="J41" s="245">
        <v>106.21639</v>
      </c>
      <c r="K41" s="245">
        <v>97.205169999999995</v>
      </c>
      <c r="L41" s="245">
        <v>101.570804</v>
      </c>
      <c r="M41" s="245">
        <v>106.418913</v>
      </c>
      <c r="N41" s="245">
        <v>105.655316</v>
      </c>
      <c r="O41" s="245">
        <v>105.22872</v>
      </c>
      <c r="P41" s="245">
        <v>99.359401160000004</v>
      </c>
      <c r="Q41" s="245">
        <v>106.155597</v>
      </c>
      <c r="R41" s="245">
        <v>99.58587</v>
      </c>
      <c r="S41" s="245">
        <v>103.11890099999999</v>
      </c>
      <c r="T41" s="245">
        <v>91.939746</v>
      </c>
      <c r="U41" s="245">
        <v>92.664395999999996</v>
      </c>
      <c r="V41" s="245">
        <v>101.195307</v>
      </c>
      <c r="W41" s="245">
        <v>98.031345999999999</v>
      </c>
      <c r="X41" s="245">
        <v>94.208276999999995</v>
      </c>
      <c r="Y41" s="245">
        <v>96.436053999999999</v>
      </c>
      <c r="Z41" s="245">
        <v>106.663849</v>
      </c>
      <c r="AA41" s="245">
        <v>94.13252</v>
      </c>
      <c r="AB41" s="245">
        <v>97.520832999999996</v>
      </c>
      <c r="AC41" s="245">
        <v>98.545045000000002</v>
      </c>
      <c r="AD41" s="245">
        <v>97.792509999999993</v>
      </c>
      <c r="AE41" s="245">
        <v>92.597254000000007</v>
      </c>
      <c r="AF41" s="245">
        <v>100.39566725</v>
      </c>
      <c r="AG41" s="245">
        <v>101.44475622</v>
      </c>
      <c r="AH41" s="245">
        <v>101.257453</v>
      </c>
      <c r="AI41" s="245">
        <v>101.228008</v>
      </c>
      <c r="AJ41" s="245">
        <v>90.587046000000001</v>
      </c>
      <c r="AK41" s="245">
        <v>101.39989300000001</v>
      </c>
      <c r="AL41" s="245">
        <v>93.773112999999995</v>
      </c>
      <c r="AM41" s="245">
        <v>94.262153999999995</v>
      </c>
      <c r="AN41" s="245">
        <v>104.78926800000001</v>
      </c>
      <c r="AO41" s="245">
        <v>92.369945999999999</v>
      </c>
      <c r="AP41" s="245">
        <v>87.4754425</v>
      </c>
      <c r="AQ41" s="245">
        <v>87.850954000000002</v>
      </c>
      <c r="AR41" s="245">
        <v>106.566132</v>
      </c>
      <c r="AS41" s="245">
        <v>104.570393</v>
      </c>
      <c r="AT41" s="245">
        <v>104.570393</v>
      </c>
      <c r="AU41" s="245">
        <v>103.647594</v>
      </c>
      <c r="AV41" s="245">
        <v>98.746189000000001</v>
      </c>
      <c r="AW41" s="245">
        <v>93.692062500000006</v>
      </c>
      <c r="AX41" s="245">
        <v>94.154542000000006</v>
      </c>
      <c r="AY41" s="245">
        <v>104.222145</v>
      </c>
      <c r="AZ41" s="245">
        <v>97.559844999999996</v>
      </c>
      <c r="BA41" s="245">
        <v>97.258459999999999</v>
      </c>
      <c r="BB41" s="245">
        <v>97.255225999999993</v>
      </c>
      <c r="BC41" s="245">
        <v>97.233104999999995</v>
      </c>
      <c r="BD41" s="245">
        <v>96.756044000000003</v>
      </c>
      <c r="BE41" s="245">
        <v>97.255225999999993</v>
      </c>
      <c r="BF41" s="245">
        <v>105.082116</v>
      </c>
      <c r="BG41" s="245">
        <v>105.792839</v>
      </c>
      <c r="BH41" s="245">
        <v>105.792839</v>
      </c>
      <c r="BI41" s="245">
        <v>105.792839</v>
      </c>
      <c r="BJ41" s="245">
        <v>94.567251999999996</v>
      </c>
      <c r="BK41" s="245">
        <v>95.132828000000003</v>
      </c>
      <c r="BL41" s="245">
        <v>101.240095</v>
      </c>
      <c r="BM41" s="245">
        <v>101.04603</v>
      </c>
      <c r="BN41" s="245">
        <v>97.595669000000001</v>
      </c>
      <c r="BO41" s="245">
        <v>96.048452999999995</v>
      </c>
      <c r="BP41" s="245">
        <v>104.293661</v>
      </c>
      <c r="BQ41" s="245">
        <v>90.496908000000005</v>
      </c>
      <c r="BR41" s="245">
        <v>90.60731423</v>
      </c>
      <c r="BS41" s="245">
        <v>99.454417000000007</v>
      </c>
      <c r="BT41" s="245">
        <v>95.652338830000005</v>
      </c>
      <c r="BU41" s="245">
        <v>104.129249</v>
      </c>
      <c r="BV41" s="245">
        <v>104.885199</v>
      </c>
      <c r="BW41" s="245">
        <v>97.642905999999996</v>
      </c>
      <c r="BX41" s="245">
        <v>97.642905999999996</v>
      </c>
      <c r="BY41" s="245">
        <v>104.782774</v>
      </c>
      <c r="BZ41" s="245">
        <v>102.741184</v>
      </c>
      <c r="CA41" s="245">
        <v>97.653103999999999</v>
      </c>
      <c r="CB41" s="245">
        <v>101.139887</v>
      </c>
      <c r="CC41" s="245">
        <v>100.432866</v>
      </c>
      <c r="CD41" s="245">
        <v>101.367769</v>
      </c>
      <c r="CE41" s="245">
        <v>98.115350000000007</v>
      </c>
      <c r="CF41" s="245">
        <v>104.129249</v>
      </c>
      <c r="CG41" s="245">
        <v>97.111560999999995</v>
      </c>
      <c r="CH41" s="245">
        <v>97.475221000000005</v>
      </c>
      <c r="CI41" s="245">
        <v>99.027389999999997</v>
      </c>
      <c r="CJ41" s="245">
        <v>104.51105099999999</v>
      </c>
      <c r="CK41" s="245">
        <v>106.95648481000001</v>
      </c>
      <c r="CL41" s="245">
        <v>103.639774</v>
      </c>
      <c r="CM41" s="245">
        <v>104.322154</v>
      </c>
      <c r="CN41" s="245">
        <v>96.938804000000005</v>
      </c>
      <c r="CO41" s="245">
        <v>96.472644000000003</v>
      </c>
      <c r="CP41" s="245">
        <v>110.43154809000001</v>
      </c>
      <c r="CQ41" s="245">
        <v>95.903088999999994</v>
      </c>
      <c r="CR41" s="245">
        <v>95.249947000000006</v>
      </c>
      <c r="CS41" s="245">
        <v>93.096745279999993</v>
      </c>
      <c r="CT41" s="245">
        <v>98.544948000000005</v>
      </c>
      <c r="CU41" s="245">
        <v>96.509418999999994</v>
      </c>
      <c r="CV41" s="245">
        <v>110.58523873999999</v>
      </c>
      <c r="CW41" s="245">
        <v>95.078501000000003</v>
      </c>
      <c r="CX41" s="245">
        <v>96.110878330000006</v>
      </c>
      <c r="CY41" s="245">
        <v>96.560704999999999</v>
      </c>
      <c r="CZ41" s="245">
        <v>97.024399000000003</v>
      </c>
      <c r="DA41" s="245">
        <v>106.54903400000001</v>
      </c>
      <c r="DB41" s="245">
        <v>106.77006799999999</v>
      </c>
      <c r="DC41" s="245">
        <v>104.885199</v>
      </c>
      <c r="DD41" s="245">
        <v>104.15472200000001</v>
      </c>
      <c r="DE41" s="245">
        <v>97.247557</v>
      </c>
      <c r="DF41" s="245">
        <v>97.642905999999996</v>
      </c>
      <c r="DG41" s="245">
        <v>98.666079499999995</v>
      </c>
      <c r="DH41" s="245">
        <v>105.98441496</v>
      </c>
      <c r="DI41" s="245">
        <v>107.43262</v>
      </c>
      <c r="DJ41" s="245">
        <v>106.9269</v>
      </c>
      <c r="DK41" s="245">
        <v>96.500001330000003</v>
      </c>
      <c r="DL41" s="245">
        <v>107.08247299999999</v>
      </c>
      <c r="DM41" s="245">
        <v>104.28312699999999</v>
      </c>
      <c r="DN41" s="245">
        <v>99.502193000000005</v>
      </c>
      <c r="DO41" s="245">
        <v>87.764014000000003</v>
      </c>
      <c r="DP41" s="245">
        <v>103.860375</v>
      </c>
      <c r="DQ41" s="245">
        <v>96.528244999999998</v>
      </c>
      <c r="DR41" s="245">
        <v>96.890124999999998</v>
      </c>
      <c r="DS41" s="245">
        <v>97.341341</v>
      </c>
      <c r="DT41" s="245">
        <v>105.43833600000001</v>
      </c>
      <c r="DU41" s="245">
        <v>105.788856</v>
      </c>
      <c r="DV41" s="245">
        <v>94.524294999999995</v>
      </c>
      <c r="DW41" s="245">
        <v>88.338644000000002</v>
      </c>
      <c r="DX41" s="245">
        <v>86.126855500000005</v>
      </c>
      <c r="DY41" s="245">
        <v>97.554602389999999</v>
      </c>
      <c r="DZ41" s="245">
        <v>98.736126999999996</v>
      </c>
      <c r="EA41" s="245">
        <v>98.975798999999995</v>
      </c>
      <c r="EB41" s="245">
        <v>95.121285999999998</v>
      </c>
      <c r="EC41" s="245">
        <v>95.688882000000007</v>
      </c>
      <c r="ED41" s="245">
        <v>99.512703999999999</v>
      </c>
      <c r="EE41" s="245">
        <v>97.181166000000005</v>
      </c>
      <c r="EF41" s="245">
        <v>109.03349307000001</v>
      </c>
      <c r="EG41" s="245">
        <v>107.237675</v>
      </c>
      <c r="EH41" s="245">
        <v>107.237675</v>
      </c>
      <c r="EI41" s="245">
        <v>95.924492000000001</v>
      </c>
      <c r="EJ41" s="245">
        <v>104.57800400000001</v>
      </c>
      <c r="EK41" s="245">
        <v>105.015328</v>
      </c>
      <c r="EL41" s="245">
        <v>104.885199</v>
      </c>
      <c r="EM41" s="245">
        <v>96.523184999999998</v>
      </c>
      <c r="EN41" s="245">
        <v>97.785993000000005</v>
      </c>
      <c r="EO41" s="245">
        <v>108.792817</v>
      </c>
      <c r="EP41" s="245">
        <v>97.569389999999999</v>
      </c>
      <c r="EQ41" s="245">
        <v>97.560123000000004</v>
      </c>
      <c r="ER41" s="245">
        <v>99.83247403</v>
      </c>
      <c r="ES41" s="245">
        <v>94.664527000000007</v>
      </c>
      <c r="ET41" s="245">
        <v>93.481081000000003</v>
      </c>
      <c r="EU41" s="245">
        <v>95.558878000000007</v>
      </c>
      <c r="EV41" s="245">
        <v>97.318520000000007</v>
      </c>
      <c r="EW41" s="245">
        <v>93.907244000000006</v>
      </c>
      <c r="EX41" s="245">
        <v>92.749854999999997</v>
      </c>
      <c r="EY41" s="245">
        <v>96.396636999999998</v>
      </c>
      <c r="EZ41" s="245">
        <v>97.046693000000005</v>
      </c>
      <c r="FA41" s="245">
        <v>97.318399999999997</v>
      </c>
      <c r="FB41" s="245">
        <v>101.49992994999999</v>
      </c>
      <c r="FC41" s="245">
        <v>98.512923999999998</v>
      </c>
      <c r="FD41" s="245">
        <v>106.82536899999999</v>
      </c>
      <c r="FE41" s="245">
        <v>98.846963000000002</v>
      </c>
      <c r="FF41" s="245">
        <v>101.99318989</v>
      </c>
      <c r="FG41" s="245">
        <v>111.195921</v>
      </c>
      <c r="FH41" s="245">
        <v>93.087072000000006</v>
      </c>
      <c r="FI41" s="245">
        <v>93.514886000000004</v>
      </c>
      <c r="FJ41" s="245">
        <v>95.923972000000006</v>
      </c>
      <c r="FK41" s="245">
        <v>99.065076000000005</v>
      </c>
      <c r="FL41" s="245">
        <v>104.79639576</v>
      </c>
      <c r="FM41" s="245">
        <v>104.46865099999999</v>
      </c>
      <c r="FN41" s="245">
        <v>104.782774</v>
      </c>
      <c r="FO41" s="245">
        <v>103.701739</v>
      </c>
      <c r="FP41" s="245">
        <v>103.701739</v>
      </c>
      <c r="FQ41" s="245">
        <v>106.176045</v>
      </c>
      <c r="FR41" s="245">
        <v>106.176045</v>
      </c>
      <c r="FS41" s="245">
        <v>106.176045</v>
      </c>
      <c r="FT41" s="245">
        <v>106.66918</v>
      </c>
      <c r="FU41" s="245">
        <v>106.391884</v>
      </c>
      <c r="FV41" s="245">
        <v>94.611828000000003</v>
      </c>
      <c r="FW41" s="245">
        <v>94.448693000000006</v>
      </c>
      <c r="FX41" s="245">
        <v>99.239322060000006</v>
      </c>
      <c r="FY41" s="245">
        <v>100.557996</v>
      </c>
      <c r="FZ41" s="245">
        <v>97.926388000000003</v>
      </c>
      <c r="GA41" s="245">
        <v>104.129249</v>
      </c>
      <c r="GB41" s="245">
        <v>104.129249</v>
      </c>
      <c r="GC41" s="245">
        <v>106.031768</v>
      </c>
      <c r="GD41" s="245">
        <v>94.100803999999997</v>
      </c>
      <c r="GE41" s="245">
        <v>104.57800400000001</v>
      </c>
      <c r="GF41" s="245">
        <v>104.15472200000001</v>
      </c>
      <c r="GG41" s="245">
        <v>110.6083848</v>
      </c>
      <c r="GH41" s="245">
        <v>96.145743999999993</v>
      </c>
      <c r="GI41" s="245">
        <v>110.6083848</v>
      </c>
      <c r="GJ41" s="245">
        <v>103.701739</v>
      </c>
      <c r="GK41" s="245">
        <v>97.866533000000004</v>
      </c>
      <c r="GL41" s="245">
        <v>100.721616</v>
      </c>
      <c r="GM41" s="245">
        <v>91.717167000000003</v>
      </c>
      <c r="GN41" s="245">
        <v>98.160041000000007</v>
      </c>
      <c r="GO41" s="245">
        <v>88.882510819999993</v>
      </c>
      <c r="GP41" s="245">
        <v>88.653735240000003</v>
      </c>
      <c r="GQ41" s="245">
        <v>96.398223000000002</v>
      </c>
      <c r="GR41" s="245">
        <v>104.343739</v>
      </c>
      <c r="GS41" s="245">
        <v>104.29990599999999</v>
      </c>
      <c r="GT41" s="245">
        <v>104.033959</v>
      </c>
      <c r="GU41" s="245">
        <v>98.160041000000007</v>
      </c>
      <c r="GV41" s="245">
        <v>98.160041000000007</v>
      </c>
      <c r="GW41" s="245">
        <v>98.160041000000007</v>
      </c>
      <c r="GX41" s="245">
        <v>106.92028500000001</v>
      </c>
      <c r="GY41" s="245">
        <v>107.098797</v>
      </c>
      <c r="GZ41" s="245">
        <v>107.098797</v>
      </c>
      <c r="HA41" s="245">
        <v>107.098797</v>
      </c>
      <c r="HB41" s="245">
        <v>99.672858000000005</v>
      </c>
      <c r="HC41" s="245">
        <v>107.689094</v>
      </c>
      <c r="HD41" s="245">
        <v>107.26464799999999</v>
      </c>
      <c r="HE41" s="245">
        <v>105.554832</v>
      </c>
      <c r="HF41" s="245">
        <v>106.65827400000001</v>
      </c>
      <c r="HG41" s="245">
        <v>102.423913</v>
      </c>
      <c r="HH41" s="245">
        <v>93.758060589999999</v>
      </c>
      <c r="HI41" s="245">
        <v>107.052802</v>
      </c>
      <c r="HJ41" s="245">
        <v>98.273983999999999</v>
      </c>
      <c r="HK41" s="245">
        <v>98.534719999999993</v>
      </c>
      <c r="HL41" s="245">
        <v>96.656661999999997</v>
      </c>
      <c r="HM41" s="245">
        <v>96.005941000000007</v>
      </c>
      <c r="HN41" s="245">
        <v>88.274316760000005</v>
      </c>
      <c r="HO41" s="245">
        <v>89.734028499999994</v>
      </c>
      <c r="HP41" s="245">
        <v>90.213059000000001</v>
      </c>
      <c r="HQ41" s="245">
        <v>105.52213722</v>
      </c>
      <c r="HR41" s="245">
        <v>98.570854999999995</v>
      </c>
      <c r="HS41" s="245">
        <v>108.59198499999999</v>
      </c>
    </row>
    <row r="42" spans="1:227" x14ac:dyDescent="0.3">
      <c r="A42" s="1"/>
      <c r="B42" s="244">
        <v>45684.8125</v>
      </c>
      <c r="C42" s="245">
        <v>125.710365</v>
      </c>
      <c r="D42" s="245">
        <v>126.028671</v>
      </c>
      <c r="E42" s="245">
        <v>125.834632</v>
      </c>
      <c r="F42" s="245">
        <v>125.710365</v>
      </c>
      <c r="G42" s="245">
        <v>122.001032</v>
      </c>
      <c r="H42" s="245">
        <v>132.65166600000001</v>
      </c>
      <c r="I42" s="245">
        <v>132.129864</v>
      </c>
      <c r="J42" s="245">
        <v>133.000316</v>
      </c>
      <c r="K42" s="245">
        <v>121.457196</v>
      </c>
      <c r="L42" s="245">
        <v>127.36262000000001</v>
      </c>
      <c r="M42" s="245">
        <v>133.27453299999999</v>
      </c>
      <c r="N42" s="245">
        <v>132.268272</v>
      </c>
      <c r="O42" s="245">
        <v>131.81416400000001</v>
      </c>
      <c r="P42" s="245">
        <v>124.84460109</v>
      </c>
      <c r="Q42" s="245">
        <v>132.892201</v>
      </c>
      <c r="R42" s="245">
        <v>124.70487300000001</v>
      </c>
      <c r="S42" s="245">
        <v>129.24233000000001</v>
      </c>
      <c r="T42" s="245">
        <v>115.096425</v>
      </c>
      <c r="U42" s="245">
        <v>116.000378</v>
      </c>
      <c r="V42" s="245">
        <v>126.904668</v>
      </c>
      <c r="W42" s="245">
        <v>122.77192700000001</v>
      </c>
      <c r="X42" s="245">
        <v>118.001182</v>
      </c>
      <c r="Y42" s="245">
        <v>120.764613</v>
      </c>
      <c r="Z42" s="245">
        <v>133.31161800000001</v>
      </c>
      <c r="AA42" s="245">
        <v>117.91086300000001</v>
      </c>
      <c r="AB42" s="245">
        <v>121.909811</v>
      </c>
      <c r="AC42" s="245">
        <v>123.432061</v>
      </c>
      <c r="AD42" s="245">
        <v>122.47059900000001</v>
      </c>
      <c r="AE42" s="245">
        <v>115.993649</v>
      </c>
      <c r="AF42" s="245">
        <v>125.90772325</v>
      </c>
      <c r="AG42" s="245">
        <v>127.2244999</v>
      </c>
      <c r="AH42" s="245">
        <v>126.97096999999999</v>
      </c>
      <c r="AI42" s="245">
        <v>126.953453</v>
      </c>
      <c r="AJ42" s="245">
        <v>113.47240499999999</v>
      </c>
      <c r="AK42" s="245">
        <v>127.163259</v>
      </c>
      <c r="AL42" s="245">
        <v>117.49635067</v>
      </c>
      <c r="AM42" s="245">
        <v>118.099349</v>
      </c>
      <c r="AN42" s="245">
        <v>131.18104700000001</v>
      </c>
      <c r="AO42" s="245">
        <v>115.68662</v>
      </c>
      <c r="AP42" s="245">
        <v>109.5993165</v>
      </c>
      <c r="AQ42" s="245">
        <v>110.069796</v>
      </c>
      <c r="AR42" s="245">
        <v>133.48239000000001</v>
      </c>
      <c r="AS42" s="245">
        <v>130.62894399999999</v>
      </c>
      <c r="AT42" s="245">
        <v>130.62894399999999</v>
      </c>
      <c r="AU42" s="245">
        <v>129.518947</v>
      </c>
      <c r="AV42" s="245">
        <v>123.705682</v>
      </c>
      <c r="AW42" s="245">
        <v>117.329537</v>
      </c>
      <c r="AX42" s="245">
        <v>117.917511</v>
      </c>
      <c r="AY42" s="245">
        <v>130.81859700000001</v>
      </c>
      <c r="AZ42" s="245">
        <v>122.11129</v>
      </c>
      <c r="BA42" s="245">
        <v>121.64801799999999</v>
      </c>
      <c r="BB42" s="245">
        <v>121.64398199999999</v>
      </c>
      <c r="BC42" s="245">
        <v>121.61636933</v>
      </c>
      <c r="BD42" s="245">
        <v>120.859983</v>
      </c>
      <c r="BE42" s="245">
        <v>121.64398199999999</v>
      </c>
      <c r="BF42" s="245">
        <v>131.15690900000001</v>
      </c>
      <c r="BG42" s="245">
        <v>132.161663</v>
      </c>
      <c r="BH42" s="245">
        <v>132.161663</v>
      </c>
      <c r="BI42" s="245">
        <v>132.161663</v>
      </c>
      <c r="BJ42" s="245">
        <v>118.419928</v>
      </c>
      <c r="BK42" s="245">
        <v>119.13552900000001</v>
      </c>
      <c r="BL42" s="245">
        <v>126.984235</v>
      </c>
      <c r="BM42" s="245">
        <v>126.72326200000001</v>
      </c>
      <c r="BN42" s="245">
        <v>122.035815</v>
      </c>
      <c r="BO42" s="245">
        <v>120.211384</v>
      </c>
      <c r="BP42" s="245">
        <v>130.64078699999999</v>
      </c>
      <c r="BQ42" s="245">
        <v>113.38390099999999</v>
      </c>
      <c r="BR42" s="245">
        <v>113.52222936</v>
      </c>
      <c r="BS42" s="245">
        <v>124.58165200000001</v>
      </c>
      <c r="BT42" s="245">
        <v>119.98339233</v>
      </c>
      <c r="BU42" s="245">
        <v>130.69777199999999</v>
      </c>
      <c r="BV42" s="245">
        <v>131.35303099999999</v>
      </c>
      <c r="BW42" s="245">
        <v>122.113871</v>
      </c>
      <c r="BX42" s="245">
        <v>122.113871</v>
      </c>
      <c r="BY42" s="245">
        <v>131.358743</v>
      </c>
      <c r="BZ42" s="245">
        <v>128.72172399999999</v>
      </c>
      <c r="CA42" s="245">
        <v>122.08717900000001</v>
      </c>
      <c r="CB42" s="245">
        <v>126.633966</v>
      </c>
      <c r="CC42" s="245">
        <v>125.75905899999999</v>
      </c>
      <c r="CD42" s="245">
        <v>126.84261100000001</v>
      </c>
      <c r="CE42" s="245">
        <v>123.166601</v>
      </c>
      <c r="CF42" s="245">
        <v>130.69777199999999</v>
      </c>
      <c r="CG42" s="245">
        <v>121.54763933</v>
      </c>
      <c r="CH42" s="245">
        <v>122.00488900000001</v>
      </c>
      <c r="CI42" s="245">
        <v>124.230103</v>
      </c>
      <c r="CJ42" s="245">
        <v>131.42275799999999</v>
      </c>
      <c r="CK42" s="245">
        <v>134.36992667000001</v>
      </c>
      <c r="CL42" s="245">
        <v>130.06105700000001</v>
      </c>
      <c r="CM42" s="245">
        <v>130.97355899999999</v>
      </c>
      <c r="CN42" s="245">
        <v>121.456768</v>
      </c>
      <c r="CO42" s="245">
        <v>121.01189100000001</v>
      </c>
      <c r="CP42" s="245">
        <v>138.49221011</v>
      </c>
      <c r="CQ42" s="245">
        <v>120.154734</v>
      </c>
      <c r="CR42" s="245">
        <v>119.272142</v>
      </c>
      <c r="CS42" s="245">
        <v>116.69611223</v>
      </c>
      <c r="CT42" s="245">
        <v>123.596057</v>
      </c>
      <c r="CU42" s="245">
        <v>120.89182099999999</v>
      </c>
      <c r="CV42" s="245">
        <v>138.21268631999999</v>
      </c>
      <c r="CW42" s="245">
        <v>119.120814</v>
      </c>
      <c r="CX42" s="245">
        <v>120.404494</v>
      </c>
      <c r="CY42" s="245">
        <v>120.974577</v>
      </c>
      <c r="CZ42" s="245">
        <v>121.40119799999999</v>
      </c>
      <c r="DA42" s="245">
        <v>133.43461600000001</v>
      </c>
      <c r="DB42" s="245">
        <v>133.712357</v>
      </c>
      <c r="DC42" s="245">
        <v>131.35303099999999</v>
      </c>
      <c r="DD42" s="245">
        <v>130.43904599999999</v>
      </c>
      <c r="DE42" s="245">
        <v>121.622146</v>
      </c>
      <c r="DF42" s="245">
        <v>122.113871</v>
      </c>
      <c r="DG42" s="245">
        <v>123.51140100000001</v>
      </c>
      <c r="DH42" s="245">
        <v>132.78508266</v>
      </c>
      <c r="DI42" s="245">
        <v>134.542227</v>
      </c>
      <c r="DJ42" s="245">
        <v>133.909854</v>
      </c>
      <c r="DK42" s="245">
        <v>120.48526099999999</v>
      </c>
      <c r="DL42" s="245">
        <v>134.53619</v>
      </c>
      <c r="DM42" s="245">
        <v>130.89774700000001</v>
      </c>
      <c r="DN42" s="245">
        <v>124.786237</v>
      </c>
      <c r="DO42" s="245">
        <v>109.882318</v>
      </c>
      <c r="DP42" s="245">
        <v>130.350368</v>
      </c>
      <c r="DQ42" s="245">
        <v>120.73186</v>
      </c>
      <c r="DR42" s="245">
        <v>121.18589</v>
      </c>
      <c r="DS42" s="245">
        <v>121.98934</v>
      </c>
      <c r="DT42" s="245">
        <v>132.047158</v>
      </c>
      <c r="DU42" s="245">
        <v>132.48811599999999</v>
      </c>
      <c r="DV42" s="245">
        <v>118.357601</v>
      </c>
      <c r="DW42" s="245">
        <v>110.595876</v>
      </c>
      <c r="DX42" s="245">
        <v>107.80281600000001</v>
      </c>
      <c r="DY42" s="245">
        <v>122.30863767</v>
      </c>
      <c r="DZ42" s="245">
        <v>123.929506</v>
      </c>
      <c r="EA42" s="245">
        <v>124.239017</v>
      </c>
      <c r="EB42" s="245">
        <v>119.101039</v>
      </c>
      <c r="EC42" s="245">
        <v>119.819236</v>
      </c>
      <c r="ED42" s="245">
        <v>123.957193</v>
      </c>
      <c r="EE42" s="245">
        <v>121.765038</v>
      </c>
      <c r="EF42" s="245">
        <v>136.27326891000001</v>
      </c>
      <c r="EG42" s="245">
        <v>134.35834600000001</v>
      </c>
      <c r="EH42" s="245">
        <v>134.35834600000001</v>
      </c>
      <c r="EI42" s="245">
        <v>120.132655</v>
      </c>
      <c r="EJ42" s="245">
        <v>130.97145699999999</v>
      </c>
      <c r="EK42" s="245">
        <v>131.513127</v>
      </c>
      <c r="EL42" s="245">
        <v>131.35303099999999</v>
      </c>
      <c r="EM42" s="245">
        <v>120.82244</v>
      </c>
      <c r="EN42" s="245">
        <v>122.60727900000001</v>
      </c>
      <c r="EO42" s="245">
        <v>136.693648</v>
      </c>
      <c r="EP42" s="245">
        <v>122.123571</v>
      </c>
      <c r="EQ42" s="245">
        <v>122.111649</v>
      </c>
      <c r="ER42" s="245">
        <v>125.06761908</v>
      </c>
      <c r="ES42" s="245">
        <v>118.56066300000001</v>
      </c>
      <c r="ET42" s="245">
        <v>117.087525</v>
      </c>
      <c r="EU42" s="245">
        <v>119.661648</v>
      </c>
      <c r="EV42" s="245">
        <v>121.988077</v>
      </c>
      <c r="EW42" s="245">
        <v>117.677887</v>
      </c>
      <c r="EX42" s="245">
        <v>116.207561</v>
      </c>
      <c r="EY42" s="245">
        <v>120.656351</v>
      </c>
      <c r="EZ42" s="245">
        <v>121.56211999999999</v>
      </c>
      <c r="FA42" s="245">
        <v>121.940572</v>
      </c>
      <c r="FB42" s="245">
        <v>127.31794164999999</v>
      </c>
      <c r="FC42" s="245">
        <v>123.543415</v>
      </c>
      <c r="FD42" s="245">
        <v>134.21293</v>
      </c>
      <c r="FE42" s="245">
        <v>123.75116300000001</v>
      </c>
      <c r="FF42" s="245">
        <v>128.00220913000001</v>
      </c>
      <c r="FG42" s="245">
        <v>139.76627999999999</v>
      </c>
      <c r="FH42" s="245">
        <v>116.224422</v>
      </c>
      <c r="FI42" s="245">
        <v>116.76499099999999</v>
      </c>
      <c r="FJ42" s="245">
        <v>120.09804699999999</v>
      </c>
      <c r="FK42" s="245">
        <v>124.272184</v>
      </c>
      <c r="FL42" s="245">
        <v>131.37581964</v>
      </c>
      <c r="FM42" s="245">
        <v>130.96601100000001</v>
      </c>
      <c r="FN42" s="245">
        <v>131.358743</v>
      </c>
      <c r="FO42" s="245">
        <v>129.88386700000001</v>
      </c>
      <c r="FP42" s="245">
        <v>129.88386700000001</v>
      </c>
      <c r="FQ42" s="245">
        <v>131.95146</v>
      </c>
      <c r="FR42" s="245">
        <v>131.95146</v>
      </c>
      <c r="FS42" s="245">
        <v>131.95146</v>
      </c>
      <c r="FT42" s="245">
        <v>133.59050199999999</v>
      </c>
      <c r="FU42" s="245">
        <v>133.235105</v>
      </c>
      <c r="FV42" s="245">
        <v>118.357905</v>
      </c>
      <c r="FW42" s="245">
        <v>118.22082</v>
      </c>
      <c r="FX42" s="245">
        <v>124.34597861</v>
      </c>
      <c r="FY42" s="245">
        <v>125.917384</v>
      </c>
      <c r="FZ42" s="245">
        <v>122.81591899999999</v>
      </c>
      <c r="GA42" s="245">
        <v>130.69777199999999</v>
      </c>
      <c r="GB42" s="245">
        <v>130.69777199999999</v>
      </c>
      <c r="GC42" s="245">
        <v>132.78525999999999</v>
      </c>
      <c r="GD42" s="245">
        <v>117.87094999999999</v>
      </c>
      <c r="GE42" s="245">
        <v>130.97145699999999</v>
      </c>
      <c r="GF42" s="245">
        <v>130.43904599999999</v>
      </c>
      <c r="GG42" s="245">
        <v>138.24161495000001</v>
      </c>
      <c r="GH42" s="245">
        <v>120.075253</v>
      </c>
      <c r="GI42" s="245">
        <v>138.24161495000001</v>
      </c>
      <c r="GJ42" s="245">
        <v>129.88386700000001</v>
      </c>
      <c r="GK42" s="245">
        <v>122.387242</v>
      </c>
      <c r="GL42" s="245">
        <v>126.44414500000001</v>
      </c>
      <c r="GM42" s="245">
        <v>114.896354</v>
      </c>
      <c r="GN42" s="245">
        <v>122.917215</v>
      </c>
      <c r="GO42" s="245">
        <v>111.36286038</v>
      </c>
      <c r="GP42" s="245">
        <v>111.07622241</v>
      </c>
      <c r="GQ42" s="245">
        <v>120.753253</v>
      </c>
      <c r="GR42" s="245">
        <v>130.18767800000001</v>
      </c>
      <c r="GS42" s="245">
        <v>130.55864199999999</v>
      </c>
      <c r="GT42" s="245">
        <v>130.263476</v>
      </c>
      <c r="GU42" s="245">
        <v>122.917215</v>
      </c>
      <c r="GV42" s="245">
        <v>122.917215</v>
      </c>
      <c r="GW42" s="245">
        <v>122.917215</v>
      </c>
      <c r="GX42" s="245">
        <v>134.34340399999999</v>
      </c>
      <c r="GY42" s="245">
        <v>134.56124199999999</v>
      </c>
      <c r="GZ42" s="245">
        <v>134.56124199999999</v>
      </c>
      <c r="HA42" s="245">
        <v>134.56124199999999</v>
      </c>
      <c r="HB42" s="245">
        <v>124.991277</v>
      </c>
      <c r="HC42" s="245">
        <v>134.90902299999999</v>
      </c>
      <c r="HD42" s="245">
        <v>134.367998</v>
      </c>
      <c r="HE42" s="245">
        <v>132.36922200000001</v>
      </c>
      <c r="HF42" s="245">
        <v>133.54198700000001</v>
      </c>
      <c r="HG42" s="245">
        <v>128.48668599999999</v>
      </c>
      <c r="HH42" s="245">
        <v>117.09330417</v>
      </c>
      <c r="HI42" s="245">
        <v>134.50125499999999</v>
      </c>
      <c r="HJ42" s="245">
        <v>123.104551</v>
      </c>
      <c r="HK42" s="245">
        <v>123.437003</v>
      </c>
      <c r="HL42" s="245">
        <v>121.182849</v>
      </c>
      <c r="HM42" s="245">
        <v>120.237551</v>
      </c>
      <c r="HN42" s="245">
        <v>110.60084062</v>
      </c>
      <c r="HO42" s="245">
        <v>112.403896</v>
      </c>
      <c r="HP42" s="245">
        <v>113.00606000000001</v>
      </c>
      <c r="HQ42" s="245">
        <v>132.46459815</v>
      </c>
      <c r="HR42" s="245">
        <v>123.47144900000001</v>
      </c>
      <c r="HS42" s="245">
        <v>136.439941</v>
      </c>
    </row>
    <row r="43" spans="1:227" x14ac:dyDescent="0.3">
      <c r="A43" s="1"/>
      <c r="B43" s="244">
        <v>45684.833333333299</v>
      </c>
      <c r="C43" s="245">
        <v>125.52786</v>
      </c>
      <c r="D43" s="245">
        <v>125.839956</v>
      </c>
      <c r="E43" s="245">
        <v>125.654184</v>
      </c>
      <c r="F43" s="245">
        <v>125.52786</v>
      </c>
      <c r="G43" s="245">
        <v>121.757594</v>
      </c>
      <c r="H43" s="245">
        <v>132.70306600000001</v>
      </c>
      <c r="I43" s="245">
        <v>132.192497</v>
      </c>
      <c r="J43" s="245">
        <v>133.04819800000001</v>
      </c>
      <c r="K43" s="245">
        <v>121.29924200000001</v>
      </c>
      <c r="L43" s="245">
        <v>127.20082499999999</v>
      </c>
      <c r="M43" s="245">
        <v>133.32315199999999</v>
      </c>
      <c r="N43" s="245">
        <v>132.31526299999999</v>
      </c>
      <c r="O43" s="245">
        <v>131.542947</v>
      </c>
      <c r="P43" s="245">
        <v>124.62671039999999</v>
      </c>
      <c r="Q43" s="245">
        <v>132.829802</v>
      </c>
      <c r="R43" s="245">
        <v>124.657901</v>
      </c>
      <c r="S43" s="245">
        <v>129.018181</v>
      </c>
      <c r="T43" s="245">
        <v>115.138672</v>
      </c>
      <c r="U43" s="245">
        <v>116.04201</v>
      </c>
      <c r="V43" s="245">
        <v>126.71920299999999</v>
      </c>
      <c r="W43" s="245">
        <v>122.57537499999999</v>
      </c>
      <c r="X43" s="245">
        <v>117.829069</v>
      </c>
      <c r="Y43" s="245">
        <v>120.576155</v>
      </c>
      <c r="Z43" s="245">
        <v>133.27318600000001</v>
      </c>
      <c r="AA43" s="245">
        <v>117.858648</v>
      </c>
      <c r="AB43" s="245">
        <v>121.96652400000001</v>
      </c>
      <c r="AC43" s="245">
        <v>123.261132</v>
      </c>
      <c r="AD43" s="245">
        <v>122.268806</v>
      </c>
      <c r="AE43" s="245">
        <v>115.90568</v>
      </c>
      <c r="AF43" s="245">
        <v>125.72210275</v>
      </c>
      <c r="AG43" s="245">
        <v>127.04070564</v>
      </c>
      <c r="AH43" s="245">
        <v>126.79764</v>
      </c>
      <c r="AI43" s="245">
        <v>126.774435</v>
      </c>
      <c r="AJ43" s="245">
        <v>113.373401</v>
      </c>
      <c r="AK43" s="245">
        <v>126.977209</v>
      </c>
      <c r="AL43" s="245">
        <v>117.40430600000001</v>
      </c>
      <c r="AM43" s="245">
        <v>118.016237</v>
      </c>
      <c r="AN43" s="245">
        <v>131.18998099999999</v>
      </c>
      <c r="AO43" s="245">
        <v>115.595866</v>
      </c>
      <c r="AP43" s="245">
        <v>109.537643</v>
      </c>
      <c r="AQ43" s="245">
        <v>110.006212</v>
      </c>
      <c r="AR43" s="245">
        <v>133.506855</v>
      </c>
      <c r="AS43" s="245">
        <v>130.51040599999999</v>
      </c>
      <c r="AT43" s="245">
        <v>130.51040599999999</v>
      </c>
      <c r="AU43" s="245">
        <v>128.98330999999999</v>
      </c>
      <c r="AV43" s="245">
        <v>123.529094</v>
      </c>
      <c r="AW43" s="245">
        <v>117.325164</v>
      </c>
      <c r="AX43" s="245">
        <v>117.90417600000001</v>
      </c>
      <c r="AY43" s="245">
        <v>130.627635</v>
      </c>
      <c r="AZ43" s="245">
        <v>121.93182400000001</v>
      </c>
      <c r="BA43" s="245">
        <v>121.435514</v>
      </c>
      <c r="BB43" s="245">
        <v>121.431471</v>
      </c>
      <c r="BC43" s="245">
        <v>121.40381367000001</v>
      </c>
      <c r="BD43" s="245">
        <v>120.586022</v>
      </c>
      <c r="BE43" s="245">
        <v>121.431471</v>
      </c>
      <c r="BF43" s="245">
        <v>131.09786399999999</v>
      </c>
      <c r="BG43" s="245">
        <v>132.040223</v>
      </c>
      <c r="BH43" s="245">
        <v>132.040223</v>
      </c>
      <c r="BI43" s="245">
        <v>132.040223</v>
      </c>
      <c r="BJ43" s="245">
        <v>118.270792</v>
      </c>
      <c r="BK43" s="245">
        <v>118.99933</v>
      </c>
      <c r="BL43" s="245">
        <v>126.802881</v>
      </c>
      <c r="BM43" s="245">
        <v>126.540516</v>
      </c>
      <c r="BN43" s="245">
        <v>122.19839899999999</v>
      </c>
      <c r="BO43" s="245">
        <v>120.345259</v>
      </c>
      <c r="BP43" s="245">
        <v>130.632834</v>
      </c>
      <c r="BQ43" s="245">
        <v>113.301396</v>
      </c>
      <c r="BR43" s="245">
        <v>113.4396237</v>
      </c>
      <c r="BS43" s="245">
        <v>124.575531</v>
      </c>
      <c r="BT43" s="245">
        <v>119.796261</v>
      </c>
      <c r="BU43" s="245">
        <v>130.50692100000001</v>
      </c>
      <c r="BV43" s="245">
        <v>131.36644799999999</v>
      </c>
      <c r="BW43" s="245">
        <v>122.379121</v>
      </c>
      <c r="BX43" s="245">
        <v>122.379121</v>
      </c>
      <c r="BY43" s="245">
        <v>131.06238400000001</v>
      </c>
      <c r="BZ43" s="245">
        <v>128.59171799999999</v>
      </c>
      <c r="CA43" s="245">
        <v>122.169298</v>
      </c>
      <c r="CB43" s="245">
        <v>126.577282</v>
      </c>
      <c r="CC43" s="245">
        <v>125.709327</v>
      </c>
      <c r="CD43" s="245">
        <v>126.748169</v>
      </c>
      <c r="CE43" s="245">
        <v>123.372252</v>
      </c>
      <c r="CF43" s="245">
        <v>130.50692100000001</v>
      </c>
      <c r="CG43" s="245">
        <v>121.368454</v>
      </c>
      <c r="CH43" s="245">
        <v>121.825475</v>
      </c>
      <c r="CI43" s="245">
        <v>124.390075</v>
      </c>
      <c r="CJ43" s="245">
        <v>131.26981599999999</v>
      </c>
      <c r="CK43" s="245">
        <v>134.14208690999999</v>
      </c>
      <c r="CL43" s="245">
        <v>129.87079800000001</v>
      </c>
      <c r="CM43" s="245">
        <v>130.794017</v>
      </c>
      <c r="CN43" s="245">
        <v>121.389984</v>
      </c>
      <c r="CO43" s="245">
        <v>120.821445</v>
      </c>
      <c r="CP43" s="245">
        <v>138.27440182999999</v>
      </c>
      <c r="CQ43" s="245">
        <v>120.030771</v>
      </c>
      <c r="CR43" s="245">
        <v>119.31418499999999</v>
      </c>
      <c r="CS43" s="245">
        <v>116.88304419000001</v>
      </c>
      <c r="CT43" s="245">
        <v>123.44938</v>
      </c>
      <c r="CU43" s="245">
        <v>120.747185</v>
      </c>
      <c r="CV43" s="245">
        <v>138.17284140999999</v>
      </c>
      <c r="CW43" s="245">
        <v>119.038366</v>
      </c>
      <c r="CX43" s="245">
        <v>119.92385833</v>
      </c>
      <c r="CY43" s="245">
        <v>120.531931</v>
      </c>
      <c r="CZ43" s="245">
        <v>121.91575899999999</v>
      </c>
      <c r="DA43" s="245">
        <v>133.43759399999999</v>
      </c>
      <c r="DB43" s="245">
        <v>133.71346299999999</v>
      </c>
      <c r="DC43" s="245">
        <v>131.36644799999999</v>
      </c>
      <c r="DD43" s="245">
        <v>130.45095599999999</v>
      </c>
      <c r="DE43" s="245">
        <v>121.893327</v>
      </c>
      <c r="DF43" s="245">
        <v>122.379121</v>
      </c>
      <c r="DG43" s="245">
        <v>123.3151865</v>
      </c>
      <c r="DH43" s="245">
        <v>132.65097276</v>
      </c>
      <c r="DI43" s="245">
        <v>134.50076100000001</v>
      </c>
      <c r="DJ43" s="245">
        <v>133.89313200000001</v>
      </c>
      <c r="DK43" s="245">
        <v>120.17959933</v>
      </c>
      <c r="DL43" s="245">
        <v>134.303811</v>
      </c>
      <c r="DM43" s="245">
        <v>130.69340099999999</v>
      </c>
      <c r="DN43" s="245">
        <v>124.60184099999999</v>
      </c>
      <c r="DO43" s="245">
        <v>109.73303799999999</v>
      </c>
      <c r="DP43" s="245">
        <v>130.14939100000001</v>
      </c>
      <c r="DQ43" s="245">
        <v>120.521129</v>
      </c>
      <c r="DR43" s="245">
        <v>120.97427999999999</v>
      </c>
      <c r="DS43" s="245">
        <v>121.889663</v>
      </c>
      <c r="DT43" s="245">
        <v>132.05773099999999</v>
      </c>
      <c r="DU43" s="245">
        <v>132.497658</v>
      </c>
      <c r="DV43" s="245">
        <v>118.318882</v>
      </c>
      <c r="DW43" s="245">
        <v>110.555623</v>
      </c>
      <c r="DX43" s="245">
        <v>107.79091975</v>
      </c>
      <c r="DY43" s="245">
        <v>122.17039925</v>
      </c>
      <c r="DZ43" s="245">
        <v>124.157453</v>
      </c>
      <c r="EA43" s="245">
        <v>124.475812</v>
      </c>
      <c r="EB43" s="245">
        <v>118.884058</v>
      </c>
      <c r="EC43" s="245">
        <v>119.614599</v>
      </c>
      <c r="ED43" s="245">
        <v>123.730332</v>
      </c>
      <c r="EE43" s="245">
        <v>121.697309</v>
      </c>
      <c r="EF43" s="245">
        <v>136.23398309999999</v>
      </c>
      <c r="EG43" s="245">
        <v>134.386788</v>
      </c>
      <c r="EH43" s="245">
        <v>134.386788</v>
      </c>
      <c r="EI43" s="245">
        <v>120.169397</v>
      </c>
      <c r="EJ43" s="245">
        <v>130.98533699999999</v>
      </c>
      <c r="EK43" s="245">
        <v>131.518643</v>
      </c>
      <c r="EL43" s="245">
        <v>131.36644799999999</v>
      </c>
      <c r="EM43" s="245">
        <v>120.503854</v>
      </c>
      <c r="EN43" s="245">
        <v>123.09244</v>
      </c>
      <c r="EO43" s="245">
        <v>136.446609</v>
      </c>
      <c r="EP43" s="245">
        <v>121.94456700000001</v>
      </c>
      <c r="EQ43" s="245">
        <v>121.932196</v>
      </c>
      <c r="ER43" s="245">
        <v>124.89264552</v>
      </c>
      <c r="ES43" s="245">
        <v>118.437997</v>
      </c>
      <c r="ET43" s="245">
        <v>116.982608</v>
      </c>
      <c r="EU43" s="245">
        <v>119.51882000000001</v>
      </c>
      <c r="EV43" s="245">
        <v>122.183486</v>
      </c>
      <c r="EW43" s="245">
        <v>117.607045</v>
      </c>
      <c r="EX43" s="245">
        <v>116.11939599999999</v>
      </c>
      <c r="EY43" s="245">
        <v>120.69484799999999</v>
      </c>
      <c r="EZ43" s="245">
        <v>121.523561</v>
      </c>
      <c r="FA43" s="245">
        <v>121.86992100000001</v>
      </c>
      <c r="FB43" s="245">
        <v>127.11757132</v>
      </c>
      <c r="FC43" s="245">
        <v>123.385302</v>
      </c>
      <c r="FD43" s="245">
        <v>133.98011700000001</v>
      </c>
      <c r="FE43" s="245">
        <v>123.54913000000001</v>
      </c>
      <c r="FF43" s="245">
        <v>127.81115689000001</v>
      </c>
      <c r="FG43" s="245">
        <v>139.48774900000001</v>
      </c>
      <c r="FH43" s="245">
        <v>116.096084</v>
      </c>
      <c r="FI43" s="245">
        <v>116.619518</v>
      </c>
      <c r="FJ43" s="245">
        <v>119.94456</v>
      </c>
      <c r="FK43" s="245">
        <v>124.425696</v>
      </c>
      <c r="FL43" s="245">
        <v>131.07942211</v>
      </c>
      <c r="FM43" s="245">
        <v>130.677491</v>
      </c>
      <c r="FN43" s="245">
        <v>131.06238400000001</v>
      </c>
      <c r="FO43" s="245">
        <v>129.89639700000001</v>
      </c>
      <c r="FP43" s="245">
        <v>129.89639700000001</v>
      </c>
      <c r="FQ43" s="245">
        <v>131.35664800000001</v>
      </c>
      <c r="FR43" s="245">
        <v>131.35664800000001</v>
      </c>
      <c r="FS43" s="245">
        <v>131.35664800000001</v>
      </c>
      <c r="FT43" s="245">
        <v>133.594492</v>
      </c>
      <c r="FU43" s="245">
        <v>133.241782</v>
      </c>
      <c r="FV43" s="245">
        <v>119.890643</v>
      </c>
      <c r="FW43" s="245">
        <v>119.23902099999999</v>
      </c>
      <c r="FX43" s="245">
        <v>124.28909025</v>
      </c>
      <c r="FY43" s="245">
        <v>125.86940199999999</v>
      </c>
      <c r="FZ43" s="245">
        <v>122.63827499999999</v>
      </c>
      <c r="GA43" s="245">
        <v>130.50692100000001</v>
      </c>
      <c r="GB43" s="245">
        <v>130.50692100000001</v>
      </c>
      <c r="GC43" s="245">
        <v>132.806546</v>
      </c>
      <c r="GD43" s="245">
        <v>117.81875133</v>
      </c>
      <c r="GE43" s="245">
        <v>130.98533699999999</v>
      </c>
      <c r="GF43" s="245">
        <v>130.45095599999999</v>
      </c>
      <c r="GG43" s="245">
        <v>138.20176169000001</v>
      </c>
      <c r="GH43" s="245">
        <v>120.01824000000001</v>
      </c>
      <c r="GI43" s="245">
        <v>138.20176169000001</v>
      </c>
      <c r="GJ43" s="245">
        <v>129.89639700000001</v>
      </c>
      <c r="GK43" s="245">
        <v>122.161154</v>
      </c>
      <c r="GL43" s="245">
        <v>126.68831299999999</v>
      </c>
      <c r="GM43" s="245">
        <v>114.809048</v>
      </c>
      <c r="GN43" s="245">
        <v>122.760215</v>
      </c>
      <c r="GO43" s="245">
        <v>111.30162660000001</v>
      </c>
      <c r="GP43" s="245">
        <v>111.01514624000001</v>
      </c>
      <c r="GQ43" s="245">
        <v>120.699939</v>
      </c>
      <c r="GR43" s="245">
        <v>130.15561600000001</v>
      </c>
      <c r="GS43" s="245">
        <v>130.56325799999999</v>
      </c>
      <c r="GT43" s="245">
        <v>130.27068700000001</v>
      </c>
      <c r="GU43" s="245">
        <v>122.760215</v>
      </c>
      <c r="GV43" s="245">
        <v>122.760215</v>
      </c>
      <c r="GW43" s="245">
        <v>122.760215</v>
      </c>
      <c r="GX43" s="245">
        <v>134.10906900000001</v>
      </c>
      <c r="GY43" s="245">
        <v>134.32699199999999</v>
      </c>
      <c r="GZ43" s="245">
        <v>134.32699199999999</v>
      </c>
      <c r="HA43" s="245">
        <v>134.32699199999999</v>
      </c>
      <c r="HB43" s="245">
        <v>124.82566</v>
      </c>
      <c r="HC43" s="245">
        <v>134.96713099999999</v>
      </c>
      <c r="HD43" s="245">
        <v>134.430094</v>
      </c>
      <c r="HE43" s="245">
        <v>132.170232</v>
      </c>
      <c r="HF43" s="245">
        <v>133.58157499999999</v>
      </c>
      <c r="HG43" s="245">
        <v>128.295613</v>
      </c>
      <c r="HH43" s="245">
        <v>117.03770703000001</v>
      </c>
      <c r="HI43" s="245">
        <v>134.263555</v>
      </c>
      <c r="HJ43" s="245">
        <v>122.9291475</v>
      </c>
      <c r="HK43" s="245">
        <v>123.262665</v>
      </c>
      <c r="HL43" s="245">
        <v>121.045883</v>
      </c>
      <c r="HM43" s="245">
        <v>120.114237</v>
      </c>
      <c r="HN43" s="245">
        <v>110.54002584</v>
      </c>
      <c r="HO43" s="245">
        <v>112.3313675</v>
      </c>
      <c r="HP43" s="245">
        <v>112.929868</v>
      </c>
      <c r="HQ43" s="245">
        <v>132.27340591000001</v>
      </c>
      <c r="HR43" s="245">
        <v>123.302932</v>
      </c>
      <c r="HS43" s="245">
        <v>136.19443100000001</v>
      </c>
    </row>
    <row r="44" spans="1:227" x14ac:dyDescent="0.3">
      <c r="A44" s="1"/>
      <c r="B44" s="244">
        <v>45684.854166666701</v>
      </c>
      <c r="C44" s="245">
        <v>101.454903</v>
      </c>
      <c r="D44" s="245">
        <v>101.70142199999999</v>
      </c>
      <c r="E44" s="245">
        <v>101.554709</v>
      </c>
      <c r="F44" s="245">
        <v>101.454903</v>
      </c>
      <c r="G44" s="245">
        <v>98.637226999999996</v>
      </c>
      <c r="H44" s="245">
        <v>107.50338600000001</v>
      </c>
      <c r="I44" s="245">
        <v>107.07436800000001</v>
      </c>
      <c r="J44" s="245">
        <v>107.793408</v>
      </c>
      <c r="K44" s="245">
        <v>98.283821000000003</v>
      </c>
      <c r="L44" s="245">
        <v>102.71556099999999</v>
      </c>
      <c r="M44" s="245">
        <v>107.90472800000001</v>
      </c>
      <c r="N44" s="245">
        <v>107.075985</v>
      </c>
      <c r="O44" s="245">
        <v>106.179232</v>
      </c>
      <c r="P44" s="245">
        <v>100.7649457</v>
      </c>
      <c r="Q44" s="245">
        <v>107.651601</v>
      </c>
      <c r="R44" s="245">
        <v>100.79547100000001</v>
      </c>
      <c r="S44" s="245">
        <v>104.20314399999999</v>
      </c>
      <c r="T44" s="245">
        <v>93.044103000000007</v>
      </c>
      <c r="U44" s="245">
        <v>93.781807000000001</v>
      </c>
      <c r="V44" s="245">
        <v>102.418238</v>
      </c>
      <c r="W44" s="245">
        <v>99.244958999999994</v>
      </c>
      <c r="X44" s="245">
        <v>95.427718999999996</v>
      </c>
      <c r="Y44" s="245">
        <v>97.650837999999993</v>
      </c>
      <c r="Z44" s="245">
        <v>107.911716</v>
      </c>
      <c r="AA44" s="245">
        <v>95.480248000000003</v>
      </c>
      <c r="AB44" s="245">
        <v>98.834680000000006</v>
      </c>
      <c r="AC44" s="245">
        <v>99.791088999999999</v>
      </c>
      <c r="AD44" s="245">
        <v>98.999236999999994</v>
      </c>
      <c r="AE44" s="245">
        <v>93.906226000000004</v>
      </c>
      <c r="AF44" s="245">
        <v>101.59389874999999</v>
      </c>
      <c r="AG44" s="245">
        <v>102.65767402</v>
      </c>
      <c r="AH44" s="245">
        <v>102.43945600000001</v>
      </c>
      <c r="AI44" s="245">
        <v>102.441688</v>
      </c>
      <c r="AJ44" s="245">
        <v>91.962406999999999</v>
      </c>
      <c r="AK44" s="245">
        <v>102.620769</v>
      </c>
      <c r="AL44" s="245">
        <v>95.134333999999996</v>
      </c>
      <c r="AM44" s="245">
        <v>95.622730000000004</v>
      </c>
      <c r="AN44" s="245">
        <v>106.265877</v>
      </c>
      <c r="AO44" s="245">
        <v>93.700805000000003</v>
      </c>
      <c r="AP44" s="245">
        <v>88.709996500000003</v>
      </c>
      <c r="AQ44" s="245">
        <v>89.090424999999996</v>
      </c>
      <c r="AR44" s="245">
        <v>108.140145</v>
      </c>
      <c r="AS44" s="245">
        <v>105.57230300000001</v>
      </c>
      <c r="AT44" s="245">
        <v>105.57230300000001</v>
      </c>
      <c r="AU44" s="245">
        <v>104.37790800000001</v>
      </c>
      <c r="AV44" s="245">
        <v>100.004172</v>
      </c>
      <c r="AW44" s="245">
        <v>94.454059999999998</v>
      </c>
      <c r="AX44" s="245">
        <v>94.967022999999998</v>
      </c>
      <c r="AY44" s="245">
        <v>105.623921</v>
      </c>
      <c r="AZ44" s="245">
        <v>98.753523999999999</v>
      </c>
      <c r="BA44" s="245">
        <v>98.366776999999999</v>
      </c>
      <c r="BB44" s="245">
        <v>98.364524000000003</v>
      </c>
      <c r="BC44" s="245">
        <v>98.349112329999997</v>
      </c>
      <c r="BD44" s="245">
        <v>97.704949999999997</v>
      </c>
      <c r="BE44" s="245">
        <v>98.364524000000003</v>
      </c>
      <c r="BF44" s="245">
        <v>106.11328899999999</v>
      </c>
      <c r="BG44" s="245">
        <v>106.842877</v>
      </c>
      <c r="BH44" s="245">
        <v>106.842877</v>
      </c>
      <c r="BI44" s="245">
        <v>106.842877</v>
      </c>
      <c r="BJ44" s="245">
        <v>95.776459000000003</v>
      </c>
      <c r="BK44" s="245">
        <v>96.373729999999995</v>
      </c>
      <c r="BL44" s="245">
        <v>102.60023</v>
      </c>
      <c r="BM44" s="245">
        <v>102.386242</v>
      </c>
      <c r="BN44" s="245">
        <v>99.058373000000003</v>
      </c>
      <c r="BO44" s="245">
        <v>97.526944999999998</v>
      </c>
      <c r="BP44" s="245">
        <v>105.681282</v>
      </c>
      <c r="BQ44" s="245">
        <v>91.899118000000001</v>
      </c>
      <c r="BR44" s="245">
        <v>92.011234920000007</v>
      </c>
      <c r="BS44" s="245">
        <v>100.82947299999999</v>
      </c>
      <c r="BT44" s="245">
        <v>96.858859670000001</v>
      </c>
      <c r="BU44" s="245">
        <v>105.531183</v>
      </c>
      <c r="BV44" s="245">
        <v>106.43579800000001</v>
      </c>
      <c r="BW44" s="245">
        <v>99.203012999999999</v>
      </c>
      <c r="BX44" s="245">
        <v>99.203012999999999</v>
      </c>
      <c r="BY44" s="245">
        <v>105.82787500000001</v>
      </c>
      <c r="BZ44" s="245">
        <v>103.676953</v>
      </c>
      <c r="CA44" s="245">
        <v>99.036040999999997</v>
      </c>
      <c r="CB44" s="245">
        <v>102.307159</v>
      </c>
      <c r="CC44" s="245">
        <v>101.632335</v>
      </c>
      <c r="CD44" s="245">
        <v>102.176632</v>
      </c>
      <c r="CE44" s="245">
        <v>99.894045000000006</v>
      </c>
      <c r="CF44" s="245">
        <v>105.531183</v>
      </c>
      <c r="CG44" s="245">
        <v>98.296166999999997</v>
      </c>
      <c r="CH44" s="245">
        <v>98.667186999999998</v>
      </c>
      <c r="CI44" s="245">
        <v>100.83340699999999</v>
      </c>
      <c r="CJ44" s="245">
        <v>106.00307100000001</v>
      </c>
      <c r="CK44" s="245">
        <v>108.46096188999999</v>
      </c>
      <c r="CL44" s="245">
        <v>105.04254400000001</v>
      </c>
      <c r="CM44" s="245">
        <v>105.83062099999999</v>
      </c>
      <c r="CN44" s="245">
        <v>98.052502000000004</v>
      </c>
      <c r="CO44" s="245">
        <v>97.692920000000001</v>
      </c>
      <c r="CP44" s="245">
        <v>111.79968421</v>
      </c>
      <c r="CQ44" s="245">
        <v>97.233958999999999</v>
      </c>
      <c r="CR44" s="245">
        <v>96.672410999999997</v>
      </c>
      <c r="CS44" s="245">
        <v>95.028004069999994</v>
      </c>
      <c r="CT44" s="245">
        <v>99.851506999999998</v>
      </c>
      <c r="CU44" s="245">
        <v>97.763220000000004</v>
      </c>
      <c r="CV44" s="245">
        <v>111.87898233</v>
      </c>
      <c r="CW44" s="245">
        <v>96.402195000000006</v>
      </c>
      <c r="CX44" s="245">
        <v>97.025384000000003</v>
      </c>
      <c r="CY44" s="245">
        <v>97.534193999999999</v>
      </c>
      <c r="CZ44" s="245">
        <v>98.805826999999994</v>
      </c>
      <c r="DA44" s="245">
        <v>108.112464</v>
      </c>
      <c r="DB44" s="245">
        <v>108.338116</v>
      </c>
      <c r="DC44" s="245">
        <v>106.43579800000001</v>
      </c>
      <c r="DD44" s="245">
        <v>105.68745800000001</v>
      </c>
      <c r="DE44" s="245">
        <v>98.809674000000001</v>
      </c>
      <c r="DF44" s="245">
        <v>99.203012999999999</v>
      </c>
      <c r="DG44" s="245">
        <v>99.852941999999999</v>
      </c>
      <c r="DH44" s="245">
        <v>106.94972337999999</v>
      </c>
      <c r="DI44" s="245">
        <v>108.847612</v>
      </c>
      <c r="DJ44" s="245">
        <v>108.37167599999999</v>
      </c>
      <c r="DK44" s="245">
        <v>97.391382329999999</v>
      </c>
      <c r="DL44" s="245">
        <v>108.591632</v>
      </c>
      <c r="DM44" s="245">
        <v>105.702746</v>
      </c>
      <c r="DN44" s="245">
        <v>100.722483</v>
      </c>
      <c r="DO44" s="245">
        <v>89.121684000000002</v>
      </c>
      <c r="DP44" s="245">
        <v>105.268023</v>
      </c>
      <c r="DQ44" s="245">
        <v>97.630295000000004</v>
      </c>
      <c r="DR44" s="245">
        <v>97.995278999999996</v>
      </c>
      <c r="DS44" s="245">
        <v>98.450738999999999</v>
      </c>
      <c r="DT44" s="245">
        <v>107.015372</v>
      </c>
      <c r="DU44" s="245">
        <v>107.38528100000001</v>
      </c>
      <c r="DV44" s="245">
        <v>95.7346</v>
      </c>
      <c r="DW44" s="245">
        <v>89.603699000000006</v>
      </c>
      <c r="DX44" s="245">
        <v>87.356638750000002</v>
      </c>
      <c r="DY44" s="245">
        <v>98.878573869999997</v>
      </c>
      <c r="DZ44" s="245">
        <v>100.588087</v>
      </c>
      <c r="EA44" s="245">
        <v>100.83550099999999</v>
      </c>
      <c r="EB44" s="245">
        <v>96.274823999999995</v>
      </c>
      <c r="EC44" s="245">
        <v>96.868904999999998</v>
      </c>
      <c r="ED44" s="245">
        <v>100.01450199999999</v>
      </c>
      <c r="EE44" s="245">
        <v>98.335848999999996</v>
      </c>
      <c r="EF44" s="245">
        <v>110.30908268</v>
      </c>
      <c r="EG44" s="245">
        <v>108.864017</v>
      </c>
      <c r="EH44" s="245">
        <v>108.864017</v>
      </c>
      <c r="EI44" s="245">
        <v>97.341899999999995</v>
      </c>
      <c r="EJ44" s="245">
        <v>106.126098</v>
      </c>
      <c r="EK44" s="245">
        <v>106.56235599999999</v>
      </c>
      <c r="EL44" s="245">
        <v>106.43579800000001</v>
      </c>
      <c r="EM44" s="245">
        <v>97.615696</v>
      </c>
      <c r="EN44" s="245">
        <v>99.729788999999997</v>
      </c>
      <c r="EO44" s="245">
        <v>110.325275</v>
      </c>
      <c r="EP44" s="245">
        <v>98.763169000000005</v>
      </c>
      <c r="EQ44" s="245">
        <v>98.753805</v>
      </c>
      <c r="ER44" s="245">
        <v>101.10777376999999</v>
      </c>
      <c r="ES44" s="245">
        <v>95.970832999999999</v>
      </c>
      <c r="ET44" s="245">
        <v>94.826160000000002</v>
      </c>
      <c r="EU44" s="245">
        <v>96.839305999999993</v>
      </c>
      <c r="EV44" s="245">
        <v>99.337357999999995</v>
      </c>
      <c r="EW44" s="245">
        <v>95.294043000000002</v>
      </c>
      <c r="EX44" s="245">
        <v>94.053565000000006</v>
      </c>
      <c r="EY44" s="245">
        <v>97.581056000000004</v>
      </c>
      <c r="EZ44" s="245">
        <v>98.231960999999998</v>
      </c>
      <c r="FA44" s="245">
        <v>98.504034000000004</v>
      </c>
      <c r="FB44" s="245">
        <v>102.78379575</v>
      </c>
      <c r="FC44" s="245">
        <v>99.738636999999997</v>
      </c>
      <c r="FD44" s="245">
        <v>108.332244</v>
      </c>
      <c r="FE44" s="245">
        <v>100.036157</v>
      </c>
      <c r="FF44" s="245">
        <v>103.41425400999999</v>
      </c>
      <c r="FG44" s="245">
        <v>112.772249</v>
      </c>
      <c r="FH44" s="245">
        <v>93.573668499999997</v>
      </c>
      <c r="FI44" s="245">
        <v>94.055885000000004</v>
      </c>
      <c r="FJ44" s="245">
        <v>97.202703999999997</v>
      </c>
      <c r="FK44" s="245">
        <v>100.856917</v>
      </c>
      <c r="FL44" s="245">
        <v>105.84163262</v>
      </c>
      <c r="FM44" s="245">
        <v>105.52366499999999</v>
      </c>
      <c r="FN44" s="245">
        <v>105.82787500000001</v>
      </c>
      <c r="FO44" s="245">
        <v>105.238669</v>
      </c>
      <c r="FP44" s="245">
        <v>105.238669</v>
      </c>
      <c r="FQ44" s="245">
        <v>106.01584200000001</v>
      </c>
      <c r="FR44" s="245">
        <v>106.01584200000001</v>
      </c>
      <c r="FS44" s="245">
        <v>106.01584200000001</v>
      </c>
      <c r="FT44" s="245">
        <v>108.146446</v>
      </c>
      <c r="FU44" s="245">
        <v>107.863668</v>
      </c>
      <c r="FV44" s="245">
        <v>97.145538999999999</v>
      </c>
      <c r="FW44" s="245">
        <v>96.575969999999998</v>
      </c>
      <c r="FX44" s="245">
        <v>100.45859341000001</v>
      </c>
      <c r="FY44" s="245">
        <v>101.76739999999999</v>
      </c>
      <c r="FZ44" s="245">
        <v>99.150953999999999</v>
      </c>
      <c r="GA44" s="245">
        <v>105.531183</v>
      </c>
      <c r="GB44" s="245">
        <v>105.531183</v>
      </c>
      <c r="GC44" s="245">
        <v>107.56400600000001</v>
      </c>
      <c r="GD44" s="245">
        <v>95.44791567</v>
      </c>
      <c r="GE44" s="245">
        <v>106.126098</v>
      </c>
      <c r="GF44" s="245">
        <v>105.68745800000001</v>
      </c>
      <c r="GG44" s="245">
        <v>111.90239917</v>
      </c>
      <c r="GH44" s="245">
        <v>97.053100000000001</v>
      </c>
      <c r="GI44" s="245">
        <v>111.90239917</v>
      </c>
      <c r="GJ44" s="245">
        <v>105.238669</v>
      </c>
      <c r="GK44" s="245">
        <v>98.954181000000005</v>
      </c>
      <c r="GL44" s="245">
        <v>102.64800099999999</v>
      </c>
      <c r="GM44" s="245">
        <v>92.999430000000004</v>
      </c>
      <c r="GN44" s="245">
        <v>99.411779999999993</v>
      </c>
      <c r="GO44" s="245">
        <v>89.903652719999997</v>
      </c>
      <c r="GP44" s="245">
        <v>89.672248809999999</v>
      </c>
      <c r="GQ44" s="245">
        <v>97.684918999999994</v>
      </c>
      <c r="GR44" s="245">
        <v>105.363163</v>
      </c>
      <c r="GS44" s="245">
        <v>105.75917699999999</v>
      </c>
      <c r="GT44" s="245">
        <v>105.526044</v>
      </c>
      <c r="GU44" s="245">
        <v>99.411779999999993</v>
      </c>
      <c r="GV44" s="245">
        <v>99.411779999999993</v>
      </c>
      <c r="GW44" s="245">
        <v>99.411779999999993</v>
      </c>
      <c r="GX44" s="245">
        <v>108.430513</v>
      </c>
      <c r="GY44" s="245">
        <v>108.609556</v>
      </c>
      <c r="GZ44" s="245">
        <v>108.609556</v>
      </c>
      <c r="HA44" s="245">
        <v>108.609556</v>
      </c>
      <c r="HB44" s="245">
        <v>100.875917</v>
      </c>
      <c r="HC44" s="245">
        <v>109.25854699999999</v>
      </c>
      <c r="HD44" s="245">
        <v>108.825855</v>
      </c>
      <c r="HE44" s="245">
        <v>106.60977200000001</v>
      </c>
      <c r="HF44" s="245">
        <v>108.239739</v>
      </c>
      <c r="HG44" s="245">
        <v>103.78464700000001</v>
      </c>
      <c r="HH44" s="245">
        <v>94.642883310000002</v>
      </c>
      <c r="HI44" s="245">
        <v>108.56438199999999</v>
      </c>
      <c r="HJ44" s="245">
        <v>99.517675499999996</v>
      </c>
      <c r="HK44" s="245">
        <v>99.788031000000004</v>
      </c>
      <c r="HL44" s="245">
        <v>97.968446999999998</v>
      </c>
      <c r="HM44" s="245">
        <v>97.288031000000004</v>
      </c>
      <c r="HN44" s="245">
        <v>89.288471319999999</v>
      </c>
      <c r="HO44" s="245">
        <v>90.982707000000005</v>
      </c>
      <c r="HP44" s="245">
        <v>91.470248999999995</v>
      </c>
      <c r="HQ44" s="245">
        <v>106.95105984</v>
      </c>
      <c r="HR44" s="245">
        <v>99.821713000000003</v>
      </c>
      <c r="HS44" s="245">
        <v>110.120856</v>
      </c>
    </row>
    <row r="45" spans="1:227" x14ac:dyDescent="0.3">
      <c r="A45" s="1"/>
      <c r="B45" s="244">
        <v>45684.875</v>
      </c>
      <c r="C45" s="245">
        <v>100.034116</v>
      </c>
      <c r="D45" s="245">
        <v>100.26665</v>
      </c>
      <c r="E45" s="245">
        <v>100.129002</v>
      </c>
      <c r="F45" s="245">
        <v>100.034116</v>
      </c>
      <c r="G45" s="245">
        <v>97.364305999999999</v>
      </c>
      <c r="H45" s="245">
        <v>106.466819</v>
      </c>
      <c r="I45" s="245">
        <v>106.02829800000001</v>
      </c>
      <c r="J45" s="245">
        <v>106.74171200000001</v>
      </c>
      <c r="K45" s="245">
        <v>97.040324999999996</v>
      </c>
      <c r="L45" s="245">
        <v>101.291375</v>
      </c>
      <c r="M45" s="245">
        <v>106.61672299999999</v>
      </c>
      <c r="N45" s="245">
        <v>105.772763</v>
      </c>
      <c r="O45" s="245">
        <v>104.907633</v>
      </c>
      <c r="P45" s="245">
        <v>99.681304440000005</v>
      </c>
      <c r="Q45" s="245">
        <v>106.667526</v>
      </c>
      <c r="R45" s="245">
        <v>99.465519999999998</v>
      </c>
      <c r="S45" s="245">
        <v>103.05351</v>
      </c>
      <c r="T45" s="245">
        <v>91.835454499999997</v>
      </c>
      <c r="U45" s="245">
        <v>92.563844000000003</v>
      </c>
      <c r="V45" s="245">
        <v>101.405429</v>
      </c>
      <c r="W45" s="245">
        <v>98.088243000000006</v>
      </c>
      <c r="X45" s="245">
        <v>94.321453000000005</v>
      </c>
      <c r="Y45" s="245">
        <v>96.503382000000002</v>
      </c>
      <c r="Z45" s="245">
        <v>106.945094</v>
      </c>
      <c r="AA45" s="245">
        <v>94.387681999999998</v>
      </c>
      <c r="AB45" s="245">
        <v>97.660833999999994</v>
      </c>
      <c r="AC45" s="245">
        <v>98.616236000000001</v>
      </c>
      <c r="AD45" s="245">
        <v>97.834845999999999</v>
      </c>
      <c r="AE45" s="245">
        <v>92.827602999999996</v>
      </c>
      <c r="AF45" s="245">
        <v>100.600105</v>
      </c>
      <c r="AG45" s="245">
        <v>101.65439728</v>
      </c>
      <c r="AH45" s="245">
        <v>101.442008</v>
      </c>
      <c r="AI45" s="245">
        <v>101.44054800000001</v>
      </c>
      <c r="AJ45" s="245">
        <v>90.922422999999995</v>
      </c>
      <c r="AK45" s="245">
        <v>101.63774100000001</v>
      </c>
      <c r="AL45" s="245">
        <v>94.030775000000006</v>
      </c>
      <c r="AM45" s="245">
        <v>94.521343000000002</v>
      </c>
      <c r="AN45" s="245">
        <v>105.200146</v>
      </c>
      <c r="AO45" s="245">
        <v>92.632822000000004</v>
      </c>
      <c r="AP45" s="245">
        <v>87.684585499999997</v>
      </c>
      <c r="AQ45" s="245">
        <v>88.061515</v>
      </c>
      <c r="AR45" s="245">
        <v>107.05993700000001</v>
      </c>
      <c r="AS45" s="245">
        <v>104.563129</v>
      </c>
      <c r="AT45" s="245">
        <v>104.563129</v>
      </c>
      <c r="AU45" s="245">
        <v>103.369597</v>
      </c>
      <c r="AV45" s="245">
        <v>98.833308000000002</v>
      </c>
      <c r="AW45" s="245">
        <v>92.844004499999997</v>
      </c>
      <c r="AX45" s="245">
        <v>93.394542000000001</v>
      </c>
      <c r="AY45" s="245">
        <v>104.58409</v>
      </c>
      <c r="AZ45" s="245">
        <v>97.576967999999994</v>
      </c>
      <c r="BA45" s="245">
        <v>97.156481999999997</v>
      </c>
      <c r="BB45" s="245">
        <v>97.153232000000003</v>
      </c>
      <c r="BC45" s="245">
        <v>97.130999669999994</v>
      </c>
      <c r="BD45" s="245">
        <v>96.432469999999995</v>
      </c>
      <c r="BE45" s="245">
        <v>97.153232000000003</v>
      </c>
      <c r="BF45" s="245">
        <v>105.224097</v>
      </c>
      <c r="BG45" s="245">
        <v>105.806892</v>
      </c>
      <c r="BH45" s="245">
        <v>105.806892</v>
      </c>
      <c r="BI45" s="245">
        <v>105.806892</v>
      </c>
      <c r="BJ45" s="245">
        <v>94.690541999999994</v>
      </c>
      <c r="BK45" s="245">
        <v>95.276381000000001</v>
      </c>
      <c r="BL45" s="245">
        <v>101.660251</v>
      </c>
      <c r="BM45" s="245">
        <v>101.3794</v>
      </c>
      <c r="BN45" s="245">
        <v>97.956492999999995</v>
      </c>
      <c r="BO45" s="245">
        <v>96.453226000000001</v>
      </c>
      <c r="BP45" s="245">
        <v>104.367434</v>
      </c>
      <c r="BQ45" s="245">
        <v>90.858137999999997</v>
      </c>
      <c r="BR45" s="245">
        <v>90.968984930000005</v>
      </c>
      <c r="BS45" s="245">
        <v>99.713655000000003</v>
      </c>
      <c r="BT45" s="245">
        <v>95.843866000000006</v>
      </c>
      <c r="BU45" s="245">
        <v>104.497592</v>
      </c>
      <c r="BV45" s="245">
        <v>105.35338299999999</v>
      </c>
      <c r="BW45" s="245">
        <v>98.147029000000003</v>
      </c>
      <c r="BX45" s="245">
        <v>98.147029000000003</v>
      </c>
      <c r="BY45" s="245">
        <v>104.160483</v>
      </c>
      <c r="BZ45" s="245">
        <v>102.608785</v>
      </c>
      <c r="CA45" s="245">
        <v>97.898970000000006</v>
      </c>
      <c r="CB45" s="245">
        <v>100.917395</v>
      </c>
      <c r="CC45" s="245">
        <v>100.283868</v>
      </c>
      <c r="CD45" s="245">
        <v>101.25785999999999</v>
      </c>
      <c r="CE45" s="245">
        <v>99.054443000000006</v>
      </c>
      <c r="CF45" s="245">
        <v>104.497592</v>
      </c>
      <c r="CG45" s="245">
        <v>97.125765999999999</v>
      </c>
      <c r="CH45" s="245">
        <v>97.491793000000001</v>
      </c>
      <c r="CI45" s="245">
        <v>99.86497</v>
      </c>
      <c r="CJ45" s="245">
        <v>104.78116</v>
      </c>
      <c r="CK45" s="245">
        <v>107.29209456</v>
      </c>
      <c r="CL45" s="245">
        <v>104.04186900000001</v>
      </c>
      <c r="CM45" s="245">
        <v>104.719742</v>
      </c>
      <c r="CN45" s="245">
        <v>96.703128000000007</v>
      </c>
      <c r="CO45" s="245">
        <v>96.670351999999994</v>
      </c>
      <c r="CP45" s="245">
        <v>110.58700476999999</v>
      </c>
      <c r="CQ45" s="245">
        <v>96.029709999999994</v>
      </c>
      <c r="CR45" s="245">
        <v>95.580265999999995</v>
      </c>
      <c r="CS45" s="245">
        <v>94.330392540000005</v>
      </c>
      <c r="CT45" s="245">
        <v>98.536850999999999</v>
      </c>
      <c r="CU45" s="245">
        <v>96.608075999999997</v>
      </c>
      <c r="CV45" s="245">
        <v>110.87682344</v>
      </c>
      <c r="CW45" s="245">
        <v>95.252560000000003</v>
      </c>
      <c r="CX45" s="245">
        <v>95.883820330000006</v>
      </c>
      <c r="CY45" s="245">
        <v>96.386746000000002</v>
      </c>
      <c r="CZ45" s="245">
        <v>97.899595000000005</v>
      </c>
      <c r="DA45" s="245">
        <v>107.06319999999999</v>
      </c>
      <c r="DB45" s="245">
        <v>107.299077</v>
      </c>
      <c r="DC45" s="245">
        <v>105.35338299999999</v>
      </c>
      <c r="DD45" s="245">
        <v>104.609914</v>
      </c>
      <c r="DE45" s="245">
        <v>97.763366000000005</v>
      </c>
      <c r="DF45" s="245">
        <v>98.147029000000003</v>
      </c>
      <c r="DG45" s="245">
        <v>98.627916999999997</v>
      </c>
      <c r="DH45" s="245">
        <v>105.84783652</v>
      </c>
      <c r="DI45" s="245">
        <v>107.494072</v>
      </c>
      <c r="DJ45" s="245">
        <v>107.065832</v>
      </c>
      <c r="DK45" s="245">
        <v>96.111386330000002</v>
      </c>
      <c r="DL45" s="245">
        <v>107.417269</v>
      </c>
      <c r="DM45" s="245">
        <v>104.626329</v>
      </c>
      <c r="DN45" s="245">
        <v>99.710560000000001</v>
      </c>
      <c r="DO45" s="245">
        <v>88.126812000000001</v>
      </c>
      <c r="DP45" s="245">
        <v>104.199944</v>
      </c>
      <c r="DQ45" s="245">
        <v>96.440460999999999</v>
      </c>
      <c r="DR45" s="245">
        <v>96.795298000000003</v>
      </c>
      <c r="DS45" s="245">
        <v>97.079369</v>
      </c>
      <c r="DT45" s="245">
        <v>105.867164</v>
      </c>
      <c r="DU45" s="245">
        <v>106.185954</v>
      </c>
      <c r="DV45" s="245">
        <v>94.503418999999994</v>
      </c>
      <c r="DW45" s="245">
        <v>88.569505000000007</v>
      </c>
      <c r="DX45" s="245">
        <v>86.340183249999995</v>
      </c>
      <c r="DY45" s="245">
        <v>97.651081430000005</v>
      </c>
      <c r="DZ45" s="245">
        <v>99.689080000000004</v>
      </c>
      <c r="EA45" s="245">
        <v>99.947218000000007</v>
      </c>
      <c r="EB45" s="245">
        <v>95.135835</v>
      </c>
      <c r="EC45" s="245">
        <v>95.726269000000002</v>
      </c>
      <c r="ED45" s="245">
        <v>98.545975999999996</v>
      </c>
      <c r="EE45" s="245">
        <v>97.025034000000005</v>
      </c>
      <c r="EF45" s="245">
        <v>109.32098621</v>
      </c>
      <c r="EG45" s="245">
        <v>107.81576099999999</v>
      </c>
      <c r="EH45" s="245">
        <v>107.81576099999999</v>
      </c>
      <c r="EI45" s="245">
        <v>96.203213000000005</v>
      </c>
      <c r="EJ45" s="245">
        <v>105.044432</v>
      </c>
      <c r="EK45" s="245">
        <v>105.491884</v>
      </c>
      <c r="EL45" s="245">
        <v>105.35338299999999</v>
      </c>
      <c r="EM45" s="245">
        <v>96.331238999999997</v>
      </c>
      <c r="EN45" s="245">
        <v>98.914394999999999</v>
      </c>
      <c r="EO45" s="245">
        <v>109.087625</v>
      </c>
      <c r="EP45" s="245">
        <v>97.587265000000002</v>
      </c>
      <c r="EQ45" s="245">
        <v>97.577268000000004</v>
      </c>
      <c r="ER45" s="245">
        <v>99.922007539999996</v>
      </c>
      <c r="ES45" s="245">
        <v>94.868842000000001</v>
      </c>
      <c r="ET45" s="245">
        <v>93.751548999999997</v>
      </c>
      <c r="EU45" s="245">
        <v>95.713627000000002</v>
      </c>
      <c r="EV45" s="245">
        <v>98.608110999999994</v>
      </c>
      <c r="EW45" s="245">
        <v>94.269886</v>
      </c>
      <c r="EX45" s="245">
        <v>92.978830000000002</v>
      </c>
      <c r="EY45" s="245">
        <v>96.315185999999997</v>
      </c>
      <c r="EZ45" s="245">
        <v>96.958636999999996</v>
      </c>
      <c r="FA45" s="245">
        <v>97.227593999999996</v>
      </c>
      <c r="FB45" s="245">
        <v>101.70794071</v>
      </c>
      <c r="FC45" s="245">
        <v>98.393827999999999</v>
      </c>
      <c r="FD45" s="245">
        <v>107.17236699999999</v>
      </c>
      <c r="FE45" s="245">
        <v>98.840186000000003</v>
      </c>
      <c r="FF45" s="245">
        <v>102.39256407000001</v>
      </c>
      <c r="FG45" s="245">
        <v>111.469182</v>
      </c>
      <c r="FH45" s="245">
        <v>91.985767999999993</v>
      </c>
      <c r="FI45" s="245">
        <v>92.505279999999999</v>
      </c>
      <c r="FJ45" s="245">
        <v>96.063638999999995</v>
      </c>
      <c r="FK45" s="245">
        <v>99.885655</v>
      </c>
      <c r="FL45" s="245">
        <v>104.17402386000001</v>
      </c>
      <c r="FM45" s="245">
        <v>103.873272</v>
      </c>
      <c r="FN45" s="245">
        <v>104.160483</v>
      </c>
      <c r="FO45" s="245">
        <v>104.16364900000001</v>
      </c>
      <c r="FP45" s="245">
        <v>104.16364900000001</v>
      </c>
      <c r="FQ45" s="245">
        <v>104.254152</v>
      </c>
      <c r="FR45" s="245">
        <v>104.254152</v>
      </c>
      <c r="FS45" s="245">
        <v>104.254152</v>
      </c>
      <c r="FT45" s="245">
        <v>106.87374199999999</v>
      </c>
      <c r="FU45" s="245">
        <v>106.604305</v>
      </c>
      <c r="FV45" s="245">
        <v>96.662936999999999</v>
      </c>
      <c r="FW45" s="245">
        <v>96.136712000000003</v>
      </c>
      <c r="FX45" s="245">
        <v>99.136375529999995</v>
      </c>
      <c r="FY45" s="245">
        <v>100.428558</v>
      </c>
      <c r="FZ45" s="245">
        <v>98.130377999999993</v>
      </c>
      <c r="GA45" s="245">
        <v>104.497592</v>
      </c>
      <c r="GB45" s="245">
        <v>104.497592</v>
      </c>
      <c r="GC45" s="245">
        <v>106.458229</v>
      </c>
      <c r="GD45" s="245">
        <v>94.355706670000004</v>
      </c>
      <c r="GE45" s="245">
        <v>105.044432</v>
      </c>
      <c r="GF45" s="245">
        <v>104.609914</v>
      </c>
      <c r="GG45" s="245">
        <v>110.90003052</v>
      </c>
      <c r="GH45" s="245">
        <v>95.714669000000001</v>
      </c>
      <c r="GI45" s="245">
        <v>110.90003052</v>
      </c>
      <c r="GJ45" s="245">
        <v>104.16364900000001</v>
      </c>
      <c r="GK45" s="245">
        <v>97.681413000000006</v>
      </c>
      <c r="GL45" s="245">
        <v>101.710204</v>
      </c>
      <c r="GM45" s="245">
        <v>91.925229999999999</v>
      </c>
      <c r="GN45" s="245">
        <v>98.186205000000001</v>
      </c>
      <c r="GO45" s="245">
        <v>88.666421139999997</v>
      </c>
      <c r="GP45" s="245">
        <v>88.438201759999998</v>
      </c>
      <c r="GQ45" s="245">
        <v>96.473889</v>
      </c>
      <c r="GR45" s="245">
        <v>104.552779</v>
      </c>
      <c r="GS45" s="245">
        <v>104.704933</v>
      </c>
      <c r="GT45" s="245">
        <v>104.45388199999999</v>
      </c>
      <c r="GU45" s="245">
        <v>98.186205000000001</v>
      </c>
      <c r="GV45" s="245">
        <v>98.186205000000001</v>
      </c>
      <c r="GW45" s="245">
        <v>98.186205000000001</v>
      </c>
      <c r="GX45" s="245">
        <v>107.25334100000001</v>
      </c>
      <c r="GY45" s="245">
        <v>107.431923</v>
      </c>
      <c r="GZ45" s="245">
        <v>107.431923</v>
      </c>
      <c r="HA45" s="245">
        <v>107.431923</v>
      </c>
      <c r="HB45" s="245">
        <v>99.477984000000006</v>
      </c>
      <c r="HC45" s="245">
        <v>108.02841100000001</v>
      </c>
      <c r="HD45" s="245">
        <v>107.581481</v>
      </c>
      <c r="HE45" s="245">
        <v>105.094972</v>
      </c>
      <c r="HF45" s="245">
        <v>107.20392200000001</v>
      </c>
      <c r="HG45" s="245">
        <v>102.73882500000001</v>
      </c>
      <c r="HH45" s="245">
        <v>93.337690910000006</v>
      </c>
      <c r="HI45" s="245">
        <v>107.394347</v>
      </c>
      <c r="HJ45" s="245">
        <v>98.351597999999996</v>
      </c>
      <c r="HK45" s="245">
        <v>98.618347999999997</v>
      </c>
      <c r="HL45" s="245">
        <v>96.752252999999996</v>
      </c>
      <c r="HM45" s="245">
        <v>96.172759999999997</v>
      </c>
      <c r="HN45" s="245">
        <v>88.059705719999997</v>
      </c>
      <c r="HO45" s="245">
        <v>89.921140500000007</v>
      </c>
      <c r="HP45" s="245">
        <v>90.405203</v>
      </c>
      <c r="HQ45" s="245">
        <v>105.89088148</v>
      </c>
      <c r="HR45" s="245">
        <v>98.644598999999999</v>
      </c>
      <c r="HS45" s="245">
        <v>108.89019999999999</v>
      </c>
    </row>
    <row r="46" spans="1:227" x14ac:dyDescent="0.3">
      <c r="A46" s="1"/>
      <c r="B46" s="244">
        <v>45684.895833333299</v>
      </c>
      <c r="C46" s="245">
        <v>99.711556999999999</v>
      </c>
      <c r="D46" s="245">
        <v>99.937460000000002</v>
      </c>
      <c r="E46" s="245">
        <v>99.802302999999995</v>
      </c>
      <c r="F46" s="245">
        <v>99.711556999999999</v>
      </c>
      <c r="G46" s="245">
        <v>97.462536999999998</v>
      </c>
      <c r="H46" s="245">
        <v>106.47946</v>
      </c>
      <c r="I46" s="245">
        <v>106.088909</v>
      </c>
      <c r="J46" s="245">
        <v>106.72505700000001</v>
      </c>
      <c r="K46" s="245">
        <v>97.154291999999998</v>
      </c>
      <c r="L46" s="245">
        <v>100.869641</v>
      </c>
      <c r="M46" s="245">
        <v>106.531434</v>
      </c>
      <c r="N46" s="245">
        <v>105.686618</v>
      </c>
      <c r="O46" s="245">
        <v>104.384884</v>
      </c>
      <c r="P46" s="245">
        <v>99.300713900000005</v>
      </c>
      <c r="Q46" s="245">
        <v>106.55745400000001</v>
      </c>
      <c r="R46" s="245">
        <v>99.286383999999998</v>
      </c>
      <c r="S46" s="245">
        <v>102.596104</v>
      </c>
      <c r="T46" s="245">
        <v>91.737952500000006</v>
      </c>
      <c r="U46" s="245">
        <v>92.460010999999994</v>
      </c>
      <c r="V46" s="245">
        <v>100.99847200000001</v>
      </c>
      <c r="W46" s="245">
        <v>98.076956999999993</v>
      </c>
      <c r="X46" s="245">
        <v>94.324314999999999</v>
      </c>
      <c r="Y46" s="245">
        <v>96.498547000000002</v>
      </c>
      <c r="Z46" s="245">
        <v>106.88870199999999</v>
      </c>
      <c r="AA46" s="245">
        <v>94.379335999999995</v>
      </c>
      <c r="AB46" s="245">
        <v>97.723083000000003</v>
      </c>
      <c r="AC46" s="245">
        <v>98.577825000000004</v>
      </c>
      <c r="AD46" s="245">
        <v>97.826429000000005</v>
      </c>
      <c r="AE46" s="245">
        <v>92.783096</v>
      </c>
      <c r="AF46" s="245">
        <v>100.13358675000001</v>
      </c>
      <c r="AG46" s="245">
        <v>101.18400015</v>
      </c>
      <c r="AH46" s="245">
        <v>100.94322</v>
      </c>
      <c r="AI46" s="245">
        <v>100.97223099999999</v>
      </c>
      <c r="AJ46" s="245">
        <v>90.934115000000006</v>
      </c>
      <c r="AK46" s="245">
        <v>101.236806</v>
      </c>
      <c r="AL46" s="245">
        <v>94.063789330000006</v>
      </c>
      <c r="AM46" s="245">
        <v>94.545389999999998</v>
      </c>
      <c r="AN46" s="245">
        <v>105.173315</v>
      </c>
      <c r="AO46" s="245">
        <v>92.658574999999999</v>
      </c>
      <c r="AP46" s="245">
        <v>87.618373000000005</v>
      </c>
      <c r="AQ46" s="245">
        <v>87.993516999999997</v>
      </c>
      <c r="AR46" s="245">
        <v>107.015607</v>
      </c>
      <c r="AS46" s="245">
        <v>104.44640099999999</v>
      </c>
      <c r="AT46" s="245">
        <v>104.44640099999999</v>
      </c>
      <c r="AU46" s="245">
        <v>103.214713</v>
      </c>
      <c r="AV46" s="245">
        <v>98.812927999999999</v>
      </c>
      <c r="AW46" s="245">
        <v>92.744906499999999</v>
      </c>
      <c r="AX46" s="245">
        <v>93.296806000000004</v>
      </c>
      <c r="AY46" s="245">
        <v>104.16211800000001</v>
      </c>
      <c r="AZ46" s="245">
        <v>97.590069</v>
      </c>
      <c r="BA46" s="245">
        <v>97.208866</v>
      </c>
      <c r="BB46" s="245">
        <v>97.204108000000005</v>
      </c>
      <c r="BC46" s="245">
        <v>97.171557329999999</v>
      </c>
      <c r="BD46" s="245">
        <v>96.560175000000001</v>
      </c>
      <c r="BE46" s="245">
        <v>97.204108000000005</v>
      </c>
      <c r="BF46" s="245">
        <v>105.17233400000001</v>
      </c>
      <c r="BG46" s="245">
        <v>105.695317</v>
      </c>
      <c r="BH46" s="245">
        <v>105.695317</v>
      </c>
      <c r="BI46" s="245">
        <v>105.695317</v>
      </c>
      <c r="BJ46" s="245">
        <v>94.725302999999997</v>
      </c>
      <c r="BK46" s="245">
        <v>95.302099999999996</v>
      </c>
      <c r="BL46" s="245">
        <v>101.227583</v>
      </c>
      <c r="BM46" s="245">
        <v>101.027817</v>
      </c>
      <c r="BN46" s="245">
        <v>97.980286000000007</v>
      </c>
      <c r="BO46" s="245">
        <v>96.443625999999995</v>
      </c>
      <c r="BP46" s="245">
        <v>104.208448</v>
      </c>
      <c r="BQ46" s="245">
        <v>90.859112999999994</v>
      </c>
      <c r="BR46" s="245">
        <v>90.969961119999994</v>
      </c>
      <c r="BS46" s="245">
        <v>99.585864999999998</v>
      </c>
      <c r="BT46" s="245">
        <v>95.527167669999997</v>
      </c>
      <c r="BU46" s="245">
        <v>104.080635</v>
      </c>
      <c r="BV46" s="245">
        <v>105.312191</v>
      </c>
      <c r="BW46" s="245">
        <v>98.169612999999998</v>
      </c>
      <c r="BX46" s="245">
        <v>98.169612999999998</v>
      </c>
      <c r="BY46" s="245">
        <v>103.723303</v>
      </c>
      <c r="BZ46" s="245">
        <v>101.761144</v>
      </c>
      <c r="CA46" s="245">
        <v>97.954639999999998</v>
      </c>
      <c r="CB46" s="245">
        <v>100.710482</v>
      </c>
      <c r="CC46" s="245">
        <v>100.101046</v>
      </c>
      <c r="CD46" s="245">
        <v>100.44891200000001</v>
      </c>
      <c r="CE46" s="245">
        <v>99.210948999999999</v>
      </c>
      <c r="CF46" s="245">
        <v>104.080635</v>
      </c>
      <c r="CG46" s="245">
        <v>97.142206669999993</v>
      </c>
      <c r="CH46" s="245">
        <v>97.505523999999994</v>
      </c>
      <c r="CI46" s="245">
        <v>99.912937999999997</v>
      </c>
      <c r="CJ46" s="245">
        <v>104.38813</v>
      </c>
      <c r="CK46" s="245">
        <v>106.89250834000001</v>
      </c>
      <c r="CL46" s="245">
        <v>103.65140599999999</v>
      </c>
      <c r="CM46" s="245">
        <v>104.371742</v>
      </c>
      <c r="CN46" s="245">
        <v>96.613575999999995</v>
      </c>
      <c r="CO46" s="245">
        <v>96.348253999999997</v>
      </c>
      <c r="CP46" s="245">
        <v>110.26228349</v>
      </c>
      <c r="CQ46" s="245">
        <v>96.012124</v>
      </c>
      <c r="CR46" s="245">
        <v>95.562783999999994</v>
      </c>
      <c r="CS46" s="245">
        <v>94.204367550000001</v>
      </c>
      <c r="CT46" s="245">
        <v>98.248340999999996</v>
      </c>
      <c r="CU46" s="245">
        <v>96.567672000000002</v>
      </c>
      <c r="CV46" s="245">
        <v>110.81835823999999</v>
      </c>
      <c r="CW46" s="245">
        <v>95.217759999999998</v>
      </c>
      <c r="CX46" s="245">
        <v>95.870496669999994</v>
      </c>
      <c r="CY46" s="245">
        <v>96.374686999999994</v>
      </c>
      <c r="CZ46" s="245">
        <v>97.840046000000001</v>
      </c>
      <c r="DA46" s="245">
        <v>106.978516</v>
      </c>
      <c r="DB46" s="245">
        <v>107.19590100000001</v>
      </c>
      <c r="DC46" s="245">
        <v>105.312191</v>
      </c>
      <c r="DD46" s="245">
        <v>104.58434200000001</v>
      </c>
      <c r="DE46" s="245">
        <v>97.765135000000001</v>
      </c>
      <c r="DF46" s="245">
        <v>98.169612999999998</v>
      </c>
      <c r="DG46" s="245">
        <v>98.638993499999998</v>
      </c>
      <c r="DH46" s="245">
        <v>104.97343803</v>
      </c>
      <c r="DI46" s="245">
        <v>107.340621</v>
      </c>
      <c r="DJ46" s="245">
        <v>106.952974</v>
      </c>
      <c r="DK46" s="245">
        <v>96.268313329999998</v>
      </c>
      <c r="DL46" s="245">
        <v>107.01096099999999</v>
      </c>
      <c r="DM46" s="245">
        <v>104.242852</v>
      </c>
      <c r="DN46" s="245">
        <v>99.334412999999998</v>
      </c>
      <c r="DO46" s="245">
        <v>88.181088000000003</v>
      </c>
      <c r="DP46" s="245">
        <v>103.824128</v>
      </c>
      <c r="DQ46" s="245">
        <v>96.474721000000002</v>
      </c>
      <c r="DR46" s="245">
        <v>96.838548000000003</v>
      </c>
      <c r="DS46" s="245">
        <v>97.024855000000002</v>
      </c>
      <c r="DT46" s="245">
        <v>105.797856</v>
      </c>
      <c r="DU46" s="245">
        <v>106.09469300000001</v>
      </c>
      <c r="DV46" s="245">
        <v>94.357179000000002</v>
      </c>
      <c r="DW46" s="245">
        <v>88.719870999999998</v>
      </c>
      <c r="DX46" s="245">
        <v>86.55885275</v>
      </c>
      <c r="DY46" s="245">
        <v>97.490820310000004</v>
      </c>
      <c r="DZ46" s="245">
        <v>99.766209000000003</v>
      </c>
      <c r="EA46" s="245">
        <v>100.028025</v>
      </c>
      <c r="EB46" s="245">
        <v>95.153111999999993</v>
      </c>
      <c r="EC46" s="245">
        <v>95.733971999999994</v>
      </c>
      <c r="ED46" s="245">
        <v>98.377702999999997</v>
      </c>
      <c r="EE46" s="245">
        <v>96.916599000000005</v>
      </c>
      <c r="EF46" s="245">
        <v>109.2633414</v>
      </c>
      <c r="EG46" s="245">
        <v>107.757931</v>
      </c>
      <c r="EH46" s="245">
        <v>107.757931</v>
      </c>
      <c r="EI46" s="245">
        <v>96.148054000000002</v>
      </c>
      <c r="EJ46" s="245">
        <v>105.00878899999999</v>
      </c>
      <c r="EK46" s="245">
        <v>105.44426900000001</v>
      </c>
      <c r="EL46" s="245">
        <v>105.312191</v>
      </c>
      <c r="EM46" s="245">
        <v>96.374531000000005</v>
      </c>
      <c r="EN46" s="245">
        <v>98.898505</v>
      </c>
      <c r="EO46" s="245">
        <v>108.67186599999999</v>
      </c>
      <c r="EP46" s="245">
        <v>97.600054999999998</v>
      </c>
      <c r="EQ46" s="245">
        <v>97.590361000000001</v>
      </c>
      <c r="ER46" s="245">
        <v>99.899742590000002</v>
      </c>
      <c r="ES46" s="245">
        <v>94.838095999999993</v>
      </c>
      <c r="ET46" s="245">
        <v>93.749836000000002</v>
      </c>
      <c r="EU46" s="245">
        <v>95.691055000000006</v>
      </c>
      <c r="EV46" s="245">
        <v>98.476371</v>
      </c>
      <c r="EW46" s="245">
        <v>94.127835000000005</v>
      </c>
      <c r="EX46" s="245">
        <v>92.888069999999999</v>
      </c>
      <c r="EY46" s="245">
        <v>96.179406999999998</v>
      </c>
      <c r="EZ46" s="245">
        <v>96.827948000000006</v>
      </c>
      <c r="FA46" s="245">
        <v>97.099028000000004</v>
      </c>
      <c r="FB46" s="245">
        <v>101.36905786</v>
      </c>
      <c r="FC46" s="245">
        <v>98.069827000000004</v>
      </c>
      <c r="FD46" s="245">
        <v>106.765488</v>
      </c>
      <c r="FE46" s="245">
        <v>98.829761000000005</v>
      </c>
      <c r="FF46" s="245">
        <v>101.9838543</v>
      </c>
      <c r="FG46" s="245">
        <v>111.228151</v>
      </c>
      <c r="FH46" s="245">
        <v>92.032706500000003</v>
      </c>
      <c r="FI46" s="245">
        <v>92.561747999999994</v>
      </c>
      <c r="FJ46" s="245">
        <v>96.033620999999997</v>
      </c>
      <c r="FK46" s="245">
        <v>99.932316</v>
      </c>
      <c r="FL46" s="245">
        <v>103.73678703</v>
      </c>
      <c r="FM46" s="245">
        <v>103.44396399999999</v>
      </c>
      <c r="FN46" s="245">
        <v>103.723303</v>
      </c>
      <c r="FO46" s="245">
        <v>104.150684</v>
      </c>
      <c r="FP46" s="245">
        <v>104.150684</v>
      </c>
      <c r="FQ46" s="245">
        <v>103.933615</v>
      </c>
      <c r="FR46" s="245">
        <v>103.933615</v>
      </c>
      <c r="FS46" s="245">
        <v>103.933615</v>
      </c>
      <c r="FT46" s="245">
        <v>106.786385</v>
      </c>
      <c r="FU46" s="245">
        <v>106.523121</v>
      </c>
      <c r="FV46" s="245">
        <v>96.436089999999993</v>
      </c>
      <c r="FW46" s="245">
        <v>95.891689</v>
      </c>
      <c r="FX46" s="245">
        <v>99.026665089999995</v>
      </c>
      <c r="FY46" s="245">
        <v>100.25532699999999</v>
      </c>
      <c r="FZ46" s="245">
        <v>97.779373000000007</v>
      </c>
      <c r="GA46" s="245">
        <v>104.080635</v>
      </c>
      <c r="GB46" s="245">
        <v>104.080635</v>
      </c>
      <c r="GC46" s="245">
        <v>106.42469800000001</v>
      </c>
      <c r="GD46" s="245">
        <v>94.347310329999999</v>
      </c>
      <c r="GE46" s="245">
        <v>105.00878899999999</v>
      </c>
      <c r="GF46" s="245">
        <v>104.58434200000001</v>
      </c>
      <c r="GG46" s="245">
        <v>110.84155309</v>
      </c>
      <c r="GH46" s="245">
        <v>95.623571999999996</v>
      </c>
      <c r="GI46" s="245">
        <v>110.84155309</v>
      </c>
      <c r="GJ46" s="245">
        <v>104.150684</v>
      </c>
      <c r="GK46" s="245">
        <v>97.754812000000001</v>
      </c>
      <c r="GL46" s="245">
        <v>101.816647</v>
      </c>
      <c r="GM46" s="245">
        <v>91.862056999999993</v>
      </c>
      <c r="GN46" s="245">
        <v>98.205746000000005</v>
      </c>
      <c r="GO46" s="245">
        <v>88.584311540000002</v>
      </c>
      <c r="GP46" s="245">
        <v>88.356303499999996</v>
      </c>
      <c r="GQ46" s="245">
        <v>96.323869000000002</v>
      </c>
      <c r="GR46" s="245">
        <v>104.534065</v>
      </c>
      <c r="GS46" s="245">
        <v>104.680508</v>
      </c>
      <c r="GT46" s="245">
        <v>104.430384</v>
      </c>
      <c r="GU46" s="245">
        <v>98.205746000000005</v>
      </c>
      <c r="GV46" s="245">
        <v>98.205746000000005</v>
      </c>
      <c r="GW46" s="245">
        <v>98.205746000000005</v>
      </c>
      <c r="GX46" s="245">
        <v>106.83940800000001</v>
      </c>
      <c r="GY46" s="245">
        <v>107.02211200000001</v>
      </c>
      <c r="GZ46" s="245">
        <v>107.02211200000001</v>
      </c>
      <c r="HA46" s="245">
        <v>107.02211200000001</v>
      </c>
      <c r="HB46" s="245">
        <v>99.151073999999994</v>
      </c>
      <c r="HC46" s="245">
        <v>107.98227799999999</v>
      </c>
      <c r="HD46" s="245">
        <v>107.532262</v>
      </c>
      <c r="HE46" s="245">
        <v>104.493933</v>
      </c>
      <c r="HF46" s="245">
        <v>107.13924299999999</v>
      </c>
      <c r="HG46" s="245">
        <v>102.39918</v>
      </c>
      <c r="HH46" s="245">
        <v>93.24885621</v>
      </c>
      <c r="HI46" s="245">
        <v>106.985497</v>
      </c>
      <c r="HJ46" s="245">
        <v>98.328477000000007</v>
      </c>
      <c r="HK46" s="245">
        <v>98.595729000000006</v>
      </c>
      <c r="HL46" s="245">
        <v>96.593467000000004</v>
      </c>
      <c r="HM46" s="245">
        <v>96.184488999999999</v>
      </c>
      <c r="HN46" s="245">
        <v>87.978157960000004</v>
      </c>
      <c r="HO46" s="245">
        <v>89.867487999999994</v>
      </c>
      <c r="HP46" s="245">
        <v>90.349560999999994</v>
      </c>
      <c r="HQ46" s="245">
        <v>105.46171796</v>
      </c>
      <c r="HR46" s="245">
        <v>98.607870000000005</v>
      </c>
      <c r="HS46" s="245">
        <v>108.475069</v>
      </c>
    </row>
    <row r="47" spans="1:227" x14ac:dyDescent="0.3">
      <c r="A47" s="1"/>
      <c r="B47" s="244">
        <v>45684.916666666701</v>
      </c>
      <c r="C47" s="245">
        <v>98.571281999999997</v>
      </c>
      <c r="D47" s="245">
        <v>98.77628</v>
      </c>
      <c r="E47" s="245">
        <v>98.654803000000001</v>
      </c>
      <c r="F47" s="245">
        <v>98.571281999999997</v>
      </c>
      <c r="G47" s="245">
        <v>97.057597000000001</v>
      </c>
      <c r="H47" s="245">
        <v>105.951064</v>
      </c>
      <c r="I47" s="245">
        <v>105.51442</v>
      </c>
      <c r="J47" s="245">
        <v>106.21216</v>
      </c>
      <c r="K47" s="245">
        <v>96.922352000000004</v>
      </c>
      <c r="L47" s="245">
        <v>99.666499000000002</v>
      </c>
      <c r="M47" s="245">
        <v>105.872203</v>
      </c>
      <c r="N47" s="245">
        <v>105.01211000000001</v>
      </c>
      <c r="O47" s="245">
        <v>103.16739</v>
      </c>
      <c r="P47" s="245">
        <v>98.443358630000006</v>
      </c>
      <c r="Q47" s="245">
        <v>106.089072</v>
      </c>
      <c r="R47" s="245">
        <v>98.891892999999996</v>
      </c>
      <c r="S47" s="245">
        <v>101.526528</v>
      </c>
      <c r="T47" s="245">
        <v>91.032268500000001</v>
      </c>
      <c r="U47" s="245">
        <v>91.761607999999995</v>
      </c>
      <c r="V47" s="245">
        <v>100.08482100000001</v>
      </c>
      <c r="W47" s="245">
        <v>97.489242000000004</v>
      </c>
      <c r="X47" s="245">
        <v>93.775869999999998</v>
      </c>
      <c r="Y47" s="245">
        <v>95.941320000000005</v>
      </c>
      <c r="Z47" s="245">
        <v>106.399669</v>
      </c>
      <c r="AA47" s="245">
        <v>93.943753000000001</v>
      </c>
      <c r="AB47" s="245">
        <v>97.692368000000002</v>
      </c>
      <c r="AC47" s="245">
        <v>97.967332999999996</v>
      </c>
      <c r="AD47" s="245">
        <v>97.247135</v>
      </c>
      <c r="AE47" s="245">
        <v>92.145815999999996</v>
      </c>
      <c r="AF47" s="245">
        <v>99.160796750000003</v>
      </c>
      <c r="AG47" s="245">
        <v>100.20839128999999</v>
      </c>
      <c r="AH47" s="245">
        <v>99.928528</v>
      </c>
      <c r="AI47" s="245">
        <v>100.001783</v>
      </c>
      <c r="AJ47" s="245">
        <v>90.376743000000005</v>
      </c>
      <c r="AK47" s="245">
        <v>100.317091</v>
      </c>
      <c r="AL47" s="245">
        <v>93.605783329999994</v>
      </c>
      <c r="AM47" s="245">
        <v>94.084453999999994</v>
      </c>
      <c r="AN47" s="245">
        <v>104.638121</v>
      </c>
      <c r="AO47" s="245">
        <v>92.094626000000005</v>
      </c>
      <c r="AP47" s="245">
        <v>86.950400000000002</v>
      </c>
      <c r="AQ47" s="245">
        <v>87.325496999999999</v>
      </c>
      <c r="AR47" s="245">
        <v>106.451978</v>
      </c>
      <c r="AS47" s="245">
        <v>103.878567</v>
      </c>
      <c r="AT47" s="245">
        <v>103.878567</v>
      </c>
      <c r="AU47" s="245">
        <v>102.62898</v>
      </c>
      <c r="AV47" s="245">
        <v>98.178403000000003</v>
      </c>
      <c r="AW47" s="245">
        <v>92.248780499999995</v>
      </c>
      <c r="AX47" s="245">
        <v>92.780178000000006</v>
      </c>
      <c r="AY47" s="245">
        <v>103.276642</v>
      </c>
      <c r="AZ47" s="245">
        <v>97.052268999999995</v>
      </c>
      <c r="BA47" s="245">
        <v>96.743026</v>
      </c>
      <c r="BB47" s="245">
        <v>96.731661000000003</v>
      </c>
      <c r="BC47" s="245">
        <v>96.671497000000002</v>
      </c>
      <c r="BD47" s="245">
        <v>96.235376000000002</v>
      </c>
      <c r="BE47" s="245">
        <v>96.731661000000003</v>
      </c>
      <c r="BF47" s="245">
        <v>104.67762500000001</v>
      </c>
      <c r="BG47" s="245">
        <v>105.115443</v>
      </c>
      <c r="BH47" s="245">
        <v>105.115443</v>
      </c>
      <c r="BI47" s="245">
        <v>105.115443</v>
      </c>
      <c r="BJ47" s="245">
        <v>94.276167999999998</v>
      </c>
      <c r="BK47" s="245">
        <v>94.820903000000001</v>
      </c>
      <c r="BL47" s="245">
        <v>100.717322</v>
      </c>
      <c r="BM47" s="245">
        <v>100.442717</v>
      </c>
      <c r="BN47" s="245">
        <v>98.155430999999993</v>
      </c>
      <c r="BO47" s="245">
        <v>96.413925000000006</v>
      </c>
      <c r="BP47" s="245">
        <v>103.620609</v>
      </c>
      <c r="BQ47" s="245">
        <v>90.341414</v>
      </c>
      <c r="BR47" s="245">
        <v>90.451630530000003</v>
      </c>
      <c r="BS47" s="245">
        <v>99.170169000000001</v>
      </c>
      <c r="BT47" s="245">
        <v>94.727503830000003</v>
      </c>
      <c r="BU47" s="245">
        <v>103.207739</v>
      </c>
      <c r="BV47" s="245">
        <v>104.79316</v>
      </c>
      <c r="BW47" s="245">
        <v>98.614418000000001</v>
      </c>
      <c r="BX47" s="245">
        <v>98.614418000000001</v>
      </c>
      <c r="BY47" s="245">
        <v>102.213966</v>
      </c>
      <c r="BZ47" s="245">
        <v>100.215692</v>
      </c>
      <c r="CA47" s="245">
        <v>98.033278999999993</v>
      </c>
      <c r="CB47" s="245">
        <v>100.18951300000001</v>
      </c>
      <c r="CC47" s="245">
        <v>99.641723999999996</v>
      </c>
      <c r="CD47" s="245">
        <v>98.932927000000007</v>
      </c>
      <c r="CE47" s="245">
        <v>98.604651000000004</v>
      </c>
      <c r="CF47" s="245">
        <v>103.207739</v>
      </c>
      <c r="CG47" s="245">
        <v>96.601329669999998</v>
      </c>
      <c r="CH47" s="245">
        <v>96.967144000000005</v>
      </c>
      <c r="CI47" s="245">
        <v>99.382549999999995</v>
      </c>
      <c r="CJ47" s="245">
        <v>103.157093</v>
      </c>
      <c r="CK47" s="245">
        <v>106.11944597999999</v>
      </c>
      <c r="CL47" s="245">
        <v>102.8449</v>
      </c>
      <c r="CM47" s="245">
        <v>103.544984</v>
      </c>
      <c r="CN47" s="245">
        <v>95.974780999999993</v>
      </c>
      <c r="CO47" s="245">
        <v>95.547214999999994</v>
      </c>
      <c r="CP47" s="245">
        <v>109.27997542999999</v>
      </c>
      <c r="CQ47" s="245">
        <v>95.346045000000004</v>
      </c>
      <c r="CR47" s="245">
        <v>95.305207999999993</v>
      </c>
      <c r="CS47" s="245">
        <v>93.847466389999994</v>
      </c>
      <c r="CT47" s="245">
        <v>97.235737</v>
      </c>
      <c r="CU47" s="245">
        <v>95.985072000000002</v>
      </c>
      <c r="CV47" s="245">
        <v>110.31134643</v>
      </c>
      <c r="CW47" s="245">
        <v>94.673608000000002</v>
      </c>
      <c r="CX47" s="245">
        <v>95.30691367</v>
      </c>
      <c r="CY47" s="245">
        <v>95.807055000000005</v>
      </c>
      <c r="CZ47" s="245">
        <v>97.974586000000002</v>
      </c>
      <c r="DA47" s="245">
        <v>106.463757</v>
      </c>
      <c r="DB47" s="245">
        <v>106.688682</v>
      </c>
      <c r="DC47" s="245">
        <v>104.79316</v>
      </c>
      <c r="DD47" s="245">
        <v>104.061769</v>
      </c>
      <c r="DE47" s="245">
        <v>98.075203999999999</v>
      </c>
      <c r="DF47" s="245">
        <v>98.614418000000001</v>
      </c>
      <c r="DG47" s="245">
        <v>98.070389500000005</v>
      </c>
      <c r="DH47" s="245">
        <v>103.37920075</v>
      </c>
      <c r="DI47" s="245">
        <v>106.61603599999999</v>
      </c>
      <c r="DJ47" s="245">
        <v>106.258639</v>
      </c>
      <c r="DK47" s="245">
        <v>95.992306670000005</v>
      </c>
      <c r="DL47" s="245">
        <v>106.176626</v>
      </c>
      <c r="DM47" s="245">
        <v>103.437003</v>
      </c>
      <c r="DN47" s="245">
        <v>98.471819999999994</v>
      </c>
      <c r="DO47" s="245">
        <v>87.535073999999994</v>
      </c>
      <c r="DP47" s="245">
        <v>103.041436</v>
      </c>
      <c r="DQ47" s="245">
        <v>96.012336000000005</v>
      </c>
      <c r="DR47" s="245">
        <v>96.374452000000005</v>
      </c>
      <c r="DS47" s="245">
        <v>96.363298999999998</v>
      </c>
      <c r="DT47" s="245">
        <v>105.26634799999999</v>
      </c>
      <c r="DU47" s="245">
        <v>105.55551699999999</v>
      </c>
      <c r="DV47" s="245">
        <v>94.100138999999999</v>
      </c>
      <c r="DW47" s="245">
        <v>88.070841000000001</v>
      </c>
      <c r="DX47" s="245">
        <v>85.863091249999997</v>
      </c>
      <c r="DY47" s="245">
        <v>96.691099280000003</v>
      </c>
      <c r="DZ47" s="245">
        <v>99.239017000000004</v>
      </c>
      <c r="EA47" s="245">
        <v>99.495684999999995</v>
      </c>
      <c r="EB47" s="245">
        <v>94.639135999999993</v>
      </c>
      <c r="EC47" s="245">
        <v>95.20129</v>
      </c>
      <c r="ED47" s="245">
        <v>97.398223000000002</v>
      </c>
      <c r="EE47" s="245">
        <v>96.265288999999996</v>
      </c>
      <c r="EF47" s="245">
        <v>108.76344405</v>
      </c>
      <c r="EG47" s="245">
        <v>107.197411</v>
      </c>
      <c r="EH47" s="245">
        <v>107.197411</v>
      </c>
      <c r="EI47" s="245">
        <v>95.820976000000002</v>
      </c>
      <c r="EJ47" s="245">
        <v>104.48800900000001</v>
      </c>
      <c r="EK47" s="245">
        <v>104.92936</v>
      </c>
      <c r="EL47" s="245">
        <v>104.79316</v>
      </c>
      <c r="EM47" s="245">
        <v>95.770455999999996</v>
      </c>
      <c r="EN47" s="245">
        <v>98.537931999999998</v>
      </c>
      <c r="EO47" s="245">
        <v>107.730806</v>
      </c>
      <c r="EP47" s="245">
        <v>97.061572999999996</v>
      </c>
      <c r="EQ47" s="245">
        <v>97.052539999999993</v>
      </c>
      <c r="ER47" s="245">
        <v>99.254994479999993</v>
      </c>
      <c r="ES47" s="245">
        <v>94.273670999999993</v>
      </c>
      <c r="ET47" s="245">
        <v>93.203817000000001</v>
      </c>
      <c r="EU47" s="245">
        <v>95.147609000000003</v>
      </c>
      <c r="EV47" s="245">
        <v>98.103285</v>
      </c>
      <c r="EW47" s="245">
        <v>93.502606999999998</v>
      </c>
      <c r="EX47" s="245">
        <v>92.218855000000005</v>
      </c>
      <c r="EY47" s="245">
        <v>95.517430000000004</v>
      </c>
      <c r="EZ47" s="245">
        <v>96.167357999999993</v>
      </c>
      <c r="FA47" s="245">
        <v>96.439009999999996</v>
      </c>
      <c r="FB47" s="245">
        <v>100.52627592</v>
      </c>
      <c r="FC47" s="245">
        <v>97.011448999999999</v>
      </c>
      <c r="FD47" s="245">
        <v>105.857162</v>
      </c>
      <c r="FE47" s="245">
        <v>98.234275999999994</v>
      </c>
      <c r="FF47" s="245">
        <v>101.45782437</v>
      </c>
      <c r="FG47" s="245">
        <v>110.32234200000001</v>
      </c>
      <c r="FH47" s="245">
        <v>91.848770000000002</v>
      </c>
      <c r="FI47" s="245">
        <v>92.361215000000001</v>
      </c>
      <c r="FJ47" s="245">
        <v>95.490628000000001</v>
      </c>
      <c r="FK47" s="245">
        <v>99.401573999999997</v>
      </c>
      <c r="FL47" s="245">
        <v>102.22725382</v>
      </c>
      <c r="FM47" s="245">
        <v>101.960086</v>
      </c>
      <c r="FN47" s="245">
        <v>102.213966</v>
      </c>
      <c r="FO47" s="245">
        <v>103.62508800000001</v>
      </c>
      <c r="FP47" s="245">
        <v>103.62508800000001</v>
      </c>
      <c r="FQ47" s="245">
        <v>102.541712</v>
      </c>
      <c r="FR47" s="245">
        <v>102.541712</v>
      </c>
      <c r="FS47" s="245">
        <v>102.541712</v>
      </c>
      <c r="FT47" s="245">
        <v>106.124089</v>
      </c>
      <c r="FU47" s="245">
        <v>105.877054</v>
      </c>
      <c r="FV47" s="245">
        <v>96.375339999999994</v>
      </c>
      <c r="FW47" s="245">
        <v>95.746598000000006</v>
      </c>
      <c r="FX47" s="245">
        <v>98.351017100000007</v>
      </c>
      <c r="FY47" s="245">
        <v>99.789725000000004</v>
      </c>
      <c r="FZ47" s="245">
        <v>96.958749999999995</v>
      </c>
      <c r="GA47" s="245">
        <v>103.207739</v>
      </c>
      <c r="GB47" s="245">
        <v>103.207739</v>
      </c>
      <c r="GC47" s="245">
        <v>105.858565</v>
      </c>
      <c r="GD47" s="245">
        <v>93.911855669999994</v>
      </c>
      <c r="GE47" s="245">
        <v>104.48800900000001</v>
      </c>
      <c r="GF47" s="245">
        <v>104.061769</v>
      </c>
      <c r="GG47" s="245">
        <v>110.33443516</v>
      </c>
      <c r="GH47" s="245">
        <v>94.852997000000002</v>
      </c>
      <c r="GI47" s="245">
        <v>110.33443516</v>
      </c>
      <c r="GJ47" s="245">
        <v>103.62508800000001</v>
      </c>
      <c r="GK47" s="245">
        <v>97.298385999999994</v>
      </c>
      <c r="GL47" s="245">
        <v>101.227879</v>
      </c>
      <c r="GM47" s="245">
        <v>91.198846000000003</v>
      </c>
      <c r="GN47" s="245">
        <v>97.657921999999999</v>
      </c>
      <c r="GO47" s="245">
        <v>87.998604880000002</v>
      </c>
      <c r="GP47" s="245">
        <v>87.772104389999996</v>
      </c>
      <c r="GQ47" s="245">
        <v>95.994011</v>
      </c>
      <c r="GR47" s="245">
        <v>104.103996</v>
      </c>
      <c r="GS47" s="245">
        <v>104.151554</v>
      </c>
      <c r="GT47" s="245">
        <v>103.901723</v>
      </c>
      <c r="GU47" s="245">
        <v>97.657921999999999</v>
      </c>
      <c r="GV47" s="245">
        <v>97.657921999999999</v>
      </c>
      <c r="GW47" s="245">
        <v>97.657921999999999</v>
      </c>
      <c r="GX47" s="245">
        <v>105.973727</v>
      </c>
      <c r="GY47" s="245">
        <v>106.16076099999999</v>
      </c>
      <c r="GZ47" s="245">
        <v>106.16076099999999</v>
      </c>
      <c r="HA47" s="245">
        <v>106.16076099999999</v>
      </c>
      <c r="HB47" s="245">
        <v>98.039981999999995</v>
      </c>
      <c r="HC47" s="245">
        <v>107.360393</v>
      </c>
      <c r="HD47" s="245">
        <v>106.916662</v>
      </c>
      <c r="HE47" s="245">
        <v>103.099042</v>
      </c>
      <c r="HF47" s="245">
        <v>106.669003</v>
      </c>
      <c r="HG47" s="245">
        <v>101.67897600000001</v>
      </c>
      <c r="HH47" s="245">
        <v>92.497417670000004</v>
      </c>
      <c r="HI47" s="245">
        <v>106.081565</v>
      </c>
      <c r="HJ47" s="245">
        <v>97.697536499999998</v>
      </c>
      <c r="HK47" s="245">
        <v>97.963365999999994</v>
      </c>
      <c r="HL47" s="245">
        <v>95.801107000000002</v>
      </c>
      <c r="HM47" s="245">
        <v>95.670375000000007</v>
      </c>
      <c r="HN47" s="245">
        <v>87.396459100000001</v>
      </c>
      <c r="HO47" s="245">
        <v>89.145292499999996</v>
      </c>
      <c r="HP47" s="245">
        <v>89.642947000000007</v>
      </c>
      <c r="HQ47" s="245">
        <v>104.55153768</v>
      </c>
      <c r="HR47" s="245">
        <v>97.990944999999996</v>
      </c>
      <c r="HS47" s="245">
        <v>107.543159</v>
      </c>
    </row>
    <row r="48" spans="1:227" x14ac:dyDescent="0.3">
      <c r="A48" s="1"/>
      <c r="B48" s="244">
        <v>45684.9375</v>
      </c>
      <c r="C48" s="245">
        <v>96.536475999999993</v>
      </c>
      <c r="D48" s="245">
        <v>96.725487999999999</v>
      </c>
      <c r="E48" s="245">
        <v>96.612030000000004</v>
      </c>
      <c r="F48" s="245">
        <v>96.536475999999993</v>
      </c>
      <c r="G48" s="245">
        <v>95.593580000000003</v>
      </c>
      <c r="H48" s="245">
        <v>104.525885</v>
      </c>
      <c r="I48" s="245">
        <v>104.104117</v>
      </c>
      <c r="J48" s="245">
        <v>104.76795</v>
      </c>
      <c r="K48" s="245">
        <v>95.347279999999998</v>
      </c>
      <c r="L48" s="245">
        <v>97.519375999999994</v>
      </c>
      <c r="M48" s="245">
        <v>104.32780099999999</v>
      </c>
      <c r="N48" s="245">
        <v>103.45833399999999</v>
      </c>
      <c r="O48" s="245">
        <v>100.804733</v>
      </c>
      <c r="P48" s="245">
        <v>96.676503499999995</v>
      </c>
      <c r="Q48" s="245">
        <v>104.640264</v>
      </c>
      <c r="R48" s="245">
        <v>97.928143000000006</v>
      </c>
      <c r="S48" s="245">
        <v>99.322821000000005</v>
      </c>
      <c r="T48" s="245">
        <v>89.866235000000003</v>
      </c>
      <c r="U48" s="245">
        <v>90.577152999999996</v>
      </c>
      <c r="V48" s="245">
        <v>98.042157000000003</v>
      </c>
      <c r="W48" s="245">
        <v>96.069811000000001</v>
      </c>
      <c r="X48" s="245">
        <v>92.407853000000003</v>
      </c>
      <c r="Y48" s="245">
        <v>94.522259000000005</v>
      </c>
      <c r="Z48" s="245">
        <v>105.176817</v>
      </c>
      <c r="AA48" s="245">
        <v>92.450435999999996</v>
      </c>
      <c r="AB48" s="245">
        <v>95.894322000000003</v>
      </c>
      <c r="AC48" s="245">
        <v>96.351242999999997</v>
      </c>
      <c r="AD48" s="245">
        <v>95.795901999999998</v>
      </c>
      <c r="AE48" s="245">
        <v>90.707785999999999</v>
      </c>
      <c r="AF48" s="245">
        <v>97.140732</v>
      </c>
      <c r="AG48" s="245">
        <v>98.163934470000001</v>
      </c>
      <c r="AH48" s="245">
        <v>97.880151999999995</v>
      </c>
      <c r="AI48" s="245">
        <v>97.956721000000002</v>
      </c>
      <c r="AJ48" s="245">
        <v>89.088052000000005</v>
      </c>
      <c r="AK48" s="245">
        <v>98.266034000000005</v>
      </c>
      <c r="AL48" s="245">
        <v>92.152722670000003</v>
      </c>
      <c r="AM48" s="245">
        <v>92.623659000000004</v>
      </c>
      <c r="AN48" s="245">
        <v>103.21651</v>
      </c>
      <c r="AO48" s="245">
        <v>90.734613999999993</v>
      </c>
      <c r="AP48" s="245">
        <v>85.5305915</v>
      </c>
      <c r="AQ48" s="245">
        <v>85.898643000000007</v>
      </c>
      <c r="AR48" s="245">
        <v>104.972908</v>
      </c>
      <c r="AS48" s="245">
        <v>102.691948</v>
      </c>
      <c r="AT48" s="245">
        <v>102.691948</v>
      </c>
      <c r="AU48" s="245">
        <v>101.543026</v>
      </c>
      <c r="AV48" s="245">
        <v>96.606218999999996</v>
      </c>
      <c r="AW48" s="245">
        <v>91.671896000000004</v>
      </c>
      <c r="AX48" s="245">
        <v>92.103234999999998</v>
      </c>
      <c r="AY48" s="245">
        <v>101.19150399999999</v>
      </c>
      <c r="AZ48" s="245">
        <v>95.494114999999994</v>
      </c>
      <c r="BA48" s="245">
        <v>95.217573000000002</v>
      </c>
      <c r="BB48" s="245">
        <v>95.196843000000001</v>
      </c>
      <c r="BC48" s="245">
        <v>95.08707167</v>
      </c>
      <c r="BD48" s="245">
        <v>94.781670000000005</v>
      </c>
      <c r="BE48" s="245">
        <v>95.196843000000001</v>
      </c>
      <c r="BF48" s="245">
        <v>103.641249</v>
      </c>
      <c r="BG48" s="245">
        <v>103.91574</v>
      </c>
      <c r="BH48" s="245">
        <v>103.91574</v>
      </c>
      <c r="BI48" s="245">
        <v>103.91574</v>
      </c>
      <c r="BJ48" s="245">
        <v>92.925284000000005</v>
      </c>
      <c r="BK48" s="245">
        <v>93.425154000000006</v>
      </c>
      <c r="BL48" s="245">
        <v>98.640480999999994</v>
      </c>
      <c r="BM48" s="245">
        <v>98.467045999999996</v>
      </c>
      <c r="BN48" s="245">
        <v>96.168125000000003</v>
      </c>
      <c r="BO48" s="245">
        <v>94.565588000000005</v>
      </c>
      <c r="BP48" s="245">
        <v>102.31875700000001</v>
      </c>
      <c r="BQ48" s="245">
        <v>89.081894000000005</v>
      </c>
      <c r="BR48" s="245">
        <v>89.190573909999998</v>
      </c>
      <c r="BS48" s="245">
        <v>97.773450999999994</v>
      </c>
      <c r="BT48" s="245">
        <v>92.879089329999999</v>
      </c>
      <c r="BU48" s="245">
        <v>101.12364700000001</v>
      </c>
      <c r="BV48" s="245">
        <v>103.35473500000001</v>
      </c>
      <c r="BW48" s="245">
        <v>96.502061999999995</v>
      </c>
      <c r="BX48" s="245">
        <v>96.502061999999995</v>
      </c>
      <c r="BY48" s="245">
        <v>99.898955999999998</v>
      </c>
      <c r="BZ48" s="245">
        <v>98.009021000000004</v>
      </c>
      <c r="CA48" s="245">
        <v>96.140473999999998</v>
      </c>
      <c r="CB48" s="245">
        <v>99.061836999999997</v>
      </c>
      <c r="CC48" s="245">
        <v>98.567558000000005</v>
      </c>
      <c r="CD48" s="245">
        <v>96.881174000000001</v>
      </c>
      <c r="CE48" s="245">
        <v>97.295035999999996</v>
      </c>
      <c r="CF48" s="245">
        <v>101.12364700000001</v>
      </c>
      <c r="CG48" s="245">
        <v>95.039675329999994</v>
      </c>
      <c r="CH48" s="245">
        <v>95.408332000000001</v>
      </c>
      <c r="CI48" s="245">
        <v>97.977739999999997</v>
      </c>
      <c r="CJ48" s="245">
        <v>100.723997</v>
      </c>
      <c r="CK48" s="245">
        <v>104.3749842</v>
      </c>
      <c r="CL48" s="245">
        <v>100.766279</v>
      </c>
      <c r="CM48" s="245">
        <v>101.391136</v>
      </c>
      <c r="CN48" s="245">
        <v>94.701240999999996</v>
      </c>
      <c r="CO48" s="245">
        <v>93.683863000000002</v>
      </c>
      <c r="CP48" s="245">
        <v>107.20756186</v>
      </c>
      <c r="CQ48" s="245">
        <v>93.825559999999996</v>
      </c>
      <c r="CR48" s="245">
        <v>93.629148999999998</v>
      </c>
      <c r="CS48" s="245">
        <v>92.456649510000005</v>
      </c>
      <c r="CT48" s="245">
        <v>95.240645000000001</v>
      </c>
      <c r="CU48" s="245">
        <v>94.39631</v>
      </c>
      <c r="CV48" s="245">
        <v>109.0435375</v>
      </c>
      <c r="CW48" s="245">
        <v>93.098304999999996</v>
      </c>
      <c r="CX48" s="245">
        <v>93.974102329999994</v>
      </c>
      <c r="CY48" s="245">
        <v>94.438423</v>
      </c>
      <c r="CZ48" s="245">
        <v>95.954139999999995</v>
      </c>
      <c r="DA48" s="245">
        <v>104.984399</v>
      </c>
      <c r="DB48" s="245">
        <v>105.203892</v>
      </c>
      <c r="DC48" s="245">
        <v>103.35473500000001</v>
      </c>
      <c r="DD48" s="245">
        <v>102.631541</v>
      </c>
      <c r="DE48" s="245">
        <v>95.969128999999995</v>
      </c>
      <c r="DF48" s="245">
        <v>96.502061999999995</v>
      </c>
      <c r="DG48" s="245">
        <v>96.512896999999995</v>
      </c>
      <c r="DH48" s="245">
        <v>101.10287176999999</v>
      </c>
      <c r="DI48" s="245">
        <v>105.003896</v>
      </c>
      <c r="DJ48" s="245">
        <v>104.69159999999999</v>
      </c>
      <c r="DK48" s="245">
        <v>94.564379329999994</v>
      </c>
      <c r="DL48" s="245">
        <v>104.378348</v>
      </c>
      <c r="DM48" s="245">
        <v>101.46736199999999</v>
      </c>
      <c r="DN48" s="245">
        <v>96.497349</v>
      </c>
      <c r="DO48" s="245">
        <v>86.279719999999998</v>
      </c>
      <c r="DP48" s="245">
        <v>101.06658</v>
      </c>
      <c r="DQ48" s="245">
        <v>94.498749000000004</v>
      </c>
      <c r="DR48" s="245">
        <v>94.854984000000002</v>
      </c>
      <c r="DS48" s="245">
        <v>95.101574999999997</v>
      </c>
      <c r="DT48" s="245">
        <v>103.787584</v>
      </c>
      <c r="DU48" s="245">
        <v>104.04850500000001</v>
      </c>
      <c r="DV48" s="245">
        <v>92.905642999999998</v>
      </c>
      <c r="DW48" s="245">
        <v>86.761041000000006</v>
      </c>
      <c r="DX48" s="245">
        <v>84.580678000000006</v>
      </c>
      <c r="DY48" s="245">
        <v>94.945734090000002</v>
      </c>
      <c r="DZ48" s="245">
        <v>97.829453999999998</v>
      </c>
      <c r="EA48" s="245">
        <v>98.086822999999995</v>
      </c>
      <c r="EB48" s="245">
        <v>93.320245999999997</v>
      </c>
      <c r="EC48" s="245">
        <v>93.839080999999993</v>
      </c>
      <c r="ED48" s="245">
        <v>95.660876999999999</v>
      </c>
      <c r="EE48" s="245">
        <v>94.905484000000001</v>
      </c>
      <c r="EF48" s="245">
        <v>107.51342517</v>
      </c>
      <c r="EG48" s="245">
        <v>105.737438</v>
      </c>
      <c r="EH48" s="245">
        <v>105.737438</v>
      </c>
      <c r="EI48" s="245">
        <v>94.090013999999996</v>
      </c>
      <c r="EJ48" s="245">
        <v>103.050028</v>
      </c>
      <c r="EK48" s="245">
        <v>103.490362</v>
      </c>
      <c r="EL48" s="245">
        <v>103.35473500000001</v>
      </c>
      <c r="EM48" s="245">
        <v>94.298237</v>
      </c>
      <c r="EN48" s="245">
        <v>96.944000000000003</v>
      </c>
      <c r="EO48" s="245">
        <v>105.842713</v>
      </c>
      <c r="EP48" s="245">
        <v>95.503433000000001</v>
      </c>
      <c r="EQ48" s="245">
        <v>95.494387000000003</v>
      </c>
      <c r="ER48" s="245">
        <v>97.637308959999999</v>
      </c>
      <c r="ES48" s="245">
        <v>92.839288999999994</v>
      </c>
      <c r="ET48" s="245">
        <v>91.830061000000001</v>
      </c>
      <c r="EU48" s="245">
        <v>93.717765999999997</v>
      </c>
      <c r="EV48" s="245">
        <v>96.649396999999993</v>
      </c>
      <c r="EW48" s="245">
        <v>91.906852000000001</v>
      </c>
      <c r="EX48" s="245">
        <v>90.700332000000003</v>
      </c>
      <c r="EY48" s="245">
        <v>94.238703000000001</v>
      </c>
      <c r="EZ48" s="245">
        <v>94.780596000000003</v>
      </c>
      <c r="FA48" s="245">
        <v>95.007202000000007</v>
      </c>
      <c r="FB48" s="245">
        <v>98.565822780000005</v>
      </c>
      <c r="FC48" s="245">
        <v>95.001397999999995</v>
      </c>
      <c r="FD48" s="245">
        <v>103.95684300000001</v>
      </c>
      <c r="FE48" s="245">
        <v>96.615752000000001</v>
      </c>
      <c r="FF48" s="245">
        <v>99.311193180000004</v>
      </c>
      <c r="FG48" s="245">
        <v>108.006586</v>
      </c>
      <c r="FH48" s="245">
        <v>91.340695499999995</v>
      </c>
      <c r="FI48" s="245">
        <v>91.741757000000007</v>
      </c>
      <c r="FJ48" s="245">
        <v>94.072233999999995</v>
      </c>
      <c r="FK48" s="245">
        <v>97.993594000000002</v>
      </c>
      <c r="FL48" s="245">
        <v>99.911942859999996</v>
      </c>
      <c r="FM48" s="245">
        <v>99.664445999999998</v>
      </c>
      <c r="FN48" s="245">
        <v>99.898955999999998</v>
      </c>
      <c r="FO48" s="245">
        <v>102.191514</v>
      </c>
      <c r="FP48" s="245">
        <v>102.191514</v>
      </c>
      <c r="FQ48" s="245">
        <v>100.467653</v>
      </c>
      <c r="FR48" s="245">
        <v>100.467653</v>
      </c>
      <c r="FS48" s="245">
        <v>100.467653</v>
      </c>
      <c r="FT48" s="245">
        <v>104.583746</v>
      </c>
      <c r="FU48" s="245">
        <v>104.34839599999999</v>
      </c>
      <c r="FV48" s="245">
        <v>94.408956000000003</v>
      </c>
      <c r="FW48" s="245">
        <v>93.983705</v>
      </c>
      <c r="FX48" s="245">
        <v>96.890746949999993</v>
      </c>
      <c r="FY48" s="245">
        <v>98.679501000000002</v>
      </c>
      <c r="FZ48" s="245">
        <v>95.043019000000001</v>
      </c>
      <c r="GA48" s="245">
        <v>101.12364700000001</v>
      </c>
      <c r="GB48" s="245">
        <v>101.12364700000001</v>
      </c>
      <c r="GC48" s="245">
        <v>104.36418500000001</v>
      </c>
      <c r="GD48" s="245">
        <v>92.419087669999996</v>
      </c>
      <c r="GE48" s="245">
        <v>103.050028</v>
      </c>
      <c r="GF48" s="245">
        <v>102.631541</v>
      </c>
      <c r="GG48" s="245">
        <v>109.06636087</v>
      </c>
      <c r="GH48" s="245">
        <v>93.321222000000006</v>
      </c>
      <c r="GI48" s="245">
        <v>109.06636087</v>
      </c>
      <c r="GJ48" s="245">
        <v>102.191514</v>
      </c>
      <c r="GK48" s="245">
        <v>95.834512000000004</v>
      </c>
      <c r="GL48" s="245">
        <v>99.819300999999996</v>
      </c>
      <c r="GM48" s="245">
        <v>89.738208</v>
      </c>
      <c r="GN48" s="245">
        <v>96.171795000000003</v>
      </c>
      <c r="GO48" s="245">
        <v>86.830904959999998</v>
      </c>
      <c r="GP48" s="245">
        <v>86.607410040000005</v>
      </c>
      <c r="GQ48" s="245">
        <v>94.710992000000005</v>
      </c>
      <c r="GR48" s="245">
        <v>103.16361999999999</v>
      </c>
      <c r="GS48" s="245">
        <v>102.757699</v>
      </c>
      <c r="GT48" s="245">
        <v>102.4863</v>
      </c>
      <c r="GU48" s="245">
        <v>96.171795000000003</v>
      </c>
      <c r="GV48" s="245">
        <v>96.171795000000003</v>
      </c>
      <c r="GW48" s="245">
        <v>96.171795000000003</v>
      </c>
      <c r="GX48" s="245">
        <v>104.15039299999999</v>
      </c>
      <c r="GY48" s="245">
        <v>104.337703</v>
      </c>
      <c r="GZ48" s="245">
        <v>104.337703</v>
      </c>
      <c r="HA48" s="245">
        <v>104.337703</v>
      </c>
      <c r="HB48" s="245">
        <v>96.012804000000003</v>
      </c>
      <c r="HC48" s="245">
        <v>105.86908</v>
      </c>
      <c r="HD48" s="245">
        <v>105.418522</v>
      </c>
      <c r="HE48" s="245">
        <v>100.653688</v>
      </c>
      <c r="HF48" s="245">
        <v>105.20449499999999</v>
      </c>
      <c r="HG48" s="245">
        <v>99.676404000000005</v>
      </c>
      <c r="HH48" s="245">
        <v>91.003682769999998</v>
      </c>
      <c r="HI48" s="245">
        <v>104.233819</v>
      </c>
      <c r="HJ48" s="245">
        <v>96.105019499999997</v>
      </c>
      <c r="HK48" s="245">
        <v>96.372015000000005</v>
      </c>
      <c r="HL48" s="245">
        <v>94.071807000000007</v>
      </c>
      <c r="HM48" s="245">
        <v>94.216638000000003</v>
      </c>
      <c r="HN48" s="245">
        <v>86.236749380000006</v>
      </c>
      <c r="HO48" s="245">
        <v>87.791238000000007</v>
      </c>
      <c r="HP48" s="245">
        <v>88.261649000000006</v>
      </c>
      <c r="HQ48" s="245">
        <v>102.42541849</v>
      </c>
      <c r="HR48" s="245">
        <v>96.377542000000005</v>
      </c>
      <c r="HS48" s="245">
        <v>105.662814</v>
      </c>
    </row>
    <row r="49" spans="1:227" x14ac:dyDescent="0.3">
      <c r="A49" s="1"/>
      <c r="B49" s="244">
        <v>45684.958333333299</v>
      </c>
      <c r="C49" s="245">
        <v>95.059582000000006</v>
      </c>
      <c r="D49" s="245">
        <v>95.231168999999994</v>
      </c>
      <c r="E49" s="245">
        <v>95.130466999999996</v>
      </c>
      <c r="F49" s="245">
        <v>95.059582000000006</v>
      </c>
      <c r="G49" s="245">
        <v>94.215311</v>
      </c>
      <c r="H49" s="245">
        <v>103.356662</v>
      </c>
      <c r="I49" s="245">
        <v>102.943392</v>
      </c>
      <c r="J49" s="245">
        <v>103.584948</v>
      </c>
      <c r="K49" s="245">
        <v>94.193445999999994</v>
      </c>
      <c r="L49" s="245">
        <v>95.946701000000004</v>
      </c>
      <c r="M49" s="245">
        <v>103.184364</v>
      </c>
      <c r="N49" s="245">
        <v>102.29634</v>
      </c>
      <c r="O49" s="245">
        <v>99.392137000000005</v>
      </c>
      <c r="P49" s="245">
        <v>95.314363900000004</v>
      </c>
      <c r="Q49" s="245">
        <v>103.513403</v>
      </c>
      <c r="R49" s="245">
        <v>96.753054000000006</v>
      </c>
      <c r="S49" s="245">
        <v>97.982543000000007</v>
      </c>
      <c r="T49" s="245">
        <v>89.152401999999995</v>
      </c>
      <c r="U49" s="245">
        <v>89.854281</v>
      </c>
      <c r="V49" s="245">
        <v>96.792726000000002</v>
      </c>
      <c r="W49" s="245">
        <v>94.942868000000004</v>
      </c>
      <c r="X49" s="245">
        <v>91.291421</v>
      </c>
      <c r="Y49" s="245">
        <v>93.375409000000005</v>
      </c>
      <c r="Z49" s="245">
        <v>104.130683</v>
      </c>
      <c r="AA49" s="245">
        <v>91.556971000000004</v>
      </c>
      <c r="AB49" s="245">
        <v>95.251009999999994</v>
      </c>
      <c r="AC49" s="245">
        <v>95.236225000000005</v>
      </c>
      <c r="AD49" s="245">
        <v>94.681634000000003</v>
      </c>
      <c r="AE49" s="245">
        <v>89.604759999999999</v>
      </c>
      <c r="AF49" s="245">
        <v>95.912746999999996</v>
      </c>
      <c r="AG49" s="245">
        <v>96.916371810000001</v>
      </c>
      <c r="AH49" s="245">
        <v>96.640985000000001</v>
      </c>
      <c r="AI49" s="245">
        <v>96.707528999999994</v>
      </c>
      <c r="AJ49" s="245">
        <v>87.960978999999995</v>
      </c>
      <c r="AK49" s="245">
        <v>97.006094000000004</v>
      </c>
      <c r="AL49" s="245">
        <v>91.194468000000001</v>
      </c>
      <c r="AM49" s="245">
        <v>91.663396000000006</v>
      </c>
      <c r="AN49" s="245">
        <v>102.16683399999999</v>
      </c>
      <c r="AO49" s="245">
        <v>89.661383000000001</v>
      </c>
      <c r="AP49" s="245">
        <v>84.465677999999997</v>
      </c>
      <c r="AQ49" s="245">
        <v>84.830375000000004</v>
      </c>
      <c r="AR49" s="245">
        <v>103.915868</v>
      </c>
      <c r="AS49" s="245">
        <v>101.605272</v>
      </c>
      <c r="AT49" s="245">
        <v>101.605272</v>
      </c>
      <c r="AU49" s="245">
        <v>100.514753</v>
      </c>
      <c r="AV49" s="245">
        <v>95.430972999999994</v>
      </c>
      <c r="AW49" s="245">
        <v>91.108458499999998</v>
      </c>
      <c r="AX49" s="245">
        <v>91.488624000000002</v>
      </c>
      <c r="AY49" s="245">
        <v>99.845376000000002</v>
      </c>
      <c r="AZ49" s="245">
        <v>94.373700999999997</v>
      </c>
      <c r="BA49" s="245">
        <v>93.997354000000001</v>
      </c>
      <c r="BB49" s="245">
        <v>93.976338999999996</v>
      </c>
      <c r="BC49" s="245">
        <v>93.865056670000001</v>
      </c>
      <c r="BD49" s="245">
        <v>93.377747999999997</v>
      </c>
      <c r="BE49" s="245">
        <v>93.976338999999996</v>
      </c>
      <c r="BF49" s="245">
        <v>102.640641</v>
      </c>
      <c r="BG49" s="245">
        <v>102.815331</v>
      </c>
      <c r="BH49" s="245">
        <v>102.815331</v>
      </c>
      <c r="BI49" s="245">
        <v>102.815331</v>
      </c>
      <c r="BJ49" s="245">
        <v>91.686912000000007</v>
      </c>
      <c r="BK49" s="245">
        <v>92.250792000000004</v>
      </c>
      <c r="BL49" s="245">
        <v>97.638606999999993</v>
      </c>
      <c r="BM49" s="245">
        <v>97.386852000000005</v>
      </c>
      <c r="BN49" s="245">
        <v>96.011296000000002</v>
      </c>
      <c r="BO49" s="245">
        <v>94.248827000000006</v>
      </c>
      <c r="BP49" s="245">
        <v>101.11211299999999</v>
      </c>
      <c r="BQ49" s="245">
        <v>87.941192999999998</v>
      </c>
      <c r="BR49" s="245">
        <v>88.048481260000003</v>
      </c>
      <c r="BS49" s="245">
        <v>96.729360999999997</v>
      </c>
      <c r="BT49" s="245">
        <v>91.704057169999999</v>
      </c>
      <c r="BU49" s="245">
        <v>99.7851</v>
      </c>
      <c r="BV49" s="245">
        <v>102.238001</v>
      </c>
      <c r="BW49" s="245">
        <v>96.634943000000007</v>
      </c>
      <c r="BX49" s="245">
        <v>96.634943000000007</v>
      </c>
      <c r="BY49" s="245">
        <v>98.111913999999999</v>
      </c>
      <c r="BZ49" s="245">
        <v>96.790239</v>
      </c>
      <c r="CA49" s="245">
        <v>95.748003999999995</v>
      </c>
      <c r="CB49" s="245">
        <v>97.784951000000007</v>
      </c>
      <c r="CC49" s="245">
        <v>97.342743999999996</v>
      </c>
      <c r="CD49" s="245">
        <v>95.863653999999997</v>
      </c>
      <c r="CE49" s="245">
        <v>96.501504999999995</v>
      </c>
      <c r="CF49" s="245">
        <v>99.7851</v>
      </c>
      <c r="CG49" s="245">
        <v>94.001175669999995</v>
      </c>
      <c r="CH49" s="245">
        <v>94.303368000000006</v>
      </c>
      <c r="CI49" s="245">
        <v>97.064357000000001</v>
      </c>
      <c r="CJ49" s="245">
        <v>99.242885999999999</v>
      </c>
      <c r="CK49" s="245">
        <v>102.89010866</v>
      </c>
      <c r="CL49" s="245">
        <v>99.467741000000004</v>
      </c>
      <c r="CM49" s="245">
        <v>100.05663</v>
      </c>
      <c r="CN49" s="245">
        <v>93.780636999999999</v>
      </c>
      <c r="CO49" s="245">
        <v>92.502809999999997</v>
      </c>
      <c r="CP49" s="245">
        <v>105.80565172</v>
      </c>
      <c r="CQ49" s="245">
        <v>92.512317999999993</v>
      </c>
      <c r="CR49" s="245">
        <v>92.995486999999997</v>
      </c>
      <c r="CS49" s="245">
        <v>91.489950609999994</v>
      </c>
      <c r="CT49" s="245">
        <v>93.784001000000004</v>
      </c>
      <c r="CU49" s="245">
        <v>93.853838999999994</v>
      </c>
      <c r="CV49" s="245">
        <v>107.95894343000001</v>
      </c>
      <c r="CW49" s="245">
        <v>92.252784000000005</v>
      </c>
      <c r="CX49" s="245">
        <v>93.248031999999995</v>
      </c>
      <c r="CY49" s="245">
        <v>93.642115000000004</v>
      </c>
      <c r="CZ49" s="245">
        <v>96.050574999999995</v>
      </c>
      <c r="DA49" s="245">
        <v>103.812113</v>
      </c>
      <c r="DB49" s="245">
        <v>104.033541</v>
      </c>
      <c r="DC49" s="245">
        <v>102.238001</v>
      </c>
      <c r="DD49" s="245">
        <v>101.54448499999999</v>
      </c>
      <c r="DE49" s="245">
        <v>96.125190000000003</v>
      </c>
      <c r="DF49" s="245">
        <v>96.634943000000007</v>
      </c>
      <c r="DG49" s="245">
        <v>95.29983</v>
      </c>
      <c r="DH49" s="245">
        <v>99.845616469999996</v>
      </c>
      <c r="DI49" s="245">
        <v>103.76348400000001</v>
      </c>
      <c r="DJ49" s="245">
        <v>103.4876</v>
      </c>
      <c r="DK49" s="245">
        <v>93.077628329999996</v>
      </c>
      <c r="DL49" s="245">
        <v>102.89377399999999</v>
      </c>
      <c r="DM49" s="245">
        <v>100.15433899999999</v>
      </c>
      <c r="DN49" s="245">
        <v>95.293029000000004</v>
      </c>
      <c r="DO49" s="245">
        <v>85.126559999999998</v>
      </c>
      <c r="DP49" s="245">
        <v>99.778914999999998</v>
      </c>
      <c r="DQ49" s="245">
        <v>93.28895</v>
      </c>
      <c r="DR49" s="245">
        <v>93.640021000000004</v>
      </c>
      <c r="DS49" s="245">
        <v>94.160090999999994</v>
      </c>
      <c r="DT49" s="245">
        <v>102.622226</v>
      </c>
      <c r="DU49" s="245">
        <v>102.851004</v>
      </c>
      <c r="DV49" s="245">
        <v>91.844161999999997</v>
      </c>
      <c r="DW49" s="245">
        <v>85.753502999999995</v>
      </c>
      <c r="DX49" s="245">
        <v>83.610083500000002</v>
      </c>
      <c r="DY49" s="245">
        <v>93.792016709999999</v>
      </c>
      <c r="DZ49" s="245">
        <v>97.014577000000003</v>
      </c>
      <c r="EA49" s="245">
        <v>97.265260999999995</v>
      </c>
      <c r="EB49" s="245">
        <v>92.063456000000002</v>
      </c>
      <c r="EC49" s="245">
        <v>92.629874000000001</v>
      </c>
      <c r="ED49" s="245">
        <v>94.207364999999996</v>
      </c>
      <c r="EE49" s="245">
        <v>93.957178999999996</v>
      </c>
      <c r="EF49" s="245">
        <v>106.44405025</v>
      </c>
      <c r="EG49" s="245">
        <v>104.628123</v>
      </c>
      <c r="EH49" s="245">
        <v>104.628123</v>
      </c>
      <c r="EI49" s="245">
        <v>93.392245000000003</v>
      </c>
      <c r="EJ49" s="245">
        <v>101.943872</v>
      </c>
      <c r="EK49" s="245">
        <v>102.372195</v>
      </c>
      <c r="EL49" s="245">
        <v>102.238001</v>
      </c>
      <c r="EM49" s="245">
        <v>92.927453</v>
      </c>
      <c r="EN49" s="245">
        <v>96.449814000000003</v>
      </c>
      <c r="EO49" s="245">
        <v>104.29752499999999</v>
      </c>
      <c r="EP49" s="245">
        <v>94.383465000000001</v>
      </c>
      <c r="EQ49" s="245">
        <v>94.373986000000002</v>
      </c>
      <c r="ER49" s="245">
        <v>96.45078255</v>
      </c>
      <c r="ES49" s="245">
        <v>91.727597000000003</v>
      </c>
      <c r="ET49" s="245">
        <v>90.736005000000006</v>
      </c>
      <c r="EU49" s="245">
        <v>92.600818000000004</v>
      </c>
      <c r="EV49" s="245">
        <v>95.638859999999994</v>
      </c>
      <c r="EW49" s="245">
        <v>90.761778000000007</v>
      </c>
      <c r="EX49" s="245">
        <v>89.588153000000005</v>
      </c>
      <c r="EY49" s="245">
        <v>93.469363000000001</v>
      </c>
      <c r="EZ49" s="245">
        <v>93.872133000000005</v>
      </c>
      <c r="FA49" s="245">
        <v>94.040674999999993</v>
      </c>
      <c r="FB49" s="245">
        <v>97.323223929999997</v>
      </c>
      <c r="FC49" s="245">
        <v>93.559359000000001</v>
      </c>
      <c r="FD49" s="245">
        <v>102.503193</v>
      </c>
      <c r="FE49" s="245">
        <v>95.467950999999999</v>
      </c>
      <c r="FF49" s="245">
        <v>98.281137290000004</v>
      </c>
      <c r="FG49" s="245">
        <v>106.58745399999999</v>
      </c>
      <c r="FH49" s="245">
        <v>90.856199000000004</v>
      </c>
      <c r="FI49" s="245">
        <v>91.149415000000005</v>
      </c>
      <c r="FJ49" s="245">
        <v>92.932400000000001</v>
      </c>
      <c r="FK49" s="245">
        <v>97.078014999999994</v>
      </c>
      <c r="FL49" s="245">
        <v>98.124668549999996</v>
      </c>
      <c r="FM49" s="245">
        <v>97.898876000000001</v>
      </c>
      <c r="FN49" s="245">
        <v>98.111913999999999</v>
      </c>
      <c r="FO49" s="245">
        <v>101.12093299999999</v>
      </c>
      <c r="FP49" s="245">
        <v>101.12093299999999</v>
      </c>
      <c r="FQ49" s="245">
        <v>98.585723999999999</v>
      </c>
      <c r="FR49" s="245">
        <v>98.585723999999999</v>
      </c>
      <c r="FS49" s="245">
        <v>98.585723999999999</v>
      </c>
      <c r="FT49" s="245">
        <v>103.396603</v>
      </c>
      <c r="FU49" s="245">
        <v>103.169387</v>
      </c>
      <c r="FV49" s="245">
        <v>94.654315999999994</v>
      </c>
      <c r="FW49" s="245">
        <v>94.206287000000003</v>
      </c>
      <c r="FX49" s="245">
        <v>95.89243725</v>
      </c>
      <c r="FY49" s="245">
        <v>97.451858000000001</v>
      </c>
      <c r="FZ49" s="245">
        <v>93.881934000000001</v>
      </c>
      <c r="GA49" s="245">
        <v>99.7851</v>
      </c>
      <c r="GB49" s="245">
        <v>99.7851</v>
      </c>
      <c r="GC49" s="245">
        <v>103.348911</v>
      </c>
      <c r="GD49" s="245">
        <v>91.525972670000002</v>
      </c>
      <c r="GE49" s="245">
        <v>101.943872</v>
      </c>
      <c r="GF49" s="245">
        <v>101.54448499999999</v>
      </c>
      <c r="GG49" s="245">
        <v>107.98153979</v>
      </c>
      <c r="GH49" s="245">
        <v>92.096001999999999</v>
      </c>
      <c r="GI49" s="245">
        <v>107.98153979</v>
      </c>
      <c r="GJ49" s="245">
        <v>101.12093299999999</v>
      </c>
      <c r="GK49" s="245">
        <v>94.480525</v>
      </c>
      <c r="GL49" s="245">
        <v>98.968059999999994</v>
      </c>
      <c r="GM49" s="245">
        <v>88.635729999999995</v>
      </c>
      <c r="GN49" s="245">
        <v>94.935738999999998</v>
      </c>
      <c r="GO49" s="245">
        <v>85.986809600000001</v>
      </c>
      <c r="GP49" s="245">
        <v>85.765487300000004</v>
      </c>
      <c r="GQ49" s="245">
        <v>93.691125999999997</v>
      </c>
      <c r="GR49" s="245">
        <v>102.225516</v>
      </c>
      <c r="GS49" s="245">
        <v>101.69996999999999</v>
      </c>
      <c r="GT49" s="245">
        <v>101.421346</v>
      </c>
      <c r="GU49" s="245">
        <v>94.935738999999998</v>
      </c>
      <c r="GV49" s="245">
        <v>94.935738999999998</v>
      </c>
      <c r="GW49" s="245">
        <v>94.935738999999998</v>
      </c>
      <c r="GX49" s="245">
        <v>102.66430099999999</v>
      </c>
      <c r="GY49" s="245">
        <v>102.85225</v>
      </c>
      <c r="GZ49" s="245">
        <v>102.85225</v>
      </c>
      <c r="HA49" s="245">
        <v>102.85225</v>
      </c>
      <c r="HB49" s="245">
        <v>94.556151</v>
      </c>
      <c r="HC49" s="245">
        <v>104.765382</v>
      </c>
      <c r="HD49" s="245">
        <v>104.314008</v>
      </c>
      <c r="HE49" s="245">
        <v>98.925066999999999</v>
      </c>
      <c r="HF49" s="245">
        <v>104.012474</v>
      </c>
      <c r="HG49" s="245">
        <v>98.466309999999993</v>
      </c>
      <c r="HH49" s="245">
        <v>89.808889890000003</v>
      </c>
      <c r="HI49" s="245">
        <v>102.762956</v>
      </c>
      <c r="HJ49" s="245">
        <v>94.943104500000004</v>
      </c>
      <c r="HK49" s="245">
        <v>95.206789000000001</v>
      </c>
      <c r="HL49" s="245">
        <v>92.928708999999998</v>
      </c>
      <c r="HM49" s="245">
        <v>93.113985999999997</v>
      </c>
      <c r="HN49" s="245">
        <v>85.398429879999995</v>
      </c>
      <c r="HO49" s="245">
        <v>86.701485000000005</v>
      </c>
      <c r="HP49" s="245">
        <v>87.169478999999995</v>
      </c>
      <c r="HQ49" s="245">
        <v>101.04548099</v>
      </c>
      <c r="HR49" s="245">
        <v>95.256163999999998</v>
      </c>
      <c r="HS49" s="245">
        <v>104.124397</v>
      </c>
    </row>
    <row r="50" spans="1:227" x14ac:dyDescent="0.3">
      <c r="A50" s="1"/>
      <c r="B50" s="244">
        <v>45684.979166666701</v>
      </c>
      <c r="C50" s="245">
        <v>93.674999999999997</v>
      </c>
      <c r="D50" s="245">
        <v>93.833521000000005</v>
      </c>
      <c r="E50" s="245">
        <v>93.737122999999997</v>
      </c>
      <c r="F50" s="245">
        <v>93.674999999999997</v>
      </c>
      <c r="G50" s="245">
        <v>93.511144999999999</v>
      </c>
      <c r="H50" s="245">
        <v>102.447103</v>
      </c>
      <c r="I50" s="245">
        <v>102.054142</v>
      </c>
      <c r="J50" s="245">
        <v>102.669152</v>
      </c>
      <c r="K50" s="245">
        <v>93.486616999999995</v>
      </c>
      <c r="L50" s="245">
        <v>94.514553000000006</v>
      </c>
      <c r="M50" s="245">
        <v>102.13674399999999</v>
      </c>
      <c r="N50" s="245">
        <v>101.257621</v>
      </c>
      <c r="O50" s="245">
        <v>97.830573999999999</v>
      </c>
      <c r="P50" s="245">
        <v>93.94931914</v>
      </c>
      <c r="Q50" s="245">
        <v>102.53736600000001</v>
      </c>
      <c r="R50" s="245">
        <v>95.533951000000002</v>
      </c>
      <c r="S50" s="245">
        <v>96.515000999999998</v>
      </c>
      <c r="T50" s="245">
        <v>88.270241499999997</v>
      </c>
      <c r="U50" s="245">
        <v>88.970276999999996</v>
      </c>
      <c r="V50" s="245">
        <v>95.411631999999997</v>
      </c>
      <c r="W50" s="245">
        <v>94.06438</v>
      </c>
      <c r="X50" s="245">
        <v>90.391256999999996</v>
      </c>
      <c r="Y50" s="245">
        <v>92.511931000000004</v>
      </c>
      <c r="Z50" s="245">
        <v>103.178257</v>
      </c>
      <c r="AA50" s="245">
        <v>90.740724999999998</v>
      </c>
      <c r="AB50" s="245">
        <v>94.380723000000003</v>
      </c>
      <c r="AC50" s="245">
        <v>94.312978000000001</v>
      </c>
      <c r="AD50" s="245">
        <v>93.822216999999995</v>
      </c>
      <c r="AE50" s="245">
        <v>88.682586999999998</v>
      </c>
      <c r="AF50" s="245">
        <v>94.479772499999996</v>
      </c>
      <c r="AG50" s="245">
        <v>95.476677859999995</v>
      </c>
      <c r="AH50" s="245">
        <v>95.181039999999996</v>
      </c>
      <c r="AI50" s="245">
        <v>95.274394000000001</v>
      </c>
      <c r="AJ50" s="245">
        <v>87.134426000000005</v>
      </c>
      <c r="AK50" s="245">
        <v>95.623998</v>
      </c>
      <c r="AL50" s="245">
        <v>90.433087</v>
      </c>
      <c r="AM50" s="245">
        <v>90.887433999999999</v>
      </c>
      <c r="AN50" s="245">
        <v>101.271017</v>
      </c>
      <c r="AO50" s="245">
        <v>88.79956</v>
      </c>
      <c r="AP50" s="245">
        <v>83.543525500000001</v>
      </c>
      <c r="AQ50" s="245">
        <v>83.904210000000006</v>
      </c>
      <c r="AR50" s="245">
        <v>103.055286</v>
      </c>
      <c r="AS50" s="245">
        <v>100.650115</v>
      </c>
      <c r="AT50" s="245">
        <v>100.650115</v>
      </c>
      <c r="AU50" s="245">
        <v>99.948963000000006</v>
      </c>
      <c r="AV50" s="245">
        <v>94.467121000000006</v>
      </c>
      <c r="AW50" s="245">
        <v>90.459233999999995</v>
      </c>
      <c r="AX50" s="245">
        <v>90.799250999999998</v>
      </c>
      <c r="AY50" s="245">
        <v>98.423134000000005</v>
      </c>
      <c r="AZ50" s="245">
        <v>93.559792000000002</v>
      </c>
      <c r="BA50" s="245">
        <v>93.255718000000002</v>
      </c>
      <c r="BB50" s="245">
        <v>93.234587000000005</v>
      </c>
      <c r="BC50" s="245">
        <v>93.122692670000006</v>
      </c>
      <c r="BD50" s="245">
        <v>92.768231999999998</v>
      </c>
      <c r="BE50" s="245">
        <v>93.234587000000005</v>
      </c>
      <c r="BF50" s="245">
        <v>101.682198</v>
      </c>
      <c r="BG50" s="245">
        <v>101.84009</v>
      </c>
      <c r="BH50" s="245">
        <v>101.84009</v>
      </c>
      <c r="BI50" s="245">
        <v>101.84009</v>
      </c>
      <c r="BJ50" s="245">
        <v>90.858277000000001</v>
      </c>
      <c r="BK50" s="245">
        <v>91.422274000000002</v>
      </c>
      <c r="BL50" s="245">
        <v>96.217832999999999</v>
      </c>
      <c r="BM50" s="245">
        <v>96.068978000000001</v>
      </c>
      <c r="BN50" s="245">
        <v>95.028147000000004</v>
      </c>
      <c r="BO50" s="245">
        <v>93.290052000000003</v>
      </c>
      <c r="BP50" s="245">
        <v>99.940427</v>
      </c>
      <c r="BQ50" s="245">
        <v>87.116979000000001</v>
      </c>
      <c r="BR50" s="245">
        <v>87.223261710000003</v>
      </c>
      <c r="BS50" s="245">
        <v>95.807068999999998</v>
      </c>
      <c r="BT50" s="245">
        <v>90.536540169999995</v>
      </c>
      <c r="BU50" s="245">
        <v>98.368577999999999</v>
      </c>
      <c r="BV50" s="245">
        <v>101.312822</v>
      </c>
      <c r="BW50" s="245">
        <v>95.596202000000005</v>
      </c>
      <c r="BX50" s="245">
        <v>95.596202000000005</v>
      </c>
      <c r="BY50" s="245">
        <v>96.500332999999998</v>
      </c>
      <c r="BZ50" s="245">
        <v>94.964703999999998</v>
      </c>
      <c r="CA50" s="245">
        <v>94.836448000000004</v>
      </c>
      <c r="CB50" s="245">
        <v>96.461010999999999</v>
      </c>
      <c r="CC50" s="245">
        <v>96.080509000000006</v>
      </c>
      <c r="CD50" s="245">
        <v>94.078812999999997</v>
      </c>
      <c r="CE50" s="245">
        <v>95.920845999999997</v>
      </c>
      <c r="CF50" s="245">
        <v>98.368577999999999</v>
      </c>
      <c r="CG50" s="245">
        <v>93.190156669999993</v>
      </c>
      <c r="CH50" s="245">
        <v>93.490003999999999</v>
      </c>
      <c r="CI50" s="245">
        <v>96.335355000000007</v>
      </c>
      <c r="CJ50" s="245">
        <v>97.553447000000006</v>
      </c>
      <c r="CK50" s="245">
        <v>101.40833005</v>
      </c>
      <c r="CL50" s="245">
        <v>98.081370000000007</v>
      </c>
      <c r="CM50" s="245">
        <v>98.636223999999999</v>
      </c>
      <c r="CN50" s="245">
        <v>92.850769</v>
      </c>
      <c r="CO50" s="245">
        <v>91.316050000000004</v>
      </c>
      <c r="CP50" s="245">
        <v>104.50815922</v>
      </c>
      <c r="CQ50" s="245">
        <v>91.614669000000006</v>
      </c>
      <c r="CR50" s="245">
        <v>92.101602</v>
      </c>
      <c r="CS50" s="245">
        <v>90.689075880000004</v>
      </c>
      <c r="CT50" s="245">
        <v>92.443151</v>
      </c>
      <c r="CU50" s="245">
        <v>92.981218999999996</v>
      </c>
      <c r="CV50" s="245">
        <v>106.97150243999999</v>
      </c>
      <c r="CW50" s="245">
        <v>91.383148000000006</v>
      </c>
      <c r="CX50" s="245">
        <v>92.659781330000001</v>
      </c>
      <c r="CY50" s="245">
        <v>92.926147999999998</v>
      </c>
      <c r="CZ50" s="245">
        <v>95.048434999999998</v>
      </c>
      <c r="DA50" s="245">
        <v>102.86801699999999</v>
      </c>
      <c r="DB50" s="245">
        <v>103.095197</v>
      </c>
      <c r="DC50" s="245">
        <v>101.312822</v>
      </c>
      <c r="DD50" s="245">
        <v>100.633205</v>
      </c>
      <c r="DE50" s="245">
        <v>95.068746000000004</v>
      </c>
      <c r="DF50" s="245">
        <v>95.596202000000005</v>
      </c>
      <c r="DG50" s="245">
        <v>94.4266535</v>
      </c>
      <c r="DH50" s="245">
        <v>97.962454809999997</v>
      </c>
      <c r="DI50" s="245">
        <v>102.68593799999999</v>
      </c>
      <c r="DJ50" s="245">
        <v>102.43045600000001</v>
      </c>
      <c r="DK50" s="245">
        <v>92.527721</v>
      </c>
      <c r="DL50" s="245">
        <v>101.410196</v>
      </c>
      <c r="DM50" s="245">
        <v>98.772283999999999</v>
      </c>
      <c r="DN50" s="245">
        <v>93.976090999999997</v>
      </c>
      <c r="DO50" s="245">
        <v>84.342355999999995</v>
      </c>
      <c r="DP50" s="245">
        <v>98.405862999999997</v>
      </c>
      <c r="DQ50" s="245">
        <v>92.559393999999998</v>
      </c>
      <c r="DR50" s="245">
        <v>92.904476000000003</v>
      </c>
      <c r="DS50" s="245">
        <v>93.224258000000006</v>
      </c>
      <c r="DT50" s="245">
        <v>101.70286299999999</v>
      </c>
      <c r="DU50" s="245">
        <v>101.934107</v>
      </c>
      <c r="DV50" s="245">
        <v>90.732118999999997</v>
      </c>
      <c r="DW50" s="245">
        <v>84.820059999999998</v>
      </c>
      <c r="DX50" s="245">
        <v>82.638832249999993</v>
      </c>
      <c r="DY50" s="245">
        <v>92.651516990000005</v>
      </c>
      <c r="DZ50" s="245">
        <v>96.318047000000007</v>
      </c>
      <c r="EA50" s="245">
        <v>96.557680000000005</v>
      </c>
      <c r="EB50" s="245">
        <v>91.205631999999994</v>
      </c>
      <c r="EC50" s="245">
        <v>91.769620000000003</v>
      </c>
      <c r="ED50" s="245">
        <v>93.044422999999995</v>
      </c>
      <c r="EE50" s="245">
        <v>92.984953000000004</v>
      </c>
      <c r="EF50" s="245">
        <v>105.47046516</v>
      </c>
      <c r="EG50" s="245">
        <v>103.741681</v>
      </c>
      <c r="EH50" s="245">
        <v>103.741681</v>
      </c>
      <c r="EI50" s="245">
        <v>92.457963000000007</v>
      </c>
      <c r="EJ50" s="245">
        <v>101.025763</v>
      </c>
      <c r="EK50" s="245">
        <v>101.44286200000001</v>
      </c>
      <c r="EL50" s="245">
        <v>101.312822</v>
      </c>
      <c r="EM50" s="245">
        <v>92.269836999999995</v>
      </c>
      <c r="EN50" s="245">
        <v>95.683194</v>
      </c>
      <c r="EO50" s="245">
        <v>102.748825</v>
      </c>
      <c r="EP50" s="245">
        <v>93.569423999999998</v>
      </c>
      <c r="EQ50" s="245">
        <v>93.560073000000003</v>
      </c>
      <c r="ER50" s="245">
        <v>95.477586009999996</v>
      </c>
      <c r="ES50" s="245">
        <v>90.847381999999996</v>
      </c>
      <c r="ET50" s="245">
        <v>89.881602999999998</v>
      </c>
      <c r="EU50" s="245">
        <v>91.742107000000004</v>
      </c>
      <c r="EV50" s="245">
        <v>94.801666999999995</v>
      </c>
      <c r="EW50" s="245">
        <v>89.767809</v>
      </c>
      <c r="EX50" s="245">
        <v>88.609579999999994</v>
      </c>
      <c r="EY50" s="245">
        <v>92.575333000000001</v>
      </c>
      <c r="EZ50" s="245">
        <v>92.899700999999993</v>
      </c>
      <c r="FA50" s="245">
        <v>93.035487000000003</v>
      </c>
      <c r="FB50" s="245">
        <v>96.074620679999995</v>
      </c>
      <c r="FC50" s="245">
        <v>92.207144</v>
      </c>
      <c r="FD50" s="245">
        <v>101.04326399999999</v>
      </c>
      <c r="FE50" s="245">
        <v>94.551400000000001</v>
      </c>
      <c r="FF50" s="245">
        <v>96.810197380000005</v>
      </c>
      <c r="FG50" s="245">
        <v>105.05430200000001</v>
      </c>
      <c r="FH50" s="245">
        <v>90.300233500000004</v>
      </c>
      <c r="FI50" s="245">
        <v>90.587204999999997</v>
      </c>
      <c r="FJ50" s="245">
        <v>92.080342000000002</v>
      </c>
      <c r="FK50" s="245">
        <v>96.344520000000003</v>
      </c>
      <c r="FL50" s="245">
        <v>96.512878040000004</v>
      </c>
      <c r="FM50" s="245">
        <v>96.303010999999998</v>
      </c>
      <c r="FN50" s="245">
        <v>96.500332999999998</v>
      </c>
      <c r="FO50" s="245">
        <v>100.220226</v>
      </c>
      <c r="FP50" s="245">
        <v>100.220226</v>
      </c>
      <c r="FQ50" s="245">
        <v>97.069152000000003</v>
      </c>
      <c r="FR50" s="245">
        <v>97.069152000000003</v>
      </c>
      <c r="FS50" s="245">
        <v>97.069152000000003</v>
      </c>
      <c r="FT50" s="245">
        <v>102.364306</v>
      </c>
      <c r="FU50" s="245">
        <v>102.142633</v>
      </c>
      <c r="FV50" s="245">
        <v>93.829155999999998</v>
      </c>
      <c r="FW50" s="245">
        <v>93.41113</v>
      </c>
      <c r="FX50" s="245">
        <v>94.864587110000002</v>
      </c>
      <c r="FY50" s="245">
        <v>96.195363</v>
      </c>
      <c r="FZ50" s="245">
        <v>92.614628999999994</v>
      </c>
      <c r="GA50" s="245">
        <v>98.368577999999999</v>
      </c>
      <c r="GB50" s="245">
        <v>98.368577999999999</v>
      </c>
      <c r="GC50" s="245">
        <v>102.50896899999999</v>
      </c>
      <c r="GD50" s="245">
        <v>90.710241330000002</v>
      </c>
      <c r="GE50" s="245">
        <v>101.025763</v>
      </c>
      <c r="GF50" s="245">
        <v>100.633205</v>
      </c>
      <c r="GG50" s="245">
        <v>106.99389212</v>
      </c>
      <c r="GH50" s="245">
        <v>91.116468999999995</v>
      </c>
      <c r="GI50" s="245">
        <v>106.99389212</v>
      </c>
      <c r="GJ50" s="245">
        <v>100.220226</v>
      </c>
      <c r="GK50" s="245">
        <v>93.729613999999998</v>
      </c>
      <c r="GL50" s="245">
        <v>98.214076000000006</v>
      </c>
      <c r="GM50" s="245">
        <v>87.689644000000001</v>
      </c>
      <c r="GN50" s="245">
        <v>94.105378000000002</v>
      </c>
      <c r="GO50" s="245">
        <v>85.134220139999996</v>
      </c>
      <c r="GP50" s="245">
        <v>84.915092329999993</v>
      </c>
      <c r="GQ50" s="245">
        <v>92.659784999999999</v>
      </c>
      <c r="GR50" s="245">
        <v>101.28934</v>
      </c>
      <c r="GS50" s="245">
        <v>100.78886</v>
      </c>
      <c r="GT50" s="245">
        <v>100.507383</v>
      </c>
      <c r="GU50" s="245">
        <v>94.105378000000002</v>
      </c>
      <c r="GV50" s="245">
        <v>94.105378000000002</v>
      </c>
      <c r="GW50" s="245">
        <v>94.105378000000002</v>
      </c>
      <c r="GX50" s="245">
        <v>101.181825</v>
      </c>
      <c r="GY50" s="245">
        <v>101.36755599999999</v>
      </c>
      <c r="GZ50" s="245">
        <v>101.36755599999999</v>
      </c>
      <c r="HA50" s="245">
        <v>101.36755599999999</v>
      </c>
      <c r="HB50" s="245">
        <v>93.176395999999997</v>
      </c>
      <c r="HC50" s="245">
        <v>103.72212399999999</v>
      </c>
      <c r="HD50" s="245">
        <v>103.27484800000001</v>
      </c>
      <c r="HE50" s="245">
        <v>97.370700999999997</v>
      </c>
      <c r="HF50" s="245">
        <v>103.08093</v>
      </c>
      <c r="HG50" s="245">
        <v>97.132431999999994</v>
      </c>
      <c r="HH50" s="245">
        <v>88.853682610000007</v>
      </c>
      <c r="HI50" s="245">
        <v>101.285774</v>
      </c>
      <c r="HJ50" s="245">
        <v>93.991859500000004</v>
      </c>
      <c r="HK50" s="245">
        <v>94.250771999999998</v>
      </c>
      <c r="HL50" s="245">
        <v>91.798706999999993</v>
      </c>
      <c r="HM50" s="245">
        <v>92.284670000000006</v>
      </c>
      <c r="HN50" s="245">
        <v>84.551674419999998</v>
      </c>
      <c r="HO50" s="245">
        <v>85.738963999999996</v>
      </c>
      <c r="HP50" s="245">
        <v>86.209891999999996</v>
      </c>
      <c r="HQ50" s="245">
        <v>99.598090170000006</v>
      </c>
      <c r="HR50" s="245">
        <v>94.325367999999997</v>
      </c>
      <c r="HS50" s="245">
        <v>102.58338000000001</v>
      </c>
    </row>
    <row r="51" spans="1:227" x14ac:dyDescent="0.3">
      <c r="A51" s="1"/>
      <c r="B51" s="244">
        <v>45684.999305555597</v>
      </c>
      <c r="C51" s="245">
        <v>91.687808000000004</v>
      </c>
      <c r="D51" s="245">
        <v>91.834200999999993</v>
      </c>
      <c r="E51" s="245">
        <v>91.745530000000002</v>
      </c>
      <c r="F51" s="245">
        <v>91.687808000000004</v>
      </c>
      <c r="G51" s="245">
        <v>91.937860999999998</v>
      </c>
      <c r="H51" s="245">
        <v>100.22665000000001</v>
      </c>
      <c r="I51" s="245">
        <v>99.793514999999999</v>
      </c>
      <c r="J51" s="245">
        <v>100.473612</v>
      </c>
      <c r="K51" s="245">
        <v>91.990784000000005</v>
      </c>
      <c r="L51" s="245">
        <v>92.485245000000006</v>
      </c>
      <c r="M51" s="245">
        <v>100.002076</v>
      </c>
      <c r="N51" s="245">
        <v>99.120273999999995</v>
      </c>
      <c r="O51" s="245">
        <v>95.882633999999996</v>
      </c>
      <c r="P51" s="245">
        <v>91.93141722</v>
      </c>
      <c r="Q51" s="245">
        <v>100.418057</v>
      </c>
      <c r="R51" s="245">
        <v>93.129650999999996</v>
      </c>
      <c r="S51" s="245">
        <v>94.613842000000005</v>
      </c>
      <c r="T51" s="245">
        <v>86.6121835</v>
      </c>
      <c r="U51" s="245">
        <v>87.306336999999999</v>
      </c>
      <c r="V51" s="245">
        <v>93.553610000000006</v>
      </c>
      <c r="W51" s="245">
        <v>92.238405</v>
      </c>
      <c r="X51" s="245">
        <v>88.763836999999995</v>
      </c>
      <c r="Y51" s="245">
        <v>90.813846999999996</v>
      </c>
      <c r="Z51" s="245">
        <v>101.081063</v>
      </c>
      <c r="AA51" s="245">
        <v>89.102611999999993</v>
      </c>
      <c r="AB51" s="245">
        <v>92.869842000000006</v>
      </c>
      <c r="AC51" s="245">
        <v>92.529418000000007</v>
      </c>
      <c r="AD51" s="245">
        <v>92.052854999999994</v>
      </c>
      <c r="AE51" s="245">
        <v>87.044552999999993</v>
      </c>
      <c r="AF51" s="245">
        <v>92.696161250000003</v>
      </c>
      <c r="AG51" s="245">
        <v>93.624877670000004</v>
      </c>
      <c r="AH51" s="245">
        <v>93.306146999999996</v>
      </c>
      <c r="AI51" s="245">
        <v>93.424074000000005</v>
      </c>
      <c r="AJ51" s="245">
        <v>85.540644999999998</v>
      </c>
      <c r="AK51" s="245">
        <v>93.766741999999994</v>
      </c>
      <c r="AL51" s="245">
        <v>88.752394670000001</v>
      </c>
      <c r="AM51" s="245">
        <v>89.206080999999998</v>
      </c>
      <c r="AN51" s="245">
        <v>99.195890000000006</v>
      </c>
      <c r="AO51" s="245">
        <v>87.179865000000007</v>
      </c>
      <c r="AP51" s="245">
        <v>81.966216000000003</v>
      </c>
      <c r="AQ51" s="245">
        <v>82.321050999999997</v>
      </c>
      <c r="AR51" s="245">
        <v>100.871126</v>
      </c>
      <c r="AS51" s="245">
        <v>98.570256000000001</v>
      </c>
      <c r="AT51" s="245">
        <v>98.570256000000001</v>
      </c>
      <c r="AU51" s="245">
        <v>98.215061000000006</v>
      </c>
      <c r="AV51" s="245">
        <v>92.621403000000001</v>
      </c>
      <c r="AW51" s="245">
        <v>89.011731999999995</v>
      </c>
      <c r="AX51" s="245">
        <v>89.316560999999993</v>
      </c>
      <c r="AY51" s="245">
        <v>96.432880999999995</v>
      </c>
      <c r="AZ51" s="245">
        <v>91.882666</v>
      </c>
      <c r="BA51" s="245">
        <v>91.647824999999997</v>
      </c>
      <c r="BB51" s="245">
        <v>91.626975999999999</v>
      </c>
      <c r="BC51" s="245">
        <v>91.516570669999993</v>
      </c>
      <c r="BD51" s="245">
        <v>91.288920000000005</v>
      </c>
      <c r="BE51" s="245">
        <v>91.626975999999999</v>
      </c>
      <c r="BF51" s="245">
        <v>99.589366999999996</v>
      </c>
      <c r="BG51" s="245">
        <v>99.735675000000001</v>
      </c>
      <c r="BH51" s="245">
        <v>99.735675000000001</v>
      </c>
      <c r="BI51" s="245">
        <v>99.735675000000001</v>
      </c>
      <c r="BJ51" s="245">
        <v>89.359910999999997</v>
      </c>
      <c r="BK51" s="245">
        <v>89.843558999999999</v>
      </c>
      <c r="BL51" s="245">
        <v>94.534418000000002</v>
      </c>
      <c r="BM51" s="245">
        <v>94.321656000000004</v>
      </c>
      <c r="BN51" s="245">
        <v>93.538970000000006</v>
      </c>
      <c r="BO51" s="245">
        <v>91.744146999999998</v>
      </c>
      <c r="BP51" s="245">
        <v>97.666088999999999</v>
      </c>
      <c r="BQ51" s="245">
        <v>85.534439000000006</v>
      </c>
      <c r="BR51" s="245">
        <v>85.638791019999999</v>
      </c>
      <c r="BS51" s="245">
        <v>93.790799000000007</v>
      </c>
      <c r="BT51" s="245">
        <v>88.696006330000003</v>
      </c>
      <c r="BU51" s="245">
        <v>96.384248999999997</v>
      </c>
      <c r="BV51" s="245">
        <v>99.245513000000003</v>
      </c>
      <c r="BW51" s="245">
        <v>94.114259000000004</v>
      </c>
      <c r="BX51" s="245">
        <v>94.114259000000004</v>
      </c>
      <c r="BY51" s="245">
        <v>94.297904000000003</v>
      </c>
      <c r="BZ51" s="245">
        <v>92.864936999999998</v>
      </c>
      <c r="CA51" s="245">
        <v>93.337271000000001</v>
      </c>
      <c r="CB51" s="245">
        <v>93.993019000000004</v>
      </c>
      <c r="CC51" s="245">
        <v>93.652698999999998</v>
      </c>
      <c r="CD51" s="245">
        <v>91.988907999999995</v>
      </c>
      <c r="CE51" s="245">
        <v>93.805768999999998</v>
      </c>
      <c r="CF51" s="245">
        <v>96.384248999999997</v>
      </c>
      <c r="CG51" s="245">
        <v>91.554470670000001</v>
      </c>
      <c r="CH51" s="245">
        <v>91.820696999999996</v>
      </c>
      <c r="CI51" s="245">
        <v>94.391467000000006</v>
      </c>
      <c r="CJ51" s="245">
        <v>95.360444999999999</v>
      </c>
      <c r="CK51" s="245">
        <v>99.213878100000002</v>
      </c>
      <c r="CL51" s="245">
        <v>96.128282999999996</v>
      </c>
      <c r="CM51" s="245">
        <v>96.628844000000001</v>
      </c>
      <c r="CN51" s="245">
        <v>91.156937999999997</v>
      </c>
      <c r="CO51" s="245">
        <v>89.477532999999994</v>
      </c>
      <c r="CP51" s="245">
        <v>102.37739455000001</v>
      </c>
      <c r="CQ51" s="245">
        <v>89.848657000000003</v>
      </c>
      <c r="CR51" s="245">
        <v>90.506579000000002</v>
      </c>
      <c r="CS51" s="245">
        <v>89.069662449999996</v>
      </c>
      <c r="CT51" s="245">
        <v>90.486988999999994</v>
      </c>
      <c r="CU51" s="245">
        <v>91.242994999999993</v>
      </c>
      <c r="CV51" s="245">
        <v>104.7972072</v>
      </c>
      <c r="CW51" s="245">
        <v>89.683487999999997</v>
      </c>
      <c r="CX51" s="245">
        <v>91.117896329999994</v>
      </c>
      <c r="CY51" s="245">
        <v>91.366812999999993</v>
      </c>
      <c r="CZ51" s="245">
        <v>93.491174000000001</v>
      </c>
      <c r="DA51" s="245">
        <v>100.740649</v>
      </c>
      <c r="DB51" s="245">
        <v>100.971081</v>
      </c>
      <c r="DC51" s="245">
        <v>99.245513000000003</v>
      </c>
      <c r="DD51" s="245">
        <v>98.593828999999999</v>
      </c>
      <c r="DE51" s="245">
        <v>93.595855</v>
      </c>
      <c r="DF51" s="245">
        <v>94.114259000000004</v>
      </c>
      <c r="DG51" s="245">
        <v>92.6837625</v>
      </c>
      <c r="DH51" s="245">
        <v>95.796404469999999</v>
      </c>
      <c r="DI51" s="245">
        <v>100.503856</v>
      </c>
      <c r="DJ51" s="245">
        <v>100.275232</v>
      </c>
      <c r="DK51" s="245">
        <v>91.087434329999994</v>
      </c>
      <c r="DL51" s="245">
        <v>99.211455999999998</v>
      </c>
      <c r="DM51" s="245">
        <v>96.793533999999994</v>
      </c>
      <c r="DN51" s="245">
        <v>92.143158999999997</v>
      </c>
      <c r="DO51" s="245">
        <v>82.772467000000006</v>
      </c>
      <c r="DP51" s="245">
        <v>96.456896</v>
      </c>
      <c r="DQ51" s="245">
        <v>90.942814999999996</v>
      </c>
      <c r="DR51" s="245">
        <v>91.292213000000004</v>
      </c>
      <c r="DS51" s="245">
        <v>91.501142999999999</v>
      </c>
      <c r="DT51" s="245">
        <v>99.646630999999999</v>
      </c>
      <c r="DU51" s="245">
        <v>99.893966000000006</v>
      </c>
      <c r="DV51" s="245">
        <v>88.427904999999996</v>
      </c>
      <c r="DW51" s="245">
        <v>83.307533000000006</v>
      </c>
      <c r="DX51" s="245">
        <v>81.183242500000006</v>
      </c>
      <c r="DY51" s="245">
        <v>90.851730869999997</v>
      </c>
      <c r="DZ51" s="245">
        <v>94.334035</v>
      </c>
      <c r="EA51" s="245">
        <v>94.567830999999998</v>
      </c>
      <c r="EB51" s="245">
        <v>89.612483999999995</v>
      </c>
      <c r="EC51" s="245">
        <v>90.131084999999999</v>
      </c>
      <c r="ED51" s="245">
        <v>90.748738000000003</v>
      </c>
      <c r="EE51" s="245">
        <v>91.269476999999995</v>
      </c>
      <c r="EF51" s="245">
        <v>103.3266799</v>
      </c>
      <c r="EG51" s="245">
        <v>101.532011</v>
      </c>
      <c r="EH51" s="245">
        <v>101.532011</v>
      </c>
      <c r="EI51" s="245">
        <v>90.841093000000001</v>
      </c>
      <c r="EJ51" s="245">
        <v>98.970805999999996</v>
      </c>
      <c r="EK51" s="245">
        <v>99.367966999999993</v>
      </c>
      <c r="EL51" s="245">
        <v>99.245513000000003</v>
      </c>
      <c r="EM51" s="245">
        <v>90.512797000000006</v>
      </c>
      <c r="EN51" s="245">
        <v>93.808884000000006</v>
      </c>
      <c r="EO51" s="245">
        <v>100.45953799999999</v>
      </c>
      <c r="EP51" s="245">
        <v>91.891996000000006</v>
      </c>
      <c r="EQ51" s="245">
        <v>91.882937999999996</v>
      </c>
      <c r="ER51" s="245">
        <v>93.615938600000007</v>
      </c>
      <c r="ES51" s="245">
        <v>89.189237000000006</v>
      </c>
      <c r="ET51" s="245">
        <v>88.242287000000005</v>
      </c>
      <c r="EU51" s="245">
        <v>90.078684999999993</v>
      </c>
      <c r="EV51" s="245">
        <v>93.108816000000004</v>
      </c>
      <c r="EW51" s="245">
        <v>88.095326</v>
      </c>
      <c r="EX51" s="245">
        <v>86.950029999999998</v>
      </c>
      <c r="EY51" s="245">
        <v>90.880576000000005</v>
      </c>
      <c r="EZ51" s="245">
        <v>91.183154000000002</v>
      </c>
      <c r="FA51" s="245">
        <v>91.309827999999996</v>
      </c>
      <c r="FB51" s="245">
        <v>94.140296719999995</v>
      </c>
      <c r="FC51" s="245">
        <v>90.260605999999996</v>
      </c>
      <c r="FD51" s="245">
        <v>98.883909000000003</v>
      </c>
      <c r="FE51" s="245">
        <v>92.792100000000005</v>
      </c>
      <c r="FF51" s="245">
        <v>95.065638370000002</v>
      </c>
      <c r="FG51" s="245">
        <v>102.84679300000001</v>
      </c>
      <c r="FH51" s="245">
        <v>89.471772999999999</v>
      </c>
      <c r="FI51" s="245">
        <v>89.682738000000001</v>
      </c>
      <c r="FJ51" s="245">
        <v>90.423742000000004</v>
      </c>
      <c r="FK51" s="245">
        <v>94.402063999999996</v>
      </c>
      <c r="FL51" s="245">
        <v>94.310162730000002</v>
      </c>
      <c r="FM51" s="245">
        <v>94.115523999999994</v>
      </c>
      <c r="FN51" s="245">
        <v>94.297904000000003</v>
      </c>
      <c r="FO51" s="245">
        <v>98.203980999999999</v>
      </c>
      <c r="FP51" s="245">
        <v>98.203980999999999</v>
      </c>
      <c r="FQ51" s="245">
        <v>94.462986999999998</v>
      </c>
      <c r="FR51" s="245">
        <v>94.462986999999998</v>
      </c>
      <c r="FS51" s="245">
        <v>94.462986999999998</v>
      </c>
      <c r="FT51" s="245">
        <v>100.214969</v>
      </c>
      <c r="FU51" s="245">
        <v>100.001625</v>
      </c>
      <c r="FV51" s="245">
        <v>92.216859999999997</v>
      </c>
      <c r="FW51" s="245">
        <v>91.708312000000006</v>
      </c>
      <c r="FX51" s="245">
        <v>93.087569849999994</v>
      </c>
      <c r="FY51" s="245">
        <v>93.773750000000007</v>
      </c>
      <c r="FZ51" s="245">
        <v>90.802622999999997</v>
      </c>
      <c r="GA51" s="245">
        <v>96.384248999999997</v>
      </c>
      <c r="GB51" s="245">
        <v>96.384248999999997</v>
      </c>
      <c r="GC51" s="245">
        <v>100.345156</v>
      </c>
      <c r="GD51" s="245">
        <v>89.072699</v>
      </c>
      <c r="GE51" s="245">
        <v>98.970805999999996</v>
      </c>
      <c r="GF51" s="245">
        <v>98.593828999999999</v>
      </c>
      <c r="GG51" s="245">
        <v>104.81914179</v>
      </c>
      <c r="GH51" s="245">
        <v>88.980312999999995</v>
      </c>
      <c r="GI51" s="245">
        <v>104.81914179</v>
      </c>
      <c r="GJ51" s="245">
        <v>98.203980999999999</v>
      </c>
      <c r="GK51" s="245">
        <v>92.102930000000001</v>
      </c>
      <c r="GL51" s="245">
        <v>96.202290000000005</v>
      </c>
      <c r="GM51" s="245">
        <v>86.043238000000002</v>
      </c>
      <c r="GN51" s="245">
        <v>92.370913000000002</v>
      </c>
      <c r="GO51" s="245">
        <v>83.581158349999995</v>
      </c>
      <c r="GP51" s="245">
        <v>83.366027979999998</v>
      </c>
      <c r="GQ51" s="245">
        <v>90.407813000000004</v>
      </c>
      <c r="GR51" s="245">
        <v>99.219064000000003</v>
      </c>
      <c r="GS51" s="245">
        <v>98.739301999999995</v>
      </c>
      <c r="GT51" s="245">
        <v>98.466539999999995</v>
      </c>
      <c r="GU51" s="245">
        <v>92.370913000000002</v>
      </c>
      <c r="GV51" s="245">
        <v>92.370913000000002</v>
      </c>
      <c r="GW51" s="245">
        <v>92.370913000000002</v>
      </c>
      <c r="GX51" s="245">
        <v>98.981680999999995</v>
      </c>
      <c r="GY51" s="245">
        <v>99.166573</v>
      </c>
      <c r="GZ51" s="245">
        <v>99.166573</v>
      </c>
      <c r="HA51" s="245">
        <v>99.166573</v>
      </c>
      <c r="HB51" s="245">
        <v>91.201969000000005</v>
      </c>
      <c r="HC51" s="245">
        <v>101.60333</v>
      </c>
      <c r="HD51" s="245">
        <v>101.156066</v>
      </c>
      <c r="HE51" s="245">
        <v>95.233633999999995</v>
      </c>
      <c r="HF51" s="245">
        <v>100.91252</v>
      </c>
      <c r="HG51" s="245">
        <v>95.275800000000004</v>
      </c>
      <c r="HH51" s="245">
        <v>86.770575910000005</v>
      </c>
      <c r="HI51" s="245">
        <v>99.093693999999999</v>
      </c>
      <c r="HJ51" s="245">
        <v>92.161552999999998</v>
      </c>
      <c r="HK51" s="245">
        <v>92.416165000000007</v>
      </c>
      <c r="HL51" s="245">
        <v>90.015486999999993</v>
      </c>
      <c r="HM51" s="245">
        <v>90.615159000000006</v>
      </c>
      <c r="HN51" s="245">
        <v>83.009239719999997</v>
      </c>
      <c r="HO51" s="245">
        <v>84.121903000000003</v>
      </c>
      <c r="HP51" s="245">
        <v>84.586954000000006</v>
      </c>
      <c r="HQ51" s="245">
        <v>97.568490010000005</v>
      </c>
      <c r="HR51" s="245">
        <v>92.531037999999995</v>
      </c>
      <c r="HS51" s="245">
        <v>100.30469100000001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62A50-0522-4332-A22F-B1B65146DB60}">
  <dimension ref="A1:HS51"/>
  <sheetViews>
    <sheetView showGridLines="0" zoomScale="70" workbookViewId="0">
      <pane xSplit="2" ySplit="3" topLeftCell="C4" activePane="bottomRight" state="frozen"/>
      <selection pane="topRight"/>
      <selection pane="bottomLeft"/>
      <selection pane="bottomRight"/>
    </sheetView>
  </sheetViews>
  <sheetFormatPr defaultRowHeight="14.4" x14ac:dyDescent="0.3"/>
  <cols>
    <col min="2" max="2" width="25" customWidth="1"/>
    <col min="3" max="227" width="19" customWidth="1"/>
  </cols>
  <sheetData>
    <row r="1" spans="1:22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row>
    <row r="2" spans="1:22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row>
    <row r="3" spans="1:227" ht="41.4" x14ac:dyDescent="0.3">
      <c r="A3" s="1"/>
      <c r="B3" s="3" t="s">
        <v>3179</v>
      </c>
      <c r="C3" s="3" t="s">
        <v>3180</v>
      </c>
      <c r="D3" s="3" t="s">
        <v>3181</v>
      </c>
      <c r="E3" s="3" t="s">
        <v>3182</v>
      </c>
      <c r="F3" s="3" t="s">
        <v>3183</v>
      </c>
      <c r="G3" s="3" t="s">
        <v>3184</v>
      </c>
      <c r="H3" s="3" t="s">
        <v>3185</v>
      </c>
      <c r="I3" s="3" t="s">
        <v>3186</v>
      </c>
      <c r="J3" s="3" t="s">
        <v>3187</v>
      </c>
      <c r="K3" s="3" t="s">
        <v>3188</v>
      </c>
      <c r="L3" s="3" t="s">
        <v>3189</v>
      </c>
      <c r="M3" s="3" t="s">
        <v>3190</v>
      </c>
      <c r="N3" s="3" t="s">
        <v>3191</v>
      </c>
      <c r="O3" s="3" t="s">
        <v>3192</v>
      </c>
      <c r="P3" s="3" t="s">
        <v>3193</v>
      </c>
      <c r="Q3" s="3" t="s">
        <v>3194</v>
      </c>
      <c r="R3" s="3" t="s">
        <v>3195</v>
      </c>
      <c r="S3" s="3" t="s">
        <v>3196</v>
      </c>
      <c r="T3" s="3" t="s">
        <v>3197</v>
      </c>
      <c r="U3" s="3" t="s">
        <v>3198</v>
      </c>
      <c r="V3" s="3" t="s">
        <v>3199</v>
      </c>
      <c r="W3" s="3" t="s">
        <v>3200</v>
      </c>
      <c r="X3" s="3" t="s">
        <v>3201</v>
      </c>
      <c r="Y3" s="3" t="s">
        <v>3202</v>
      </c>
      <c r="Z3" s="3" t="s">
        <v>3203</v>
      </c>
      <c r="AA3" s="3" t="s">
        <v>3204</v>
      </c>
      <c r="AB3" s="3" t="s">
        <v>3205</v>
      </c>
      <c r="AC3" s="3" t="s">
        <v>3206</v>
      </c>
      <c r="AD3" s="3" t="s">
        <v>3207</v>
      </c>
      <c r="AE3" s="3" t="s">
        <v>3208</v>
      </c>
      <c r="AF3" s="3" t="s">
        <v>3209</v>
      </c>
      <c r="AG3" s="3" t="s">
        <v>3210</v>
      </c>
      <c r="AH3" s="3" t="s">
        <v>3211</v>
      </c>
      <c r="AI3" s="3" t="s">
        <v>3212</v>
      </c>
      <c r="AJ3" s="3" t="s">
        <v>3213</v>
      </c>
      <c r="AK3" s="3" t="s">
        <v>3214</v>
      </c>
      <c r="AL3" s="3" t="s">
        <v>3215</v>
      </c>
      <c r="AM3" s="3" t="s">
        <v>3216</v>
      </c>
      <c r="AN3" s="3" t="s">
        <v>3217</v>
      </c>
      <c r="AO3" s="3" t="s">
        <v>3218</v>
      </c>
      <c r="AP3" s="3" t="s">
        <v>3219</v>
      </c>
      <c r="AQ3" s="3" t="s">
        <v>3220</v>
      </c>
      <c r="AR3" s="3" t="s">
        <v>3221</v>
      </c>
      <c r="AS3" s="3" t="s">
        <v>3222</v>
      </c>
      <c r="AT3" s="3" t="s">
        <v>3223</v>
      </c>
      <c r="AU3" s="3" t="s">
        <v>3224</v>
      </c>
      <c r="AV3" s="3" t="s">
        <v>3225</v>
      </c>
      <c r="AW3" s="3" t="s">
        <v>3226</v>
      </c>
      <c r="AX3" s="3" t="s">
        <v>3227</v>
      </c>
      <c r="AY3" s="3" t="s">
        <v>3228</v>
      </c>
      <c r="AZ3" s="3" t="s">
        <v>3229</v>
      </c>
      <c r="BA3" s="3" t="s">
        <v>3230</v>
      </c>
      <c r="BB3" s="3" t="s">
        <v>3231</v>
      </c>
      <c r="BC3" s="3" t="s">
        <v>3232</v>
      </c>
      <c r="BD3" s="3" t="s">
        <v>3233</v>
      </c>
      <c r="BE3" s="3" t="s">
        <v>3234</v>
      </c>
      <c r="BF3" s="3" t="s">
        <v>3235</v>
      </c>
      <c r="BG3" s="3" t="s">
        <v>3236</v>
      </c>
      <c r="BH3" s="3" t="s">
        <v>3237</v>
      </c>
      <c r="BI3" s="3" t="s">
        <v>3238</v>
      </c>
      <c r="BJ3" s="3" t="s">
        <v>3239</v>
      </c>
      <c r="BK3" s="3" t="s">
        <v>3240</v>
      </c>
      <c r="BL3" s="3" t="s">
        <v>3241</v>
      </c>
      <c r="BM3" s="3" t="s">
        <v>3242</v>
      </c>
      <c r="BN3" s="3" t="s">
        <v>3243</v>
      </c>
      <c r="BO3" s="3" t="s">
        <v>3244</v>
      </c>
      <c r="BP3" s="3" t="s">
        <v>3245</v>
      </c>
      <c r="BQ3" s="3" t="s">
        <v>3246</v>
      </c>
      <c r="BR3" s="3" t="s">
        <v>3247</v>
      </c>
      <c r="BS3" s="3" t="s">
        <v>3248</v>
      </c>
      <c r="BT3" s="3" t="s">
        <v>3249</v>
      </c>
      <c r="BU3" s="3" t="s">
        <v>3250</v>
      </c>
      <c r="BV3" s="3" t="s">
        <v>3251</v>
      </c>
      <c r="BW3" s="3" t="s">
        <v>3252</v>
      </c>
      <c r="BX3" s="3" t="s">
        <v>3253</v>
      </c>
      <c r="BY3" s="3" t="s">
        <v>3254</v>
      </c>
      <c r="BZ3" s="3" t="s">
        <v>3255</v>
      </c>
      <c r="CA3" s="3" t="s">
        <v>3256</v>
      </c>
      <c r="CB3" s="3" t="s">
        <v>3257</v>
      </c>
      <c r="CC3" s="3" t="s">
        <v>3258</v>
      </c>
      <c r="CD3" s="3" t="s">
        <v>3259</v>
      </c>
      <c r="CE3" s="3" t="s">
        <v>3260</v>
      </c>
      <c r="CF3" s="3" t="s">
        <v>3261</v>
      </c>
      <c r="CG3" s="3" t="s">
        <v>3262</v>
      </c>
      <c r="CH3" s="3" t="s">
        <v>3263</v>
      </c>
      <c r="CI3" s="3" t="s">
        <v>3264</v>
      </c>
      <c r="CJ3" s="3" t="s">
        <v>3265</v>
      </c>
      <c r="CK3" s="3" t="s">
        <v>3266</v>
      </c>
      <c r="CL3" s="3" t="s">
        <v>3267</v>
      </c>
      <c r="CM3" s="3" t="s">
        <v>3268</v>
      </c>
      <c r="CN3" s="3" t="s">
        <v>3269</v>
      </c>
      <c r="CO3" s="3" t="s">
        <v>3270</v>
      </c>
      <c r="CP3" s="3" t="s">
        <v>3271</v>
      </c>
      <c r="CQ3" s="3" t="s">
        <v>3272</v>
      </c>
      <c r="CR3" s="3" t="s">
        <v>3273</v>
      </c>
      <c r="CS3" s="3" t="s">
        <v>3274</v>
      </c>
      <c r="CT3" s="3" t="s">
        <v>3275</v>
      </c>
      <c r="CU3" s="3" t="s">
        <v>3276</v>
      </c>
      <c r="CV3" s="3" t="s">
        <v>3277</v>
      </c>
      <c r="CW3" s="3" t="s">
        <v>3278</v>
      </c>
      <c r="CX3" s="3" t="s">
        <v>3279</v>
      </c>
      <c r="CY3" s="3" t="s">
        <v>3280</v>
      </c>
      <c r="CZ3" s="3" t="s">
        <v>3281</v>
      </c>
      <c r="DA3" s="3" t="s">
        <v>3282</v>
      </c>
      <c r="DB3" s="3" t="s">
        <v>3283</v>
      </c>
      <c r="DC3" s="3" t="s">
        <v>3284</v>
      </c>
      <c r="DD3" s="3" t="s">
        <v>3285</v>
      </c>
      <c r="DE3" s="3" t="s">
        <v>3286</v>
      </c>
      <c r="DF3" s="3" t="s">
        <v>3287</v>
      </c>
      <c r="DG3" s="3" t="s">
        <v>3288</v>
      </c>
      <c r="DH3" s="3" t="s">
        <v>3289</v>
      </c>
      <c r="DI3" s="3" t="s">
        <v>3290</v>
      </c>
      <c r="DJ3" s="3" t="s">
        <v>3291</v>
      </c>
      <c r="DK3" s="3" t="s">
        <v>3292</v>
      </c>
      <c r="DL3" s="3" t="s">
        <v>3293</v>
      </c>
      <c r="DM3" s="3" t="s">
        <v>3294</v>
      </c>
      <c r="DN3" s="3" t="s">
        <v>3295</v>
      </c>
      <c r="DO3" s="3" t="s">
        <v>3296</v>
      </c>
      <c r="DP3" s="3" t="s">
        <v>3297</v>
      </c>
      <c r="DQ3" s="3" t="s">
        <v>3298</v>
      </c>
      <c r="DR3" s="3" t="s">
        <v>3299</v>
      </c>
      <c r="DS3" s="3" t="s">
        <v>3300</v>
      </c>
      <c r="DT3" s="3" t="s">
        <v>3301</v>
      </c>
      <c r="DU3" s="3" t="s">
        <v>3302</v>
      </c>
      <c r="DV3" s="3" t="s">
        <v>3303</v>
      </c>
      <c r="DW3" s="3" t="s">
        <v>3304</v>
      </c>
      <c r="DX3" s="3" t="s">
        <v>3305</v>
      </c>
      <c r="DY3" s="3" t="s">
        <v>3306</v>
      </c>
      <c r="DZ3" s="3" t="s">
        <v>3307</v>
      </c>
      <c r="EA3" s="3" t="s">
        <v>3308</v>
      </c>
      <c r="EB3" s="3" t="s">
        <v>3309</v>
      </c>
      <c r="EC3" s="3" t="s">
        <v>3310</v>
      </c>
      <c r="ED3" s="3" t="s">
        <v>3311</v>
      </c>
      <c r="EE3" s="3" t="s">
        <v>3312</v>
      </c>
      <c r="EF3" s="3" t="s">
        <v>3313</v>
      </c>
      <c r="EG3" s="3" t="s">
        <v>3314</v>
      </c>
      <c r="EH3" s="3" t="s">
        <v>3315</v>
      </c>
      <c r="EI3" s="3" t="s">
        <v>3316</v>
      </c>
      <c r="EJ3" s="3" t="s">
        <v>3317</v>
      </c>
      <c r="EK3" s="3" t="s">
        <v>3318</v>
      </c>
      <c r="EL3" s="3" t="s">
        <v>3319</v>
      </c>
      <c r="EM3" s="3" t="s">
        <v>3320</v>
      </c>
      <c r="EN3" s="3" t="s">
        <v>3321</v>
      </c>
      <c r="EO3" s="3" t="s">
        <v>3322</v>
      </c>
      <c r="EP3" s="3" t="s">
        <v>3323</v>
      </c>
      <c r="EQ3" s="3" t="s">
        <v>3324</v>
      </c>
      <c r="ER3" s="3" t="s">
        <v>3325</v>
      </c>
      <c r="ES3" s="3" t="s">
        <v>3326</v>
      </c>
      <c r="ET3" s="3" t="s">
        <v>3327</v>
      </c>
      <c r="EU3" s="3" t="s">
        <v>3328</v>
      </c>
      <c r="EV3" s="3" t="s">
        <v>3329</v>
      </c>
      <c r="EW3" s="3" t="s">
        <v>3330</v>
      </c>
      <c r="EX3" s="3" t="s">
        <v>3331</v>
      </c>
      <c r="EY3" s="3" t="s">
        <v>3332</v>
      </c>
      <c r="EZ3" s="3" t="s">
        <v>3333</v>
      </c>
      <c r="FA3" s="3" t="s">
        <v>3334</v>
      </c>
      <c r="FB3" s="3" t="s">
        <v>3335</v>
      </c>
      <c r="FC3" s="3" t="s">
        <v>3336</v>
      </c>
      <c r="FD3" s="3" t="s">
        <v>3337</v>
      </c>
      <c r="FE3" s="3" t="s">
        <v>3338</v>
      </c>
      <c r="FF3" s="3" t="s">
        <v>3339</v>
      </c>
      <c r="FG3" s="3" t="s">
        <v>3340</v>
      </c>
      <c r="FH3" s="3" t="s">
        <v>3341</v>
      </c>
      <c r="FI3" s="3" t="s">
        <v>3342</v>
      </c>
      <c r="FJ3" s="3" t="s">
        <v>3343</v>
      </c>
      <c r="FK3" s="3" t="s">
        <v>3344</v>
      </c>
      <c r="FL3" s="3" t="s">
        <v>3345</v>
      </c>
      <c r="FM3" s="3" t="s">
        <v>3346</v>
      </c>
      <c r="FN3" s="3" t="s">
        <v>3347</v>
      </c>
      <c r="FO3" s="3" t="s">
        <v>3348</v>
      </c>
      <c r="FP3" s="3" t="s">
        <v>3349</v>
      </c>
      <c r="FQ3" s="3" t="s">
        <v>3350</v>
      </c>
      <c r="FR3" s="3" t="s">
        <v>3351</v>
      </c>
      <c r="FS3" s="3" t="s">
        <v>3352</v>
      </c>
      <c r="FT3" s="3" t="s">
        <v>3353</v>
      </c>
      <c r="FU3" s="3" t="s">
        <v>3354</v>
      </c>
      <c r="FV3" s="3" t="s">
        <v>3355</v>
      </c>
      <c r="FW3" s="3" t="s">
        <v>3356</v>
      </c>
      <c r="FX3" s="3" t="s">
        <v>3357</v>
      </c>
      <c r="FY3" s="3" t="s">
        <v>3358</v>
      </c>
      <c r="FZ3" s="3" t="s">
        <v>3359</v>
      </c>
      <c r="GA3" s="3" t="s">
        <v>3360</v>
      </c>
      <c r="GB3" s="3" t="s">
        <v>3361</v>
      </c>
      <c r="GC3" s="3" t="s">
        <v>3362</v>
      </c>
      <c r="GD3" s="3" t="s">
        <v>3363</v>
      </c>
      <c r="GE3" s="3" t="s">
        <v>3364</v>
      </c>
      <c r="GF3" s="3" t="s">
        <v>3365</v>
      </c>
      <c r="GG3" s="3" t="s">
        <v>3366</v>
      </c>
      <c r="GH3" s="3" t="s">
        <v>3367</v>
      </c>
      <c r="GI3" s="3" t="s">
        <v>3368</v>
      </c>
      <c r="GJ3" s="3" t="s">
        <v>3369</v>
      </c>
      <c r="GK3" s="3" t="s">
        <v>3370</v>
      </c>
      <c r="GL3" s="3" t="s">
        <v>3371</v>
      </c>
      <c r="GM3" s="3" t="s">
        <v>3372</v>
      </c>
      <c r="GN3" s="3" t="s">
        <v>3373</v>
      </c>
      <c r="GO3" s="3" t="s">
        <v>3374</v>
      </c>
      <c r="GP3" s="3" t="s">
        <v>3375</v>
      </c>
      <c r="GQ3" s="3" t="s">
        <v>3376</v>
      </c>
      <c r="GR3" s="3" t="s">
        <v>3377</v>
      </c>
      <c r="GS3" s="3" t="s">
        <v>3378</v>
      </c>
      <c r="GT3" s="3" t="s">
        <v>3379</v>
      </c>
      <c r="GU3" s="3" t="s">
        <v>3380</v>
      </c>
      <c r="GV3" s="3" t="s">
        <v>3381</v>
      </c>
      <c r="GW3" s="3" t="s">
        <v>3382</v>
      </c>
      <c r="GX3" s="3" t="s">
        <v>3383</v>
      </c>
      <c r="GY3" s="3" t="s">
        <v>3384</v>
      </c>
      <c r="GZ3" s="3" t="s">
        <v>3385</v>
      </c>
      <c r="HA3" s="3" t="s">
        <v>3386</v>
      </c>
      <c r="HB3" s="3" t="s">
        <v>3387</v>
      </c>
      <c r="HC3" s="3" t="s">
        <v>3388</v>
      </c>
      <c r="HD3" s="3" t="s">
        <v>3389</v>
      </c>
      <c r="HE3" s="3" t="s">
        <v>3390</v>
      </c>
      <c r="HF3" s="3" t="s">
        <v>3391</v>
      </c>
      <c r="HG3" s="3" t="s">
        <v>3392</v>
      </c>
      <c r="HH3" s="3" t="s">
        <v>3393</v>
      </c>
      <c r="HI3" s="3" t="s">
        <v>3394</v>
      </c>
      <c r="HJ3" s="3" t="s">
        <v>3395</v>
      </c>
      <c r="HK3" s="3" t="s">
        <v>3396</v>
      </c>
      <c r="HL3" s="3" t="s">
        <v>3397</v>
      </c>
      <c r="HM3" s="3" t="s">
        <v>3398</v>
      </c>
      <c r="HN3" s="3" t="s">
        <v>3399</v>
      </c>
      <c r="HO3" s="3" t="s">
        <v>3400</v>
      </c>
      <c r="HP3" s="3" t="s">
        <v>3401</v>
      </c>
      <c r="HQ3" s="3" t="s">
        <v>3402</v>
      </c>
      <c r="HR3" s="3" t="s">
        <v>3403</v>
      </c>
      <c r="HS3" s="3" t="s">
        <v>3404</v>
      </c>
    </row>
    <row r="4" spans="1:227" x14ac:dyDescent="0.3">
      <c r="A4" s="1"/>
      <c r="B4" s="244">
        <v>45684.020833333299</v>
      </c>
      <c r="C4" s="245">
        <v>0</v>
      </c>
      <c r="D4" s="245">
        <v>0</v>
      </c>
      <c r="E4" s="245">
        <v>0</v>
      </c>
      <c r="F4" s="245">
        <v>0</v>
      </c>
      <c r="G4" s="245">
        <v>0</v>
      </c>
      <c r="H4" s="245">
        <v>0</v>
      </c>
      <c r="I4" s="245">
        <v>0</v>
      </c>
      <c r="J4" s="245">
        <v>0</v>
      </c>
      <c r="K4" s="245">
        <v>0</v>
      </c>
      <c r="L4" s="245">
        <v>0</v>
      </c>
      <c r="M4" s="245">
        <v>0</v>
      </c>
      <c r="N4" s="245">
        <v>0</v>
      </c>
      <c r="O4" s="245">
        <v>0</v>
      </c>
      <c r="P4" s="245">
        <v>0</v>
      </c>
      <c r="Q4" s="245">
        <v>0</v>
      </c>
      <c r="R4" s="245">
        <v>0</v>
      </c>
      <c r="S4" s="245">
        <v>0</v>
      </c>
      <c r="T4" s="245">
        <v>0</v>
      </c>
      <c r="U4" s="245">
        <v>0</v>
      </c>
      <c r="V4" s="245">
        <v>0</v>
      </c>
      <c r="W4" s="245">
        <v>0</v>
      </c>
      <c r="X4" s="245">
        <v>0</v>
      </c>
      <c r="Y4" s="245">
        <v>0</v>
      </c>
      <c r="Z4" s="245">
        <v>0</v>
      </c>
      <c r="AA4" s="245">
        <v>0</v>
      </c>
      <c r="AB4" s="245">
        <v>0</v>
      </c>
      <c r="AC4" s="245">
        <v>0</v>
      </c>
      <c r="AD4" s="245">
        <v>0</v>
      </c>
      <c r="AE4" s="245">
        <v>0</v>
      </c>
      <c r="AF4" s="245">
        <v>0</v>
      </c>
      <c r="AG4" s="245">
        <v>0</v>
      </c>
      <c r="AH4" s="245">
        <v>0</v>
      </c>
      <c r="AI4" s="245">
        <v>0</v>
      </c>
      <c r="AJ4" s="245">
        <v>0</v>
      </c>
      <c r="AK4" s="245">
        <v>0</v>
      </c>
      <c r="AL4" s="245">
        <v>0</v>
      </c>
      <c r="AM4" s="245">
        <v>0</v>
      </c>
      <c r="AN4" s="245">
        <v>0</v>
      </c>
      <c r="AO4" s="245">
        <v>0</v>
      </c>
      <c r="AP4" s="245">
        <v>0</v>
      </c>
      <c r="AQ4" s="245">
        <v>0</v>
      </c>
      <c r="AR4" s="245">
        <v>0</v>
      </c>
      <c r="AS4" s="245">
        <v>0</v>
      </c>
      <c r="AT4" s="245">
        <v>0</v>
      </c>
      <c r="AU4" s="245">
        <v>0</v>
      </c>
      <c r="AV4" s="245">
        <v>0</v>
      </c>
      <c r="AW4" s="245">
        <v>0</v>
      </c>
      <c r="AX4" s="245">
        <v>0</v>
      </c>
      <c r="AY4" s="245">
        <v>0</v>
      </c>
      <c r="AZ4" s="245">
        <v>0</v>
      </c>
      <c r="BA4" s="245">
        <v>0</v>
      </c>
      <c r="BB4" s="245">
        <v>0</v>
      </c>
      <c r="BC4" s="245">
        <v>0</v>
      </c>
      <c r="BD4" s="245">
        <v>0</v>
      </c>
      <c r="BE4" s="245">
        <v>0</v>
      </c>
      <c r="BF4" s="245">
        <v>0</v>
      </c>
      <c r="BG4" s="245">
        <v>0</v>
      </c>
      <c r="BH4" s="245">
        <v>0</v>
      </c>
      <c r="BI4" s="245">
        <v>0</v>
      </c>
      <c r="BJ4" s="245">
        <v>0</v>
      </c>
      <c r="BK4" s="245">
        <v>0</v>
      </c>
      <c r="BL4" s="245">
        <v>0</v>
      </c>
      <c r="BM4" s="245">
        <v>0</v>
      </c>
      <c r="BN4" s="245">
        <v>0</v>
      </c>
      <c r="BO4" s="245">
        <v>0</v>
      </c>
      <c r="BP4" s="245">
        <v>0</v>
      </c>
      <c r="BQ4" s="245">
        <v>0</v>
      </c>
      <c r="BR4" s="245">
        <v>0</v>
      </c>
      <c r="BS4" s="245">
        <v>0</v>
      </c>
      <c r="BT4" s="245">
        <v>0</v>
      </c>
      <c r="BU4" s="245">
        <v>0</v>
      </c>
      <c r="BV4" s="245">
        <v>0</v>
      </c>
      <c r="BW4" s="245">
        <v>0</v>
      </c>
      <c r="BX4" s="245">
        <v>0</v>
      </c>
      <c r="BY4" s="245">
        <v>0</v>
      </c>
      <c r="BZ4" s="245">
        <v>0</v>
      </c>
      <c r="CA4" s="245">
        <v>0</v>
      </c>
      <c r="CB4" s="245">
        <v>0</v>
      </c>
      <c r="CC4" s="245">
        <v>0</v>
      </c>
      <c r="CD4" s="245">
        <v>0</v>
      </c>
      <c r="CE4" s="245">
        <v>0</v>
      </c>
      <c r="CF4" s="245">
        <v>0</v>
      </c>
      <c r="CG4" s="245">
        <v>0</v>
      </c>
      <c r="CH4" s="245">
        <v>0</v>
      </c>
      <c r="CI4" s="245">
        <v>0</v>
      </c>
      <c r="CJ4" s="245">
        <v>0</v>
      </c>
      <c r="CK4" s="245">
        <v>0</v>
      </c>
      <c r="CL4" s="245">
        <v>0</v>
      </c>
      <c r="CM4" s="245">
        <v>0</v>
      </c>
      <c r="CN4" s="245">
        <v>0</v>
      </c>
      <c r="CO4" s="245">
        <v>0</v>
      </c>
      <c r="CP4" s="245">
        <v>0</v>
      </c>
      <c r="CQ4" s="245">
        <v>0</v>
      </c>
      <c r="CR4" s="245">
        <v>0</v>
      </c>
      <c r="CS4" s="245">
        <v>0</v>
      </c>
      <c r="CT4" s="245">
        <v>0</v>
      </c>
      <c r="CU4" s="245">
        <v>0</v>
      </c>
      <c r="CV4" s="245">
        <v>0</v>
      </c>
      <c r="CW4" s="245">
        <v>0</v>
      </c>
      <c r="CX4" s="245">
        <v>0</v>
      </c>
      <c r="CY4" s="245">
        <v>0</v>
      </c>
      <c r="CZ4" s="245">
        <v>0</v>
      </c>
      <c r="DA4" s="245">
        <v>0</v>
      </c>
      <c r="DB4" s="245">
        <v>0</v>
      </c>
      <c r="DC4" s="245">
        <v>0</v>
      </c>
      <c r="DD4" s="245">
        <v>0</v>
      </c>
      <c r="DE4" s="245">
        <v>0</v>
      </c>
      <c r="DF4" s="245">
        <v>0</v>
      </c>
      <c r="DG4" s="245">
        <v>0</v>
      </c>
      <c r="DH4" s="245">
        <v>0</v>
      </c>
      <c r="DI4" s="245">
        <v>0</v>
      </c>
      <c r="DJ4" s="245">
        <v>0</v>
      </c>
      <c r="DK4" s="245">
        <v>0</v>
      </c>
      <c r="DL4" s="245">
        <v>0</v>
      </c>
      <c r="DM4" s="245">
        <v>0</v>
      </c>
      <c r="DN4" s="245">
        <v>0</v>
      </c>
      <c r="DO4" s="245">
        <v>0</v>
      </c>
      <c r="DP4" s="245">
        <v>0</v>
      </c>
      <c r="DQ4" s="245">
        <v>0</v>
      </c>
      <c r="DR4" s="245">
        <v>0</v>
      </c>
      <c r="DS4" s="245">
        <v>0</v>
      </c>
      <c r="DT4" s="245">
        <v>0</v>
      </c>
      <c r="DU4" s="245">
        <v>0</v>
      </c>
      <c r="DV4" s="245">
        <v>0</v>
      </c>
      <c r="DW4" s="245">
        <v>0</v>
      </c>
      <c r="DX4" s="245">
        <v>0</v>
      </c>
      <c r="DY4" s="245">
        <v>0</v>
      </c>
      <c r="DZ4" s="245">
        <v>0</v>
      </c>
      <c r="EA4" s="245">
        <v>0</v>
      </c>
      <c r="EB4" s="245">
        <v>0</v>
      </c>
      <c r="EC4" s="245">
        <v>0</v>
      </c>
      <c r="ED4" s="245">
        <v>0</v>
      </c>
      <c r="EE4" s="245">
        <v>0</v>
      </c>
      <c r="EF4" s="245">
        <v>0</v>
      </c>
      <c r="EG4" s="245">
        <v>0</v>
      </c>
      <c r="EH4" s="245">
        <v>0</v>
      </c>
      <c r="EI4" s="245">
        <v>0</v>
      </c>
      <c r="EJ4" s="245">
        <v>0</v>
      </c>
      <c r="EK4" s="245">
        <v>0</v>
      </c>
      <c r="EL4" s="245">
        <v>0</v>
      </c>
      <c r="EM4" s="245">
        <v>0</v>
      </c>
      <c r="EN4" s="245">
        <v>0</v>
      </c>
      <c r="EO4" s="245">
        <v>0</v>
      </c>
      <c r="EP4" s="245">
        <v>0</v>
      </c>
      <c r="EQ4" s="245">
        <v>0</v>
      </c>
      <c r="ER4" s="245">
        <v>0</v>
      </c>
      <c r="ES4" s="245">
        <v>0</v>
      </c>
      <c r="ET4" s="245">
        <v>0</v>
      </c>
      <c r="EU4" s="245">
        <v>0</v>
      </c>
      <c r="EV4" s="245">
        <v>0</v>
      </c>
      <c r="EW4" s="245">
        <v>0</v>
      </c>
      <c r="EX4" s="245">
        <v>0</v>
      </c>
      <c r="EY4" s="245">
        <v>0</v>
      </c>
      <c r="EZ4" s="245">
        <v>0</v>
      </c>
      <c r="FA4" s="245">
        <v>0</v>
      </c>
      <c r="FB4" s="245">
        <v>0</v>
      </c>
      <c r="FC4" s="245">
        <v>0</v>
      </c>
      <c r="FD4" s="245">
        <v>0</v>
      </c>
      <c r="FE4" s="245">
        <v>0</v>
      </c>
      <c r="FF4" s="245">
        <v>0</v>
      </c>
      <c r="FG4" s="245">
        <v>0</v>
      </c>
      <c r="FH4" s="245">
        <v>0</v>
      </c>
      <c r="FI4" s="245">
        <v>0</v>
      </c>
      <c r="FJ4" s="245">
        <v>0</v>
      </c>
      <c r="FK4" s="245">
        <v>0</v>
      </c>
      <c r="FL4" s="245">
        <v>0</v>
      </c>
      <c r="FM4" s="245">
        <v>0</v>
      </c>
      <c r="FN4" s="245">
        <v>0</v>
      </c>
      <c r="FO4" s="245">
        <v>0</v>
      </c>
      <c r="FP4" s="245">
        <v>0</v>
      </c>
      <c r="FQ4" s="245">
        <v>0</v>
      </c>
      <c r="FR4" s="245">
        <v>0</v>
      </c>
      <c r="FS4" s="245">
        <v>0</v>
      </c>
      <c r="FT4" s="245">
        <v>0</v>
      </c>
      <c r="FU4" s="245">
        <v>0</v>
      </c>
      <c r="FV4" s="245">
        <v>0</v>
      </c>
      <c r="FW4" s="245">
        <v>0</v>
      </c>
      <c r="FX4" s="245">
        <v>0</v>
      </c>
      <c r="FY4" s="245">
        <v>0</v>
      </c>
      <c r="FZ4" s="245">
        <v>0</v>
      </c>
      <c r="GA4" s="245">
        <v>0</v>
      </c>
      <c r="GB4" s="245">
        <v>0</v>
      </c>
      <c r="GC4" s="245">
        <v>0</v>
      </c>
      <c r="GD4" s="245">
        <v>0</v>
      </c>
      <c r="GE4" s="245">
        <v>0</v>
      </c>
      <c r="GF4" s="245">
        <v>0</v>
      </c>
      <c r="GG4" s="245">
        <v>0</v>
      </c>
      <c r="GH4" s="245">
        <v>0</v>
      </c>
      <c r="GI4" s="245">
        <v>0</v>
      </c>
      <c r="GJ4" s="245">
        <v>0</v>
      </c>
      <c r="GK4" s="245">
        <v>0</v>
      </c>
      <c r="GL4" s="245">
        <v>0</v>
      </c>
      <c r="GM4" s="245">
        <v>0</v>
      </c>
      <c r="GN4" s="245">
        <v>0</v>
      </c>
      <c r="GO4" s="245">
        <v>0</v>
      </c>
      <c r="GP4" s="245">
        <v>0</v>
      </c>
      <c r="GQ4" s="245">
        <v>0</v>
      </c>
      <c r="GR4" s="245">
        <v>0</v>
      </c>
      <c r="GS4" s="245">
        <v>0</v>
      </c>
      <c r="GT4" s="245">
        <v>0</v>
      </c>
      <c r="GU4" s="245">
        <v>0</v>
      </c>
      <c r="GV4" s="245">
        <v>0</v>
      </c>
      <c r="GW4" s="245">
        <v>0</v>
      </c>
      <c r="GX4" s="245">
        <v>0</v>
      </c>
      <c r="GY4" s="245">
        <v>0</v>
      </c>
      <c r="GZ4" s="245">
        <v>0</v>
      </c>
      <c r="HA4" s="245">
        <v>0</v>
      </c>
      <c r="HB4" s="245">
        <v>0</v>
      </c>
      <c r="HC4" s="245">
        <v>0</v>
      </c>
      <c r="HD4" s="245">
        <v>0</v>
      </c>
      <c r="HE4" s="245">
        <v>0</v>
      </c>
      <c r="HF4" s="245">
        <v>0</v>
      </c>
      <c r="HG4" s="245">
        <v>0</v>
      </c>
      <c r="HH4" s="245">
        <v>0</v>
      </c>
      <c r="HI4" s="245">
        <v>0</v>
      </c>
      <c r="HJ4" s="245">
        <v>0</v>
      </c>
      <c r="HK4" s="245">
        <v>0</v>
      </c>
      <c r="HL4" s="245">
        <v>0</v>
      </c>
      <c r="HM4" s="245">
        <v>0</v>
      </c>
      <c r="HN4" s="245">
        <v>0</v>
      </c>
      <c r="HO4" s="245">
        <v>0</v>
      </c>
      <c r="HP4" s="245">
        <v>0</v>
      </c>
      <c r="HQ4" s="245">
        <v>0</v>
      </c>
      <c r="HR4" s="245">
        <v>0</v>
      </c>
      <c r="HS4" s="245">
        <v>0</v>
      </c>
    </row>
    <row r="5" spans="1:227" x14ac:dyDescent="0.3">
      <c r="A5" s="1"/>
      <c r="B5" s="244">
        <v>45684.041666666701</v>
      </c>
      <c r="C5" s="245">
        <v>0</v>
      </c>
      <c r="D5" s="245">
        <v>0</v>
      </c>
      <c r="E5" s="245">
        <v>0</v>
      </c>
      <c r="F5" s="245">
        <v>0</v>
      </c>
      <c r="G5" s="245">
        <v>0</v>
      </c>
      <c r="H5" s="245">
        <v>0</v>
      </c>
      <c r="I5" s="245">
        <v>0</v>
      </c>
      <c r="J5" s="245">
        <v>0</v>
      </c>
      <c r="K5" s="245">
        <v>0</v>
      </c>
      <c r="L5" s="245">
        <v>0</v>
      </c>
      <c r="M5" s="245">
        <v>0</v>
      </c>
      <c r="N5" s="245">
        <v>0</v>
      </c>
      <c r="O5" s="245">
        <v>0</v>
      </c>
      <c r="P5" s="245">
        <v>0</v>
      </c>
      <c r="Q5" s="245">
        <v>0</v>
      </c>
      <c r="R5" s="245">
        <v>0</v>
      </c>
      <c r="S5" s="245">
        <v>0</v>
      </c>
      <c r="T5" s="245">
        <v>0</v>
      </c>
      <c r="U5" s="245">
        <v>0</v>
      </c>
      <c r="V5" s="245">
        <v>0</v>
      </c>
      <c r="W5" s="245">
        <v>0</v>
      </c>
      <c r="X5" s="245">
        <v>0</v>
      </c>
      <c r="Y5" s="245">
        <v>0</v>
      </c>
      <c r="Z5" s="245">
        <v>0</v>
      </c>
      <c r="AA5" s="245">
        <v>0</v>
      </c>
      <c r="AB5" s="245">
        <v>0</v>
      </c>
      <c r="AC5" s="245">
        <v>0</v>
      </c>
      <c r="AD5" s="245">
        <v>0</v>
      </c>
      <c r="AE5" s="245">
        <v>0</v>
      </c>
      <c r="AF5" s="245">
        <v>0</v>
      </c>
      <c r="AG5" s="245">
        <v>0</v>
      </c>
      <c r="AH5" s="245">
        <v>0</v>
      </c>
      <c r="AI5" s="245">
        <v>0</v>
      </c>
      <c r="AJ5" s="245">
        <v>0</v>
      </c>
      <c r="AK5" s="245">
        <v>0</v>
      </c>
      <c r="AL5" s="245">
        <v>0</v>
      </c>
      <c r="AM5" s="245">
        <v>0</v>
      </c>
      <c r="AN5" s="245">
        <v>0</v>
      </c>
      <c r="AO5" s="245">
        <v>0</v>
      </c>
      <c r="AP5" s="245">
        <v>0</v>
      </c>
      <c r="AQ5" s="245">
        <v>0</v>
      </c>
      <c r="AR5" s="245">
        <v>0</v>
      </c>
      <c r="AS5" s="245">
        <v>0</v>
      </c>
      <c r="AT5" s="245">
        <v>0</v>
      </c>
      <c r="AU5" s="245">
        <v>0</v>
      </c>
      <c r="AV5" s="245">
        <v>0</v>
      </c>
      <c r="AW5" s="245">
        <v>0</v>
      </c>
      <c r="AX5" s="245">
        <v>0</v>
      </c>
      <c r="AY5" s="245">
        <v>0</v>
      </c>
      <c r="AZ5" s="245">
        <v>0</v>
      </c>
      <c r="BA5" s="245">
        <v>0</v>
      </c>
      <c r="BB5" s="245">
        <v>0</v>
      </c>
      <c r="BC5" s="245">
        <v>0</v>
      </c>
      <c r="BD5" s="245">
        <v>0</v>
      </c>
      <c r="BE5" s="245">
        <v>0</v>
      </c>
      <c r="BF5" s="245">
        <v>0</v>
      </c>
      <c r="BG5" s="245">
        <v>0</v>
      </c>
      <c r="BH5" s="245">
        <v>0</v>
      </c>
      <c r="BI5" s="245">
        <v>0</v>
      </c>
      <c r="BJ5" s="245">
        <v>0</v>
      </c>
      <c r="BK5" s="245">
        <v>0</v>
      </c>
      <c r="BL5" s="245">
        <v>0</v>
      </c>
      <c r="BM5" s="245">
        <v>0</v>
      </c>
      <c r="BN5" s="245">
        <v>0</v>
      </c>
      <c r="BO5" s="245">
        <v>0</v>
      </c>
      <c r="BP5" s="245">
        <v>0</v>
      </c>
      <c r="BQ5" s="245">
        <v>0</v>
      </c>
      <c r="BR5" s="245">
        <v>0</v>
      </c>
      <c r="BS5" s="245">
        <v>0</v>
      </c>
      <c r="BT5" s="245">
        <v>0</v>
      </c>
      <c r="BU5" s="245">
        <v>0</v>
      </c>
      <c r="BV5" s="245">
        <v>0</v>
      </c>
      <c r="BW5" s="245">
        <v>0</v>
      </c>
      <c r="BX5" s="245">
        <v>0</v>
      </c>
      <c r="BY5" s="245">
        <v>0</v>
      </c>
      <c r="BZ5" s="245">
        <v>0</v>
      </c>
      <c r="CA5" s="245">
        <v>0</v>
      </c>
      <c r="CB5" s="245">
        <v>0</v>
      </c>
      <c r="CC5" s="245">
        <v>0</v>
      </c>
      <c r="CD5" s="245">
        <v>0</v>
      </c>
      <c r="CE5" s="245">
        <v>0</v>
      </c>
      <c r="CF5" s="245">
        <v>0</v>
      </c>
      <c r="CG5" s="245">
        <v>0</v>
      </c>
      <c r="CH5" s="245">
        <v>0</v>
      </c>
      <c r="CI5" s="245">
        <v>0</v>
      </c>
      <c r="CJ5" s="245">
        <v>0</v>
      </c>
      <c r="CK5" s="245">
        <v>0</v>
      </c>
      <c r="CL5" s="245">
        <v>0</v>
      </c>
      <c r="CM5" s="245">
        <v>0</v>
      </c>
      <c r="CN5" s="245">
        <v>0</v>
      </c>
      <c r="CO5" s="245">
        <v>0</v>
      </c>
      <c r="CP5" s="245">
        <v>0</v>
      </c>
      <c r="CQ5" s="245">
        <v>0</v>
      </c>
      <c r="CR5" s="245">
        <v>0</v>
      </c>
      <c r="CS5" s="245">
        <v>0</v>
      </c>
      <c r="CT5" s="245">
        <v>0</v>
      </c>
      <c r="CU5" s="245">
        <v>0</v>
      </c>
      <c r="CV5" s="245">
        <v>0</v>
      </c>
      <c r="CW5" s="245">
        <v>0</v>
      </c>
      <c r="CX5" s="245">
        <v>0</v>
      </c>
      <c r="CY5" s="245">
        <v>0</v>
      </c>
      <c r="CZ5" s="245">
        <v>0</v>
      </c>
      <c r="DA5" s="245">
        <v>0</v>
      </c>
      <c r="DB5" s="245">
        <v>0</v>
      </c>
      <c r="DC5" s="245">
        <v>0</v>
      </c>
      <c r="DD5" s="245">
        <v>0</v>
      </c>
      <c r="DE5" s="245">
        <v>0</v>
      </c>
      <c r="DF5" s="245">
        <v>0</v>
      </c>
      <c r="DG5" s="245">
        <v>0</v>
      </c>
      <c r="DH5" s="245">
        <v>0</v>
      </c>
      <c r="DI5" s="245">
        <v>0</v>
      </c>
      <c r="DJ5" s="245">
        <v>0</v>
      </c>
      <c r="DK5" s="245">
        <v>0</v>
      </c>
      <c r="DL5" s="245">
        <v>0</v>
      </c>
      <c r="DM5" s="245">
        <v>0</v>
      </c>
      <c r="DN5" s="245">
        <v>0</v>
      </c>
      <c r="DO5" s="245">
        <v>0</v>
      </c>
      <c r="DP5" s="245">
        <v>0</v>
      </c>
      <c r="DQ5" s="245">
        <v>0</v>
      </c>
      <c r="DR5" s="245">
        <v>0</v>
      </c>
      <c r="DS5" s="245">
        <v>0</v>
      </c>
      <c r="DT5" s="245">
        <v>0</v>
      </c>
      <c r="DU5" s="245">
        <v>0</v>
      </c>
      <c r="DV5" s="245">
        <v>0</v>
      </c>
      <c r="DW5" s="245">
        <v>0</v>
      </c>
      <c r="DX5" s="245">
        <v>0</v>
      </c>
      <c r="DY5" s="245">
        <v>0</v>
      </c>
      <c r="DZ5" s="245">
        <v>0</v>
      </c>
      <c r="EA5" s="245">
        <v>0</v>
      </c>
      <c r="EB5" s="245">
        <v>0</v>
      </c>
      <c r="EC5" s="245">
        <v>0</v>
      </c>
      <c r="ED5" s="245">
        <v>0</v>
      </c>
      <c r="EE5" s="245">
        <v>0</v>
      </c>
      <c r="EF5" s="245">
        <v>0</v>
      </c>
      <c r="EG5" s="245">
        <v>0</v>
      </c>
      <c r="EH5" s="245">
        <v>0</v>
      </c>
      <c r="EI5" s="245">
        <v>0</v>
      </c>
      <c r="EJ5" s="245">
        <v>0</v>
      </c>
      <c r="EK5" s="245">
        <v>0</v>
      </c>
      <c r="EL5" s="245">
        <v>0</v>
      </c>
      <c r="EM5" s="245">
        <v>0</v>
      </c>
      <c r="EN5" s="245">
        <v>0</v>
      </c>
      <c r="EO5" s="245">
        <v>0</v>
      </c>
      <c r="EP5" s="245">
        <v>0</v>
      </c>
      <c r="EQ5" s="245">
        <v>0</v>
      </c>
      <c r="ER5" s="245">
        <v>0</v>
      </c>
      <c r="ES5" s="245">
        <v>0</v>
      </c>
      <c r="ET5" s="245">
        <v>0</v>
      </c>
      <c r="EU5" s="245">
        <v>0</v>
      </c>
      <c r="EV5" s="245">
        <v>0</v>
      </c>
      <c r="EW5" s="245">
        <v>0</v>
      </c>
      <c r="EX5" s="245">
        <v>0</v>
      </c>
      <c r="EY5" s="245">
        <v>0</v>
      </c>
      <c r="EZ5" s="245">
        <v>0</v>
      </c>
      <c r="FA5" s="245">
        <v>0</v>
      </c>
      <c r="FB5" s="245">
        <v>0</v>
      </c>
      <c r="FC5" s="245">
        <v>0</v>
      </c>
      <c r="FD5" s="245">
        <v>0</v>
      </c>
      <c r="FE5" s="245">
        <v>0</v>
      </c>
      <c r="FF5" s="245">
        <v>0</v>
      </c>
      <c r="FG5" s="245">
        <v>0</v>
      </c>
      <c r="FH5" s="245">
        <v>0</v>
      </c>
      <c r="FI5" s="245">
        <v>0</v>
      </c>
      <c r="FJ5" s="245">
        <v>0</v>
      </c>
      <c r="FK5" s="245">
        <v>0</v>
      </c>
      <c r="FL5" s="245">
        <v>0</v>
      </c>
      <c r="FM5" s="245">
        <v>0</v>
      </c>
      <c r="FN5" s="245">
        <v>0</v>
      </c>
      <c r="FO5" s="245">
        <v>0</v>
      </c>
      <c r="FP5" s="245">
        <v>0</v>
      </c>
      <c r="FQ5" s="245">
        <v>0</v>
      </c>
      <c r="FR5" s="245">
        <v>0</v>
      </c>
      <c r="FS5" s="245">
        <v>0</v>
      </c>
      <c r="FT5" s="245">
        <v>0</v>
      </c>
      <c r="FU5" s="245">
        <v>0</v>
      </c>
      <c r="FV5" s="245">
        <v>0</v>
      </c>
      <c r="FW5" s="245">
        <v>0</v>
      </c>
      <c r="FX5" s="245">
        <v>0</v>
      </c>
      <c r="FY5" s="245">
        <v>0</v>
      </c>
      <c r="FZ5" s="245">
        <v>0</v>
      </c>
      <c r="GA5" s="245">
        <v>0</v>
      </c>
      <c r="GB5" s="245">
        <v>0</v>
      </c>
      <c r="GC5" s="245">
        <v>0</v>
      </c>
      <c r="GD5" s="245">
        <v>0</v>
      </c>
      <c r="GE5" s="245">
        <v>0</v>
      </c>
      <c r="GF5" s="245">
        <v>0</v>
      </c>
      <c r="GG5" s="245">
        <v>0</v>
      </c>
      <c r="GH5" s="245">
        <v>0</v>
      </c>
      <c r="GI5" s="245">
        <v>0</v>
      </c>
      <c r="GJ5" s="245">
        <v>0</v>
      </c>
      <c r="GK5" s="245">
        <v>0</v>
      </c>
      <c r="GL5" s="245">
        <v>0</v>
      </c>
      <c r="GM5" s="245">
        <v>0</v>
      </c>
      <c r="GN5" s="245">
        <v>0</v>
      </c>
      <c r="GO5" s="245">
        <v>0</v>
      </c>
      <c r="GP5" s="245">
        <v>0</v>
      </c>
      <c r="GQ5" s="245">
        <v>0</v>
      </c>
      <c r="GR5" s="245">
        <v>0</v>
      </c>
      <c r="GS5" s="245">
        <v>0</v>
      </c>
      <c r="GT5" s="245">
        <v>0</v>
      </c>
      <c r="GU5" s="245">
        <v>0</v>
      </c>
      <c r="GV5" s="245">
        <v>0</v>
      </c>
      <c r="GW5" s="245">
        <v>0</v>
      </c>
      <c r="GX5" s="245">
        <v>0</v>
      </c>
      <c r="GY5" s="245">
        <v>0</v>
      </c>
      <c r="GZ5" s="245">
        <v>0</v>
      </c>
      <c r="HA5" s="245">
        <v>0</v>
      </c>
      <c r="HB5" s="245">
        <v>0</v>
      </c>
      <c r="HC5" s="245">
        <v>0</v>
      </c>
      <c r="HD5" s="245">
        <v>0</v>
      </c>
      <c r="HE5" s="245">
        <v>0</v>
      </c>
      <c r="HF5" s="245">
        <v>0</v>
      </c>
      <c r="HG5" s="245">
        <v>0</v>
      </c>
      <c r="HH5" s="245">
        <v>0</v>
      </c>
      <c r="HI5" s="245">
        <v>0</v>
      </c>
      <c r="HJ5" s="245">
        <v>0</v>
      </c>
      <c r="HK5" s="245">
        <v>0</v>
      </c>
      <c r="HL5" s="245">
        <v>0</v>
      </c>
      <c r="HM5" s="245">
        <v>0</v>
      </c>
      <c r="HN5" s="245">
        <v>0</v>
      </c>
      <c r="HO5" s="245">
        <v>0</v>
      </c>
      <c r="HP5" s="245">
        <v>0</v>
      </c>
      <c r="HQ5" s="245">
        <v>0</v>
      </c>
      <c r="HR5" s="245">
        <v>0</v>
      </c>
      <c r="HS5" s="245">
        <v>0</v>
      </c>
    </row>
    <row r="6" spans="1:227" x14ac:dyDescent="0.3">
      <c r="A6" s="1"/>
      <c r="B6" s="244">
        <v>45684.0625</v>
      </c>
      <c r="C6" s="245">
        <v>0</v>
      </c>
      <c r="D6" s="245">
        <v>0</v>
      </c>
      <c r="E6" s="245">
        <v>0</v>
      </c>
      <c r="F6" s="245">
        <v>0</v>
      </c>
      <c r="G6" s="245">
        <v>0</v>
      </c>
      <c r="H6" s="245">
        <v>0</v>
      </c>
      <c r="I6" s="245">
        <v>0</v>
      </c>
      <c r="J6" s="245">
        <v>0</v>
      </c>
      <c r="K6" s="245">
        <v>0</v>
      </c>
      <c r="L6" s="245">
        <v>0</v>
      </c>
      <c r="M6" s="245">
        <v>0</v>
      </c>
      <c r="N6" s="245">
        <v>0</v>
      </c>
      <c r="O6" s="245">
        <v>0</v>
      </c>
      <c r="P6" s="245">
        <v>0</v>
      </c>
      <c r="Q6" s="245">
        <v>0</v>
      </c>
      <c r="R6" s="245">
        <v>0</v>
      </c>
      <c r="S6" s="245">
        <v>0</v>
      </c>
      <c r="T6" s="245">
        <v>0</v>
      </c>
      <c r="U6" s="245">
        <v>0</v>
      </c>
      <c r="V6" s="245">
        <v>0</v>
      </c>
      <c r="W6" s="245">
        <v>0</v>
      </c>
      <c r="X6" s="245">
        <v>0</v>
      </c>
      <c r="Y6" s="245">
        <v>0</v>
      </c>
      <c r="Z6" s="245">
        <v>0</v>
      </c>
      <c r="AA6" s="245">
        <v>0</v>
      </c>
      <c r="AB6" s="245">
        <v>0</v>
      </c>
      <c r="AC6" s="245">
        <v>0</v>
      </c>
      <c r="AD6" s="245">
        <v>0</v>
      </c>
      <c r="AE6" s="245">
        <v>0</v>
      </c>
      <c r="AF6" s="245">
        <v>0</v>
      </c>
      <c r="AG6" s="245">
        <v>0</v>
      </c>
      <c r="AH6" s="245">
        <v>0</v>
      </c>
      <c r="AI6" s="245">
        <v>0</v>
      </c>
      <c r="AJ6" s="245">
        <v>0</v>
      </c>
      <c r="AK6" s="245">
        <v>0</v>
      </c>
      <c r="AL6" s="245">
        <v>0</v>
      </c>
      <c r="AM6" s="245">
        <v>0</v>
      </c>
      <c r="AN6" s="245">
        <v>0</v>
      </c>
      <c r="AO6" s="245">
        <v>0</v>
      </c>
      <c r="AP6" s="245">
        <v>0</v>
      </c>
      <c r="AQ6" s="245">
        <v>0</v>
      </c>
      <c r="AR6" s="245">
        <v>0</v>
      </c>
      <c r="AS6" s="245">
        <v>0</v>
      </c>
      <c r="AT6" s="245">
        <v>0</v>
      </c>
      <c r="AU6" s="245">
        <v>0</v>
      </c>
      <c r="AV6" s="245">
        <v>0</v>
      </c>
      <c r="AW6" s="245">
        <v>0</v>
      </c>
      <c r="AX6" s="245">
        <v>0</v>
      </c>
      <c r="AY6" s="245">
        <v>0</v>
      </c>
      <c r="AZ6" s="245">
        <v>0</v>
      </c>
      <c r="BA6" s="245">
        <v>0</v>
      </c>
      <c r="BB6" s="245">
        <v>0</v>
      </c>
      <c r="BC6" s="245">
        <v>0</v>
      </c>
      <c r="BD6" s="245">
        <v>0</v>
      </c>
      <c r="BE6" s="245">
        <v>0</v>
      </c>
      <c r="BF6" s="245">
        <v>0</v>
      </c>
      <c r="BG6" s="245">
        <v>0</v>
      </c>
      <c r="BH6" s="245">
        <v>0</v>
      </c>
      <c r="BI6" s="245">
        <v>0</v>
      </c>
      <c r="BJ6" s="245">
        <v>0</v>
      </c>
      <c r="BK6" s="245">
        <v>0</v>
      </c>
      <c r="BL6" s="245">
        <v>0</v>
      </c>
      <c r="BM6" s="245">
        <v>0</v>
      </c>
      <c r="BN6" s="245">
        <v>0</v>
      </c>
      <c r="BO6" s="245">
        <v>0</v>
      </c>
      <c r="BP6" s="245">
        <v>0</v>
      </c>
      <c r="BQ6" s="245">
        <v>0</v>
      </c>
      <c r="BR6" s="245">
        <v>0</v>
      </c>
      <c r="BS6" s="245">
        <v>0</v>
      </c>
      <c r="BT6" s="245">
        <v>0</v>
      </c>
      <c r="BU6" s="245">
        <v>0</v>
      </c>
      <c r="BV6" s="245">
        <v>0</v>
      </c>
      <c r="BW6" s="245">
        <v>0</v>
      </c>
      <c r="BX6" s="245">
        <v>0</v>
      </c>
      <c r="BY6" s="245">
        <v>0</v>
      </c>
      <c r="BZ6" s="245">
        <v>0</v>
      </c>
      <c r="CA6" s="245">
        <v>0</v>
      </c>
      <c r="CB6" s="245">
        <v>0</v>
      </c>
      <c r="CC6" s="245">
        <v>0</v>
      </c>
      <c r="CD6" s="245">
        <v>0</v>
      </c>
      <c r="CE6" s="245">
        <v>0</v>
      </c>
      <c r="CF6" s="245">
        <v>0</v>
      </c>
      <c r="CG6" s="245">
        <v>0</v>
      </c>
      <c r="CH6" s="245">
        <v>0</v>
      </c>
      <c r="CI6" s="245">
        <v>0</v>
      </c>
      <c r="CJ6" s="245">
        <v>0</v>
      </c>
      <c r="CK6" s="245">
        <v>0</v>
      </c>
      <c r="CL6" s="245">
        <v>0</v>
      </c>
      <c r="CM6" s="245">
        <v>0</v>
      </c>
      <c r="CN6" s="245">
        <v>0</v>
      </c>
      <c r="CO6" s="245">
        <v>0</v>
      </c>
      <c r="CP6" s="245">
        <v>0</v>
      </c>
      <c r="CQ6" s="245">
        <v>0</v>
      </c>
      <c r="CR6" s="245">
        <v>0</v>
      </c>
      <c r="CS6" s="245">
        <v>0</v>
      </c>
      <c r="CT6" s="245">
        <v>0</v>
      </c>
      <c r="CU6" s="245">
        <v>0</v>
      </c>
      <c r="CV6" s="245">
        <v>0</v>
      </c>
      <c r="CW6" s="245">
        <v>0</v>
      </c>
      <c r="CX6" s="245">
        <v>0</v>
      </c>
      <c r="CY6" s="245">
        <v>0</v>
      </c>
      <c r="CZ6" s="245">
        <v>0</v>
      </c>
      <c r="DA6" s="245">
        <v>0</v>
      </c>
      <c r="DB6" s="245">
        <v>0</v>
      </c>
      <c r="DC6" s="245">
        <v>0</v>
      </c>
      <c r="DD6" s="245">
        <v>0</v>
      </c>
      <c r="DE6" s="245">
        <v>0</v>
      </c>
      <c r="DF6" s="245">
        <v>0</v>
      </c>
      <c r="DG6" s="245">
        <v>0</v>
      </c>
      <c r="DH6" s="245">
        <v>0</v>
      </c>
      <c r="DI6" s="245">
        <v>0</v>
      </c>
      <c r="DJ6" s="245">
        <v>0</v>
      </c>
      <c r="DK6" s="245">
        <v>0</v>
      </c>
      <c r="DL6" s="245">
        <v>0</v>
      </c>
      <c r="DM6" s="245">
        <v>0</v>
      </c>
      <c r="DN6" s="245">
        <v>0</v>
      </c>
      <c r="DO6" s="245">
        <v>0</v>
      </c>
      <c r="DP6" s="245">
        <v>0</v>
      </c>
      <c r="DQ6" s="245">
        <v>0</v>
      </c>
      <c r="DR6" s="245">
        <v>0</v>
      </c>
      <c r="DS6" s="245">
        <v>0</v>
      </c>
      <c r="DT6" s="245">
        <v>0</v>
      </c>
      <c r="DU6" s="245">
        <v>0</v>
      </c>
      <c r="DV6" s="245">
        <v>0</v>
      </c>
      <c r="DW6" s="245">
        <v>0</v>
      </c>
      <c r="DX6" s="245">
        <v>0</v>
      </c>
      <c r="DY6" s="245">
        <v>0</v>
      </c>
      <c r="DZ6" s="245">
        <v>0</v>
      </c>
      <c r="EA6" s="245">
        <v>0</v>
      </c>
      <c r="EB6" s="245">
        <v>0</v>
      </c>
      <c r="EC6" s="245">
        <v>0</v>
      </c>
      <c r="ED6" s="245">
        <v>0</v>
      </c>
      <c r="EE6" s="245">
        <v>0</v>
      </c>
      <c r="EF6" s="245">
        <v>0</v>
      </c>
      <c r="EG6" s="245">
        <v>0</v>
      </c>
      <c r="EH6" s="245">
        <v>0</v>
      </c>
      <c r="EI6" s="245">
        <v>0</v>
      </c>
      <c r="EJ6" s="245">
        <v>0</v>
      </c>
      <c r="EK6" s="245">
        <v>0</v>
      </c>
      <c r="EL6" s="245">
        <v>0</v>
      </c>
      <c r="EM6" s="245">
        <v>0</v>
      </c>
      <c r="EN6" s="245">
        <v>0</v>
      </c>
      <c r="EO6" s="245">
        <v>0</v>
      </c>
      <c r="EP6" s="245">
        <v>0</v>
      </c>
      <c r="EQ6" s="245">
        <v>0</v>
      </c>
      <c r="ER6" s="245">
        <v>0</v>
      </c>
      <c r="ES6" s="245">
        <v>0</v>
      </c>
      <c r="ET6" s="245">
        <v>0</v>
      </c>
      <c r="EU6" s="245">
        <v>0</v>
      </c>
      <c r="EV6" s="245">
        <v>0</v>
      </c>
      <c r="EW6" s="245">
        <v>0</v>
      </c>
      <c r="EX6" s="245">
        <v>0</v>
      </c>
      <c r="EY6" s="245">
        <v>0</v>
      </c>
      <c r="EZ6" s="245">
        <v>0</v>
      </c>
      <c r="FA6" s="245">
        <v>0</v>
      </c>
      <c r="FB6" s="245">
        <v>0</v>
      </c>
      <c r="FC6" s="245">
        <v>0</v>
      </c>
      <c r="FD6" s="245">
        <v>0</v>
      </c>
      <c r="FE6" s="245">
        <v>0</v>
      </c>
      <c r="FF6" s="245">
        <v>0</v>
      </c>
      <c r="FG6" s="245">
        <v>0</v>
      </c>
      <c r="FH6" s="245">
        <v>0</v>
      </c>
      <c r="FI6" s="245">
        <v>0</v>
      </c>
      <c r="FJ6" s="245">
        <v>0</v>
      </c>
      <c r="FK6" s="245">
        <v>0</v>
      </c>
      <c r="FL6" s="245">
        <v>0</v>
      </c>
      <c r="FM6" s="245">
        <v>0</v>
      </c>
      <c r="FN6" s="245">
        <v>0</v>
      </c>
      <c r="FO6" s="245">
        <v>0</v>
      </c>
      <c r="FP6" s="245">
        <v>0</v>
      </c>
      <c r="FQ6" s="245">
        <v>0</v>
      </c>
      <c r="FR6" s="245">
        <v>0</v>
      </c>
      <c r="FS6" s="245">
        <v>0</v>
      </c>
      <c r="FT6" s="245">
        <v>0</v>
      </c>
      <c r="FU6" s="245">
        <v>0</v>
      </c>
      <c r="FV6" s="245">
        <v>0</v>
      </c>
      <c r="FW6" s="245">
        <v>0</v>
      </c>
      <c r="FX6" s="245">
        <v>0</v>
      </c>
      <c r="FY6" s="245">
        <v>0</v>
      </c>
      <c r="FZ6" s="245">
        <v>0</v>
      </c>
      <c r="GA6" s="245">
        <v>0</v>
      </c>
      <c r="GB6" s="245">
        <v>0</v>
      </c>
      <c r="GC6" s="245">
        <v>0</v>
      </c>
      <c r="GD6" s="245">
        <v>0</v>
      </c>
      <c r="GE6" s="245">
        <v>0</v>
      </c>
      <c r="GF6" s="245">
        <v>0</v>
      </c>
      <c r="GG6" s="245">
        <v>0</v>
      </c>
      <c r="GH6" s="245">
        <v>0</v>
      </c>
      <c r="GI6" s="245">
        <v>0</v>
      </c>
      <c r="GJ6" s="245">
        <v>0</v>
      </c>
      <c r="GK6" s="245">
        <v>0</v>
      </c>
      <c r="GL6" s="245">
        <v>0</v>
      </c>
      <c r="GM6" s="245">
        <v>0</v>
      </c>
      <c r="GN6" s="245">
        <v>0</v>
      </c>
      <c r="GO6" s="245">
        <v>0</v>
      </c>
      <c r="GP6" s="245">
        <v>0</v>
      </c>
      <c r="GQ6" s="245">
        <v>0</v>
      </c>
      <c r="GR6" s="245">
        <v>0</v>
      </c>
      <c r="GS6" s="245">
        <v>0</v>
      </c>
      <c r="GT6" s="245">
        <v>0</v>
      </c>
      <c r="GU6" s="245">
        <v>0</v>
      </c>
      <c r="GV6" s="245">
        <v>0</v>
      </c>
      <c r="GW6" s="245">
        <v>0</v>
      </c>
      <c r="GX6" s="245">
        <v>0</v>
      </c>
      <c r="GY6" s="245">
        <v>0</v>
      </c>
      <c r="GZ6" s="245">
        <v>0</v>
      </c>
      <c r="HA6" s="245">
        <v>0</v>
      </c>
      <c r="HB6" s="245">
        <v>0</v>
      </c>
      <c r="HC6" s="245">
        <v>0</v>
      </c>
      <c r="HD6" s="245">
        <v>0</v>
      </c>
      <c r="HE6" s="245">
        <v>0</v>
      </c>
      <c r="HF6" s="245">
        <v>0</v>
      </c>
      <c r="HG6" s="245">
        <v>0</v>
      </c>
      <c r="HH6" s="245">
        <v>0</v>
      </c>
      <c r="HI6" s="245">
        <v>0</v>
      </c>
      <c r="HJ6" s="245">
        <v>0</v>
      </c>
      <c r="HK6" s="245">
        <v>0</v>
      </c>
      <c r="HL6" s="245">
        <v>0</v>
      </c>
      <c r="HM6" s="245">
        <v>0</v>
      </c>
      <c r="HN6" s="245">
        <v>0</v>
      </c>
      <c r="HO6" s="245">
        <v>0</v>
      </c>
      <c r="HP6" s="245">
        <v>0</v>
      </c>
      <c r="HQ6" s="245">
        <v>0</v>
      </c>
      <c r="HR6" s="245">
        <v>0</v>
      </c>
      <c r="HS6" s="245">
        <v>0</v>
      </c>
    </row>
    <row r="7" spans="1:227" x14ac:dyDescent="0.3">
      <c r="A7" s="1"/>
      <c r="B7" s="244">
        <v>45684.083333333299</v>
      </c>
      <c r="C7" s="245">
        <v>0</v>
      </c>
      <c r="D7" s="245">
        <v>0</v>
      </c>
      <c r="E7" s="245">
        <v>0</v>
      </c>
      <c r="F7" s="245">
        <v>0</v>
      </c>
      <c r="G7" s="245">
        <v>0</v>
      </c>
      <c r="H7" s="245">
        <v>0</v>
      </c>
      <c r="I7" s="245">
        <v>0</v>
      </c>
      <c r="J7" s="245">
        <v>0</v>
      </c>
      <c r="K7" s="245">
        <v>0</v>
      </c>
      <c r="L7" s="245">
        <v>0</v>
      </c>
      <c r="M7" s="245">
        <v>0</v>
      </c>
      <c r="N7" s="245">
        <v>0</v>
      </c>
      <c r="O7" s="245">
        <v>0</v>
      </c>
      <c r="P7" s="245">
        <v>0</v>
      </c>
      <c r="Q7" s="245">
        <v>0</v>
      </c>
      <c r="R7" s="245">
        <v>0</v>
      </c>
      <c r="S7" s="245">
        <v>0</v>
      </c>
      <c r="T7" s="245">
        <v>0</v>
      </c>
      <c r="U7" s="245">
        <v>0</v>
      </c>
      <c r="V7" s="245">
        <v>0</v>
      </c>
      <c r="W7" s="245">
        <v>0</v>
      </c>
      <c r="X7" s="245">
        <v>0</v>
      </c>
      <c r="Y7" s="245">
        <v>0</v>
      </c>
      <c r="Z7" s="245">
        <v>0</v>
      </c>
      <c r="AA7" s="245">
        <v>0</v>
      </c>
      <c r="AB7" s="245">
        <v>0</v>
      </c>
      <c r="AC7" s="245">
        <v>0</v>
      </c>
      <c r="AD7" s="245">
        <v>0</v>
      </c>
      <c r="AE7" s="245">
        <v>0</v>
      </c>
      <c r="AF7" s="245">
        <v>0</v>
      </c>
      <c r="AG7" s="245">
        <v>0</v>
      </c>
      <c r="AH7" s="245">
        <v>0</v>
      </c>
      <c r="AI7" s="245">
        <v>0</v>
      </c>
      <c r="AJ7" s="245">
        <v>0</v>
      </c>
      <c r="AK7" s="245">
        <v>0</v>
      </c>
      <c r="AL7" s="245">
        <v>0</v>
      </c>
      <c r="AM7" s="245">
        <v>0</v>
      </c>
      <c r="AN7" s="245">
        <v>0</v>
      </c>
      <c r="AO7" s="245">
        <v>0</v>
      </c>
      <c r="AP7" s="245">
        <v>0</v>
      </c>
      <c r="AQ7" s="245">
        <v>0</v>
      </c>
      <c r="AR7" s="245">
        <v>0</v>
      </c>
      <c r="AS7" s="245">
        <v>0</v>
      </c>
      <c r="AT7" s="245">
        <v>0</v>
      </c>
      <c r="AU7" s="245">
        <v>0</v>
      </c>
      <c r="AV7" s="245">
        <v>0</v>
      </c>
      <c r="AW7" s="245">
        <v>0</v>
      </c>
      <c r="AX7" s="245">
        <v>0</v>
      </c>
      <c r="AY7" s="245">
        <v>0</v>
      </c>
      <c r="AZ7" s="245">
        <v>0</v>
      </c>
      <c r="BA7" s="245">
        <v>0</v>
      </c>
      <c r="BB7" s="245">
        <v>0</v>
      </c>
      <c r="BC7" s="245">
        <v>0</v>
      </c>
      <c r="BD7" s="245">
        <v>0</v>
      </c>
      <c r="BE7" s="245">
        <v>0</v>
      </c>
      <c r="BF7" s="245">
        <v>0</v>
      </c>
      <c r="BG7" s="245">
        <v>0</v>
      </c>
      <c r="BH7" s="245">
        <v>0</v>
      </c>
      <c r="BI7" s="245">
        <v>0</v>
      </c>
      <c r="BJ7" s="245">
        <v>0</v>
      </c>
      <c r="BK7" s="245">
        <v>0</v>
      </c>
      <c r="BL7" s="245">
        <v>0</v>
      </c>
      <c r="BM7" s="245">
        <v>0</v>
      </c>
      <c r="BN7" s="245">
        <v>0</v>
      </c>
      <c r="BO7" s="245">
        <v>0</v>
      </c>
      <c r="BP7" s="245">
        <v>0</v>
      </c>
      <c r="BQ7" s="245">
        <v>0</v>
      </c>
      <c r="BR7" s="245">
        <v>0</v>
      </c>
      <c r="BS7" s="245">
        <v>0</v>
      </c>
      <c r="BT7" s="245">
        <v>0</v>
      </c>
      <c r="BU7" s="245">
        <v>0</v>
      </c>
      <c r="BV7" s="245">
        <v>0</v>
      </c>
      <c r="BW7" s="245">
        <v>0</v>
      </c>
      <c r="BX7" s="245">
        <v>0</v>
      </c>
      <c r="BY7" s="245">
        <v>0</v>
      </c>
      <c r="BZ7" s="245">
        <v>0</v>
      </c>
      <c r="CA7" s="245">
        <v>0</v>
      </c>
      <c r="CB7" s="245">
        <v>0</v>
      </c>
      <c r="CC7" s="245">
        <v>0</v>
      </c>
      <c r="CD7" s="245">
        <v>0</v>
      </c>
      <c r="CE7" s="245">
        <v>0</v>
      </c>
      <c r="CF7" s="245">
        <v>0</v>
      </c>
      <c r="CG7" s="245">
        <v>0</v>
      </c>
      <c r="CH7" s="245">
        <v>0</v>
      </c>
      <c r="CI7" s="245">
        <v>0</v>
      </c>
      <c r="CJ7" s="245">
        <v>0</v>
      </c>
      <c r="CK7" s="245">
        <v>0</v>
      </c>
      <c r="CL7" s="245">
        <v>0</v>
      </c>
      <c r="CM7" s="245">
        <v>0</v>
      </c>
      <c r="CN7" s="245">
        <v>0</v>
      </c>
      <c r="CO7" s="245">
        <v>0</v>
      </c>
      <c r="CP7" s="245">
        <v>0</v>
      </c>
      <c r="CQ7" s="245">
        <v>0</v>
      </c>
      <c r="CR7" s="245">
        <v>0</v>
      </c>
      <c r="CS7" s="245">
        <v>0</v>
      </c>
      <c r="CT7" s="245">
        <v>0</v>
      </c>
      <c r="CU7" s="245">
        <v>0</v>
      </c>
      <c r="CV7" s="245">
        <v>0</v>
      </c>
      <c r="CW7" s="245">
        <v>0</v>
      </c>
      <c r="CX7" s="245">
        <v>0</v>
      </c>
      <c r="CY7" s="245">
        <v>0</v>
      </c>
      <c r="CZ7" s="245">
        <v>0</v>
      </c>
      <c r="DA7" s="245">
        <v>0</v>
      </c>
      <c r="DB7" s="245">
        <v>0</v>
      </c>
      <c r="DC7" s="245">
        <v>0</v>
      </c>
      <c r="DD7" s="245">
        <v>0</v>
      </c>
      <c r="DE7" s="245">
        <v>0</v>
      </c>
      <c r="DF7" s="245">
        <v>0</v>
      </c>
      <c r="DG7" s="245">
        <v>0</v>
      </c>
      <c r="DH7" s="245">
        <v>0</v>
      </c>
      <c r="DI7" s="245">
        <v>0</v>
      </c>
      <c r="DJ7" s="245">
        <v>0</v>
      </c>
      <c r="DK7" s="245">
        <v>0</v>
      </c>
      <c r="DL7" s="245">
        <v>0</v>
      </c>
      <c r="DM7" s="245">
        <v>0</v>
      </c>
      <c r="DN7" s="245">
        <v>0</v>
      </c>
      <c r="DO7" s="245">
        <v>0</v>
      </c>
      <c r="DP7" s="245">
        <v>0</v>
      </c>
      <c r="DQ7" s="245">
        <v>0</v>
      </c>
      <c r="DR7" s="245">
        <v>0</v>
      </c>
      <c r="DS7" s="245">
        <v>0</v>
      </c>
      <c r="DT7" s="245">
        <v>0</v>
      </c>
      <c r="DU7" s="245">
        <v>0</v>
      </c>
      <c r="DV7" s="245">
        <v>0</v>
      </c>
      <c r="DW7" s="245">
        <v>0</v>
      </c>
      <c r="DX7" s="245">
        <v>0</v>
      </c>
      <c r="DY7" s="245">
        <v>0</v>
      </c>
      <c r="DZ7" s="245">
        <v>0</v>
      </c>
      <c r="EA7" s="245">
        <v>0</v>
      </c>
      <c r="EB7" s="245">
        <v>0</v>
      </c>
      <c r="EC7" s="245">
        <v>0</v>
      </c>
      <c r="ED7" s="245">
        <v>0</v>
      </c>
      <c r="EE7" s="245">
        <v>0</v>
      </c>
      <c r="EF7" s="245">
        <v>0</v>
      </c>
      <c r="EG7" s="245">
        <v>0</v>
      </c>
      <c r="EH7" s="245">
        <v>0</v>
      </c>
      <c r="EI7" s="245">
        <v>0</v>
      </c>
      <c r="EJ7" s="245">
        <v>0</v>
      </c>
      <c r="EK7" s="245">
        <v>0</v>
      </c>
      <c r="EL7" s="245">
        <v>0</v>
      </c>
      <c r="EM7" s="245">
        <v>0</v>
      </c>
      <c r="EN7" s="245">
        <v>0</v>
      </c>
      <c r="EO7" s="245">
        <v>0</v>
      </c>
      <c r="EP7" s="245">
        <v>0</v>
      </c>
      <c r="EQ7" s="245">
        <v>0</v>
      </c>
      <c r="ER7" s="245">
        <v>0</v>
      </c>
      <c r="ES7" s="245">
        <v>0</v>
      </c>
      <c r="ET7" s="245">
        <v>0</v>
      </c>
      <c r="EU7" s="245">
        <v>0</v>
      </c>
      <c r="EV7" s="245">
        <v>0</v>
      </c>
      <c r="EW7" s="245">
        <v>0</v>
      </c>
      <c r="EX7" s="245">
        <v>0</v>
      </c>
      <c r="EY7" s="245">
        <v>0</v>
      </c>
      <c r="EZ7" s="245">
        <v>0</v>
      </c>
      <c r="FA7" s="245">
        <v>0</v>
      </c>
      <c r="FB7" s="245">
        <v>0</v>
      </c>
      <c r="FC7" s="245">
        <v>0</v>
      </c>
      <c r="FD7" s="245">
        <v>0</v>
      </c>
      <c r="FE7" s="245">
        <v>0</v>
      </c>
      <c r="FF7" s="245">
        <v>0</v>
      </c>
      <c r="FG7" s="245">
        <v>0</v>
      </c>
      <c r="FH7" s="245">
        <v>0</v>
      </c>
      <c r="FI7" s="245">
        <v>0</v>
      </c>
      <c r="FJ7" s="245">
        <v>0</v>
      </c>
      <c r="FK7" s="245">
        <v>0</v>
      </c>
      <c r="FL7" s="245">
        <v>0</v>
      </c>
      <c r="FM7" s="245">
        <v>0</v>
      </c>
      <c r="FN7" s="245">
        <v>0</v>
      </c>
      <c r="FO7" s="245">
        <v>0</v>
      </c>
      <c r="FP7" s="245">
        <v>0</v>
      </c>
      <c r="FQ7" s="245">
        <v>0</v>
      </c>
      <c r="FR7" s="245">
        <v>0</v>
      </c>
      <c r="FS7" s="245">
        <v>0</v>
      </c>
      <c r="FT7" s="245">
        <v>0</v>
      </c>
      <c r="FU7" s="245">
        <v>0</v>
      </c>
      <c r="FV7" s="245">
        <v>0</v>
      </c>
      <c r="FW7" s="245">
        <v>0</v>
      </c>
      <c r="FX7" s="245">
        <v>0</v>
      </c>
      <c r="FY7" s="245">
        <v>0</v>
      </c>
      <c r="FZ7" s="245">
        <v>0</v>
      </c>
      <c r="GA7" s="245">
        <v>0</v>
      </c>
      <c r="GB7" s="245">
        <v>0</v>
      </c>
      <c r="GC7" s="245">
        <v>0</v>
      </c>
      <c r="GD7" s="245">
        <v>0</v>
      </c>
      <c r="GE7" s="245">
        <v>0</v>
      </c>
      <c r="GF7" s="245">
        <v>0</v>
      </c>
      <c r="GG7" s="245">
        <v>0</v>
      </c>
      <c r="GH7" s="245">
        <v>0</v>
      </c>
      <c r="GI7" s="245">
        <v>0</v>
      </c>
      <c r="GJ7" s="245">
        <v>0</v>
      </c>
      <c r="GK7" s="245">
        <v>0</v>
      </c>
      <c r="GL7" s="245">
        <v>0</v>
      </c>
      <c r="GM7" s="245">
        <v>0</v>
      </c>
      <c r="GN7" s="245">
        <v>0</v>
      </c>
      <c r="GO7" s="245">
        <v>0</v>
      </c>
      <c r="GP7" s="245">
        <v>0</v>
      </c>
      <c r="GQ7" s="245">
        <v>0</v>
      </c>
      <c r="GR7" s="245">
        <v>0</v>
      </c>
      <c r="GS7" s="245">
        <v>0</v>
      </c>
      <c r="GT7" s="245">
        <v>0</v>
      </c>
      <c r="GU7" s="245">
        <v>0</v>
      </c>
      <c r="GV7" s="245">
        <v>0</v>
      </c>
      <c r="GW7" s="245">
        <v>0</v>
      </c>
      <c r="GX7" s="245">
        <v>0</v>
      </c>
      <c r="GY7" s="245">
        <v>0</v>
      </c>
      <c r="GZ7" s="245">
        <v>0</v>
      </c>
      <c r="HA7" s="245">
        <v>0</v>
      </c>
      <c r="HB7" s="245">
        <v>0</v>
      </c>
      <c r="HC7" s="245">
        <v>0</v>
      </c>
      <c r="HD7" s="245">
        <v>0</v>
      </c>
      <c r="HE7" s="245">
        <v>0</v>
      </c>
      <c r="HF7" s="245">
        <v>0</v>
      </c>
      <c r="HG7" s="245">
        <v>0</v>
      </c>
      <c r="HH7" s="245">
        <v>0</v>
      </c>
      <c r="HI7" s="245">
        <v>0</v>
      </c>
      <c r="HJ7" s="245">
        <v>0</v>
      </c>
      <c r="HK7" s="245">
        <v>0</v>
      </c>
      <c r="HL7" s="245">
        <v>0</v>
      </c>
      <c r="HM7" s="245">
        <v>0</v>
      </c>
      <c r="HN7" s="245">
        <v>0</v>
      </c>
      <c r="HO7" s="245">
        <v>0</v>
      </c>
      <c r="HP7" s="245">
        <v>0</v>
      </c>
      <c r="HQ7" s="245">
        <v>0</v>
      </c>
      <c r="HR7" s="245">
        <v>0</v>
      </c>
      <c r="HS7" s="245">
        <v>0</v>
      </c>
    </row>
    <row r="8" spans="1:227" x14ac:dyDescent="0.3">
      <c r="A8" s="1"/>
      <c r="B8" s="244">
        <v>45684.104166666701</v>
      </c>
      <c r="C8" s="245">
        <v>0</v>
      </c>
      <c r="D8" s="245">
        <v>0</v>
      </c>
      <c r="E8" s="245">
        <v>0</v>
      </c>
      <c r="F8" s="245">
        <v>0</v>
      </c>
      <c r="G8" s="245">
        <v>0</v>
      </c>
      <c r="H8" s="245">
        <v>0</v>
      </c>
      <c r="I8" s="245">
        <v>0</v>
      </c>
      <c r="J8" s="245">
        <v>0</v>
      </c>
      <c r="K8" s="245">
        <v>0</v>
      </c>
      <c r="L8" s="245">
        <v>0</v>
      </c>
      <c r="M8" s="245">
        <v>0</v>
      </c>
      <c r="N8" s="245">
        <v>0</v>
      </c>
      <c r="O8" s="245">
        <v>0</v>
      </c>
      <c r="P8" s="245">
        <v>0</v>
      </c>
      <c r="Q8" s="245">
        <v>0</v>
      </c>
      <c r="R8" s="245">
        <v>0</v>
      </c>
      <c r="S8" s="245">
        <v>0</v>
      </c>
      <c r="T8" s="245">
        <v>0</v>
      </c>
      <c r="U8" s="245">
        <v>0</v>
      </c>
      <c r="V8" s="245">
        <v>0</v>
      </c>
      <c r="W8" s="245">
        <v>0</v>
      </c>
      <c r="X8" s="245">
        <v>0</v>
      </c>
      <c r="Y8" s="245">
        <v>0</v>
      </c>
      <c r="Z8" s="245">
        <v>0</v>
      </c>
      <c r="AA8" s="245">
        <v>0</v>
      </c>
      <c r="AB8" s="245">
        <v>0</v>
      </c>
      <c r="AC8" s="245">
        <v>0</v>
      </c>
      <c r="AD8" s="245">
        <v>0</v>
      </c>
      <c r="AE8" s="245">
        <v>0</v>
      </c>
      <c r="AF8" s="245">
        <v>0</v>
      </c>
      <c r="AG8" s="245">
        <v>0</v>
      </c>
      <c r="AH8" s="245">
        <v>0</v>
      </c>
      <c r="AI8" s="245">
        <v>0</v>
      </c>
      <c r="AJ8" s="245">
        <v>0</v>
      </c>
      <c r="AK8" s="245">
        <v>0</v>
      </c>
      <c r="AL8" s="245">
        <v>0</v>
      </c>
      <c r="AM8" s="245">
        <v>0</v>
      </c>
      <c r="AN8" s="245">
        <v>0</v>
      </c>
      <c r="AO8" s="245">
        <v>0</v>
      </c>
      <c r="AP8" s="245">
        <v>0</v>
      </c>
      <c r="AQ8" s="245">
        <v>0</v>
      </c>
      <c r="AR8" s="245">
        <v>0</v>
      </c>
      <c r="AS8" s="245">
        <v>0</v>
      </c>
      <c r="AT8" s="245">
        <v>0</v>
      </c>
      <c r="AU8" s="245">
        <v>0</v>
      </c>
      <c r="AV8" s="245">
        <v>0</v>
      </c>
      <c r="AW8" s="245">
        <v>0</v>
      </c>
      <c r="AX8" s="245">
        <v>0</v>
      </c>
      <c r="AY8" s="245">
        <v>0</v>
      </c>
      <c r="AZ8" s="245">
        <v>0</v>
      </c>
      <c r="BA8" s="245">
        <v>0</v>
      </c>
      <c r="BB8" s="245">
        <v>0</v>
      </c>
      <c r="BC8" s="245">
        <v>0</v>
      </c>
      <c r="BD8" s="245">
        <v>0</v>
      </c>
      <c r="BE8" s="245">
        <v>0</v>
      </c>
      <c r="BF8" s="245">
        <v>0</v>
      </c>
      <c r="BG8" s="245">
        <v>0</v>
      </c>
      <c r="BH8" s="245">
        <v>0</v>
      </c>
      <c r="BI8" s="245">
        <v>0</v>
      </c>
      <c r="BJ8" s="245">
        <v>0</v>
      </c>
      <c r="BK8" s="245">
        <v>0</v>
      </c>
      <c r="BL8" s="245">
        <v>0</v>
      </c>
      <c r="BM8" s="245">
        <v>0</v>
      </c>
      <c r="BN8" s="245">
        <v>0</v>
      </c>
      <c r="BO8" s="245">
        <v>0</v>
      </c>
      <c r="BP8" s="245">
        <v>0</v>
      </c>
      <c r="BQ8" s="245">
        <v>0</v>
      </c>
      <c r="BR8" s="245">
        <v>0</v>
      </c>
      <c r="BS8" s="245">
        <v>0</v>
      </c>
      <c r="BT8" s="245">
        <v>0</v>
      </c>
      <c r="BU8" s="245">
        <v>0</v>
      </c>
      <c r="BV8" s="245">
        <v>0</v>
      </c>
      <c r="BW8" s="245">
        <v>0</v>
      </c>
      <c r="BX8" s="245">
        <v>0</v>
      </c>
      <c r="BY8" s="245">
        <v>0</v>
      </c>
      <c r="BZ8" s="245">
        <v>0</v>
      </c>
      <c r="CA8" s="245">
        <v>0</v>
      </c>
      <c r="CB8" s="245">
        <v>0</v>
      </c>
      <c r="CC8" s="245">
        <v>0</v>
      </c>
      <c r="CD8" s="245">
        <v>0</v>
      </c>
      <c r="CE8" s="245">
        <v>0</v>
      </c>
      <c r="CF8" s="245">
        <v>0</v>
      </c>
      <c r="CG8" s="245">
        <v>0</v>
      </c>
      <c r="CH8" s="245">
        <v>0</v>
      </c>
      <c r="CI8" s="245">
        <v>0</v>
      </c>
      <c r="CJ8" s="245">
        <v>0</v>
      </c>
      <c r="CK8" s="245">
        <v>0</v>
      </c>
      <c r="CL8" s="245">
        <v>0</v>
      </c>
      <c r="CM8" s="245">
        <v>0</v>
      </c>
      <c r="CN8" s="245">
        <v>0</v>
      </c>
      <c r="CO8" s="245">
        <v>0</v>
      </c>
      <c r="CP8" s="245">
        <v>0</v>
      </c>
      <c r="CQ8" s="245">
        <v>0</v>
      </c>
      <c r="CR8" s="245">
        <v>0</v>
      </c>
      <c r="CS8" s="245">
        <v>0</v>
      </c>
      <c r="CT8" s="245">
        <v>0</v>
      </c>
      <c r="CU8" s="245">
        <v>0</v>
      </c>
      <c r="CV8" s="245">
        <v>0</v>
      </c>
      <c r="CW8" s="245">
        <v>0</v>
      </c>
      <c r="CX8" s="245">
        <v>0</v>
      </c>
      <c r="CY8" s="245">
        <v>0</v>
      </c>
      <c r="CZ8" s="245">
        <v>0</v>
      </c>
      <c r="DA8" s="245">
        <v>0</v>
      </c>
      <c r="DB8" s="245">
        <v>0</v>
      </c>
      <c r="DC8" s="245">
        <v>0</v>
      </c>
      <c r="DD8" s="245">
        <v>0</v>
      </c>
      <c r="DE8" s="245">
        <v>0</v>
      </c>
      <c r="DF8" s="245">
        <v>0</v>
      </c>
      <c r="DG8" s="245">
        <v>0</v>
      </c>
      <c r="DH8" s="245">
        <v>0</v>
      </c>
      <c r="DI8" s="245">
        <v>0</v>
      </c>
      <c r="DJ8" s="245">
        <v>0</v>
      </c>
      <c r="DK8" s="245">
        <v>0</v>
      </c>
      <c r="DL8" s="245">
        <v>0</v>
      </c>
      <c r="DM8" s="245">
        <v>0</v>
      </c>
      <c r="DN8" s="245">
        <v>0</v>
      </c>
      <c r="DO8" s="245">
        <v>0</v>
      </c>
      <c r="DP8" s="245">
        <v>0</v>
      </c>
      <c r="DQ8" s="245">
        <v>0</v>
      </c>
      <c r="DR8" s="245">
        <v>0</v>
      </c>
      <c r="DS8" s="245">
        <v>0</v>
      </c>
      <c r="DT8" s="245">
        <v>0</v>
      </c>
      <c r="DU8" s="245">
        <v>0</v>
      </c>
      <c r="DV8" s="245">
        <v>0</v>
      </c>
      <c r="DW8" s="245">
        <v>0</v>
      </c>
      <c r="DX8" s="245">
        <v>0</v>
      </c>
      <c r="DY8" s="245">
        <v>0</v>
      </c>
      <c r="DZ8" s="245">
        <v>0</v>
      </c>
      <c r="EA8" s="245">
        <v>0</v>
      </c>
      <c r="EB8" s="245">
        <v>0</v>
      </c>
      <c r="EC8" s="245">
        <v>0</v>
      </c>
      <c r="ED8" s="245">
        <v>0</v>
      </c>
      <c r="EE8" s="245">
        <v>0</v>
      </c>
      <c r="EF8" s="245">
        <v>0</v>
      </c>
      <c r="EG8" s="245">
        <v>0</v>
      </c>
      <c r="EH8" s="245">
        <v>0</v>
      </c>
      <c r="EI8" s="245">
        <v>0</v>
      </c>
      <c r="EJ8" s="245">
        <v>0</v>
      </c>
      <c r="EK8" s="245">
        <v>0</v>
      </c>
      <c r="EL8" s="245">
        <v>0</v>
      </c>
      <c r="EM8" s="245">
        <v>0</v>
      </c>
      <c r="EN8" s="245">
        <v>0</v>
      </c>
      <c r="EO8" s="245">
        <v>0</v>
      </c>
      <c r="EP8" s="245">
        <v>0</v>
      </c>
      <c r="EQ8" s="245">
        <v>0</v>
      </c>
      <c r="ER8" s="245">
        <v>0</v>
      </c>
      <c r="ES8" s="245">
        <v>0</v>
      </c>
      <c r="ET8" s="245">
        <v>0</v>
      </c>
      <c r="EU8" s="245">
        <v>0</v>
      </c>
      <c r="EV8" s="245">
        <v>0</v>
      </c>
      <c r="EW8" s="245">
        <v>0</v>
      </c>
      <c r="EX8" s="245">
        <v>0</v>
      </c>
      <c r="EY8" s="245">
        <v>0</v>
      </c>
      <c r="EZ8" s="245">
        <v>0</v>
      </c>
      <c r="FA8" s="245">
        <v>0</v>
      </c>
      <c r="FB8" s="245">
        <v>0</v>
      </c>
      <c r="FC8" s="245">
        <v>0</v>
      </c>
      <c r="FD8" s="245">
        <v>0</v>
      </c>
      <c r="FE8" s="245">
        <v>0</v>
      </c>
      <c r="FF8" s="245">
        <v>0</v>
      </c>
      <c r="FG8" s="245">
        <v>0</v>
      </c>
      <c r="FH8" s="245">
        <v>0</v>
      </c>
      <c r="FI8" s="245">
        <v>0</v>
      </c>
      <c r="FJ8" s="245">
        <v>0</v>
      </c>
      <c r="FK8" s="245">
        <v>0</v>
      </c>
      <c r="FL8" s="245">
        <v>0</v>
      </c>
      <c r="FM8" s="245">
        <v>0</v>
      </c>
      <c r="FN8" s="245">
        <v>0</v>
      </c>
      <c r="FO8" s="245">
        <v>0</v>
      </c>
      <c r="FP8" s="245">
        <v>0</v>
      </c>
      <c r="FQ8" s="245">
        <v>0</v>
      </c>
      <c r="FR8" s="245">
        <v>0</v>
      </c>
      <c r="FS8" s="245">
        <v>0</v>
      </c>
      <c r="FT8" s="245">
        <v>0</v>
      </c>
      <c r="FU8" s="245">
        <v>0</v>
      </c>
      <c r="FV8" s="245">
        <v>0</v>
      </c>
      <c r="FW8" s="245">
        <v>0</v>
      </c>
      <c r="FX8" s="245">
        <v>0</v>
      </c>
      <c r="FY8" s="245">
        <v>0</v>
      </c>
      <c r="FZ8" s="245">
        <v>0</v>
      </c>
      <c r="GA8" s="245">
        <v>0</v>
      </c>
      <c r="GB8" s="245">
        <v>0</v>
      </c>
      <c r="GC8" s="245">
        <v>0</v>
      </c>
      <c r="GD8" s="245">
        <v>0</v>
      </c>
      <c r="GE8" s="245">
        <v>0</v>
      </c>
      <c r="GF8" s="245">
        <v>0</v>
      </c>
      <c r="GG8" s="245">
        <v>0</v>
      </c>
      <c r="GH8" s="245">
        <v>0</v>
      </c>
      <c r="GI8" s="245">
        <v>0</v>
      </c>
      <c r="GJ8" s="245">
        <v>0</v>
      </c>
      <c r="GK8" s="245">
        <v>0</v>
      </c>
      <c r="GL8" s="245">
        <v>0</v>
      </c>
      <c r="GM8" s="245">
        <v>0</v>
      </c>
      <c r="GN8" s="245">
        <v>0</v>
      </c>
      <c r="GO8" s="245">
        <v>0</v>
      </c>
      <c r="GP8" s="245">
        <v>0</v>
      </c>
      <c r="GQ8" s="245">
        <v>0</v>
      </c>
      <c r="GR8" s="245">
        <v>0</v>
      </c>
      <c r="GS8" s="245">
        <v>0</v>
      </c>
      <c r="GT8" s="245">
        <v>0</v>
      </c>
      <c r="GU8" s="245">
        <v>0</v>
      </c>
      <c r="GV8" s="245">
        <v>0</v>
      </c>
      <c r="GW8" s="245">
        <v>0</v>
      </c>
      <c r="GX8" s="245">
        <v>0</v>
      </c>
      <c r="GY8" s="245">
        <v>0</v>
      </c>
      <c r="GZ8" s="245">
        <v>0</v>
      </c>
      <c r="HA8" s="245">
        <v>0</v>
      </c>
      <c r="HB8" s="245">
        <v>0</v>
      </c>
      <c r="HC8" s="245">
        <v>0</v>
      </c>
      <c r="HD8" s="245">
        <v>0</v>
      </c>
      <c r="HE8" s="245">
        <v>0</v>
      </c>
      <c r="HF8" s="245">
        <v>0</v>
      </c>
      <c r="HG8" s="245">
        <v>0</v>
      </c>
      <c r="HH8" s="245">
        <v>0</v>
      </c>
      <c r="HI8" s="245">
        <v>0</v>
      </c>
      <c r="HJ8" s="245">
        <v>0</v>
      </c>
      <c r="HK8" s="245">
        <v>0</v>
      </c>
      <c r="HL8" s="245">
        <v>0</v>
      </c>
      <c r="HM8" s="245">
        <v>0</v>
      </c>
      <c r="HN8" s="245">
        <v>0</v>
      </c>
      <c r="HO8" s="245">
        <v>0</v>
      </c>
      <c r="HP8" s="245">
        <v>0</v>
      </c>
      <c r="HQ8" s="245">
        <v>0</v>
      </c>
      <c r="HR8" s="245">
        <v>0</v>
      </c>
      <c r="HS8" s="245">
        <v>0</v>
      </c>
    </row>
    <row r="9" spans="1:227" x14ac:dyDescent="0.3">
      <c r="A9" s="1"/>
      <c r="B9" s="244">
        <v>45684.125</v>
      </c>
      <c r="C9" s="245">
        <v>0</v>
      </c>
      <c r="D9" s="245">
        <v>0</v>
      </c>
      <c r="E9" s="245">
        <v>0</v>
      </c>
      <c r="F9" s="245">
        <v>0</v>
      </c>
      <c r="G9" s="245">
        <v>0</v>
      </c>
      <c r="H9" s="245">
        <v>0</v>
      </c>
      <c r="I9" s="245">
        <v>0</v>
      </c>
      <c r="J9" s="245">
        <v>0</v>
      </c>
      <c r="K9" s="245">
        <v>0</v>
      </c>
      <c r="L9" s="245">
        <v>0</v>
      </c>
      <c r="M9" s="245">
        <v>0</v>
      </c>
      <c r="N9" s="245">
        <v>0</v>
      </c>
      <c r="O9" s="245">
        <v>0</v>
      </c>
      <c r="P9" s="245">
        <v>0</v>
      </c>
      <c r="Q9" s="245">
        <v>0</v>
      </c>
      <c r="R9" s="245">
        <v>0</v>
      </c>
      <c r="S9" s="245">
        <v>0</v>
      </c>
      <c r="T9" s="245">
        <v>0</v>
      </c>
      <c r="U9" s="245">
        <v>0</v>
      </c>
      <c r="V9" s="245">
        <v>0</v>
      </c>
      <c r="W9" s="245">
        <v>0</v>
      </c>
      <c r="X9" s="245">
        <v>0</v>
      </c>
      <c r="Y9" s="245">
        <v>0</v>
      </c>
      <c r="Z9" s="245">
        <v>0</v>
      </c>
      <c r="AA9" s="245">
        <v>0</v>
      </c>
      <c r="AB9" s="245">
        <v>0</v>
      </c>
      <c r="AC9" s="245">
        <v>0</v>
      </c>
      <c r="AD9" s="245">
        <v>0</v>
      </c>
      <c r="AE9" s="245">
        <v>0</v>
      </c>
      <c r="AF9" s="245">
        <v>0</v>
      </c>
      <c r="AG9" s="245">
        <v>0</v>
      </c>
      <c r="AH9" s="245">
        <v>0</v>
      </c>
      <c r="AI9" s="245">
        <v>0</v>
      </c>
      <c r="AJ9" s="245">
        <v>0</v>
      </c>
      <c r="AK9" s="245">
        <v>0</v>
      </c>
      <c r="AL9" s="245">
        <v>0</v>
      </c>
      <c r="AM9" s="245">
        <v>0</v>
      </c>
      <c r="AN9" s="245">
        <v>0</v>
      </c>
      <c r="AO9" s="245">
        <v>0</v>
      </c>
      <c r="AP9" s="245">
        <v>0</v>
      </c>
      <c r="AQ9" s="245">
        <v>0</v>
      </c>
      <c r="AR9" s="245">
        <v>0</v>
      </c>
      <c r="AS9" s="245">
        <v>0</v>
      </c>
      <c r="AT9" s="245">
        <v>0</v>
      </c>
      <c r="AU9" s="245">
        <v>0</v>
      </c>
      <c r="AV9" s="245">
        <v>0</v>
      </c>
      <c r="AW9" s="245">
        <v>0</v>
      </c>
      <c r="AX9" s="245">
        <v>0</v>
      </c>
      <c r="AY9" s="245">
        <v>0</v>
      </c>
      <c r="AZ9" s="245">
        <v>0</v>
      </c>
      <c r="BA9" s="245">
        <v>0</v>
      </c>
      <c r="BB9" s="245">
        <v>0</v>
      </c>
      <c r="BC9" s="245">
        <v>0</v>
      </c>
      <c r="BD9" s="245">
        <v>0</v>
      </c>
      <c r="BE9" s="245">
        <v>0</v>
      </c>
      <c r="BF9" s="245">
        <v>0</v>
      </c>
      <c r="BG9" s="245">
        <v>0</v>
      </c>
      <c r="BH9" s="245">
        <v>0</v>
      </c>
      <c r="BI9" s="245">
        <v>0</v>
      </c>
      <c r="BJ9" s="245">
        <v>0</v>
      </c>
      <c r="BK9" s="245">
        <v>0</v>
      </c>
      <c r="BL9" s="245">
        <v>0</v>
      </c>
      <c r="BM9" s="245">
        <v>0</v>
      </c>
      <c r="BN9" s="245">
        <v>0</v>
      </c>
      <c r="BO9" s="245">
        <v>0</v>
      </c>
      <c r="BP9" s="245">
        <v>0</v>
      </c>
      <c r="BQ9" s="245">
        <v>0</v>
      </c>
      <c r="BR9" s="245">
        <v>0</v>
      </c>
      <c r="BS9" s="245">
        <v>0</v>
      </c>
      <c r="BT9" s="245">
        <v>0</v>
      </c>
      <c r="BU9" s="245">
        <v>0</v>
      </c>
      <c r="BV9" s="245">
        <v>0</v>
      </c>
      <c r="BW9" s="245">
        <v>0</v>
      </c>
      <c r="BX9" s="245">
        <v>0</v>
      </c>
      <c r="BY9" s="245">
        <v>0</v>
      </c>
      <c r="BZ9" s="245">
        <v>0</v>
      </c>
      <c r="CA9" s="245">
        <v>0</v>
      </c>
      <c r="CB9" s="245">
        <v>0</v>
      </c>
      <c r="CC9" s="245">
        <v>0</v>
      </c>
      <c r="CD9" s="245">
        <v>0</v>
      </c>
      <c r="CE9" s="245">
        <v>0</v>
      </c>
      <c r="CF9" s="245">
        <v>0</v>
      </c>
      <c r="CG9" s="245">
        <v>0</v>
      </c>
      <c r="CH9" s="245">
        <v>0</v>
      </c>
      <c r="CI9" s="245">
        <v>0</v>
      </c>
      <c r="CJ9" s="245">
        <v>0</v>
      </c>
      <c r="CK9" s="245">
        <v>0</v>
      </c>
      <c r="CL9" s="245">
        <v>0</v>
      </c>
      <c r="CM9" s="245">
        <v>0</v>
      </c>
      <c r="CN9" s="245">
        <v>0</v>
      </c>
      <c r="CO9" s="245">
        <v>0</v>
      </c>
      <c r="CP9" s="245">
        <v>0</v>
      </c>
      <c r="CQ9" s="245">
        <v>0</v>
      </c>
      <c r="CR9" s="245">
        <v>0</v>
      </c>
      <c r="CS9" s="245">
        <v>0</v>
      </c>
      <c r="CT9" s="245">
        <v>0</v>
      </c>
      <c r="CU9" s="245">
        <v>0</v>
      </c>
      <c r="CV9" s="245">
        <v>0</v>
      </c>
      <c r="CW9" s="245">
        <v>0</v>
      </c>
      <c r="CX9" s="245">
        <v>0</v>
      </c>
      <c r="CY9" s="245">
        <v>0</v>
      </c>
      <c r="CZ9" s="245">
        <v>0</v>
      </c>
      <c r="DA9" s="245">
        <v>0</v>
      </c>
      <c r="DB9" s="245">
        <v>0</v>
      </c>
      <c r="DC9" s="245">
        <v>0</v>
      </c>
      <c r="DD9" s="245">
        <v>0</v>
      </c>
      <c r="DE9" s="245">
        <v>0</v>
      </c>
      <c r="DF9" s="245">
        <v>0</v>
      </c>
      <c r="DG9" s="245">
        <v>0</v>
      </c>
      <c r="DH9" s="245">
        <v>0</v>
      </c>
      <c r="DI9" s="245">
        <v>0</v>
      </c>
      <c r="DJ9" s="245">
        <v>0</v>
      </c>
      <c r="DK9" s="245">
        <v>0</v>
      </c>
      <c r="DL9" s="245">
        <v>0</v>
      </c>
      <c r="DM9" s="245">
        <v>0</v>
      </c>
      <c r="DN9" s="245">
        <v>0</v>
      </c>
      <c r="DO9" s="245">
        <v>0</v>
      </c>
      <c r="DP9" s="245">
        <v>0</v>
      </c>
      <c r="DQ9" s="245">
        <v>0</v>
      </c>
      <c r="DR9" s="245">
        <v>0</v>
      </c>
      <c r="DS9" s="245">
        <v>0</v>
      </c>
      <c r="DT9" s="245">
        <v>0</v>
      </c>
      <c r="DU9" s="245">
        <v>0</v>
      </c>
      <c r="DV9" s="245">
        <v>0</v>
      </c>
      <c r="DW9" s="245">
        <v>0</v>
      </c>
      <c r="DX9" s="245">
        <v>0</v>
      </c>
      <c r="DY9" s="245">
        <v>0</v>
      </c>
      <c r="DZ9" s="245">
        <v>0</v>
      </c>
      <c r="EA9" s="245">
        <v>0</v>
      </c>
      <c r="EB9" s="245">
        <v>0</v>
      </c>
      <c r="EC9" s="245">
        <v>0</v>
      </c>
      <c r="ED9" s="245">
        <v>0</v>
      </c>
      <c r="EE9" s="245">
        <v>0</v>
      </c>
      <c r="EF9" s="245">
        <v>0</v>
      </c>
      <c r="EG9" s="245">
        <v>0</v>
      </c>
      <c r="EH9" s="245">
        <v>0</v>
      </c>
      <c r="EI9" s="245">
        <v>0</v>
      </c>
      <c r="EJ9" s="245">
        <v>0</v>
      </c>
      <c r="EK9" s="245">
        <v>0</v>
      </c>
      <c r="EL9" s="245">
        <v>0</v>
      </c>
      <c r="EM9" s="245">
        <v>0</v>
      </c>
      <c r="EN9" s="245">
        <v>0</v>
      </c>
      <c r="EO9" s="245">
        <v>0</v>
      </c>
      <c r="EP9" s="245">
        <v>0</v>
      </c>
      <c r="EQ9" s="245">
        <v>0</v>
      </c>
      <c r="ER9" s="245">
        <v>0</v>
      </c>
      <c r="ES9" s="245">
        <v>0</v>
      </c>
      <c r="ET9" s="245">
        <v>0</v>
      </c>
      <c r="EU9" s="245">
        <v>0</v>
      </c>
      <c r="EV9" s="245">
        <v>0</v>
      </c>
      <c r="EW9" s="245">
        <v>0</v>
      </c>
      <c r="EX9" s="245">
        <v>0</v>
      </c>
      <c r="EY9" s="245">
        <v>0</v>
      </c>
      <c r="EZ9" s="245">
        <v>0</v>
      </c>
      <c r="FA9" s="245">
        <v>0</v>
      </c>
      <c r="FB9" s="245">
        <v>0</v>
      </c>
      <c r="FC9" s="245">
        <v>0</v>
      </c>
      <c r="FD9" s="245">
        <v>0</v>
      </c>
      <c r="FE9" s="245">
        <v>0</v>
      </c>
      <c r="FF9" s="245">
        <v>0</v>
      </c>
      <c r="FG9" s="245">
        <v>0</v>
      </c>
      <c r="FH9" s="245">
        <v>0</v>
      </c>
      <c r="FI9" s="245">
        <v>0</v>
      </c>
      <c r="FJ9" s="245">
        <v>0</v>
      </c>
      <c r="FK9" s="245">
        <v>0</v>
      </c>
      <c r="FL9" s="245">
        <v>0</v>
      </c>
      <c r="FM9" s="245">
        <v>0</v>
      </c>
      <c r="FN9" s="245">
        <v>0</v>
      </c>
      <c r="FO9" s="245">
        <v>0</v>
      </c>
      <c r="FP9" s="245">
        <v>0</v>
      </c>
      <c r="FQ9" s="245">
        <v>0</v>
      </c>
      <c r="FR9" s="245">
        <v>0</v>
      </c>
      <c r="FS9" s="245">
        <v>0</v>
      </c>
      <c r="FT9" s="245">
        <v>0</v>
      </c>
      <c r="FU9" s="245">
        <v>0</v>
      </c>
      <c r="FV9" s="245">
        <v>0</v>
      </c>
      <c r="FW9" s="245">
        <v>0</v>
      </c>
      <c r="FX9" s="245">
        <v>0</v>
      </c>
      <c r="FY9" s="245">
        <v>0</v>
      </c>
      <c r="FZ9" s="245">
        <v>0</v>
      </c>
      <c r="GA9" s="245">
        <v>0</v>
      </c>
      <c r="GB9" s="245">
        <v>0</v>
      </c>
      <c r="GC9" s="245">
        <v>0</v>
      </c>
      <c r="GD9" s="245">
        <v>0</v>
      </c>
      <c r="GE9" s="245">
        <v>0</v>
      </c>
      <c r="GF9" s="245">
        <v>0</v>
      </c>
      <c r="GG9" s="245">
        <v>0</v>
      </c>
      <c r="GH9" s="245">
        <v>0</v>
      </c>
      <c r="GI9" s="245">
        <v>0</v>
      </c>
      <c r="GJ9" s="245">
        <v>0</v>
      </c>
      <c r="GK9" s="245">
        <v>0</v>
      </c>
      <c r="GL9" s="245">
        <v>0</v>
      </c>
      <c r="GM9" s="245">
        <v>0</v>
      </c>
      <c r="GN9" s="245">
        <v>0</v>
      </c>
      <c r="GO9" s="245">
        <v>0</v>
      </c>
      <c r="GP9" s="245">
        <v>0</v>
      </c>
      <c r="GQ9" s="245">
        <v>0</v>
      </c>
      <c r="GR9" s="245">
        <v>0</v>
      </c>
      <c r="GS9" s="245">
        <v>0</v>
      </c>
      <c r="GT9" s="245">
        <v>0</v>
      </c>
      <c r="GU9" s="245">
        <v>0</v>
      </c>
      <c r="GV9" s="245">
        <v>0</v>
      </c>
      <c r="GW9" s="245">
        <v>0</v>
      </c>
      <c r="GX9" s="245">
        <v>0</v>
      </c>
      <c r="GY9" s="245">
        <v>0</v>
      </c>
      <c r="GZ9" s="245">
        <v>0</v>
      </c>
      <c r="HA9" s="245">
        <v>0</v>
      </c>
      <c r="HB9" s="245">
        <v>0</v>
      </c>
      <c r="HC9" s="245">
        <v>0</v>
      </c>
      <c r="HD9" s="245">
        <v>0</v>
      </c>
      <c r="HE9" s="245">
        <v>0</v>
      </c>
      <c r="HF9" s="245">
        <v>0</v>
      </c>
      <c r="HG9" s="245">
        <v>0</v>
      </c>
      <c r="HH9" s="245">
        <v>0</v>
      </c>
      <c r="HI9" s="245">
        <v>0</v>
      </c>
      <c r="HJ9" s="245">
        <v>0</v>
      </c>
      <c r="HK9" s="245">
        <v>0</v>
      </c>
      <c r="HL9" s="245">
        <v>0</v>
      </c>
      <c r="HM9" s="245">
        <v>0</v>
      </c>
      <c r="HN9" s="245">
        <v>0</v>
      </c>
      <c r="HO9" s="245">
        <v>0</v>
      </c>
      <c r="HP9" s="245">
        <v>0</v>
      </c>
      <c r="HQ9" s="245">
        <v>0</v>
      </c>
      <c r="HR9" s="245">
        <v>0</v>
      </c>
      <c r="HS9" s="245">
        <v>0</v>
      </c>
    </row>
    <row r="10" spans="1:227" x14ac:dyDescent="0.3">
      <c r="A10" s="1"/>
      <c r="B10" s="244">
        <v>45684.145833333299</v>
      </c>
      <c r="C10" s="245">
        <v>0</v>
      </c>
      <c r="D10" s="245">
        <v>0</v>
      </c>
      <c r="E10" s="245">
        <v>0</v>
      </c>
      <c r="F10" s="245">
        <v>0</v>
      </c>
      <c r="G10" s="245">
        <v>0</v>
      </c>
      <c r="H10" s="245">
        <v>0</v>
      </c>
      <c r="I10" s="245">
        <v>0</v>
      </c>
      <c r="J10" s="245">
        <v>0</v>
      </c>
      <c r="K10" s="245">
        <v>0</v>
      </c>
      <c r="L10" s="245">
        <v>0</v>
      </c>
      <c r="M10" s="245">
        <v>0</v>
      </c>
      <c r="N10" s="245">
        <v>0</v>
      </c>
      <c r="O10" s="245">
        <v>0</v>
      </c>
      <c r="P10" s="245">
        <v>0</v>
      </c>
      <c r="Q10" s="245">
        <v>0</v>
      </c>
      <c r="R10" s="245">
        <v>0</v>
      </c>
      <c r="S10" s="245">
        <v>0</v>
      </c>
      <c r="T10" s="245">
        <v>0</v>
      </c>
      <c r="U10" s="245">
        <v>0</v>
      </c>
      <c r="V10" s="245">
        <v>0</v>
      </c>
      <c r="W10" s="245">
        <v>0</v>
      </c>
      <c r="X10" s="245">
        <v>0</v>
      </c>
      <c r="Y10" s="245">
        <v>0</v>
      </c>
      <c r="Z10" s="245">
        <v>0</v>
      </c>
      <c r="AA10" s="245">
        <v>0</v>
      </c>
      <c r="AB10" s="245">
        <v>0</v>
      </c>
      <c r="AC10" s="245">
        <v>0</v>
      </c>
      <c r="AD10" s="245">
        <v>0</v>
      </c>
      <c r="AE10" s="245">
        <v>0</v>
      </c>
      <c r="AF10" s="245">
        <v>0</v>
      </c>
      <c r="AG10" s="245">
        <v>0</v>
      </c>
      <c r="AH10" s="245">
        <v>0</v>
      </c>
      <c r="AI10" s="245">
        <v>0</v>
      </c>
      <c r="AJ10" s="245">
        <v>0</v>
      </c>
      <c r="AK10" s="245">
        <v>0</v>
      </c>
      <c r="AL10" s="245">
        <v>0</v>
      </c>
      <c r="AM10" s="245">
        <v>0</v>
      </c>
      <c r="AN10" s="245">
        <v>0</v>
      </c>
      <c r="AO10" s="245">
        <v>0</v>
      </c>
      <c r="AP10" s="245">
        <v>0</v>
      </c>
      <c r="AQ10" s="245">
        <v>0</v>
      </c>
      <c r="AR10" s="245">
        <v>0</v>
      </c>
      <c r="AS10" s="245">
        <v>0</v>
      </c>
      <c r="AT10" s="245">
        <v>0</v>
      </c>
      <c r="AU10" s="245">
        <v>0</v>
      </c>
      <c r="AV10" s="245">
        <v>0</v>
      </c>
      <c r="AW10" s="245">
        <v>0</v>
      </c>
      <c r="AX10" s="245">
        <v>0</v>
      </c>
      <c r="AY10" s="245">
        <v>0</v>
      </c>
      <c r="AZ10" s="245">
        <v>0</v>
      </c>
      <c r="BA10" s="245">
        <v>0</v>
      </c>
      <c r="BB10" s="245">
        <v>0</v>
      </c>
      <c r="BC10" s="245">
        <v>0</v>
      </c>
      <c r="BD10" s="245">
        <v>0</v>
      </c>
      <c r="BE10" s="245">
        <v>0</v>
      </c>
      <c r="BF10" s="245">
        <v>0</v>
      </c>
      <c r="BG10" s="245">
        <v>0</v>
      </c>
      <c r="BH10" s="245">
        <v>0</v>
      </c>
      <c r="BI10" s="245">
        <v>0</v>
      </c>
      <c r="BJ10" s="245">
        <v>0</v>
      </c>
      <c r="BK10" s="245">
        <v>0</v>
      </c>
      <c r="BL10" s="245">
        <v>0</v>
      </c>
      <c r="BM10" s="245">
        <v>0</v>
      </c>
      <c r="BN10" s="245">
        <v>0</v>
      </c>
      <c r="BO10" s="245">
        <v>0</v>
      </c>
      <c r="BP10" s="245">
        <v>0</v>
      </c>
      <c r="BQ10" s="245">
        <v>0</v>
      </c>
      <c r="BR10" s="245">
        <v>0</v>
      </c>
      <c r="BS10" s="245">
        <v>0</v>
      </c>
      <c r="BT10" s="245">
        <v>0</v>
      </c>
      <c r="BU10" s="245">
        <v>0</v>
      </c>
      <c r="BV10" s="245">
        <v>0</v>
      </c>
      <c r="BW10" s="245">
        <v>0</v>
      </c>
      <c r="BX10" s="245">
        <v>0</v>
      </c>
      <c r="BY10" s="245">
        <v>0</v>
      </c>
      <c r="BZ10" s="245">
        <v>0</v>
      </c>
      <c r="CA10" s="245">
        <v>0</v>
      </c>
      <c r="CB10" s="245">
        <v>0</v>
      </c>
      <c r="CC10" s="245">
        <v>0</v>
      </c>
      <c r="CD10" s="245">
        <v>0</v>
      </c>
      <c r="CE10" s="245">
        <v>0</v>
      </c>
      <c r="CF10" s="245">
        <v>0</v>
      </c>
      <c r="CG10" s="245">
        <v>0</v>
      </c>
      <c r="CH10" s="245">
        <v>0</v>
      </c>
      <c r="CI10" s="245">
        <v>0</v>
      </c>
      <c r="CJ10" s="245">
        <v>0</v>
      </c>
      <c r="CK10" s="245">
        <v>0</v>
      </c>
      <c r="CL10" s="245">
        <v>0</v>
      </c>
      <c r="CM10" s="245">
        <v>0</v>
      </c>
      <c r="CN10" s="245">
        <v>0</v>
      </c>
      <c r="CO10" s="245">
        <v>0</v>
      </c>
      <c r="CP10" s="245">
        <v>0</v>
      </c>
      <c r="CQ10" s="245">
        <v>0</v>
      </c>
      <c r="CR10" s="245">
        <v>0</v>
      </c>
      <c r="CS10" s="245">
        <v>0</v>
      </c>
      <c r="CT10" s="245">
        <v>0</v>
      </c>
      <c r="CU10" s="245">
        <v>0</v>
      </c>
      <c r="CV10" s="245">
        <v>0</v>
      </c>
      <c r="CW10" s="245">
        <v>0</v>
      </c>
      <c r="CX10" s="245">
        <v>0</v>
      </c>
      <c r="CY10" s="245">
        <v>0</v>
      </c>
      <c r="CZ10" s="245">
        <v>0</v>
      </c>
      <c r="DA10" s="245">
        <v>0</v>
      </c>
      <c r="DB10" s="245">
        <v>0</v>
      </c>
      <c r="DC10" s="245">
        <v>0</v>
      </c>
      <c r="DD10" s="245">
        <v>0</v>
      </c>
      <c r="DE10" s="245">
        <v>0</v>
      </c>
      <c r="DF10" s="245">
        <v>0</v>
      </c>
      <c r="DG10" s="245">
        <v>0</v>
      </c>
      <c r="DH10" s="245">
        <v>0</v>
      </c>
      <c r="DI10" s="245">
        <v>0</v>
      </c>
      <c r="DJ10" s="245">
        <v>0</v>
      </c>
      <c r="DK10" s="245">
        <v>0</v>
      </c>
      <c r="DL10" s="245">
        <v>0</v>
      </c>
      <c r="DM10" s="245">
        <v>0</v>
      </c>
      <c r="DN10" s="245">
        <v>0</v>
      </c>
      <c r="DO10" s="245">
        <v>0</v>
      </c>
      <c r="DP10" s="245">
        <v>0</v>
      </c>
      <c r="DQ10" s="245">
        <v>0</v>
      </c>
      <c r="DR10" s="245">
        <v>0</v>
      </c>
      <c r="DS10" s="245">
        <v>0</v>
      </c>
      <c r="DT10" s="245">
        <v>0</v>
      </c>
      <c r="DU10" s="245">
        <v>0</v>
      </c>
      <c r="DV10" s="245">
        <v>0</v>
      </c>
      <c r="DW10" s="245">
        <v>0</v>
      </c>
      <c r="DX10" s="245">
        <v>0</v>
      </c>
      <c r="DY10" s="245">
        <v>0</v>
      </c>
      <c r="DZ10" s="245">
        <v>0</v>
      </c>
      <c r="EA10" s="245">
        <v>0</v>
      </c>
      <c r="EB10" s="245">
        <v>0</v>
      </c>
      <c r="EC10" s="245">
        <v>0</v>
      </c>
      <c r="ED10" s="245">
        <v>0</v>
      </c>
      <c r="EE10" s="245">
        <v>0</v>
      </c>
      <c r="EF10" s="245">
        <v>0</v>
      </c>
      <c r="EG10" s="245">
        <v>0</v>
      </c>
      <c r="EH10" s="245">
        <v>0</v>
      </c>
      <c r="EI10" s="245">
        <v>0</v>
      </c>
      <c r="EJ10" s="245">
        <v>0</v>
      </c>
      <c r="EK10" s="245">
        <v>0</v>
      </c>
      <c r="EL10" s="245">
        <v>0</v>
      </c>
      <c r="EM10" s="245">
        <v>0</v>
      </c>
      <c r="EN10" s="245">
        <v>0</v>
      </c>
      <c r="EO10" s="245">
        <v>0</v>
      </c>
      <c r="EP10" s="245">
        <v>0</v>
      </c>
      <c r="EQ10" s="245">
        <v>0</v>
      </c>
      <c r="ER10" s="245">
        <v>0</v>
      </c>
      <c r="ES10" s="245">
        <v>0</v>
      </c>
      <c r="ET10" s="245">
        <v>0</v>
      </c>
      <c r="EU10" s="245">
        <v>0</v>
      </c>
      <c r="EV10" s="245">
        <v>0</v>
      </c>
      <c r="EW10" s="245">
        <v>0</v>
      </c>
      <c r="EX10" s="245">
        <v>0</v>
      </c>
      <c r="EY10" s="245">
        <v>0</v>
      </c>
      <c r="EZ10" s="245">
        <v>0</v>
      </c>
      <c r="FA10" s="245">
        <v>0</v>
      </c>
      <c r="FB10" s="245">
        <v>0</v>
      </c>
      <c r="FC10" s="245">
        <v>0</v>
      </c>
      <c r="FD10" s="245">
        <v>0</v>
      </c>
      <c r="FE10" s="245">
        <v>0</v>
      </c>
      <c r="FF10" s="245">
        <v>0</v>
      </c>
      <c r="FG10" s="245">
        <v>0</v>
      </c>
      <c r="FH10" s="245">
        <v>0</v>
      </c>
      <c r="FI10" s="245">
        <v>0</v>
      </c>
      <c r="FJ10" s="245">
        <v>0</v>
      </c>
      <c r="FK10" s="245">
        <v>0</v>
      </c>
      <c r="FL10" s="245">
        <v>0</v>
      </c>
      <c r="FM10" s="245">
        <v>0</v>
      </c>
      <c r="FN10" s="245">
        <v>0</v>
      </c>
      <c r="FO10" s="245">
        <v>0</v>
      </c>
      <c r="FP10" s="245">
        <v>0</v>
      </c>
      <c r="FQ10" s="245">
        <v>0</v>
      </c>
      <c r="FR10" s="245">
        <v>0</v>
      </c>
      <c r="FS10" s="245">
        <v>0</v>
      </c>
      <c r="FT10" s="245">
        <v>0</v>
      </c>
      <c r="FU10" s="245">
        <v>0</v>
      </c>
      <c r="FV10" s="245">
        <v>0</v>
      </c>
      <c r="FW10" s="245">
        <v>0</v>
      </c>
      <c r="FX10" s="245">
        <v>0</v>
      </c>
      <c r="FY10" s="245">
        <v>0</v>
      </c>
      <c r="FZ10" s="245">
        <v>0</v>
      </c>
      <c r="GA10" s="245">
        <v>0</v>
      </c>
      <c r="GB10" s="245">
        <v>0</v>
      </c>
      <c r="GC10" s="245">
        <v>0</v>
      </c>
      <c r="GD10" s="245">
        <v>0</v>
      </c>
      <c r="GE10" s="245">
        <v>0</v>
      </c>
      <c r="GF10" s="245">
        <v>0</v>
      </c>
      <c r="GG10" s="245">
        <v>0</v>
      </c>
      <c r="GH10" s="245">
        <v>0</v>
      </c>
      <c r="GI10" s="245">
        <v>0</v>
      </c>
      <c r="GJ10" s="245">
        <v>0</v>
      </c>
      <c r="GK10" s="245">
        <v>0</v>
      </c>
      <c r="GL10" s="245">
        <v>0</v>
      </c>
      <c r="GM10" s="245">
        <v>0</v>
      </c>
      <c r="GN10" s="245">
        <v>0</v>
      </c>
      <c r="GO10" s="245">
        <v>0</v>
      </c>
      <c r="GP10" s="245">
        <v>0</v>
      </c>
      <c r="GQ10" s="245">
        <v>0</v>
      </c>
      <c r="GR10" s="245">
        <v>0</v>
      </c>
      <c r="GS10" s="245">
        <v>0</v>
      </c>
      <c r="GT10" s="245">
        <v>0</v>
      </c>
      <c r="GU10" s="245">
        <v>0</v>
      </c>
      <c r="GV10" s="245">
        <v>0</v>
      </c>
      <c r="GW10" s="245">
        <v>0</v>
      </c>
      <c r="GX10" s="245">
        <v>0</v>
      </c>
      <c r="GY10" s="245">
        <v>0</v>
      </c>
      <c r="GZ10" s="245">
        <v>0</v>
      </c>
      <c r="HA10" s="245">
        <v>0</v>
      </c>
      <c r="HB10" s="245">
        <v>0</v>
      </c>
      <c r="HC10" s="245">
        <v>0</v>
      </c>
      <c r="HD10" s="245">
        <v>0</v>
      </c>
      <c r="HE10" s="245">
        <v>0</v>
      </c>
      <c r="HF10" s="245">
        <v>0</v>
      </c>
      <c r="HG10" s="245">
        <v>0</v>
      </c>
      <c r="HH10" s="245">
        <v>0</v>
      </c>
      <c r="HI10" s="245">
        <v>0</v>
      </c>
      <c r="HJ10" s="245">
        <v>0</v>
      </c>
      <c r="HK10" s="245">
        <v>0</v>
      </c>
      <c r="HL10" s="245">
        <v>0</v>
      </c>
      <c r="HM10" s="245">
        <v>0</v>
      </c>
      <c r="HN10" s="245">
        <v>0</v>
      </c>
      <c r="HO10" s="245">
        <v>0</v>
      </c>
      <c r="HP10" s="245">
        <v>0</v>
      </c>
      <c r="HQ10" s="245">
        <v>0</v>
      </c>
      <c r="HR10" s="245">
        <v>0</v>
      </c>
      <c r="HS10" s="245">
        <v>0</v>
      </c>
    </row>
    <row r="11" spans="1:227" x14ac:dyDescent="0.3">
      <c r="A11" s="1"/>
      <c r="B11" s="244">
        <v>45684.166666666701</v>
      </c>
      <c r="C11" s="245">
        <v>0</v>
      </c>
      <c r="D11" s="245">
        <v>0</v>
      </c>
      <c r="E11" s="245">
        <v>0</v>
      </c>
      <c r="F11" s="245">
        <v>0</v>
      </c>
      <c r="G11" s="245">
        <v>0</v>
      </c>
      <c r="H11" s="245">
        <v>0</v>
      </c>
      <c r="I11" s="245">
        <v>0</v>
      </c>
      <c r="J11" s="245">
        <v>0</v>
      </c>
      <c r="K11" s="245">
        <v>0</v>
      </c>
      <c r="L11" s="245">
        <v>0</v>
      </c>
      <c r="M11" s="245">
        <v>0</v>
      </c>
      <c r="N11" s="245">
        <v>0</v>
      </c>
      <c r="O11" s="245">
        <v>0</v>
      </c>
      <c r="P11" s="245">
        <v>0</v>
      </c>
      <c r="Q11" s="245">
        <v>0</v>
      </c>
      <c r="R11" s="245">
        <v>0</v>
      </c>
      <c r="S11" s="245">
        <v>0</v>
      </c>
      <c r="T11" s="245">
        <v>0</v>
      </c>
      <c r="U11" s="245">
        <v>0</v>
      </c>
      <c r="V11" s="245">
        <v>0</v>
      </c>
      <c r="W11" s="245">
        <v>0</v>
      </c>
      <c r="X11" s="245">
        <v>0</v>
      </c>
      <c r="Y11" s="245">
        <v>0</v>
      </c>
      <c r="Z11" s="245">
        <v>0</v>
      </c>
      <c r="AA11" s="245">
        <v>0</v>
      </c>
      <c r="AB11" s="245">
        <v>0</v>
      </c>
      <c r="AC11" s="245">
        <v>0</v>
      </c>
      <c r="AD11" s="245">
        <v>0</v>
      </c>
      <c r="AE11" s="245">
        <v>0</v>
      </c>
      <c r="AF11" s="245">
        <v>0</v>
      </c>
      <c r="AG11" s="245">
        <v>0</v>
      </c>
      <c r="AH11" s="245">
        <v>0</v>
      </c>
      <c r="AI11" s="245">
        <v>0</v>
      </c>
      <c r="AJ11" s="245">
        <v>0</v>
      </c>
      <c r="AK11" s="245">
        <v>0</v>
      </c>
      <c r="AL11" s="245">
        <v>0</v>
      </c>
      <c r="AM11" s="245">
        <v>0</v>
      </c>
      <c r="AN11" s="245">
        <v>0</v>
      </c>
      <c r="AO11" s="245">
        <v>0</v>
      </c>
      <c r="AP11" s="245">
        <v>0</v>
      </c>
      <c r="AQ11" s="245">
        <v>0</v>
      </c>
      <c r="AR11" s="245">
        <v>0</v>
      </c>
      <c r="AS11" s="245">
        <v>0</v>
      </c>
      <c r="AT11" s="245">
        <v>0</v>
      </c>
      <c r="AU11" s="245">
        <v>0</v>
      </c>
      <c r="AV11" s="245">
        <v>0</v>
      </c>
      <c r="AW11" s="245">
        <v>0</v>
      </c>
      <c r="AX11" s="245">
        <v>0</v>
      </c>
      <c r="AY11" s="245">
        <v>0</v>
      </c>
      <c r="AZ11" s="245">
        <v>0</v>
      </c>
      <c r="BA11" s="245">
        <v>0</v>
      </c>
      <c r="BB11" s="245">
        <v>0</v>
      </c>
      <c r="BC11" s="245">
        <v>0</v>
      </c>
      <c r="BD11" s="245">
        <v>0</v>
      </c>
      <c r="BE11" s="245">
        <v>0</v>
      </c>
      <c r="BF11" s="245">
        <v>0</v>
      </c>
      <c r="BG11" s="245">
        <v>0</v>
      </c>
      <c r="BH11" s="245">
        <v>0</v>
      </c>
      <c r="BI11" s="245">
        <v>0</v>
      </c>
      <c r="BJ11" s="245">
        <v>0</v>
      </c>
      <c r="BK11" s="245">
        <v>0</v>
      </c>
      <c r="BL11" s="245">
        <v>0</v>
      </c>
      <c r="BM11" s="245">
        <v>0</v>
      </c>
      <c r="BN11" s="245">
        <v>0</v>
      </c>
      <c r="BO11" s="245">
        <v>0</v>
      </c>
      <c r="BP11" s="245">
        <v>0</v>
      </c>
      <c r="BQ11" s="245">
        <v>0</v>
      </c>
      <c r="BR11" s="245">
        <v>0</v>
      </c>
      <c r="BS11" s="245">
        <v>0</v>
      </c>
      <c r="BT11" s="245">
        <v>0</v>
      </c>
      <c r="BU11" s="245">
        <v>0</v>
      </c>
      <c r="BV11" s="245">
        <v>0</v>
      </c>
      <c r="BW11" s="245">
        <v>0</v>
      </c>
      <c r="BX11" s="245">
        <v>0</v>
      </c>
      <c r="BY11" s="245">
        <v>0</v>
      </c>
      <c r="BZ11" s="245">
        <v>0</v>
      </c>
      <c r="CA11" s="245">
        <v>0</v>
      </c>
      <c r="CB11" s="245">
        <v>0</v>
      </c>
      <c r="CC11" s="245">
        <v>0</v>
      </c>
      <c r="CD11" s="245">
        <v>0</v>
      </c>
      <c r="CE11" s="245">
        <v>0</v>
      </c>
      <c r="CF11" s="245">
        <v>0</v>
      </c>
      <c r="CG11" s="245">
        <v>0</v>
      </c>
      <c r="CH11" s="245">
        <v>0</v>
      </c>
      <c r="CI11" s="245">
        <v>0</v>
      </c>
      <c r="CJ11" s="245">
        <v>0</v>
      </c>
      <c r="CK11" s="245">
        <v>0</v>
      </c>
      <c r="CL11" s="245">
        <v>0</v>
      </c>
      <c r="CM11" s="245">
        <v>0</v>
      </c>
      <c r="CN11" s="245">
        <v>0</v>
      </c>
      <c r="CO11" s="245">
        <v>0</v>
      </c>
      <c r="CP11" s="245">
        <v>0</v>
      </c>
      <c r="CQ11" s="245">
        <v>0</v>
      </c>
      <c r="CR11" s="245">
        <v>0</v>
      </c>
      <c r="CS11" s="245">
        <v>0</v>
      </c>
      <c r="CT11" s="245">
        <v>0</v>
      </c>
      <c r="CU11" s="245">
        <v>0</v>
      </c>
      <c r="CV11" s="245">
        <v>0</v>
      </c>
      <c r="CW11" s="245">
        <v>0</v>
      </c>
      <c r="CX11" s="245">
        <v>0</v>
      </c>
      <c r="CY11" s="245">
        <v>0</v>
      </c>
      <c r="CZ11" s="245">
        <v>0</v>
      </c>
      <c r="DA11" s="245">
        <v>0</v>
      </c>
      <c r="DB11" s="245">
        <v>0</v>
      </c>
      <c r="DC11" s="245">
        <v>0</v>
      </c>
      <c r="DD11" s="245">
        <v>0</v>
      </c>
      <c r="DE11" s="245">
        <v>0</v>
      </c>
      <c r="DF11" s="245">
        <v>0</v>
      </c>
      <c r="DG11" s="245">
        <v>0</v>
      </c>
      <c r="DH11" s="245">
        <v>0</v>
      </c>
      <c r="DI11" s="245">
        <v>0</v>
      </c>
      <c r="DJ11" s="245">
        <v>0</v>
      </c>
      <c r="DK11" s="245">
        <v>0</v>
      </c>
      <c r="DL11" s="245">
        <v>0</v>
      </c>
      <c r="DM11" s="245">
        <v>0</v>
      </c>
      <c r="DN11" s="245">
        <v>0</v>
      </c>
      <c r="DO11" s="245">
        <v>0</v>
      </c>
      <c r="DP11" s="245">
        <v>0</v>
      </c>
      <c r="DQ11" s="245">
        <v>0</v>
      </c>
      <c r="DR11" s="245">
        <v>0</v>
      </c>
      <c r="DS11" s="245">
        <v>0</v>
      </c>
      <c r="DT11" s="245">
        <v>0</v>
      </c>
      <c r="DU11" s="245">
        <v>0</v>
      </c>
      <c r="DV11" s="245">
        <v>0</v>
      </c>
      <c r="DW11" s="245">
        <v>0</v>
      </c>
      <c r="DX11" s="245">
        <v>0</v>
      </c>
      <c r="DY11" s="245">
        <v>0</v>
      </c>
      <c r="DZ11" s="245">
        <v>0</v>
      </c>
      <c r="EA11" s="245">
        <v>0</v>
      </c>
      <c r="EB11" s="245">
        <v>0</v>
      </c>
      <c r="EC11" s="245">
        <v>0</v>
      </c>
      <c r="ED11" s="245">
        <v>0</v>
      </c>
      <c r="EE11" s="245">
        <v>0</v>
      </c>
      <c r="EF11" s="245">
        <v>0</v>
      </c>
      <c r="EG11" s="245">
        <v>0</v>
      </c>
      <c r="EH11" s="245">
        <v>0</v>
      </c>
      <c r="EI11" s="245">
        <v>0</v>
      </c>
      <c r="EJ11" s="245">
        <v>0</v>
      </c>
      <c r="EK11" s="245">
        <v>0</v>
      </c>
      <c r="EL11" s="245">
        <v>0</v>
      </c>
      <c r="EM11" s="245">
        <v>0</v>
      </c>
      <c r="EN11" s="245">
        <v>0</v>
      </c>
      <c r="EO11" s="245">
        <v>0</v>
      </c>
      <c r="EP11" s="245">
        <v>0</v>
      </c>
      <c r="EQ11" s="245">
        <v>0</v>
      </c>
      <c r="ER11" s="245">
        <v>0</v>
      </c>
      <c r="ES11" s="245">
        <v>0</v>
      </c>
      <c r="ET11" s="245">
        <v>0</v>
      </c>
      <c r="EU11" s="245">
        <v>0</v>
      </c>
      <c r="EV11" s="245">
        <v>0</v>
      </c>
      <c r="EW11" s="245">
        <v>0</v>
      </c>
      <c r="EX11" s="245">
        <v>0</v>
      </c>
      <c r="EY11" s="245">
        <v>0</v>
      </c>
      <c r="EZ11" s="245">
        <v>0</v>
      </c>
      <c r="FA11" s="245">
        <v>0</v>
      </c>
      <c r="FB11" s="245">
        <v>0</v>
      </c>
      <c r="FC11" s="245">
        <v>0</v>
      </c>
      <c r="FD11" s="245">
        <v>0</v>
      </c>
      <c r="FE11" s="245">
        <v>0</v>
      </c>
      <c r="FF11" s="245">
        <v>0</v>
      </c>
      <c r="FG11" s="245">
        <v>0</v>
      </c>
      <c r="FH11" s="245">
        <v>0</v>
      </c>
      <c r="FI11" s="245">
        <v>0</v>
      </c>
      <c r="FJ11" s="245">
        <v>0</v>
      </c>
      <c r="FK11" s="245">
        <v>0</v>
      </c>
      <c r="FL11" s="245">
        <v>0</v>
      </c>
      <c r="FM11" s="245">
        <v>0</v>
      </c>
      <c r="FN11" s="245">
        <v>0</v>
      </c>
      <c r="FO11" s="245">
        <v>0</v>
      </c>
      <c r="FP11" s="245">
        <v>0</v>
      </c>
      <c r="FQ11" s="245">
        <v>0</v>
      </c>
      <c r="FR11" s="245">
        <v>0</v>
      </c>
      <c r="FS11" s="245">
        <v>0</v>
      </c>
      <c r="FT11" s="245">
        <v>0</v>
      </c>
      <c r="FU11" s="245">
        <v>0</v>
      </c>
      <c r="FV11" s="245">
        <v>0</v>
      </c>
      <c r="FW11" s="245">
        <v>0</v>
      </c>
      <c r="FX11" s="245">
        <v>0</v>
      </c>
      <c r="FY11" s="245">
        <v>0</v>
      </c>
      <c r="FZ11" s="245">
        <v>0</v>
      </c>
      <c r="GA11" s="245">
        <v>0</v>
      </c>
      <c r="GB11" s="245">
        <v>0</v>
      </c>
      <c r="GC11" s="245">
        <v>0</v>
      </c>
      <c r="GD11" s="245">
        <v>0</v>
      </c>
      <c r="GE11" s="245">
        <v>0</v>
      </c>
      <c r="GF11" s="245">
        <v>0</v>
      </c>
      <c r="GG11" s="245">
        <v>0</v>
      </c>
      <c r="GH11" s="245">
        <v>0</v>
      </c>
      <c r="GI11" s="245">
        <v>0</v>
      </c>
      <c r="GJ11" s="245">
        <v>0</v>
      </c>
      <c r="GK11" s="245">
        <v>0</v>
      </c>
      <c r="GL11" s="245">
        <v>0</v>
      </c>
      <c r="GM11" s="245">
        <v>0</v>
      </c>
      <c r="GN11" s="245">
        <v>0</v>
      </c>
      <c r="GO11" s="245">
        <v>0</v>
      </c>
      <c r="GP11" s="245">
        <v>0</v>
      </c>
      <c r="GQ11" s="245">
        <v>0</v>
      </c>
      <c r="GR11" s="245">
        <v>0</v>
      </c>
      <c r="GS11" s="245">
        <v>0</v>
      </c>
      <c r="GT11" s="245">
        <v>0</v>
      </c>
      <c r="GU11" s="245">
        <v>0</v>
      </c>
      <c r="GV11" s="245">
        <v>0</v>
      </c>
      <c r="GW11" s="245">
        <v>0</v>
      </c>
      <c r="GX11" s="245">
        <v>0</v>
      </c>
      <c r="GY11" s="245">
        <v>0</v>
      </c>
      <c r="GZ11" s="245">
        <v>0</v>
      </c>
      <c r="HA11" s="245">
        <v>0</v>
      </c>
      <c r="HB11" s="245">
        <v>0</v>
      </c>
      <c r="HC11" s="245">
        <v>0</v>
      </c>
      <c r="HD11" s="245">
        <v>0</v>
      </c>
      <c r="HE11" s="245">
        <v>0</v>
      </c>
      <c r="HF11" s="245">
        <v>0</v>
      </c>
      <c r="HG11" s="245">
        <v>0</v>
      </c>
      <c r="HH11" s="245">
        <v>0</v>
      </c>
      <c r="HI11" s="245">
        <v>0</v>
      </c>
      <c r="HJ11" s="245">
        <v>0</v>
      </c>
      <c r="HK11" s="245">
        <v>0</v>
      </c>
      <c r="HL11" s="245">
        <v>0</v>
      </c>
      <c r="HM11" s="245">
        <v>0</v>
      </c>
      <c r="HN11" s="245">
        <v>0</v>
      </c>
      <c r="HO11" s="245">
        <v>0</v>
      </c>
      <c r="HP11" s="245">
        <v>0</v>
      </c>
      <c r="HQ11" s="245">
        <v>0</v>
      </c>
      <c r="HR11" s="245">
        <v>0</v>
      </c>
      <c r="HS11" s="245">
        <v>0</v>
      </c>
    </row>
    <row r="12" spans="1:227" x14ac:dyDescent="0.3">
      <c r="A12" s="1"/>
      <c r="B12" s="244">
        <v>45684.1875</v>
      </c>
      <c r="C12" s="245">
        <v>0</v>
      </c>
      <c r="D12" s="245">
        <v>0</v>
      </c>
      <c r="E12" s="245">
        <v>0</v>
      </c>
      <c r="F12" s="245">
        <v>0</v>
      </c>
      <c r="G12" s="245">
        <v>0</v>
      </c>
      <c r="H12" s="245">
        <v>0</v>
      </c>
      <c r="I12" s="245">
        <v>0</v>
      </c>
      <c r="J12" s="245">
        <v>0</v>
      </c>
      <c r="K12" s="245">
        <v>0</v>
      </c>
      <c r="L12" s="245">
        <v>0</v>
      </c>
      <c r="M12" s="245">
        <v>0</v>
      </c>
      <c r="N12" s="245">
        <v>0</v>
      </c>
      <c r="O12" s="245">
        <v>0</v>
      </c>
      <c r="P12" s="245">
        <v>0</v>
      </c>
      <c r="Q12" s="245">
        <v>0</v>
      </c>
      <c r="R12" s="245">
        <v>0</v>
      </c>
      <c r="S12" s="245">
        <v>0</v>
      </c>
      <c r="T12" s="245">
        <v>0</v>
      </c>
      <c r="U12" s="245">
        <v>0</v>
      </c>
      <c r="V12" s="245">
        <v>0</v>
      </c>
      <c r="W12" s="245">
        <v>0</v>
      </c>
      <c r="X12" s="245">
        <v>0</v>
      </c>
      <c r="Y12" s="245">
        <v>0</v>
      </c>
      <c r="Z12" s="245">
        <v>0</v>
      </c>
      <c r="AA12" s="245">
        <v>0</v>
      </c>
      <c r="AB12" s="245">
        <v>0</v>
      </c>
      <c r="AC12" s="245">
        <v>0</v>
      </c>
      <c r="AD12" s="245">
        <v>0</v>
      </c>
      <c r="AE12" s="245">
        <v>0</v>
      </c>
      <c r="AF12" s="245">
        <v>0</v>
      </c>
      <c r="AG12" s="245">
        <v>0</v>
      </c>
      <c r="AH12" s="245">
        <v>0</v>
      </c>
      <c r="AI12" s="245">
        <v>0</v>
      </c>
      <c r="AJ12" s="245">
        <v>0</v>
      </c>
      <c r="AK12" s="245">
        <v>0</v>
      </c>
      <c r="AL12" s="245">
        <v>0</v>
      </c>
      <c r="AM12" s="245">
        <v>0</v>
      </c>
      <c r="AN12" s="245">
        <v>0</v>
      </c>
      <c r="AO12" s="245">
        <v>0</v>
      </c>
      <c r="AP12" s="245">
        <v>0</v>
      </c>
      <c r="AQ12" s="245">
        <v>0</v>
      </c>
      <c r="AR12" s="245">
        <v>0</v>
      </c>
      <c r="AS12" s="245">
        <v>0</v>
      </c>
      <c r="AT12" s="245">
        <v>0</v>
      </c>
      <c r="AU12" s="245">
        <v>0</v>
      </c>
      <c r="AV12" s="245">
        <v>0</v>
      </c>
      <c r="AW12" s="245">
        <v>0</v>
      </c>
      <c r="AX12" s="245">
        <v>0</v>
      </c>
      <c r="AY12" s="245">
        <v>0</v>
      </c>
      <c r="AZ12" s="245">
        <v>0</v>
      </c>
      <c r="BA12" s="245">
        <v>0</v>
      </c>
      <c r="BB12" s="245">
        <v>0</v>
      </c>
      <c r="BC12" s="245">
        <v>0</v>
      </c>
      <c r="BD12" s="245">
        <v>0</v>
      </c>
      <c r="BE12" s="245">
        <v>0</v>
      </c>
      <c r="BF12" s="245">
        <v>0</v>
      </c>
      <c r="BG12" s="245">
        <v>0</v>
      </c>
      <c r="BH12" s="245">
        <v>0</v>
      </c>
      <c r="BI12" s="245">
        <v>0</v>
      </c>
      <c r="BJ12" s="245">
        <v>0</v>
      </c>
      <c r="BK12" s="245">
        <v>0</v>
      </c>
      <c r="BL12" s="245">
        <v>0</v>
      </c>
      <c r="BM12" s="245">
        <v>0</v>
      </c>
      <c r="BN12" s="245">
        <v>0</v>
      </c>
      <c r="BO12" s="245">
        <v>0</v>
      </c>
      <c r="BP12" s="245">
        <v>0</v>
      </c>
      <c r="BQ12" s="245">
        <v>0</v>
      </c>
      <c r="BR12" s="245">
        <v>0</v>
      </c>
      <c r="BS12" s="245">
        <v>0</v>
      </c>
      <c r="BT12" s="245">
        <v>0</v>
      </c>
      <c r="BU12" s="245">
        <v>0</v>
      </c>
      <c r="BV12" s="245">
        <v>0</v>
      </c>
      <c r="BW12" s="245">
        <v>0</v>
      </c>
      <c r="BX12" s="245">
        <v>0</v>
      </c>
      <c r="BY12" s="245">
        <v>0</v>
      </c>
      <c r="BZ12" s="245">
        <v>0</v>
      </c>
      <c r="CA12" s="245">
        <v>0</v>
      </c>
      <c r="CB12" s="245">
        <v>0</v>
      </c>
      <c r="CC12" s="245">
        <v>0</v>
      </c>
      <c r="CD12" s="245">
        <v>0</v>
      </c>
      <c r="CE12" s="245">
        <v>0</v>
      </c>
      <c r="CF12" s="245">
        <v>0</v>
      </c>
      <c r="CG12" s="245">
        <v>0</v>
      </c>
      <c r="CH12" s="245">
        <v>0</v>
      </c>
      <c r="CI12" s="245">
        <v>0</v>
      </c>
      <c r="CJ12" s="245">
        <v>0</v>
      </c>
      <c r="CK12" s="245">
        <v>0</v>
      </c>
      <c r="CL12" s="245">
        <v>0</v>
      </c>
      <c r="CM12" s="245">
        <v>0</v>
      </c>
      <c r="CN12" s="245">
        <v>0</v>
      </c>
      <c r="CO12" s="245">
        <v>0</v>
      </c>
      <c r="CP12" s="245">
        <v>0</v>
      </c>
      <c r="CQ12" s="245">
        <v>0</v>
      </c>
      <c r="CR12" s="245">
        <v>0</v>
      </c>
      <c r="CS12" s="245">
        <v>0</v>
      </c>
      <c r="CT12" s="245">
        <v>0</v>
      </c>
      <c r="CU12" s="245">
        <v>0</v>
      </c>
      <c r="CV12" s="245">
        <v>0</v>
      </c>
      <c r="CW12" s="245">
        <v>0</v>
      </c>
      <c r="CX12" s="245">
        <v>0</v>
      </c>
      <c r="CY12" s="245">
        <v>0</v>
      </c>
      <c r="CZ12" s="245">
        <v>0</v>
      </c>
      <c r="DA12" s="245">
        <v>0</v>
      </c>
      <c r="DB12" s="245">
        <v>0</v>
      </c>
      <c r="DC12" s="245">
        <v>0</v>
      </c>
      <c r="DD12" s="245">
        <v>0</v>
      </c>
      <c r="DE12" s="245">
        <v>0</v>
      </c>
      <c r="DF12" s="245">
        <v>0</v>
      </c>
      <c r="DG12" s="245">
        <v>0</v>
      </c>
      <c r="DH12" s="245">
        <v>0</v>
      </c>
      <c r="DI12" s="245">
        <v>0</v>
      </c>
      <c r="DJ12" s="245">
        <v>0</v>
      </c>
      <c r="DK12" s="245">
        <v>0</v>
      </c>
      <c r="DL12" s="245">
        <v>0</v>
      </c>
      <c r="DM12" s="245">
        <v>0</v>
      </c>
      <c r="DN12" s="245">
        <v>0</v>
      </c>
      <c r="DO12" s="245">
        <v>0</v>
      </c>
      <c r="DP12" s="245">
        <v>0</v>
      </c>
      <c r="DQ12" s="245">
        <v>0</v>
      </c>
      <c r="DR12" s="245">
        <v>0</v>
      </c>
      <c r="DS12" s="245">
        <v>0</v>
      </c>
      <c r="DT12" s="245">
        <v>0</v>
      </c>
      <c r="DU12" s="245">
        <v>0</v>
      </c>
      <c r="DV12" s="245">
        <v>0</v>
      </c>
      <c r="DW12" s="245">
        <v>0</v>
      </c>
      <c r="DX12" s="245">
        <v>0</v>
      </c>
      <c r="DY12" s="245">
        <v>0</v>
      </c>
      <c r="DZ12" s="245">
        <v>0</v>
      </c>
      <c r="EA12" s="245">
        <v>0</v>
      </c>
      <c r="EB12" s="245">
        <v>0</v>
      </c>
      <c r="EC12" s="245">
        <v>0</v>
      </c>
      <c r="ED12" s="245">
        <v>0</v>
      </c>
      <c r="EE12" s="245">
        <v>0</v>
      </c>
      <c r="EF12" s="245">
        <v>0</v>
      </c>
      <c r="EG12" s="245">
        <v>0</v>
      </c>
      <c r="EH12" s="245">
        <v>0</v>
      </c>
      <c r="EI12" s="245">
        <v>0</v>
      </c>
      <c r="EJ12" s="245">
        <v>0</v>
      </c>
      <c r="EK12" s="245">
        <v>0</v>
      </c>
      <c r="EL12" s="245">
        <v>0</v>
      </c>
      <c r="EM12" s="245">
        <v>0</v>
      </c>
      <c r="EN12" s="245">
        <v>0</v>
      </c>
      <c r="EO12" s="245">
        <v>0</v>
      </c>
      <c r="EP12" s="245">
        <v>0</v>
      </c>
      <c r="EQ12" s="245">
        <v>0</v>
      </c>
      <c r="ER12" s="245">
        <v>0</v>
      </c>
      <c r="ES12" s="245">
        <v>0</v>
      </c>
      <c r="ET12" s="245">
        <v>0</v>
      </c>
      <c r="EU12" s="245">
        <v>0</v>
      </c>
      <c r="EV12" s="245">
        <v>0</v>
      </c>
      <c r="EW12" s="245">
        <v>0</v>
      </c>
      <c r="EX12" s="245">
        <v>0</v>
      </c>
      <c r="EY12" s="245">
        <v>0</v>
      </c>
      <c r="EZ12" s="245">
        <v>0</v>
      </c>
      <c r="FA12" s="245">
        <v>0</v>
      </c>
      <c r="FB12" s="245">
        <v>0</v>
      </c>
      <c r="FC12" s="245">
        <v>0</v>
      </c>
      <c r="FD12" s="245">
        <v>0</v>
      </c>
      <c r="FE12" s="245">
        <v>0</v>
      </c>
      <c r="FF12" s="245">
        <v>0</v>
      </c>
      <c r="FG12" s="245">
        <v>0</v>
      </c>
      <c r="FH12" s="245">
        <v>0</v>
      </c>
      <c r="FI12" s="245">
        <v>0</v>
      </c>
      <c r="FJ12" s="245">
        <v>0</v>
      </c>
      <c r="FK12" s="245">
        <v>0</v>
      </c>
      <c r="FL12" s="245">
        <v>0</v>
      </c>
      <c r="FM12" s="245">
        <v>0</v>
      </c>
      <c r="FN12" s="245">
        <v>0</v>
      </c>
      <c r="FO12" s="245">
        <v>0</v>
      </c>
      <c r="FP12" s="245">
        <v>0</v>
      </c>
      <c r="FQ12" s="245">
        <v>0</v>
      </c>
      <c r="FR12" s="245">
        <v>0</v>
      </c>
      <c r="FS12" s="245">
        <v>0</v>
      </c>
      <c r="FT12" s="245">
        <v>0</v>
      </c>
      <c r="FU12" s="245">
        <v>0</v>
      </c>
      <c r="FV12" s="245">
        <v>0</v>
      </c>
      <c r="FW12" s="245">
        <v>0</v>
      </c>
      <c r="FX12" s="245">
        <v>0</v>
      </c>
      <c r="FY12" s="245">
        <v>0</v>
      </c>
      <c r="FZ12" s="245">
        <v>0</v>
      </c>
      <c r="GA12" s="245">
        <v>0</v>
      </c>
      <c r="GB12" s="245">
        <v>0</v>
      </c>
      <c r="GC12" s="245">
        <v>0</v>
      </c>
      <c r="GD12" s="245">
        <v>0</v>
      </c>
      <c r="GE12" s="245">
        <v>0</v>
      </c>
      <c r="GF12" s="245">
        <v>0</v>
      </c>
      <c r="GG12" s="245">
        <v>0</v>
      </c>
      <c r="GH12" s="245">
        <v>0</v>
      </c>
      <c r="GI12" s="245">
        <v>0</v>
      </c>
      <c r="GJ12" s="245">
        <v>0</v>
      </c>
      <c r="GK12" s="245">
        <v>0</v>
      </c>
      <c r="GL12" s="245">
        <v>0</v>
      </c>
      <c r="GM12" s="245">
        <v>0</v>
      </c>
      <c r="GN12" s="245">
        <v>0</v>
      </c>
      <c r="GO12" s="245">
        <v>0</v>
      </c>
      <c r="GP12" s="245">
        <v>0</v>
      </c>
      <c r="GQ12" s="245">
        <v>0</v>
      </c>
      <c r="GR12" s="245">
        <v>0</v>
      </c>
      <c r="GS12" s="245">
        <v>0</v>
      </c>
      <c r="GT12" s="245">
        <v>0</v>
      </c>
      <c r="GU12" s="245">
        <v>0</v>
      </c>
      <c r="GV12" s="245">
        <v>0</v>
      </c>
      <c r="GW12" s="245">
        <v>0</v>
      </c>
      <c r="GX12" s="245">
        <v>0</v>
      </c>
      <c r="GY12" s="245">
        <v>0</v>
      </c>
      <c r="GZ12" s="245">
        <v>0</v>
      </c>
      <c r="HA12" s="245">
        <v>0</v>
      </c>
      <c r="HB12" s="245">
        <v>0</v>
      </c>
      <c r="HC12" s="245">
        <v>0</v>
      </c>
      <c r="HD12" s="245">
        <v>0</v>
      </c>
      <c r="HE12" s="245">
        <v>0</v>
      </c>
      <c r="HF12" s="245">
        <v>0</v>
      </c>
      <c r="HG12" s="245">
        <v>0</v>
      </c>
      <c r="HH12" s="245">
        <v>0</v>
      </c>
      <c r="HI12" s="245">
        <v>0</v>
      </c>
      <c r="HJ12" s="245">
        <v>0</v>
      </c>
      <c r="HK12" s="245">
        <v>0</v>
      </c>
      <c r="HL12" s="245">
        <v>0</v>
      </c>
      <c r="HM12" s="245">
        <v>0</v>
      </c>
      <c r="HN12" s="245">
        <v>0</v>
      </c>
      <c r="HO12" s="245">
        <v>0</v>
      </c>
      <c r="HP12" s="245">
        <v>0</v>
      </c>
      <c r="HQ12" s="245">
        <v>0</v>
      </c>
      <c r="HR12" s="245">
        <v>0</v>
      </c>
      <c r="HS12" s="245">
        <v>0</v>
      </c>
    </row>
    <row r="13" spans="1:227" x14ac:dyDescent="0.3">
      <c r="A13" s="1"/>
      <c r="B13" s="244">
        <v>45684.208333333299</v>
      </c>
      <c r="C13" s="245">
        <v>0</v>
      </c>
      <c r="D13" s="245">
        <v>0</v>
      </c>
      <c r="E13" s="245">
        <v>0</v>
      </c>
      <c r="F13" s="245">
        <v>0</v>
      </c>
      <c r="G13" s="245">
        <v>0</v>
      </c>
      <c r="H13" s="245">
        <v>0</v>
      </c>
      <c r="I13" s="245">
        <v>0</v>
      </c>
      <c r="J13" s="245">
        <v>0</v>
      </c>
      <c r="K13" s="245">
        <v>0</v>
      </c>
      <c r="L13" s="245">
        <v>0</v>
      </c>
      <c r="M13" s="245">
        <v>0</v>
      </c>
      <c r="N13" s="245">
        <v>0</v>
      </c>
      <c r="O13" s="245">
        <v>0</v>
      </c>
      <c r="P13" s="245">
        <v>0</v>
      </c>
      <c r="Q13" s="245">
        <v>0</v>
      </c>
      <c r="R13" s="245">
        <v>0</v>
      </c>
      <c r="S13" s="245">
        <v>0</v>
      </c>
      <c r="T13" s="245">
        <v>0</v>
      </c>
      <c r="U13" s="245">
        <v>0</v>
      </c>
      <c r="V13" s="245">
        <v>0</v>
      </c>
      <c r="W13" s="245">
        <v>0</v>
      </c>
      <c r="X13" s="245">
        <v>0</v>
      </c>
      <c r="Y13" s="245">
        <v>0</v>
      </c>
      <c r="Z13" s="245">
        <v>0</v>
      </c>
      <c r="AA13" s="245">
        <v>0</v>
      </c>
      <c r="AB13" s="245">
        <v>0</v>
      </c>
      <c r="AC13" s="245">
        <v>0</v>
      </c>
      <c r="AD13" s="245">
        <v>0</v>
      </c>
      <c r="AE13" s="245">
        <v>0</v>
      </c>
      <c r="AF13" s="245">
        <v>0</v>
      </c>
      <c r="AG13" s="245">
        <v>0</v>
      </c>
      <c r="AH13" s="245">
        <v>0</v>
      </c>
      <c r="AI13" s="245">
        <v>0</v>
      </c>
      <c r="AJ13" s="245">
        <v>0</v>
      </c>
      <c r="AK13" s="245">
        <v>0</v>
      </c>
      <c r="AL13" s="245">
        <v>0</v>
      </c>
      <c r="AM13" s="245">
        <v>0</v>
      </c>
      <c r="AN13" s="245">
        <v>0</v>
      </c>
      <c r="AO13" s="245">
        <v>0</v>
      </c>
      <c r="AP13" s="245">
        <v>0</v>
      </c>
      <c r="AQ13" s="245">
        <v>0</v>
      </c>
      <c r="AR13" s="245">
        <v>0</v>
      </c>
      <c r="AS13" s="245">
        <v>0</v>
      </c>
      <c r="AT13" s="245">
        <v>0</v>
      </c>
      <c r="AU13" s="245">
        <v>0</v>
      </c>
      <c r="AV13" s="245">
        <v>0</v>
      </c>
      <c r="AW13" s="245">
        <v>0</v>
      </c>
      <c r="AX13" s="245">
        <v>0</v>
      </c>
      <c r="AY13" s="245">
        <v>0</v>
      </c>
      <c r="AZ13" s="245">
        <v>0</v>
      </c>
      <c r="BA13" s="245">
        <v>0</v>
      </c>
      <c r="BB13" s="245">
        <v>0</v>
      </c>
      <c r="BC13" s="245">
        <v>0</v>
      </c>
      <c r="BD13" s="245">
        <v>0</v>
      </c>
      <c r="BE13" s="245">
        <v>0</v>
      </c>
      <c r="BF13" s="245">
        <v>0</v>
      </c>
      <c r="BG13" s="245">
        <v>0</v>
      </c>
      <c r="BH13" s="245">
        <v>0</v>
      </c>
      <c r="BI13" s="245">
        <v>0</v>
      </c>
      <c r="BJ13" s="245">
        <v>0</v>
      </c>
      <c r="BK13" s="245">
        <v>0</v>
      </c>
      <c r="BL13" s="245">
        <v>0</v>
      </c>
      <c r="BM13" s="245">
        <v>0</v>
      </c>
      <c r="BN13" s="245">
        <v>0</v>
      </c>
      <c r="BO13" s="245">
        <v>0</v>
      </c>
      <c r="BP13" s="245">
        <v>0</v>
      </c>
      <c r="BQ13" s="245">
        <v>0</v>
      </c>
      <c r="BR13" s="245">
        <v>0</v>
      </c>
      <c r="BS13" s="245">
        <v>0</v>
      </c>
      <c r="BT13" s="245">
        <v>0</v>
      </c>
      <c r="BU13" s="245">
        <v>0</v>
      </c>
      <c r="BV13" s="245">
        <v>0</v>
      </c>
      <c r="BW13" s="245">
        <v>0</v>
      </c>
      <c r="BX13" s="245">
        <v>0</v>
      </c>
      <c r="BY13" s="245">
        <v>0</v>
      </c>
      <c r="BZ13" s="245">
        <v>0</v>
      </c>
      <c r="CA13" s="245">
        <v>0</v>
      </c>
      <c r="CB13" s="245">
        <v>0</v>
      </c>
      <c r="CC13" s="245">
        <v>0</v>
      </c>
      <c r="CD13" s="245">
        <v>0</v>
      </c>
      <c r="CE13" s="245">
        <v>0</v>
      </c>
      <c r="CF13" s="245">
        <v>0</v>
      </c>
      <c r="CG13" s="245">
        <v>0</v>
      </c>
      <c r="CH13" s="245">
        <v>0</v>
      </c>
      <c r="CI13" s="245">
        <v>0</v>
      </c>
      <c r="CJ13" s="245">
        <v>0</v>
      </c>
      <c r="CK13" s="245">
        <v>0</v>
      </c>
      <c r="CL13" s="245">
        <v>0</v>
      </c>
      <c r="CM13" s="245">
        <v>0</v>
      </c>
      <c r="CN13" s="245">
        <v>0</v>
      </c>
      <c r="CO13" s="245">
        <v>0</v>
      </c>
      <c r="CP13" s="245">
        <v>0</v>
      </c>
      <c r="CQ13" s="245">
        <v>0</v>
      </c>
      <c r="CR13" s="245">
        <v>0</v>
      </c>
      <c r="CS13" s="245">
        <v>0</v>
      </c>
      <c r="CT13" s="245">
        <v>0</v>
      </c>
      <c r="CU13" s="245">
        <v>0</v>
      </c>
      <c r="CV13" s="245">
        <v>0</v>
      </c>
      <c r="CW13" s="245">
        <v>0</v>
      </c>
      <c r="CX13" s="245">
        <v>0</v>
      </c>
      <c r="CY13" s="245">
        <v>0</v>
      </c>
      <c r="CZ13" s="245">
        <v>0</v>
      </c>
      <c r="DA13" s="245">
        <v>0</v>
      </c>
      <c r="DB13" s="245">
        <v>0</v>
      </c>
      <c r="DC13" s="245">
        <v>0</v>
      </c>
      <c r="DD13" s="245">
        <v>0</v>
      </c>
      <c r="DE13" s="245">
        <v>0</v>
      </c>
      <c r="DF13" s="245">
        <v>0</v>
      </c>
      <c r="DG13" s="245">
        <v>0</v>
      </c>
      <c r="DH13" s="245">
        <v>0</v>
      </c>
      <c r="DI13" s="245">
        <v>0</v>
      </c>
      <c r="DJ13" s="245">
        <v>0</v>
      </c>
      <c r="DK13" s="245">
        <v>0</v>
      </c>
      <c r="DL13" s="245">
        <v>0</v>
      </c>
      <c r="DM13" s="245">
        <v>0</v>
      </c>
      <c r="DN13" s="245">
        <v>0</v>
      </c>
      <c r="DO13" s="245">
        <v>0</v>
      </c>
      <c r="DP13" s="245">
        <v>0</v>
      </c>
      <c r="DQ13" s="245">
        <v>0</v>
      </c>
      <c r="DR13" s="245">
        <v>0</v>
      </c>
      <c r="DS13" s="245">
        <v>0</v>
      </c>
      <c r="DT13" s="245">
        <v>0</v>
      </c>
      <c r="DU13" s="245">
        <v>0</v>
      </c>
      <c r="DV13" s="245">
        <v>0</v>
      </c>
      <c r="DW13" s="245">
        <v>0</v>
      </c>
      <c r="DX13" s="245">
        <v>0</v>
      </c>
      <c r="DY13" s="245">
        <v>0</v>
      </c>
      <c r="DZ13" s="245">
        <v>0</v>
      </c>
      <c r="EA13" s="245">
        <v>0</v>
      </c>
      <c r="EB13" s="245">
        <v>0</v>
      </c>
      <c r="EC13" s="245">
        <v>0</v>
      </c>
      <c r="ED13" s="245">
        <v>0</v>
      </c>
      <c r="EE13" s="245">
        <v>0</v>
      </c>
      <c r="EF13" s="245">
        <v>0</v>
      </c>
      <c r="EG13" s="245">
        <v>0</v>
      </c>
      <c r="EH13" s="245">
        <v>0</v>
      </c>
      <c r="EI13" s="245">
        <v>0</v>
      </c>
      <c r="EJ13" s="245">
        <v>0</v>
      </c>
      <c r="EK13" s="245">
        <v>0</v>
      </c>
      <c r="EL13" s="245">
        <v>0</v>
      </c>
      <c r="EM13" s="245">
        <v>0</v>
      </c>
      <c r="EN13" s="245">
        <v>0</v>
      </c>
      <c r="EO13" s="245">
        <v>0</v>
      </c>
      <c r="EP13" s="245">
        <v>0</v>
      </c>
      <c r="EQ13" s="245">
        <v>0</v>
      </c>
      <c r="ER13" s="245">
        <v>0</v>
      </c>
      <c r="ES13" s="245">
        <v>0</v>
      </c>
      <c r="ET13" s="245">
        <v>0</v>
      </c>
      <c r="EU13" s="245">
        <v>0</v>
      </c>
      <c r="EV13" s="245">
        <v>0</v>
      </c>
      <c r="EW13" s="245">
        <v>0</v>
      </c>
      <c r="EX13" s="245">
        <v>0</v>
      </c>
      <c r="EY13" s="245">
        <v>0</v>
      </c>
      <c r="EZ13" s="245">
        <v>0</v>
      </c>
      <c r="FA13" s="245">
        <v>0</v>
      </c>
      <c r="FB13" s="245">
        <v>0</v>
      </c>
      <c r="FC13" s="245">
        <v>0</v>
      </c>
      <c r="FD13" s="245">
        <v>0</v>
      </c>
      <c r="FE13" s="245">
        <v>0</v>
      </c>
      <c r="FF13" s="245">
        <v>0</v>
      </c>
      <c r="FG13" s="245">
        <v>0</v>
      </c>
      <c r="FH13" s="245">
        <v>0</v>
      </c>
      <c r="FI13" s="245">
        <v>0</v>
      </c>
      <c r="FJ13" s="245">
        <v>0</v>
      </c>
      <c r="FK13" s="245">
        <v>0</v>
      </c>
      <c r="FL13" s="245">
        <v>0</v>
      </c>
      <c r="FM13" s="245">
        <v>0</v>
      </c>
      <c r="FN13" s="245">
        <v>0</v>
      </c>
      <c r="FO13" s="245">
        <v>0</v>
      </c>
      <c r="FP13" s="245">
        <v>0</v>
      </c>
      <c r="FQ13" s="245">
        <v>0</v>
      </c>
      <c r="FR13" s="245">
        <v>0</v>
      </c>
      <c r="FS13" s="245">
        <v>0</v>
      </c>
      <c r="FT13" s="245">
        <v>0</v>
      </c>
      <c r="FU13" s="245">
        <v>0</v>
      </c>
      <c r="FV13" s="245">
        <v>0</v>
      </c>
      <c r="FW13" s="245">
        <v>0</v>
      </c>
      <c r="FX13" s="245">
        <v>0</v>
      </c>
      <c r="FY13" s="245">
        <v>0</v>
      </c>
      <c r="FZ13" s="245">
        <v>0</v>
      </c>
      <c r="GA13" s="245">
        <v>0</v>
      </c>
      <c r="GB13" s="245">
        <v>0</v>
      </c>
      <c r="GC13" s="245">
        <v>0</v>
      </c>
      <c r="GD13" s="245">
        <v>0</v>
      </c>
      <c r="GE13" s="245">
        <v>0</v>
      </c>
      <c r="GF13" s="245">
        <v>0</v>
      </c>
      <c r="GG13" s="245">
        <v>0</v>
      </c>
      <c r="GH13" s="245">
        <v>0</v>
      </c>
      <c r="GI13" s="245">
        <v>0</v>
      </c>
      <c r="GJ13" s="245">
        <v>0</v>
      </c>
      <c r="GK13" s="245">
        <v>0</v>
      </c>
      <c r="GL13" s="245">
        <v>0</v>
      </c>
      <c r="GM13" s="245">
        <v>0</v>
      </c>
      <c r="GN13" s="245">
        <v>0</v>
      </c>
      <c r="GO13" s="245">
        <v>0</v>
      </c>
      <c r="GP13" s="245">
        <v>0</v>
      </c>
      <c r="GQ13" s="245">
        <v>0</v>
      </c>
      <c r="GR13" s="245">
        <v>0</v>
      </c>
      <c r="GS13" s="245">
        <v>0</v>
      </c>
      <c r="GT13" s="245">
        <v>0</v>
      </c>
      <c r="GU13" s="245">
        <v>0</v>
      </c>
      <c r="GV13" s="245">
        <v>0</v>
      </c>
      <c r="GW13" s="245">
        <v>0</v>
      </c>
      <c r="GX13" s="245">
        <v>0</v>
      </c>
      <c r="GY13" s="245">
        <v>0</v>
      </c>
      <c r="GZ13" s="245">
        <v>0</v>
      </c>
      <c r="HA13" s="245">
        <v>0</v>
      </c>
      <c r="HB13" s="245">
        <v>0</v>
      </c>
      <c r="HC13" s="245">
        <v>0</v>
      </c>
      <c r="HD13" s="245">
        <v>0</v>
      </c>
      <c r="HE13" s="245">
        <v>0</v>
      </c>
      <c r="HF13" s="245">
        <v>0</v>
      </c>
      <c r="HG13" s="245">
        <v>0</v>
      </c>
      <c r="HH13" s="245">
        <v>0</v>
      </c>
      <c r="HI13" s="245">
        <v>0</v>
      </c>
      <c r="HJ13" s="245">
        <v>0</v>
      </c>
      <c r="HK13" s="245">
        <v>0</v>
      </c>
      <c r="HL13" s="245">
        <v>0</v>
      </c>
      <c r="HM13" s="245">
        <v>0</v>
      </c>
      <c r="HN13" s="245">
        <v>0</v>
      </c>
      <c r="HO13" s="245">
        <v>0</v>
      </c>
      <c r="HP13" s="245">
        <v>0</v>
      </c>
      <c r="HQ13" s="245">
        <v>0</v>
      </c>
      <c r="HR13" s="245">
        <v>0</v>
      </c>
      <c r="HS13" s="245">
        <v>0</v>
      </c>
    </row>
    <row r="14" spans="1:227" x14ac:dyDescent="0.3">
      <c r="A14" s="1"/>
      <c r="B14" s="244">
        <v>45684.229166666701</v>
      </c>
      <c r="C14" s="245">
        <v>0</v>
      </c>
      <c r="D14" s="245">
        <v>0</v>
      </c>
      <c r="E14" s="245">
        <v>0</v>
      </c>
      <c r="F14" s="245">
        <v>0</v>
      </c>
      <c r="G14" s="245">
        <v>0</v>
      </c>
      <c r="H14" s="245">
        <v>0</v>
      </c>
      <c r="I14" s="245">
        <v>0</v>
      </c>
      <c r="J14" s="245">
        <v>0</v>
      </c>
      <c r="K14" s="245">
        <v>0</v>
      </c>
      <c r="L14" s="245">
        <v>0</v>
      </c>
      <c r="M14" s="245">
        <v>0</v>
      </c>
      <c r="N14" s="245">
        <v>0</v>
      </c>
      <c r="O14" s="245">
        <v>0</v>
      </c>
      <c r="P14" s="245">
        <v>0</v>
      </c>
      <c r="Q14" s="245">
        <v>0</v>
      </c>
      <c r="R14" s="245">
        <v>0</v>
      </c>
      <c r="S14" s="245">
        <v>0</v>
      </c>
      <c r="T14" s="245">
        <v>0</v>
      </c>
      <c r="U14" s="245">
        <v>0</v>
      </c>
      <c r="V14" s="245">
        <v>0</v>
      </c>
      <c r="W14" s="245">
        <v>0</v>
      </c>
      <c r="X14" s="245">
        <v>0</v>
      </c>
      <c r="Y14" s="245">
        <v>0</v>
      </c>
      <c r="Z14" s="245">
        <v>0</v>
      </c>
      <c r="AA14" s="245">
        <v>0</v>
      </c>
      <c r="AB14" s="245">
        <v>0</v>
      </c>
      <c r="AC14" s="245">
        <v>0</v>
      </c>
      <c r="AD14" s="245">
        <v>0</v>
      </c>
      <c r="AE14" s="245">
        <v>0</v>
      </c>
      <c r="AF14" s="245">
        <v>0</v>
      </c>
      <c r="AG14" s="245">
        <v>0</v>
      </c>
      <c r="AH14" s="245">
        <v>0</v>
      </c>
      <c r="AI14" s="245">
        <v>0</v>
      </c>
      <c r="AJ14" s="245">
        <v>0</v>
      </c>
      <c r="AK14" s="245">
        <v>0</v>
      </c>
      <c r="AL14" s="245">
        <v>0</v>
      </c>
      <c r="AM14" s="245">
        <v>0</v>
      </c>
      <c r="AN14" s="245">
        <v>0</v>
      </c>
      <c r="AO14" s="245">
        <v>0</v>
      </c>
      <c r="AP14" s="245">
        <v>0</v>
      </c>
      <c r="AQ14" s="245">
        <v>0</v>
      </c>
      <c r="AR14" s="245">
        <v>0</v>
      </c>
      <c r="AS14" s="245">
        <v>0</v>
      </c>
      <c r="AT14" s="245">
        <v>0</v>
      </c>
      <c r="AU14" s="245">
        <v>0</v>
      </c>
      <c r="AV14" s="245">
        <v>0</v>
      </c>
      <c r="AW14" s="245">
        <v>0</v>
      </c>
      <c r="AX14" s="245">
        <v>0</v>
      </c>
      <c r="AY14" s="245">
        <v>0</v>
      </c>
      <c r="AZ14" s="245">
        <v>0</v>
      </c>
      <c r="BA14" s="245">
        <v>0</v>
      </c>
      <c r="BB14" s="245">
        <v>0</v>
      </c>
      <c r="BC14" s="245">
        <v>0</v>
      </c>
      <c r="BD14" s="245">
        <v>0</v>
      </c>
      <c r="BE14" s="245">
        <v>0</v>
      </c>
      <c r="BF14" s="245">
        <v>0</v>
      </c>
      <c r="BG14" s="245">
        <v>0</v>
      </c>
      <c r="BH14" s="245">
        <v>0</v>
      </c>
      <c r="BI14" s="245">
        <v>0</v>
      </c>
      <c r="BJ14" s="245">
        <v>0</v>
      </c>
      <c r="BK14" s="245">
        <v>0</v>
      </c>
      <c r="BL14" s="245">
        <v>0</v>
      </c>
      <c r="BM14" s="245">
        <v>0</v>
      </c>
      <c r="BN14" s="245">
        <v>0</v>
      </c>
      <c r="BO14" s="245">
        <v>0</v>
      </c>
      <c r="BP14" s="245">
        <v>0</v>
      </c>
      <c r="BQ14" s="245">
        <v>0</v>
      </c>
      <c r="BR14" s="245">
        <v>0</v>
      </c>
      <c r="BS14" s="245">
        <v>0</v>
      </c>
      <c r="BT14" s="245">
        <v>0</v>
      </c>
      <c r="BU14" s="245">
        <v>0</v>
      </c>
      <c r="BV14" s="245">
        <v>0</v>
      </c>
      <c r="BW14" s="245">
        <v>0</v>
      </c>
      <c r="BX14" s="245">
        <v>0</v>
      </c>
      <c r="BY14" s="245">
        <v>0</v>
      </c>
      <c r="BZ14" s="245">
        <v>0</v>
      </c>
      <c r="CA14" s="245">
        <v>0</v>
      </c>
      <c r="CB14" s="245">
        <v>0</v>
      </c>
      <c r="CC14" s="245">
        <v>0</v>
      </c>
      <c r="CD14" s="245">
        <v>0</v>
      </c>
      <c r="CE14" s="245">
        <v>0</v>
      </c>
      <c r="CF14" s="245">
        <v>0</v>
      </c>
      <c r="CG14" s="245">
        <v>0</v>
      </c>
      <c r="CH14" s="245">
        <v>0</v>
      </c>
      <c r="CI14" s="245">
        <v>0</v>
      </c>
      <c r="CJ14" s="245">
        <v>0</v>
      </c>
      <c r="CK14" s="245">
        <v>0</v>
      </c>
      <c r="CL14" s="245">
        <v>0</v>
      </c>
      <c r="CM14" s="245">
        <v>0</v>
      </c>
      <c r="CN14" s="245">
        <v>0</v>
      </c>
      <c r="CO14" s="245">
        <v>0</v>
      </c>
      <c r="CP14" s="245">
        <v>0</v>
      </c>
      <c r="CQ14" s="245">
        <v>0</v>
      </c>
      <c r="CR14" s="245">
        <v>0</v>
      </c>
      <c r="CS14" s="245">
        <v>0</v>
      </c>
      <c r="CT14" s="245">
        <v>0</v>
      </c>
      <c r="CU14" s="245">
        <v>0</v>
      </c>
      <c r="CV14" s="245">
        <v>0</v>
      </c>
      <c r="CW14" s="245">
        <v>0</v>
      </c>
      <c r="CX14" s="245">
        <v>0</v>
      </c>
      <c r="CY14" s="245">
        <v>0</v>
      </c>
      <c r="CZ14" s="245">
        <v>0</v>
      </c>
      <c r="DA14" s="245">
        <v>0</v>
      </c>
      <c r="DB14" s="245">
        <v>0</v>
      </c>
      <c r="DC14" s="245">
        <v>0</v>
      </c>
      <c r="DD14" s="245">
        <v>0</v>
      </c>
      <c r="DE14" s="245">
        <v>0</v>
      </c>
      <c r="DF14" s="245">
        <v>0</v>
      </c>
      <c r="DG14" s="245">
        <v>0</v>
      </c>
      <c r="DH14" s="245">
        <v>0</v>
      </c>
      <c r="DI14" s="245">
        <v>0</v>
      </c>
      <c r="DJ14" s="245">
        <v>0</v>
      </c>
      <c r="DK14" s="245">
        <v>0</v>
      </c>
      <c r="DL14" s="245">
        <v>0</v>
      </c>
      <c r="DM14" s="245">
        <v>0</v>
      </c>
      <c r="DN14" s="245">
        <v>0</v>
      </c>
      <c r="DO14" s="245">
        <v>0</v>
      </c>
      <c r="DP14" s="245">
        <v>0</v>
      </c>
      <c r="DQ14" s="245">
        <v>0</v>
      </c>
      <c r="DR14" s="245">
        <v>0</v>
      </c>
      <c r="DS14" s="245">
        <v>0</v>
      </c>
      <c r="DT14" s="245">
        <v>0</v>
      </c>
      <c r="DU14" s="245">
        <v>0</v>
      </c>
      <c r="DV14" s="245">
        <v>0</v>
      </c>
      <c r="DW14" s="245">
        <v>0</v>
      </c>
      <c r="DX14" s="245">
        <v>0</v>
      </c>
      <c r="DY14" s="245">
        <v>0</v>
      </c>
      <c r="DZ14" s="245">
        <v>0</v>
      </c>
      <c r="EA14" s="245">
        <v>0</v>
      </c>
      <c r="EB14" s="245">
        <v>0</v>
      </c>
      <c r="EC14" s="245">
        <v>0</v>
      </c>
      <c r="ED14" s="245">
        <v>0</v>
      </c>
      <c r="EE14" s="245">
        <v>0</v>
      </c>
      <c r="EF14" s="245">
        <v>0</v>
      </c>
      <c r="EG14" s="245">
        <v>0</v>
      </c>
      <c r="EH14" s="245">
        <v>0</v>
      </c>
      <c r="EI14" s="245">
        <v>0</v>
      </c>
      <c r="EJ14" s="245">
        <v>0</v>
      </c>
      <c r="EK14" s="245">
        <v>0</v>
      </c>
      <c r="EL14" s="245">
        <v>0</v>
      </c>
      <c r="EM14" s="245">
        <v>0</v>
      </c>
      <c r="EN14" s="245">
        <v>0</v>
      </c>
      <c r="EO14" s="245">
        <v>0</v>
      </c>
      <c r="EP14" s="245">
        <v>0</v>
      </c>
      <c r="EQ14" s="245">
        <v>0</v>
      </c>
      <c r="ER14" s="245">
        <v>0</v>
      </c>
      <c r="ES14" s="245">
        <v>0</v>
      </c>
      <c r="ET14" s="245">
        <v>0</v>
      </c>
      <c r="EU14" s="245">
        <v>0</v>
      </c>
      <c r="EV14" s="245">
        <v>0</v>
      </c>
      <c r="EW14" s="245">
        <v>0</v>
      </c>
      <c r="EX14" s="245">
        <v>0</v>
      </c>
      <c r="EY14" s="245">
        <v>0</v>
      </c>
      <c r="EZ14" s="245">
        <v>0</v>
      </c>
      <c r="FA14" s="245">
        <v>0</v>
      </c>
      <c r="FB14" s="245">
        <v>0</v>
      </c>
      <c r="FC14" s="245">
        <v>0</v>
      </c>
      <c r="FD14" s="245">
        <v>0</v>
      </c>
      <c r="FE14" s="245">
        <v>0</v>
      </c>
      <c r="FF14" s="245">
        <v>0</v>
      </c>
      <c r="FG14" s="245">
        <v>0</v>
      </c>
      <c r="FH14" s="245">
        <v>0</v>
      </c>
      <c r="FI14" s="245">
        <v>0</v>
      </c>
      <c r="FJ14" s="245">
        <v>0</v>
      </c>
      <c r="FK14" s="245">
        <v>0</v>
      </c>
      <c r="FL14" s="245">
        <v>0</v>
      </c>
      <c r="FM14" s="245">
        <v>0</v>
      </c>
      <c r="FN14" s="245">
        <v>0</v>
      </c>
      <c r="FO14" s="245">
        <v>0</v>
      </c>
      <c r="FP14" s="245">
        <v>0</v>
      </c>
      <c r="FQ14" s="245">
        <v>0</v>
      </c>
      <c r="FR14" s="245">
        <v>0</v>
      </c>
      <c r="FS14" s="245">
        <v>0</v>
      </c>
      <c r="FT14" s="245">
        <v>0</v>
      </c>
      <c r="FU14" s="245">
        <v>0</v>
      </c>
      <c r="FV14" s="245">
        <v>0</v>
      </c>
      <c r="FW14" s="245">
        <v>0</v>
      </c>
      <c r="FX14" s="245">
        <v>0</v>
      </c>
      <c r="FY14" s="245">
        <v>0</v>
      </c>
      <c r="FZ14" s="245">
        <v>0</v>
      </c>
      <c r="GA14" s="245">
        <v>0</v>
      </c>
      <c r="GB14" s="245">
        <v>0</v>
      </c>
      <c r="GC14" s="245">
        <v>0</v>
      </c>
      <c r="GD14" s="245">
        <v>0</v>
      </c>
      <c r="GE14" s="245">
        <v>0</v>
      </c>
      <c r="GF14" s="245">
        <v>0</v>
      </c>
      <c r="GG14" s="245">
        <v>0</v>
      </c>
      <c r="GH14" s="245">
        <v>0</v>
      </c>
      <c r="GI14" s="245">
        <v>0</v>
      </c>
      <c r="GJ14" s="245">
        <v>0</v>
      </c>
      <c r="GK14" s="245">
        <v>0</v>
      </c>
      <c r="GL14" s="245">
        <v>0</v>
      </c>
      <c r="GM14" s="245">
        <v>0</v>
      </c>
      <c r="GN14" s="245">
        <v>0</v>
      </c>
      <c r="GO14" s="245">
        <v>0</v>
      </c>
      <c r="GP14" s="245">
        <v>0</v>
      </c>
      <c r="GQ14" s="245">
        <v>0</v>
      </c>
      <c r="GR14" s="245">
        <v>0</v>
      </c>
      <c r="GS14" s="245">
        <v>0</v>
      </c>
      <c r="GT14" s="245">
        <v>0</v>
      </c>
      <c r="GU14" s="245">
        <v>0</v>
      </c>
      <c r="GV14" s="245">
        <v>0</v>
      </c>
      <c r="GW14" s="245">
        <v>0</v>
      </c>
      <c r="GX14" s="245">
        <v>0</v>
      </c>
      <c r="GY14" s="245">
        <v>0</v>
      </c>
      <c r="GZ14" s="245">
        <v>0</v>
      </c>
      <c r="HA14" s="245">
        <v>0</v>
      </c>
      <c r="HB14" s="245">
        <v>0</v>
      </c>
      <c r="HC14" s="245">
        <v>0</v>
      </c>
      <c r="HD14" s="245">
        <v>0</v>
      </c>
      <c r="HE14" s="245">
        <v>0</v>
      </c>
      <c r="HF14" s="245">
        <v>0</v>
      </c>
      <c r="HG14" s="245">
        <v>0</v>
      </c>
      <c r="HH14" s="245">
        <v>0</v>
      </c>
      <c r="HI14" s="245">
        <v>0</v>
      </c>
      <c r="HJ14" s="245">
        <v>0</v>
      </c>
      <c r="HK14" s="245">
        <v>0</v>
      </c>
      <c r="HL14" s="245">
        <v>0</v>
      </c>
      <c r="HM14" s="245">
        <v>0</v>
      </c>
      <c r="HN14" s="245">
        <v>0</v>
      </c>
      <c r="HO14" s="245">
        <v>0</v>
      </c>
      <c r="HP14" s="245">
        <v>0</v>
      </c>
      <c r="HQ14" s="245">
        <v>0</v>
      </c>
      <c r="HR14" s="245">
        <v>0</v>
      </c>
      <c r="HS14" s="245">
        <v>0</v>
      </c>
    </row>
    <row r="15" spans="1:227" x14ac:dyDescent="0.3">
      <c r="A15" s="1"/>
      <c r="B15" s="244">
        <v>45684.25</v>
      </c>
      <c r="C15" s="245">
        <v>0</v>
      </c>
      <c r="D15" s="245">
        <v>0</v>
      </c>
      <c r="E15" s="245">
        <v>0</v>
      </c>
      <c r="F15" s="245">
        <v>0</v>
      </c>
      <c r="G15" s="245">
        <v>0</v>
      </c>
      <c r="H15" s="245">
        <v>0</v>
      </c>
      <c r="I15" s="245">
        <v>0</v>
      </c>
      <c r="J15" s="245">
        <v>0</v>
      </c>
      <c r="K15" s="245">
        <v>0</v>
      </c>
      <c r="L15" s="245">
        <v>0</v>
      </c>
      <c r="M15" s="245">
        <v>0</v>
      </c>
      <c r="N15" s="245">
        <v>0</v>
      </c>
      <c r="O15" s="245">
        <v>0</v>
      </c>
      <c r="P15" s="245">
        <v>0</v>
      </c>
      <c r="Q15" s="245">
        <v>0</v>
      </c>
      <c r="R15" s="245">
        <v>0</v>
      </c>
      <c r="S15" s="245">
        <v>0</v>
      </c>
      <c r="T15" s="245">
        <v>0</v>
      </c>
      <c r="U15" s="245">
        <v>0</v>
      </c>
      <c r="V15" s="245">
        <v>0</v>
      </c>
      <c r="W15" s="245">
        <v>0</v>
      </c>
      <c r="X15" s="245">
        <v>0</v>
      </c>
      <c r="Y15" s="245">
        <v>0</v>
      </c>
      <c r="Z15" s="245">
        <v>0</v>
      </c>
      <c r="AA15" s="245">
        <v>0</v>
      </c>
      <c r="AB15" s="245">
        <v>0</v>
      </c>
      <c r="AC15" s="245">
        <v>0</v>
      </c>
      <c r="AD15" s="245">
        <v>0</v>
      </c>
      <c r="AE15" s="245">
        <v>0</v>
      </c>
      <c r="AF15" s="245">
        <v>0</v>
      </c>
      <c r="AG15" s="245">
        <v>0</v>
      </c>
      <c r="AH15" s="245">
        <v>0</v>
      </c>
      <c r="AI15" s="245">
        <v>0</v>
      </c>
      <c r="AJ15" s="245">
        <v>0</v>
      </c>
      <c r="AK15" s="245">
        <v>0</v>
      </c>
      <c r="AL15" s="245">
        <v>0</v>
      </c>
      <c r="AM15" s="245">
        <v>0</v>
      </c>
      <c r="AN15" s="245">
        <v>0</v>
      </c>
      <c r="AO15" s="245">
        <v>0</v>
      </c>
      <c r="AP15" s="245">
        <v>0</v>
      </c>
      <c r="AQ15" s="245">
        <v>0</v>
      </c>
      <c r="AR15" s="245">
        <v>0</v>
      </c>
      <c r="AS15" s="245">
        <v>0</v>
      </c>
      <c r="AT15" s="245">
        <v>0</v>
      </c>
      <c r="AU15" s="245">
        <v>0</v>
      </c>
      <c r="AV15" s="245">
        <v>0</v>
      </c>
      <c r="AW15" s="245">
        <v>0</v>
      </c>
      <c r="AX15" s="245">
        <v>0</v>
      </c>
      <c r="AY15" s="245">
        <v>0</v>
      </c>
      <c r="AZ15" s="245">
        <v>0</v>
      </c>
      <c r="BA15" s="245">
        <v>0</v>
      </c>
      <c r="BB15" s="245">
        <v>0</v>
      </c>
      <c r="BC15" s="245">
        <v>0</v>
      </c>
      <c r="BD15" s="245">
        <v>0</v>
      </c>
      <c r="BE15" s="245">
        <v>0</v>
      </c>
      <c r="BF15" s="245">
        <v>0</v>
      </c>
      <c r="BG15" s="245">
        <v>0</v>
      </c>
      <c r="BH15" s="245">
        <v>0</v>
      </c>
      <c r="BI15" s="245">
        <v>0</v>
      </c>
      <c r="BJ15" s="245">
        <v>0</v>
      </c>
      <c r="BK15" s="245">
        <v>0</v>
      </c>
      <c r="BL15" s="245">
        <v>0</v>
      </c>
      <c r="BM15" s="245">
        <v>0</v>
      </c>
      <c r="BN15" s="245">
        <v>0</v>
      </c>
      <c r="BO15" s="245">
        <v>0</v>
      </c>
      <c r="BP15" s="245">
        <v>0</v>
      </c>
      <c r="BQ15" s="245">
        <v>0</v>
      </c>
      <c r="BR15" s="245">
        <v>0</v>
      </c>
      <c r="BS15" s="245">
        <v>0</v>
      </c>
      <c r="BT15" s="245">
        <v>0</v>
      </c>
      <c r="BU15" s="245">
        <v>0</v>
      </c>
      <c r="BV15" s="245">
        <v>0</v>
      </c>
      <c r="BW15" s="245">
        <v>0</v>
      </c>
      <c r="BX15" s="245">
        <v>0</v>
      </c>
      <c r="BY15" s="245">
        <v>0</v>
      </c>
      <c r="BZ15" s="245">
        <v>0</v>
      </c>
      <c r="CA15" s="245">
        <v>0</v>
      </c>
      <c r="CB15" s="245">
        <v>0</v>
      </c>
      <c r="CC15" s="245">
        <v>0</v>
      </c>
      <c r="CD15" s="245">
        <v>0</v>
      </c>
      <c r="CE15" s="245">
        <v>0</v>
      </c>
      <c r="CF15" s="245">
        <v>0</v>
      </c>
      <c r="CG15" s="245">
        <v>0</v>
      </c>
      <c r="CH15" s="245">
        <v>0</v>
      </c>
      <c r="CI15" s="245">
        <v>0</v>
      </c>
      <c r="CJ15" s="245">
        <v>0</v>
      </c>
      <c r="CK15" s="245">
        <v>0</v>
      </c>
      <c r="CL15" s="245">
        <v>0</v>
      </c>
      <c r="CM15" s="245">
        <v>0</v>
      </c>
      <c r="CN15" s="245">
        <v>0</v>
      </c>
      <c r="CO15" s="245">
        <v>0</v>
      </c>
      <c r="CP15" s="245">
        <v>0</v>
      </c>
      <c r="CQ15" s="245">
        <v>0</v>
      </c>
      <c r="CR15" s="245">
        <v>0</v>
      </c>
      <c r="CS15" s="245">
        <v>0</v>
      </c>
      <c r="CT15" s="245">
        <v>0</v>
      </c>
      <c r="CU15" s="245">
        <v>0</v>
      </c>
      <c r="CV15" s="245">
        <v>0</v>
      </c>
      <c r="CW15" s="245">
        <v>0</v>
      </c>
      <c r="CX15" s="245">
        <v>0</v>
      </c>
      <c r="CY15" s="245">
        <v>0</v>
      </c>
      <c r="CZ15" s="245">
        <v>0</v>
      </c>
      <c r="DA15" s="245">
        <v>0</v>
      </c>
      <c r="DB15" s="245">
        <v>0</v>
      </c>
      <c r="DC15" s="245">
        <v>0</v>
      </c>
      <c r="DD15" s="245">
        <v>0</v>
      </c>
      <c r="DE15" s="245">
        <v>0</v>
      </c>
      <c r="DF15" s="245">
        <v>0</v>
      </c>
      <c r="DG15" s="245">
        <v>0</v>
      </c>
      <c r="DH15" s="245">
        <v>0</v>
      </c>
      <c r="DI15" s="245">
        <v>0</v>
      </c>
      <c r="DJ15" s="245">
        <v>0</v>
      </c>
      <c r="DK15" s="245">
        <v>0</v>
      </c>
      <c r="DL15" s="245">
        <v>0</v>
      </c>
      <c r="DM15" s="245">
        <v>0</v>
      </c>
      <c r="DN15" s="245">
        <v>0</v>
      </c>
      <c r="DO15" s="245">
        <v>0</v>
      </c>
      <c r="DP15" s="245">
        <v>0</v>
      </c>
      <c r="DQ15" s="245">
        <v>0</v>
      </c>
      <c r="DR15" s="245">
        <v>0</v>
      </c>
      <c r="DS15" s="245">
        <v>0</v>
      </c>
      <c r="DT15" s="245">
        <v>0</v>
      </c>
      <c r="DU15" s="245">
        <v>0</v>
      </c>
      <c r="DV15" s="245">
        <v>0</v>
      </c>
      <c r="DW15" s="245">
        <v>0</v>
      </c>
      <c r="DX15" s="245">
        <v>0</v>
      </c>
      <c r="DY15" s="245">
        <v>0</v>
      </c>
      <c r="DZ15" s="245">
        <v>0</v>
      </c>
      <c r="EA15" s="245">
        <v>0</v>
      </c>
      <c r="EB15" s="245">
        <v>0</v>
      </c>
      <c r="EC15" s="245">
        <v>0</v>
      </c>
      <c r="ED15" s="245">
        <v>0</v>
      </c>
      <c r="EE15" s="245">
        <v>0</v>
      </c>
      <c r="EF15" s="245">
        <v>0</v>
      </c>
      <c r="EG15" s="245">
        <v>0</v>
      </c>
      <c r="EH15" s="245">
        <v>0</v>
      </c>
      <c r="EI15" s="245">
        <v>0</v>
      </c>
      <c r="EJ15" s="245">
        <v>0</v>
      </c>
      <c r="EK15" s="245">
        <v>0</v>
      </c>
      <c r="EL15" s="245">
        <v>0</v>
      </c>
      <c r="EM15" s="245">
        <v>0</v>
      </c>
      <c r="EN15" s="245">
        <v>0</v>
      </c>
      <c r="EO15" s="245">
        <v>0</v>
      </c>
      <c r="EP15" s="245">
        <v>0</v>
      </c>
      <c r="EQ15" s="245">
        <v>0</v>
      </c>
      <c r="ER15" s="245">
        <v>0</v>
      </c>
      <c r="ES15" s="245">
        <v>0</v>
      </c>
      <c r="ET15" s="245">
        <v>0</v>
      </c>
      <c r="EU15" s="245">
        <v>0</v>
      </c>
      <c r="EV15" s="245">
        <v>0</v>
      </c>
      <c r="EW15" s="245">
        <v>0</v>
      </c>
      <c r="EX15" s="245">
        <v>0</v>
      </c>
      <c r="EY15" s="245">
        <v>0</v>
      </c>
      <c r="EZ15" s="245">
        <v>0</v>
      </c>
      <c r="FA15" s="245">
        <v>0</v>
      </c>
      <c r="FB15" s="245">
        <v>0</v>
      </c>
      <c r="FC15" s="245">
        <v>0</v>
      </c>
      <c r="FD15" s="245">
        <v>0</v>
      </c>
      <c r="FE15" s="245">
        <v>0</v>
      </c>
      <c r="FF15" s="245">
        <v>0</v>
      </c>
      <c r="FG15" s="245">
        <v>0</v>
      </c>
      <c r="FH15" s="245">
        <v>0</v>
      </c>
      <c r="FI15" s="245">
        <v>0</v>
      </c>
      <c r="FJ15" s="245">
        <v>0</v>
      </c>
      <c r="FK15" s="245">
        <v>0</v>
      </c>
      <c r="FL15" s="245">
        <v>0</v>
      </c>
      <c r="FM15" s="245">
        <v>0</v>
      </c>
      <c r="FN15" s="245">
        <v>0</v>
      </c>
      <c r="FO15" s="245">
        <v>0</v>
      </c>
      <c r="FP15" s="245">
        <v>0</v>
      </c>
      <c r="FQ15" s="245">
        <v>0</v>
      </c>
      <c r="FR15" s="245">
        <v>0</v>
      </c>
      <c r="FS15" s="245">
        <v>0</v>
      </c>
      <c r="FT15" s="245">
        <v>0</v>
      </c>
      <c r="FU15" s="245">
        <v>0</v>
      </c>
      <c r="FV15" s="245">
        <v>0</v>
      </c>
      <c r="FW15" s="245">
        <v>0</v>
      </c>
      <c r="FX15" s="245">
        <v>0</v>
      </c>
      <c r="FY15" s="245">
        <v>0</v>
      </c>
      <c r="FZ15" s="245">
        <v>0</v>
      </c>
      <c r="GA15" s="245">
        <v>0</v>
      </c>
      <c r="GB15" s="245">
        <v>0</v>
      </c>
      <c r="GC15" s="245">
        <v>0</v>
      </c>
      <c r="GD15" s="245">
        <v>0</v>
      </c>
      <c r="GE15" s="245">
        <v>0</v>
      </c>
      <c r="GF15" s="245">
        <v>0</v>
      </c>
      <c r="GG15" s="245">
        <v>0</v>
      </c>
      <c r="GH15" s="245">
        <v>0</v>
      </c>
      <c r="GI15" s="245">
        <v>0</v>
      </c>
      <c r="GJ15" s="245">
        <v>0</v>
      </c>
      <c r="GK15" s="245">
        <v>0</v>
      </c>
      <c r="GL15" s="245">
        <v>0</v>
      </c>
      <c r="GM15" s="245">
        <v>0</v>
      </c>
      <c r="GN15" s="245">
        <v>0</v>
      </c>
      <c r="GO15" s="245">
        <v>0</v>
      </c>
      <c r="GP15" s="245">
        <v>0</v>
      </c>
      <c r="GQ15" s="245">
        <v>0</v>
      </c>
      <c r="GR15" s="245">
        <v>0</v>
      </c>
      <c r="GS15" s="245">
        <v>0</v>
      </c>
      <c r="GT15" s="245">
        <v>0</v>
      </c>
      <c r="GU15" s="245">
        <v>0</v>
      </c>
      <c r="GV15" s="245">
        <v>0</v>
      </c>
      <c r="GW15" s="245">
        <v>0</v>
      </c>
      <c r="GX15" s="245">
        <v>0</v>
      </c>
      <c r="GY15" s="245">
        <v>0</v>
      </c>
      <c r="GZ15" s="245">
        <v>0</v>
      </c>
      <c r="HA15" s="245">
        <v>0</v>
      </c>
      <c r="HB15" s="245">
        <v>0</v>
      </c>
      <c r="HC15" s="245">
        <v>0</v>
      </c>
      <c r="HD15" s="245">
        <v>0</v>
      </c>
      <c r="HE15" s="245">
        <v>0</v>
      </c>
      <c r="HF15" s="245">
        <v>0</v>
      </c>
      <c r="HG15" s="245">
        <v>0</v>
      </c>
      <c r="HH15" s="245">
        <v>0</v>
      </c>
      <c r="HI15" s="245">
        <v>0</v>
      </c>
      <c r="HJ15" s="245">
        <v>0</v>
      </c>
      <c r="HK15" s="245">
        <v>0</v>
      </c>
      <c r="HL15" s="245">
        <v>0</v>
      </c>
      <c r="HM15" s="245">
        <v>0</v>
      </c>
      <c r="HN15" s="245">
        <v>0</v>
      </c>
      <c r="HO15" s="245">
        <v>0</v>
      </c>
      <c r="HP15" s="245">
        <v>0</v>
      </c>
      <c r="HQ15" s="245">
        <v>0</v>
      </c>
      <c r="HR15" s="245">
        <v>0</v>
      </c>
      <c r="HS15" s="245">
        <v>0</v>
      </c>
    </row>
    <row r="16" spans="1:227" x14ac:dyDescent="0.3">
      <c r="A16" s="1"/>
      <c r="B16" s="244">
        <v>45684.270833333299</v>
      </c>
      <c r="C16" s="245">
        <v>0</v>
      </c>
      <c r="D16" s="245">
        <v>0</v>
      </c>
      <c r="E16" s="245">
        <v>0</v>
      </c>
      <c r="F16" s="245">
        <v>0</v>
      </c>
      <c r="G16" s="245">
        <v>0</v>
      </c>
      <c r="H16" s="245">
        <v>0</v>
      </c>
      <c r="I16" s="245">
        <v>0</v>
      </c>
      <c r="J16" s="245">
        <v>0</v>
      </c>
      <c r="K16" s="245">
        <v>0</v>
      </c>
      <c r="L16" s="245">
        <v>0</v>
      </c>
      <c r="M16" s="245">
        <v>0</v>
      </c>
      <c r="N16" s="245">
        <v>0</v>
      </c>
      <c r="O16" s="245">
        <v>0</v>
      </c>
      <c r="P16" s="245">
        <v>0</v>
      </c>
      <c r="Q16" s="245">
        <v>0</v>
      </c>
      <c r="R16" s="245">
        <v>0</v>
      </c>
      <c r="S16" s="245">
        <v>0</v>
      </c>
      <c r="T16" s="245">
        <v>0</v>
      </c>
      <c r="U16" s="245">
        <v>0</v>
      </c>
      <c r="V16" s="245">
        <v>0</v>
      </c>
      <c r="W16" s="245">
        <v>0</v>
      </c>
      <c r="X16" s="245">
        <v>0</v>
      </c>
      <c r="Y16" s="245">
        <v>0</v>
      </c>
      <c r="Z16" s="245">
        <v>0</v>
      </c>
      <c r="AA16" s="245">
        <v>0</v>
      </c>
      <c r="AB16" s="245">
        <v>0</v>
      </c>
      <c r="AC16" s="245">
        <v>0</v>
      </c>
      <c r="AD16" s="245">
        <v>0</v>
      </c>
      <c r="AE16" s="245">
        <v>0</v>
      </c>
      <c r="AF16" s="245">
        <v>0</v>
      </c>
      <c r="AG16" s="245">
        <v>0</v>
      </c>
      <c r="AH16" s="245">
        <v>0</v>
      </c>
      <c r="AI16" s="245">
        <v>0</v>
      </c>
      <c r="AJ16" s="245">
        <v>0</v>
      </c>
      <c r="AK16" s="245">
        <v>0</v>
      </c>
      <c r="AL16" s="245">
        <v>0</v>
      </c>
      <c r="AM16" s="245">
        <v>0</v>
      </c>
      <c r="AN16" s="245">
        <v>0</v>
      </c>
      <c r="AO16" s="245">
        <v>0</v>
      </c>
      <c r="AP16" s="245">
        <v>0</v>
      </c>
      <c r="AQ16" s="245">
        <v>0</v>
      </c>
      <c r="AR16" s="245">
        <v>0</v>
      </c>
      <c r="AS16" s="245">
        <v>0</v>
      </c>
      <c r="AT16" s="245">
        <v>0</v>
      </c>
      <c r="AU16" s="245">
        <v>0</v>
      </c>
      <c r="AV16" s="245">
        <v>0</v>
      </c>
      <c r="AW16" s="245">
        <v>0</v>
      </c>
      <c r="AX16" s="245">
        <v>0</v>
      </c>
      <c r="AY16" s="245">
        <v>0</v>
      </c>
      <c r="AZ16" s="245">
        <v>0</v>
      </c>
      <c r="BA16" s="245">
        <v>0</v>
      </c>
      <c r="BB16" s="245">
        <v>0</v>
      </c>
      <c r="BC16" s="245">
        <v>0</v>
      </c>
      <c r="BD16" s="245">
        <v>0</v>
      </c>
      <c r="BE16" s="245">
        <v>0</v>
      </c>
      <c r="BF16" s="245">
        <v>0</v>
      </c>
      <c r="BG16" s="245">
        <v>0</v>
      </c>
      <c r="BH16" s="245">
        <v>0</v>
      </c>
      <c r="BI16" s="245">
        <v>0</v>
      </c>
      <c r="BJ16" s="245">
        <v>0</v>
      </c>
      <c r="BK16" s="245">
        <v>0</v>
      </c>
      <c r="BL16" s="245">
        <v>0</v>
      </c>
      <c r="BM16" s="245">
        <v>0</v>
      </c>
      <c r="BN16" s="245">
        <v>0</v>
      </c>
      <c r="BO16" s="245">
        <v>0</v>
      </c>
      <c r="BP16" s="245">
        <v>0</v>
      </c>
      <c r="BQ16" s="245">
        <v>0</v>
      </c>
      <c r="BR16" s="245">
        <v>0</v>
      </c>
      <c r="BS16" s="245">
        <v>0</v>
      </c>
      <c r="BT16" s="245">
        <v>0</v>
      </c>
      <c r="BU16" s="245">
        <v>0</v>
      </c>
      <c r="BV16" s="245">
        <v>0</v>
      </c>
      <c r="BW16" s="245">
        <v>0</v>
      </c>
      <c r="BX16" s="245">
        <v>0</v>
      </c>
      <c r="BY16" s="245">
        <v>0</v>
      </c>
      <c r="BZ16" s="245">
        <v>0</v>
      </c>
      <c r="CA16" s="245">
        <v>0</v>
      </c>
      <c r="CB16" s="245">
        <v>0</v>
      </c>
      <c r="CC16" s="245">
        <v>0</v>
      </c>
      <c r="CD16" s="245">
        <v>0</v>
      </c>
      <c r="CE16" s="245">
        <v>0</v>
      </c>
      <c r="CF16" s="245">
        <v>0</v>
      </c>
      <c r="CG16" s="245">
        <v>0</v>
      </c>
      <c r="CH16" s="245">
        <v>0</v>
      </c>
      <c r="CI16" s="245">
        <v>0</v>
      </c>
      <c r="CJ16" s="245">
        <v>0</v>
      </c>
      <c r="CK16" s="245">
        <v>0</v>
      </c>
      <c r="CL16" s="245">
        <v>0</v>
      </c>
      <c r="CM16" s="245">
        <v>0</v>
      </c>
      <c r="CN16" s="245">
        <v>0</v>
      </c>
      <c r="CO16" s="245">
        <v>0</v>
      </c>
      <c r="CP16" s="245">
        <v>0</v>
      </c>
      <c r="CQ16" s="245">
        <v>0</v>
      </c>
      <c r="CR16" s="245">
        <v>0</v>
      </c>
      <c r="CS16" s="245">
        <v>0</v>
      </c>
      <c r="CT16" s="245">
        <v>0</v>
      </c>
      <c r="CU16" s="245">
        <v>0</v>
      </c>
      <c r="CV16" s="245">
        <v>0</v>
      </c>
      <c r="CW16" s="245">
        <v>0</v>
      </c>
      <c r="CX16" s="245">
        <v>0</v>
      </c>
      <c r="CY16" s="245">
        <v>0</v>
      </c>
      <c r="CZ16" s="245">
        <v>0</v>
      </c>
      <c r="DA16" s="245">
        <v>0</v>
      </c>
      <c r="DB16" s="245">
        <v>0</v>
      </c>
      <c r="DC16" s="245">
        <v>0</v>
      </c>
      <c r="DD16" s="245">
        <v>0</v>
      </c>
      <c r="DE16" s="245">
        <v>0</v>
      </c>
      <c r="DF16" s="245">
        <v>0</v>
      </c>
      <c r="DG16" s="245">
        <v>0</v>
      </c>
      <c r="DH16" s="245">
        <v>0</v>
      </c>
      <c r="DI16" s="245">
        <v>0</v>
      </c>
      <c r="DJ16" s="245">
        <v>0</v>
      </c>
      <c r="DK16" s="245">
        <v>0</v>
      </c>
      <c r="DL16" s="245">
        <v>0</v>
      </c>
      <c r="DM16" s="245">
        <v>0</v>
      </c>
      <c r="DN16" s="245">
        <v>0</v>
      </c>
      <c r="DO16" s="245">
        <v>0</v>
      </c>
      <c r="DP16" s="245">
        <v>0</v>
      </c>
      <c r="DQ16" s="245">
        <v>0</v>
      </c>
      <c r="DR16" s="245">
        <v>0</v>
      </c>
      <c r="DS16" s="245">
        <v>0</v>
      </c>
      <c r="DT16" s="245">
        <v>0</v>
      </c>
      <c r="DU16" s="245">
        <v>0</v>
      </c>
      <c r="DV16" s="245">
        <v>0</v>
      </c>
      <c r="DW16" s="245">
        <v>0</v>
      </c>
      <c r="DX16" s="245">
        <v>0</v>
      </c>
      <c r="DY16" s="245">
        <v>0</v>
      </c>
      <c r="DZ16" s="245">
        <v>0</v>
      </c>
      <c r="EA16" s="245">
        <v>0</v>
      </c>
      <c r="EB16" s="245">
        <v>0</v>
      </c>
      <c r="EC16" s="245">
        <v>0</v>
      </c>
      <c r="ED16" s="245">
        <v>0</v>
      </c>
      <c r="EE16" s="245">
        <v>0</v>
      </c>
      <c r="EF16" s="245">
        <v>0</v>
      </c>
      <c r="EG16" s="245">
        <v>0</v>
      </c>
      <c r="EH16" s="245">
        <v>0</v>
      </c>
      <c r="EI16" s="245">
        <v>0</v>
      </c>
      <c r="EJ16" s="245">
        <v>0</v>
      </c>
      <c r="EK16" s="245">
        <v>0</v>
      </c>
      <c r="EL16" s="245">
        <v>0</v>
      </c>
      <c r="EM16" s="245">
        <v>0</v>
      </c>
      <c r="EN16" s="245">
        <v>0</v>
      </c>
      <c r="EO16" s="245">
        <v>0</v>
      </c>
      <c r="EP16" s="245">
        <v>0</v>
      </c>
      <c r="EQ16" s="245">
        <v>0</v>
      </c>
      <c r="ER16" s="245">
        <v>0</v>
      </c>
      <c r="ES16" s="245">
        <v>0</v>
      </c>
      <c r="ET16" s="245">
        <v>0</v>
      </c>
      <c r="EU16" s="245">
        <v>0</v>
      </c>
      <c r="EV16" s="245">
        <v>0</v>
      </c>
      <c r="EW16" s="245">
        <v>0</v>
      </c>
      <c r="EX16" s="245">
        <v>0</v>
      </c>
      <c r="EY16" s="245">
        <v>0</v>
      </c>
      <c r="EZ16" s="245">
        <v>0</v>
      </c>
      <c r="FA16" s="245">
        <v>0</v>
      </c>
      <c r="FB16" s="245">
        <v>0</v>
      </c>
      <c r="FC16" s="245">
        <v>0</v>
      </c>
      <c r="FD16" s="245">
        <v>0</v>
      </c>
      <c r="FE16" s="245">
        <v>0</v>
      </c>
      <c r="FF16" s="245">
        <v>0</v>
      </c>
      <c r="FG16" s="245">
        <v>0</v>
      </c>
      <c r="FH16" s="245">
        <v>0</v>
      </c>
      <c r="FI16" s="245">
        <v>0</v>
      </c>
      <c r="FJ16" s="245">
        <v>0</v>
      </c>
      <c r="FK16" s="245">
        <v>0</v>
      </c>
      <c r="FL16" s="245">
        <v>0</v>
      </c>
      <c r="FM16" s="245">
        <v>0</v>
      </c>
      <c r="FN16" s="245">
        <v>0</v>
      </c>
      <c r="FO16" s="245">
        <v>0</v>
      </c>
      <c r="FP16" s="245">
        <v>0</v>
      </c>
      <c r="FQ16" s="245">
        <v>0</v>
      </c>
      <c r="FR16" s="245">
        <v>0</v>
      </c>
      <c r="FS16" s="245">
        <v>0</v>
      </c>
      <c r="FT16" s="245">
        <v>0</v>
      </c>
      <c r="FU16" s="245">
        <v>0</v>
      </c>
      <c r="FV16" s="245">
        <v>0</v>
      </c>
      <c r="FW16" s="245">
        <v>0</v>
      </c>
      <c r="FX16" s="245">
        <v>0</v>
      </c>
      <c r="FY16" s="245">
        <v>0</v>
      </c>
      <c r="FZ16" s="245">
        <v>0</v>
      </c>
      <c r="GA16" s="245">
        <v>0</v>
      </c>
      <c r="GB16" s="245">
        <v>0</v>
      </c>
      <c r="GC16" s="245">
        <v>0</v>
      </c>
      <c r="GD16" s="245">
        <v>0</v>
      </c>
      <c r="GE16" s="245">
        <v>0</v>
      </c>
      <c r="GF16" s="245">
        <v>0</v>
      </c>
      <c r="GG16" s="245">
        <v>0</v>
      </c>
      <c r="GH16" s="245">
        <v>0</v>
      </c>
      <c r="GI16" s="245">
        <v>0</v>
      </c>
      <c r="GJ16" s="245">
        <v>0</v>
      </c>
      <c r="GK16" s="245">
        <v>0</v>
      </c>
      <c r="GL16" s="245">
        <v>0</v>
      </c>
      <c r="GM16" s="245">
        <v>0</v>
      </c>
      <c r="GN16" s="245">
        <v>0</v>
      </c>
      <c r="GO16" s="245">
        <v>0</v>
      </c>
      <c r="GP16" s="245">
        <v>0</v>
      </c>
      <c r="GQ16" s="245">
        <v>0</v>
      </c>
      <c r="GR16" s="245">
        <v>0</v>
      </c>
      <c r="GS16" s="245">
        <v>0</v>
      </c>
      <c r="GT16" s="245">
        <v>0</v>
      </c>
      <c r="GU16" s="245">
        <v>0</v>
      </c>
      <c r="GV16" s="245">
        <v>0</v>
      </c>
      <c r="GW16" s="245">
        <v>0</v>
      </c>
      <c r="GX16" s="245">
        <v>0</v>
      </c>
      <c r="GY16" s="245">
        <v>0</v>
      </c>
      <c r="GZ16" s="245">
        <v>0</v>
      </c>
      <c r="HA16" s="245">
        <v>0</v>
      </c>
      <c r="HB16" s="245">
        <v>0</v>
      </c>
      <c r="HC16" s="245">
        <v>0</v>
      </c>
      <c r="HD16" s="245">
        <v>0</v>
      </c>
      <c r="HE16" s="245">
        <v>0</v>
      </c>
      <c r="HF16" s="245">
        <v>0</v>
      </c>
      <c r="HG16" s="245">
        <v>0</v>
      </c>
      <c r="HH16" s="245">
        <v>0</v>
      </c>
      <c r="HI16" s="245">
        <v>0</v>
      </c>
      <c r="HJ16" s="245">
        <v>0</v>
      </c>
      <c r="HK16" s="245">
        <v>0</v>
      </c>
      <c r="HL16" s="245">
        <v>0</v>
      </c>
      <c r="HM16" s="245">
        <v>0</v>
      </c>
      <c r="HN16" s="245">
        <v>0</v>
      </c>
      <c r="HO16" s="245">
        <v>0</v>
      </c>
      <c r="HP16" s="245">
        <v>0</v>
      </c>
      <c r="HQ16" s="245">
        <v>0</v>
      </c>
      <c r="HR16" s="245">
        <v>0</v>
      </c>
      <c r="HS16" s="245">
        <v>0</v>
      </c>
    </row>
    <row r="17" spans="1:227" x14ac:dyDescent="0.3">
      <c r="A17" s="1"/>
      <c r="B17" s="244">
        <v>45684.291666666701</v>
      </c>
      <c r="C17" s="245">
        <v>0</v>
      </c>
      <c r="D17" s="245">
        <v>0</v>
      </c>
      <c r="E17" s="245">
        <v>0</v>
      </c>
      <c r="F17" s="245">
        <v>0</v>
      </c>
      <c r="G17" s="245">
        <v>0</v>
      </c>
      <c r="H17" s="245">
        <v>0</v>
      </c>
      <c r="I17" s="245">
        <v>0</v>
      </c>
      <c r="J17" s="245">
        <v>0</v>
      </c>
      <c r="K17" s="245">
        <v>0</v>
      </c>
      <c r="L17" s="245">
        <v>0</v>
      </c>
      <c r="M17" s="245">
        <v>0</v>
      </c>
      <c r="N17" s="245">
        <v>0</v>
      </c>
      <c r="O17" s="245">
        <v>0</v>
      </c>
      <c r="P17" s="245">
        <v>0</v>
      </c>
      <c r="Q17" s="245">
        <v>0</v>
      </c>
      <c r="R17" s="245">
        <v>0</v>
      </c>
      <c r="S17" s="245">
        <v>0</v>
      </c>
      <c r="T17" s="245">
        <v>0</v>
      </c>
      <c r="U17" s="245">
        <v>0</v>
      </c>
      <c r="V17" s="245">
        <v>0</v>
      </c>
      <c r="W17" s="245">
        <v>0</v>
      </c>
      <c r="X17" s="245">
        <v>0</v>
      </c>
      <c r="Y17" s="245">
        <v>0</v>
      </c>
      <c r="Z17" s="245">
        <v>0</v>
      </c>
      <c r="AA17" s="245">
        <v>0</v>
      </c>
      <c r="AB17" s="245">
        <v>0</v>
      </c>
      <c r="AC17" s="245">
        <v>0</v>
      </c>
      <c r="AD17" s="245">
        <v>0</v>
      </c>
      <c r="AE17" s="245">
        <v>0</v>
      </c>
      <c r="AF17" s="245">
        <v>0</v>
      </c>
      <c r="AG17" s="245">
        <v>0</v>
      </c>
      <c r="AH17" s="245">
        <v>0</v>
      </c>
      <c r="AI17" s="245">
        <v>0</v>
      </c>
      <c r="AJ17" s="245">
        <v>0</v>
      </c>
      <c r="AK17" s="245">
        <v>0</v>
      </c>
      <c r="AL17" s="245">
        <v>0</v>
      </c>
      <c r="AM17" s="245">
        <v>0</v>
      </c>
      <c r="AN17" s="245">
        <v>0</v>
      </c>
      <c r="AO17" s="245">
        <v>0</v>
      </c>
      <c r="AP17" s="245">
        <v>0</v>
      </c>
      <c r="AQ17" s="245">
        <v>0</v>
      </c>
      <c r="AR17" s="245">
        <v>0</v>
      </c>
      <c r="AS17" s="245">
        <v>0</v>
      </c>
      <c r="AT17" s="245">
        <v>0</v>
      </c>
      <c r="AU17" s="245">
        <v>0</v>
      </c>
      <c r="AV17" s="245">
        <v>0</v>
      </c>
      <c r="AW17" s="245">
        <v>0</v>
      </c>
      <c r="AX17" s="245">
        <v>0</v>
      </c>
      <c r="AY17" s="245">
        <v>0</v>
      </c>
      <c r="AZ17" s="245">
        <v>0</v>
      </c>
      <c r="BA17" s="245">
        <v>0</v>
      </c>
      <c r="BB17" s="245">
        <v>0</v>
      </c>
      <c r="BC17" s="245">
        <v>0</v>
      </c>
      <c r="BD17" s="245">
        <v>0</v>
      </c>
      <c r="BE17" s="245">
        <v>0</v>
      </c>
      <c r="BF17" s="245">
        <v>0</v>
      </c>
      <c r="BG17" s="245">
        <v>0</v>
      </c>
      <c r="BH17" s="245">
        <v>0</v>
      </c>
      <c r="BI17" s="245">
        <v>0</v>
      </c>
      <c r="BJ17" s="245">
        <v>0</v>
      </c>
      <c r="BK17" s="245">
        <v>0</v>
      </c>
      <c r="BL17" s="245">
        <v>0</v>
      </c>
      <c r="BM17" s="245">
        <v>0</v>
      </c>
      <c r="BN17" s="245">
        <v>0</v>
      </c>
      <c r="BO17" s="245">
        <v>0</v>
      </c>
      <c r="BP17" s="245">
        <v>0</v>
      </c>
      <c r="BQ17" s="245">
        <v>0</v>
      </c>
      <c r="BR17" s="245">
        <v>0</v>
      </c>
      <c r="BS17" s="245">
        <v>0</v>
      </c>
      <c r="BT17" s="245">
        <v>0</v>
      </c>
      <c r="BU17" s="245">
        <v>0</v>
      </c>
      <c r="BV17" s="245">
        <v>0</v>
      </c>
      <c r="BW17" s="245">
        <v>0</v>
      </c>
      <c r="BX17" s="245">
        <v>0</v>
      </c>
      <c r="BY17" s="245">
        <v>0</v>
      </c>
      <c r="BZ17" s="245">
        <v>0</v>
      </c>
      <c r="CA17" s="245">
        <v>0</v>
      </c>
      <c r="CB17" s="245">
        <v>0</v>
      </c>
      <c r="CC17" s="245">
        <v>0</v>
      </c>
      <c r="CD17" s="245">
        <v>0</v>
      </c>
      <c r="CE17" s="245">
        <v>0</v>
      </c>
      <c r="CF17" s="245">
        <v>0</v>
      </c>
      <c r="CG17" s="245">
        <v>0</v>
      </c>
      <c r="CH17" s="245">
        <v>0</v>
      </c>
      <c r="CI17" s="245">
        <v>0</v>
      </c>
      <c r="CJ17" s="245">
        <v>0</v>
      </c>
      <c r="CK17" s="245">
        <v>0</v>
      </c>
      <c r="CL17" s="245">
        <v>0</v>
      </c>
      <c r="CM17" s="245">
        <v>0</v>
      </c>
      <c r="CN17" s="245">
        <v>0</v>
      </c>
      <c r="CO17" s="245">
        <v>0</v>
      </c>
      <c r="CP17" s="245">
        <v>0</v>
      </c>
      <c r="CQ17" s="245">
        <v>0</v>
      </c>
      <c r="CR17" s="245">
        <v>0</v>
      </c>
      <c r="CS17" s="245">
        <v>0</v>
      </c>
      <c r="CT17" s="245">
        <v>0</v>
      </c>
      <c r="CU17" s="245">
        <v>0</v>
      </c>
      <c r="CV17" s="245">
        <v>0</v>
      </c>
      <c r="CW17" s="245">
        <v>0</v>
      </c>
      <c r="CX17" s="245">
        <v>0</v>
      </c>
      <c r="CY17" s="245">
        <v>0</v>
      </c>
      <c r="CZ17" s="245">
        <v>0</v>
      </c>
      <c r="DA17" s="245">
        <v>0</v>
      </c>
      <c r="DB17" s="245">
        <v>0</v>
      </c>
      <c r="DC17" s="245">
        <v>0</v>
      </c>
      <c r="DD17" s="245">
        <v>0</v>
      </c>
      <c r="DE17" s="245">
        <v>0</v>
      </c>
      <c r="DF17" s="245">
        <v>0</v>
      </c>
      <c r="DG17" s="245">
        <v>0</v>
      </c>
      <c r="DH17" s="245">
        <v>0</v>
      </c>
      <c r="DI17" s="245">
        <v>0</v>
      </c>
      <c r="DJ17" s="245">
        <v>0</v>
      </c>
      <c r="DK17" s="245">
        <v>0</v>
      </c>
      <c r="DL17" s="245">
        <v>0</v>
      </c>
      <c r="DM17" s="245">
        <v>0</v>
      </c>
      <c r="DN17" s="245">
        <v>0</v>
      </c>
      <c r="DO17" s="245">
        <v>0</v>
      </c>
      <c r="DP17" s="245">
        <v>0</v>
      </c>
      <c r="DQ17" s="245">
        <v>0</v>
      </c>
      <c r="DR17" s="245">
        <v>0</v>
      </c>
      <c r="DS17" s="245">
        <v>0</v>
      </c>
      <c r="DT17" s="245">
        <v>0</v>
      </c>
      <c r="DU17" s="245">
        <v>0</v>
      </c>
      <c r="DV17" s="245">
        <v>0</v>
      </c>
      <c r="DW17" s="245">
        <v>0</v>
      </c>
      <c r="DX17" s="245">
        <v>0</v>
      </c>
      <c r="DY17" s="245">
        <v>0</v>
      </c>
      <c r="DZ17" s="245">
        <v>0</v>
      </c>
      <c r="EA17" s="245">
        <v>0</v>
      </c>
      <c r="EB17" s="245">
        <v>0</v>
      </c>
      <c r="EC17" s="245">
        <v>0</v>
      </c>
      <c r="ED17" s="245">
        <v>0</v>
      </c>
      <c r="EE17" s="245">
        <v>0</v>
      </c>
      <c r="EF17" s="245">
        <v>0</v>
      </c>
      <c r="EG17" s="245">
        <v>0</v>
      </c>
      <c r="EH17" s="245">
        <v>0</v>
      </c>
      <c r="EI17" s="245">
        <v>0</v>
      </c>
      <c r="EJ17" s="245">
        <v>0</v>
      </c>
      <c r="EK17" s="245">
        <v>0</v>
      </c>
      <c r="EL17" s="245">
        <v>0</v>
      </c>
      <c r="EM17" s="245">
        <v>0</v>
      </c>
      <c r="EN17" s="245">
        <v>0</v>
      </c>
      <c r="EO17" s="245">
        <v>0</v>
      </c>
      <c r="EP17" s="245">
        <v>0</v>
      </c>
      <c r="EQ17" s="245">
        <v>0</v>
      </c>
      <c r="ER17" s="245">
        <v>0</v>
      </c>
      <c r="ES17" s="245">
        <v>0</v>
      </c>
      <c r="ET17" s="245">
        <v>0</v>
      </c>
      <c r="EU17" s="245">
        <v>0</v>
      </c>
      <c r="EV17" s="245">
        <v>0</v>
      </c>
      <c r="EW17" s="245">
        <v>0</v>
      </c>
      <c r="EX17" s="245">
        <v>0</v>
      </c>
      <c r="EY17" s="245">
        <v>0</v>
      </c>
      <c r="EZ17" s="245">
        <v>0</v>
      </c>
      <c r="FA17" s="245">
        <v>0</v>
      </c>
      <c r="FB17" s="245">
        <v>0</v>
      </c>
      <c r="FC17" s="245">
        <v>0</v>
      </c>
      <c r="FD17" s="245">
        <v>0</v>
      </c>
      <c r="FE17" s="245">
        <v>0</v>
      </c>
      <c r="FF17" s="245">
        <v>0</v>
      </c>
      <c r="FG17" s="245">
        <v>0</v>
      </c>
      <c r="FH17" s="245">
        <v>0</v>
      </c>
      <c r="FI17" s="245">
        <v>0</v>
      </c>
      <c r="FJ17" s="245">
        <v>0</v>
      </c>
      <c r="FK17" s="245">
        <v>0</v>
      </c>
      <c r="FL17" s="245">
        <v>0</v>
      </c>
      <c r="FM17" s="245">
        <v>0</v>
      </c>
      <c r="FN17" s="245">
        <v>0</v>
      </c>
      <c r="FO17" s="245">
        <v>0</v>
      </c>
      <c r="FP17" s="245">
        <v>0</v>
      </c>
      <c r="FQ17" s="245">
        <v>0</v>
      </c>
      <c r="FR17" s="245">
        <v>0</v>
      </c>
      <c r="FS17" s="245">
        <v>0</v>
      </c>
      <c r="FT17" s="245">
        <v>0</v>
      </c>
      <c r="FU17" s="245">
        <v>0</v>
      </c>
      <c r="FV17" s="245">
        <v>0</v>
      </c>
      <c r="FW17" s="245">
        <v>0</v>
      </c>
      <c r="FX17" s="245">
        <v>0</v>
      </c>
      <c r="FY17" s="245">
        <v>0</v>
      </c>
      <c r="FZ17" s="245">
        <v>0</v>
      </c>
      <c r="GA17" s="245">
        <v>0</v>
      </c>
      <c r="GB17" s="245">
        <v>0</v>
      </c>
      <c r="GC17" s="245">
        <v>0</v>
      </c>
      <c r="GD17" s="245">
        <v>0</v>
      </c>
      <c r="GE17" s="245">
        <v>0</v>
      </c>
      <c r="GF17" s="245">
        <v>0</v>
      </c>
      <c r="GG17" s="245">
        <v>0</v>
      </c>
      <c r="GH17" s="245">
        <v>0</v>
      </c>
      <c r="GI17" s="245">
        <v>0</v>
      </c>
      <c r="GJ17" s="245">
        <v>0</v>
      </c>
      <c r="GK17" s="245">
        <v>0</v>
      </c>
      <c r="GL17" s="245">
        <v>0</v>
      </c>
      <c r="GM17" s="245">
        <v>0</v>
      </c>
      <c r="GN17" s="245">
        <v>0</v>
      </c>
      <c r="GO17" s="245">
        <v>0</v>
      </c>
      <c r="GP17" s="245">
        <v>0</v>
      </c>
      <c r="GQ17" s="245">
        <v>0</v>
      </c>
      <c r="GR17" s="245">
        <v>0</v>
      </c>
      <c r="GS17" s="245">
        <v>0</v>
      </c>
      <c r="GT17" s="245">
        <v>0</v>
      </c>
      <c r="GU17" s="245">
        <v>0</v>
      </c>
      <c r="GV17" s="245">
        <v>0</v>
      </c>
      <c r="GW17" s="245">
        <v>0</v>
      </c>
      <c r="GX17" s="245">
        <v>0</v>
      </c>
      <c r="GY17" s="245">
        <v>0</v>
      </c>
      <c r="GZ17" s="245">
        <v>0</v>
      </c>
      <c r="HA17" s="245">
        <v>0</v>
      </c>
      <c r="HB17" s="245">
        <v>0</v>
      </c>
      <c r="HC17" s="245">
        <v>0</v>
      </c>
      <c r="HD17" s="245">
        <v>0</v>
      </c>
      <c r="HE17" s="245">
        <v>0</v>
      </c>
      <c r="HF17" s="245">
        <v>0</v>
      </c>
      <c r="HG17" s="245">
        <v>0</v>
      </c>
      <c r="HH17" s="245">
        <v>0</v>
      </c>
      <c r="HI17" s="245">
        <v>0</v>
      </c>
      <c r="HJ17" s="245">
        <v>0</v>
      </c>
      <c r="HK17" s="245">
        <v>0</v>
      </c>
      <c r="HL17" s="245">
        <v>0</v>
      </c>
      <c r="HM17" s="245">
        <v>0</v>
      </c>
      <c r="HN17" s="245">
        <v>0</v>
      </c>
      <c r="HO17" s="245">
        <v>0</v>
      </c>
      <c r="HP17" s="245">
        <v>0</v>
      </c>
      <c r="HQ17" s="245">
        <v>0</v>
      </c>
      <c r="HR17" s="245">
        <v>0</v>
      </c>
      <c r="HS17" s="245">
        <v>0</v>
      </c>
    </row>
    <row r="18" spans="1:227" x14ac:dyDescent="0.3">
      <c r="A18" s="1"/>
      <c r="B18" s="244">
        <v>45684.3125</v>
      </c>
      <c r="C18" s="245">
        <v>0</v>
      </c>
      <c r="D18" s="245">
        <v>0</v>
      </c>
      <c r="E18" s="245">
        <v>0</v>
      </c>
      <c r="F18" s="245">
        <v>0</v>
      </c>
      <c r="G18" s="245">
        <v>0</v>
      </c>
      <c r="H18" s="245">
        <v>0</v>
      </c>
      <c r="I18" s="245">
        <v>0</v>
      </c>
      <c r="J18" s="245">
        <v>0</v>
      </c>
      <c r="K18" s="245">
        <v>0</v>
      </c>
      <c r="L18" s="245">
        <v>0</v>
      </c>
      <c r="M18" s="245">
        <v>0</v>
      </c>
      <c r="N18" s="245">
        <v>0</v>
      </c>
      <c r="O18" s="245">
        <v>0</v>
      </c>
      <c r="P18" s="245">
        <v>0</v>
      </c>
      <c r="Q18" s="245">
        <v>0</v>
      </c>
      <c r="R18" s="245">
        <v>0</v>
      </c>
      <c r="S18" s="245">
        <v>0</v>
      </c>
      <c r="T18" s="245">
        <v>0</v>
      </c>
      <c r="U18" s="245">
        <v>0</v>
      </c>
      <c r="V18" s="245">
        <v>0</v>
      </c>
      <c r="W18" s="245">
        <v>0</v>
      </c>
      <c r="X18" s="245">
        <v>0</v>
      </c>
      <c r="Y18" s="245">
        <v>0</v>
      </c>
      <c r="Z18" s="245">
        <v>0</v>
      </c>
      <c r="AA18" s="245">
        <v>0</v>
      </c>
      <c r="AB18" s="245">
        <v>0</v>
      </c>
      <c r="AC18" s="245">
        <v>0</v>
      </c>
      <c r="AD18" s="245">
        <v>0</v>
      </c>
      <c r="AE18" s="245">
        <v>0</v>
      </c>
      <c r="AF18" s="245">
        <v>0</v>
      </c>
      <c r="AG18" s="245">
        <v>0</v>
      </c>
      <c r="AH18" s="245">
        <v>0</v>
      </c>
      <c r="AI18" s="245">
        <v>0</v>
      </c>
      <c r="AJ18" s="245">
        <v>0</v>
      </c>
      <c r="AK18" s="245">
        <v>0</v>
      </c>
      <c r="AL18" s="245">
        <v>0</v>
      </c>
      <c r="AM18" s="245">
        <v>0</v>
      </c>
      <c r="AN18" s="245">
        <v>0</v>
      </c>
      <c r="AO18" s="245">
        <v>0</v>
      </c>
      <c r="AP18" s="245">
        <v>0</v>
      </c>
      <c r="AQ18" s="245">
        <v>0</v>
      </c>
      <c r="AR18" s="245">
        <v>0</v>
      </c>
      <c r="AS18" s="245">
        <v>0</v>
      </c>
      <c r="AT18" s="245">
        <v>0</v>
      </c>
      <c r="AU18" s="245">
        <v>0</v>
      </c>
      <c r="AV18" s="245">
        <v>0</v>
      </c>
      <c r="AW18" s="245">
        <v>0</v>
      </c>
      <c r="AX18" s="245">
        <v>0</v>
      </c>
      <c r="AY18" s="245">
        <v>0</v>
      </c>
      <c r="AZ18" s="245">
        <v>0</v>
      </c>
      <c r="BA18" s="245">
        <v>0</v>
      </c>
      <c r="BB18" s="245">
        <v>0</v>
      </c>
      <c r="BC18" s="245">
        <v>0</v>
      </c>
      <c r="BD18" s="245">
        <v>0</v>
      </c>
      <c r="BE18" s="245">
        <v>0</v>
      </c>
      <c r="BF18" s="245">
        <v>0</v>
      </c>
      <c r="BG18" s="245">
        <v>0</v>
      </c>
      <c r="BH18" s="245">
        <v>0</v>
      </c>
      <c r="BI18" s="245">
        <v>0</v>
      </c>
      <c r="BJ18" s="245">
        <v>0</v>
      </c>
      <c r="BK18" s="245">
        <v>0</v>
      </c>
      <c r="BL18" s="245">
        <v>0</v>
      </c>
      <c r="BM18" s="245">
        <v>0</v>
      </c>
      <c r="BN18" s="245">
        <v>0</v>
      </c>
      <c r="BO18" s="245">
        <v>0</v>
      </c>
      <c r="BP18" s="245">
        <v>0</v>
      </c>
      <c r="BQ18" s="245">
        <v>0</v>
      </c>
      <c r="BR18" s="245">
        <v>0</v>
      </c>
      <c r="BS18" s="245">
        <v>0</v>
      </c>
      <c r="BT18" s="245">
        <v>0</v>
      </c>
      <c r="BU18" s="245">
        <v>0</v>
      </c>
      <c r="BV18" s="245">
        <v>0</v>
      </c>
      <c r="BW18" s="245">
        <v>0</v>
      </c>
      <c r="BX18" s="245">
        <v>0</v>
      </c>
      <c r="BY18" s="245">
        <v>0</v>
      </c>
      <c r="BZ18" s="245">
        <v>0</v>
      </c>
      <c r="CA18" s="245">
        <v>0</v>
      </c>
      <c r="CB18" s="245">
        <v>0</v>
      </c>
      <c r="CC18" s="245">
        <v>0</v>
      </c>
      <c r="CD18" s="245">
        <v>0</v>
      </c>
      <c r="CE18" s="245">
        <v>0</v>
      </c>
      <c r="CF18" s="245">
        <v>0</v>
      </c>
      <c r="CG18" s="245">
        <v>0</v>
      </c>
      <c r="CH18" s="245">
        <v>0</v>
      </c>
      <c r="CI18" s="245">
        <v>0</v>
      </c>
      <c r="CJ18" s="245">
        <v>0</v>
      </c>
      <c r="CK18" s="245">
        <v>0</v>
      </c>
      <c r="CL18" s="245">
        <v>0</v>
      </c>
      <c r="CM18" s="245">
        <v>0</v>
      </c>
      <c r="CN18" s="245">
        <v>0</v>
      </c>
      <c r="CO18" s="245">
        <v>0</v>
      </c>
      <c r="CP18" s="245">
        <v>0</v>
      </c>
      <c r="CQ18" s="245">
        <v>0</v>
      </c>
      <c r="CR18" s="245">
        <v>0</v>
      </c>
      <c r="CS18" s="245">
        <v>0</v>
      </c>
      <c r="CT18" s="245">
        <v>0</v>
      </c>
      <c r="CU18" s="245">
        <v>0</v>
      </c>
      <c r="CV18" s="245">
        <v>0</v>
      </c>
      <c r="CW18" s="245">
        <v>0</v>
      </c>
      <c r="CX18" s="245">
        <v>0</v>
      </c>
      <c r="CY18" s="245">
        <v>0</v>
      </c>
      <c r="CZ18" s="245">
        <v>0</v>
      </c>
      <c r="DA18" s="245">
        <v>0</v>
      </c>
      <c r="DB18" s="245">
        <v>0</v>
      </c>
      <c r="DC18" s="245">
        <v>0</v>
      </c>
      <c r="DD18" s="245">
        <v>0</v>
      </c>
      <c r="DE18" s="245">
        <v>0</v>
      </c>
      <c r="DF18" s="245">
        <v>0</v>
      </c>
      <c r="DG18" s="245">
        <v>0</v>
      </c>
      <c r="DH18" s="245">
        <v>0</v>
      </c>
      <c r="DI18" s="245">
        <v>0</v>
      </c>
      <c r="DJ18" s="245">
        <v>0</v>
      </c>
      <c r="DK18" s="245">
        <v>0</v>
      </c>
      <c r="DL18" s="245">
        <v>0</v>
      </c>
      <c r="DM18" s="245">
        <v>0</v>
      </c>
      <c r="DN18" s="245">
        <v>0</v>
      </c>
      <c r="DO18" s="245">
        <v>0</v>
      </c>
      <c r="DP18" s="245">
        <v>0</v>
      </c>
      <c r="DQ18" s="245">
        <v>0</v>
      </c>
      <c r="DR18" s="245">
        <v>0</v>
      </c>
      <c r="DS18" s="245">
        <v>0</v>
      </c>
      <c r="DT18" s="245">
        <v>0</v>
      </c>
      <c r="DU18" s="245">
        <v>0</v>
      </c>
      <c r="DV18" s="245">
        <v>0</v>
      </c>
      <c r="DW18" s="245">
        <v>0</v>
      </c>
      <c r="DX18" s="245">
        <v>0</v>
      </c>
      <c r="DY18" s="245">
        <v>0</v>
      </c>
      <c r="DZ18" s="245">
        <v>0</v>
      </c>
      <c r="EA18" s="245">
        <v>0</v>
      </c>
      <c r="EB18" s="245">
        <v>0</v>
      </c>
      <c r="EC18" s="245">
        <v>0</v>
      </c>
      <c r="ED18" s="245">
        <v>0</v>
      </c>
      <c r="EE18" s="245">
        <v>0</v>
      </c>
      <c r="EF18" s="245">
        <v>0</v>
      </c>
      <c r="EG18" s="245">
        <v>0</v>
      </c>
      <c r="EH18" s="245">
        <v>0</v>
      </c>
      <c r="EI18" s="245">
        <v>0</v>
      </c>
      <c r="EJ18" s="245">
        <v>0</v>
      </c>
      <c r="EK18" s="245">
        <v>0</v>
      </c>
      <c r="EL18" s="245">
        <v>0</v>
      </c>
      <c r="EM18" s="245">
        <v>0</v>
      </c>
      <c r="EN18" s="245">
        <v>0</v>
      </c>
      <c r="EO18" s="245">
        <v>0</v>
      </c>
      <c r="EP18" s="245">
        <v>0</v>
      </c>
      <c r="EQ18" s="245">
        <v>0</v>
      </c>
      <c r="ER18" s="245">
        <v>0</v>
      </c>
      <c r="ES18" s="245">
        <v>0</v>
      </c>
      <c r="ET18" s="245">
        <v>0</v>
      </c>
      <c r="EU18" s="245">
        <v>0</v>
      </c>
      <c r="EV18" s="245">
        <v>0</v>
      </c>
      <c r="EW18" s="245">
        <v>0</v>
      </c>
      <c r="EX18" s="245">
        <v>0</v>
      </c>
      <c r="EY18" s="245">
        <v>0</v>
      </c>
      <c r="EZ18" s="245">
        <v>0</v>
      </c>
      <c r="FA18" s="245">
        <v>0</v>
      </c>
      <c r="FB18" s="245">
        <v>0</v>
      </c>
      <c r="FC18" s="245">
        <v>0</v>
      </c>
      <c r="FD18" s="245">
        <v>0</v>
      </c>
      <c r="FE18" s="245">
        <v>0</v>
      </c>
      <c r="FF18" s="245">
        <v>0</v>
      </c>
      <c r="FG18" s="245">
        <v>0</v>
      </c>
      <c r="FH18" s="245">
        <v>0</v>
      </c>
      <c r="FI18" s="245">
        <v>0</v>
      </c>
      <c r="FJ18" s="245">
        <v>0</v>
      </c>
      <c r="FK18" s="245">
        <v>0</v>
      </c>
      <c r="FL18" s="245">
        <v>0</v>
      </c>
      <c r="FM18" s="245">
        <v>0</v>
      </c>
      <c r="FN18" s="245">
        <v>0</v>
      </c>
      <c r="FO18" s="245">
        <v>0</v>
      </c>
      <c r="FP18" s="245">
        <v>0</v>
      </c>
      <c r="FQ18" s="245">
        <v>0</v>
      </c>
      <c r="FR18" s="245">
        <v>0</v>
      </c>
      <c r="FS18" s="245">
        <v>0</v>
      </c>
      <c r="FT18" s="245">
        <v>0</v>
      </c>
      <c r="FU18" s="245">
        <v>0</v>
      </c>
      <c r="FV18" s="245">
        <v>0</v>
      </c>
      <c r="FW18" s="245">
        <v>0</v>
      </c>
      <c r="FX18" s="245">
        <v>0</v>
      </c>
      <c r="FY18" s="245">
        <v>0</v>
      </c>
      <c r="FZ18" s="245">
        <v>0</v>
      </c>
      <c r="GA18" s="245">
        <v>0</v>
      </c>
      <c r="GB18" s="245">
        <v>0</v>
      </c>
      <c r="GC18" s="245">
        <v>0</v>
      </c>
      <c r="GD18" s="245">
        <v>0</v>
      </c>
      <c r="GE18" s="245">
        <v>0</v>
      </c>
      <c r="GF18" s="245">
        <v>0</v>
      </c>
      <c r="GG18" s="245">
        <v>0</v>
      </c>
      <c r="GH18" s="245">
        <v>0</v>
      </c>
      <c r="GI18" s="245">
        <v>0</v>
      </c>
      <c r="GJ18" s="245">
        <v>0</v>
      </c>
      <c r="GK18" s="245">
        <v>0</v>
      </c>
      <c r="GL18" s="245">
        <v>0</v>
      </c>
      <c r="GM18" s="245">
        <v>0</v>
      </c>
      <c r="GN18" s="245">
        <v>0</v>
      </c>
      <c r="GO18" s="245">
        <v>0</v>
      </c>
      <c r="GP18" s="245">
        <v>0</v>
      </c>
      <c r="GQ18" s="245">
        <v>0</v>
      </c>
      <c r="GR18" s="245">
        <v>0</v>
      </c>
      <c r="GS18" s="245">
        <v>0</v>
      </c>
      <c r="GT18" s="245">
        <v>0</v>
      </c>
      <c r="GU18" s="245">
        <v>0</v>
      </c>
      <c r="GV18" s="245">
        <v>0</v>
      </c>
      <c r="GW18" s="245">
        <v>0</v>
      </c>
      <c r="GX18" s="245">
        <v>0</v>
      </c>
      <c r="GY18" s="245">
        <v>0</v>
      </c>
      <c r="GZ18" s="245">
        <v>0</v>
      </c>
      <c r="HA18" s="245">
        <v>0</v>
      </c>
      <c r="HB18" s="245">
        <v>0</v>
      </c>
      <c r="HC18" s="245">
        <v>0</v>
      </c>
      <c r="HD18" s="245">
        <v>0</v>
      </c>
      <c r="HE18" s="245">
        <v>0</v>
      </c>
      <c r="HF18" s="245">
        <v>0</v>
      </c>
      <c r="HG18" s="245">
        <v>0</v>
      </c>
      <c r="HH18" s="245">
        <v>0</v>
      </c>
      <c r="HI18" s="245">
        <v>0</v>
      </c>
      <c r="HJ18" s="245">
        <v>0</v>
      </c>
      <c r="HK18" s="245">
        <v>0</v>
      </c>
      <c r="HL18" s="245">
        <v>0</v>
      </c>
      <c r="HM18" s="245">
        <v>0</v>
      </c>
      <c r="HN18" s="245">
        <v>0</v>
      </c>
      <c r="HO18" s="245">
        <v>0</v>
      </c>
      <c r="HP18" s="245">
        <v>0</v>
      </c>
      <c r="HQ18" s="245">
        <v>0</v>
      </c>
      <c r="HR18" s="245">
        <v>0</v>
      </c>
      <c r="HS18" s="245">
        <v>0</v>
      </c>
    </row>
    <row r="19" spans="1:227" x14ac:dyDescent="0.3">
      <c r="A19" s="1"/>
      <c r="B19" s="244">
        <v>45684.333333333299</v>
      </c>
      <c r="C19" s="245">
        <v>0</v>
      </c>
      <c r="D19" s="245">
        <v>0</v>
      </c>
      <c r="E19" s="245">
        <v>0</v>
      </c>
      <c r="F19" s="245">
        <v>0</v>
      </c>
      <c r="G19" s="245">
        <v>0</v>
      </c>
      <c r="H19" s="245">
        <v>0</v>
      </c>
      <c r="I19" s="245">
        <v>0</v>
      </c>
      <c r="J19" s="245">
        <v>0</v>
      </c>
      <c r="K19" s="245">
        <v>0</v>
      </c>
      <c r="L19" s="245">
        <v>0</v>
      </c>
      <c r="M19" s="245">
        <v>0</v>
      </c>
      <c r="N19" s="245">
        <v>0</v>
      </c>
      <c r="O19" s="245">
        <v>0</v>
      </c>
      <c r="P19" s="245">
        <v>0</v>
      </c>
      <c r="Q19" s="245">
        <v>0</v>
      </c>
      <c r="R19" s="245">
        <v>0</v>
      </c>
      <c r="S19" s="245">
        <v>0</v>
      </c>
      <c r="T19" s="245">
        <v>0</v>
      </c>
      <c r="U19" s="245">
        <v>0</v>
      </c>
      <c r="V19" s="245">
        <v>0</v>
      </c>
      <c r="W19" s="245">
        <v>0</v>
      </c>
      <c r="X19" s="245">
        <v>0</v>
      </c>
      <c r="Y19" s="245">
        <v>0</v>
      </c>
      <c r="Z19" s="245">
        <v>0</v>
      </c>
      <c r="AA19" s="245">
        <v>0</v>
      </c>
      <c r="AB19" s="245">
        <v>0</v>
      </c>
      <c r="AC19" s="245">
        <v>0</v>
      </c>
      <c r="AD19" s="245">
        <v>0</v>
      </c>
      <c r="AE19" s="245">
        <v>0</v>
      </c>
      <c r="AF19" s="245">
        <v>0</v>
      </c>
      <c r="AG19" s="245">
        <v>0</v>
      </c>
      <c r="AH19" s="245">
        <v>0</v>
      </c>
      <c r="AI19" s="245">
        <v>0</v>
      </c>
      <c r="AJ19" s="245">
        <v>0</v>
      </c>
      <c r="AK19" s="245">
        <v>0</v>
      </c>
      <c r="AL19" s="245">
        <v>0</v>
      </c>
      <c r="AM19" s="245">
        <v>0</v>
      </c>
      <c r="AN19" s="245">
        <v>0</v>
      </c>
      <c r="AO19" s="245">
        <v>0</v>
      </c>
      <c r="AP19" s="245">
        <v>0</v>
      </c>
      <c r="AQ19" s="245">
        <v>0</v>
      </c>
      <c r="AR19" s="245">
        <v>0</v>
      </c>
      <c r="AS19" s="245">
        <v>0</v>
      </c>
      <c r="AT19" s="245">
        <v>0</v>
      </c>
      <c r="AU19" s="245">
        <v>0</v>
      </c>
      <c r="AV19" s="245">
        <v>0</v>
      </c>
      <c r="AW19" s="245">
        <v>0</v>
      </c>
      <c r="AX19" s="245">
        <v>0</v>
      </c>
      <c r="AY19" s="245">
        <v>0</v>
      </c>
      <c r="AZ19" s="245">
        <v>0</v>
      </c>
      <c r="BA19" s="245">
        <v>0</v>
      </c>
      <c r="BB19" s="245">
        <v>0</v>
      </c>
      <c r="BC19" s="245">
        <v>0</v>
      </c>
      <c r="BD19" s="245">
        <v>0</v>
      </c>
      <c r="BE19" s="245">
        <v>0</v>
      </c>
      <c r="BF19" s="245">
        <v>0</v>
      </c>
      <c r="BG19" s="245">
        <v>0</v>
      </c>
      <c r="BH19" s="245">
        <v>0</v>
      </c>
      <c r="BI19" s="245">
        <v>0</v>
      </c>
      <c r="BJ19" s="245">
        <v>0</v>
      </c>
      <c r="BK19" s="245">
        <v>0</v>
      </c>
      <c r="BL19" s="245">
        <v>0</v>
      </c>
      <c r="BM19" s="245">
        <v>0</v>
      </c>
      <c r="BN19" s="245">
        <v>0</v>
      </c>
      <c r="BO19" s="245">
        <v>0</v>
      </c>
      <c r="BP19" s="245">
        <v>0</v>
      </c>
      <c r="BQ19" s="245">
        <v>0</v>
      </c>
      <c r="BR19" s="245">
        <v>0</v>
      </c>
      <c r="BS19" s="245">
        <v>0</v>
      </c>
      <c r="BT19" s="245">
        <v>0</v>
      </c>
      <c r="BU19" s="245">
        <v>0</v>
      </c>
      <c r="BV19" s="245">
        <v>0</v>
      </c>
      <c r="BW19" s="245">
        <v>0</v>
      </c>
      <c r="BX19" s="245">
        <v>0</v>
      </c>
      <c r="BY19" s="245">
        <v>0</v>
      </c>
      <c r="BZ19" s="245">
        <v>0</v>
      </c>
      <c r="CA19" s="245">
        <v>0</v>
      </c>
      <c r="CB19" s="245">
        <v>0</v>
      </c>
      <c r="CC19" s="245">
        <v>0</v>
      </c>
      <c r="CD19" s="245">
        <v>0</v>
      </c>
      <c r="CE19" s="245">
        <v>0</v>
      </c>
      <c r="CF19" s="245">
        <v>0</v>
      </c>
      <c r="CG19" s="245">
        <v>0</v>
      </c>
      <c r="CH19" s="245">
        <v>0</v>
      </c>
      <c r="CI19" s="245">
        <v>0</v>
      </c>
      <c r="CJ19" s="245">
        <v>0</v>
      </c>
      <c r="CK19" s="245">
        <v>0</v>
      </c>
      <c r="CL19" s="245">
        <v>0</v>
      </c>
      <c r="CM19" s="245">
        <v>0</v>
      </c>
      <c r="CN19" s="245">
        <v>0</v>
      </c>
      <c r="CO19" s="245">
        <v>0</v>
      </c>
      <c r="CP19" s="245">
        <v>0</v>
      </c>
      <c r="CQ19" s="245">
        <v>0</v>
      </c>
      <c r="CR19" s="245">
        <v>0</v>
      </c>
      <c r="CS19" s="245">
        <v>0</v>
      </c>
      <c r="CT19" s="245">
        <v>0</v>
      </c>
      <c r="CU19" s="245">
        <v>0</v>
      </c>
      <c r="CV19" s="245">
        <v>0</v>
      </c>
      <c r="CW19" s="245">
        <v>0</v>
      </c>
      <c r="CX19" s="245">
        <v>0</v>
      </c>
      <c r="CY19" s="245">
        <v>0</v>
      </c>
      <c r="CZ19" s="245">
        <v>0</v>
      </c>
      <c r="DA19" s="245">
        <v>0</v>
      </c>
      <c r="DB19" s="245">
        <v>0</v>
      </c>
      <c r="DC19" s="245">
        <v>0</v>
      </c>
      <c r="DD19" s="245">
        <v>0</v>
      </c>
      <c r="DE19" s="245">
        <v>0</v>
      </c>
      <c r="DF19" s="245">
        <v>0</v>
      </c>
      <c r="DG19" s="245">
        <v>0</v>
      </c>
      <c r="DH19" s="245">
        <v>0</v>
      </c>
      <c r="DI19" s="245">
        <v>0</v>
      </c>
      <c r="DJ19" s="245">
        <v>0</v>
      </c>
      <c r="DK19" s="245">
        <v>0</v>
      </c>
      <c r="DL19" s="245">
        <v>0</v>
      </c>
      <c r="DM19" s="245">
        <v>0</v>
      </c>
      <c r="DN19" s="245">
        <v>0</v>
      </c>
      <c r="DO19" s="245">
        <v>0</v>
      </c>
      <c r="DP19" s="245">
        <v>0</v>
      </c>
      <c r="DQ19" s="245">
        <v>0</v>
      </c>
      <c r="DR19" s="245">
        <v>0</v>
      </c>
      <c r="DS19" s="245">
        <v>0</v>
      </c>
      <c r="DT19" s="245">
        <v>0</v>
      </c>
      <c r="DU19" s="245">
        <v>0</v>
      </c>
      <c r="DV19" s="245">
        <v>0</v>
      </c>
      <c r="DW19" s="245">
        <v>0</v>
      </c>
      <c r="DX19" s="245">
        <v>0</v>
      </c>
      <c r="DY19" s="245">
        <v>0</v>
      </c>
      <c r="DZ19" s="245">
        <v>0</v>
      </c>
      <c r="EA19" s="245">
        <v>0</v>
      </c>
      <c r="EB19" s="245">
        <v>0</v>
      </c>
      <c r="EC19" s="245">
        <v>0</v>
      </c>
      <c r="ED19" s="245">
        <v>0</v>
      </c>
      <c r="EE19" s="245">
        <v>0</v>
      </c>
      <c r="EF19" s="245">
        <v>0</v>
      </c>
      <c r="EG19" s="245">
        <v>0</v>
      </c>
      <c r="EH19" s="245">
        <v>0</v>
      </c>
      <c r="EI19" s="245">
        <v>0</v>
      </c>
      <c r="EJ19" s="245">
        <v>0</v>
      </c>
      <c r="EK19" s="245">
        <v>0</v>
      </c>
      <c r="EL19" s="245">
        <v>0</v>
      </c>
      <c r="EM19" s="245">
        <v>0</v>
      </c>
      <c r="EN19" s="245">
        <v>0</v>
      </c>
      <c r="EO19" s="245">
        <v>0</v>
      </c>
      <c r="EP19" s="245">
        <v>0</v>
      </c>
      <c r="EQ19" s="245">
        <v>0</v>
      </c>
      <c r="ER19" s="245">
        <v>0</v>
      </c>
      <c r="ES19" s="245">
        <v>0</v>
      </c>
      <c r="ET19" s="245">
        <v>0</v>
      </c>
      <c r="EU19" s="245">
        <v>0</v>
      </c>
      <c r="EV19" s="245">
        <v>0</v>
      </c>
      <c r="EW19" s="245">
        <v>0</v>
      </c>
      <c r="EX19" s="245">
        <v>0</v>
      </c>
      <c r="EY19" s="245">
        <v>0</v>
      </c>
      <c r="EZ19" s="245">
        <v>0</v>
      </c>
      <c r="FA19" s="245">
        <v>0</v>
      </c>
      <c r="FB19" s="245">
        <v>0</v>
      </c>
      <c r="FC19" s="245">
        <v>0</v>
      </c>
      <c r="FD19" s="245">
        <v>0</v>
      </c>
      <c r="FE19" s="245">
        <v>0</v>
      </c>
      <c r="FF19" s="245">
        <v>0</v>
      </c>
      <c r="FG19" s="245">
        <v>0</v>
      </c>
      <c r="FH19" s="245">
        <v>0</v>
      </c>
      <c r="FI19" s="245">
        <v>0</v>
      </c>
      <c r="FJ19" s="245">
        <v>0</v>
      </c>
      <c r="FK19" s="245">
        <v>0</v>
      </c>
      <c r="FL19" s="245">
        <v>0</v>
      </c>
      <c r="FM19" s="245">
        <v>0</v>
      </c>
      <c r="FN19" s="245">
        <v>0</v>
      </c>
      <c r="FO19" s="245">
        <v>0</v>
      </c>
      <c r="FP19" s="245">
        <v>0</v>
      </c>
      <c r="FQ19" s="245">
        <v>0</v>
      </c>
      <c r="FR19" s="245">
        <v>0</v>
      </c>
      <c r="FS19" s="245">
        <v>0</v>
      </c>
      <c r="FT19" s="245">
        <v>0</v>
      </c>
      <c r="FU19" s="245">
        <v>0</v>
      </c>
      <c r="FV19" s="245">
        <v>0</v>
      </c>
      <c r="FW19" s="245">
        <v>0</v>
      </c>
      <c r="FX19" s="245">
        <v>0</v>
      </c>
      <c r="FY19" s="245">
        <v>0</v>
      </c>
      <c r="FZ19" s="245">
        <v>0</v>
      </c>
      <c r="GA19" s="245">
        <v>0</v>
      </c>
      <c r="GB19" s="245">
        <v>0</v>
      </c>
      <c r="GC19" s="245">
        <v>0</v>
      </c>
      <c r="GD19" s="245">
        <v>0</v>
      </c>
      <c r="GE19" s="245">
        <v>0</v>
      </c>
      <c r="GF19" s="245">
        <v>0</v>
      </c>
      <c r="GG19" s="245">
        <v>0</v>
      </c>
      <c r="GH19" s="245">
        <v>0</v>
      </c>
      <c r="GI19" s="245">
        <v>0</v>
      </c>
      <c r="GJ19" s="245">
        <v>0</v>
      </c>
      <c r="GK19" s="245">
        <v>0</v>
      </c>
      <c r="GL19" s="245">
        <v>0</v>
      </c>
      <c r="GM19" s="245">
        <v>0</v>
      </c>
      <c r="GN19" s="245">
        <v>0</v>
      </c>
      <c r="GO19" s="245">
        <v>0</v>
      </c>
      <c r="GP19" s="245">
        <v>0</v>
      </c>
      <c r="GQ19" s="245">
        <v>0</v>
      </c>
      <c r="GR19" s="245">
        <v>0</v>
      </c>
      <c r="GS19" s="245">
        <v>0</v>
      </c>
      <c r="GT19" s="245">
        <v>0</v>
      </c>
      <c r="GU19" s="245">
        <v>0</v>
      </c>
      <c r="GV19" s="245">
        <v>0</v>
      </c>
      <c r="GW19" s="245">
        <v>0</v>
      </c>
      <c r="GX19" s="245">
        <v>0</v>
      </c>
      <c r="GY19" s="245">
        <v>0</v>
      </c>
      <c r="GZ19" s="245">
        <v>0</v>
      </c>
      <c r="HA19" s="245">
        <v>0</v>
      </c>
      <c r="HB19" s="245">
        <v>0</v>
      </c>
      <c r="HC19" s="245">
        <v>0</v>
      </c>
      <c r="HD19" s="245">
        <v>0</v>
      </c>
      <c r="HE19" s="245">
        <v>0</v>
      </c>
      <c r="HF19" s="245">
        <v>0</v>
      </c>
      <c r="HG19" s="245">
        <v>0</v>
      </c>
      <c r="HH19" s="245">
        <v>0</v>
      </c>
      <c r="HI19" s="245">
        <v>0</v>
      </c>
      <c r="HJ19" s="245">
        <v>0</v>
      </c>
      <c r="HK19" s="245">
        <v>0</v>
      </c>
      <c r="HL19" s="245">
        <v>0</v>
      </c>
      <c r="HM19" s="245">
        <v>0</v>
      </c>
      <c r="HN19" s="245">
        <v>0</v>
      </c>
      <c r="HO19" s="245">
        <v>0</v>
      </c>
      <c r="HP19" s="245">
        <v>0</v>
      </c>
      <c r="HQ19" s="245">
        <v>0</v>
      </c>
      <c r="HR19" s="245">
        <v>0</v>
      </c>
      <c r="HS19" s="245">
        <v>0</v>
      </c>
    </row>
    <row r="20" spans="1:227" x14ac:dyDescent="0.3">
      <c r="A20" s="1"/>
      <c r="B20" s="244">
        <v>45684.354166666701</v>
      </c>
      <c r="C20" s="245">
        <v>0</v>
      </c>
      <c r="D20" s="245">
        <v>0</v>
      </c>
      <c r="E20" s="245">
        <v>0</v>
      </c>
      <c r="F20" s="245">
        <v>0</v>
      </c>
      <c r="G20" s="245">
        <v>0</v>
      </c>
      <c r="H20" s="245">
        <v>0</v>
      </c>
      <c r="I20" s="245">
        <v>0</v>
      </c>
      <c r="J20" s="245">
        <v>0</v>
      </c>
      <c r="K20" s="245">
        <v>0</v>
      </c>
      <c r="L20" s="245">
        <v>0</v>
      </c>
      <c r="M20" s="245">
        <v>0</v>
      </c>
      <c r="N20" s="245">
        <v>0</v>
      </c>
      <c r="O20" s="245">
        <v>0</v>
      </c>
      <c r="P20" s="245">
        <v>0</v>
      </c>
      <c r="Q20" s="245">
        <v>0</v>
      </c>
      <c r="R20" s="245">
        <v>0</v>
      </c>
      <c r="S20" s="245">
        <v>0</v>
      </c>
      <c r="T20" s="245">
        <v>0</v>
      </c>
      <c r="U20" s="245">
        <v>0</v>
      </c>
      <c r="V20" s="245">
        <v>0</v>
      </c>
      <c r="W20" s="245">
        <v>0</v>
      </c>
      <c r="X20" s="245">
        <v>0</v>
      </c>
      <c r="Y20" s="245">
        <v>0</v>
      </c>
      <c r="Z20" s="245">
        <v>0</v>
      </c>
      <c r="AA20" s="245">
        <v>0</v>
      </c>
      <c r="AB20" s="245">
        <v>0</v>
      </c>
      <c r="AC20" s="245">
        <v>0</v>
      </c>
      <c r="AD20" s="245">
        <v>0</v>
      </c>
      <c r="AE20" s="245">
        <v>0</v>
      </c>
      <c r="AF20" s="245">
        <v>0</v>
      </c>
      <c r="AG20" s="245">
        <v>0</v>
      </c>
      <c r="AH20" s="245">
        <v>0</v>
      </c>
      <c r="AI20" s="245">
        <v>0</v>
      </c>
      <c r="AJ20" s="245">
        <v>0</v>
      </c>
      <c r="AK20" s="245">
        <v>0</v>
      </c>
      <c r="AL20" s="245">
        <v>0</v>
      </c>
      <c r="AM20" s="245">
        <v>0</v>
      </c>
      <c r="AN20" s="245">
        <v>0</v>
      </c>
      <c r="AO20" s="245">
        <v>0</v>
      </c>
      <c r="AP20" s="245">
        <v>0</v>
      </c>
      <c r="AQ20" s="245">
        <v>0</v>
      </c>
      <c r="AR20" s="245">
        <v>0</v>
      </c>
      <c r="AS20" s="245">
        <v>0</v>
      </c>
      <c r="AT20" s="245">
        <v>0</v>
      </c>
      <c r="AU20" s="245">
        <v>0</v>
      </c>
      <c r="AV20" s="245">
        <v>0</v>
      </c>
      <c r="AW20" s="245">
        <v>0</v>
      </c>
      <c r="AX20" s="245">
        <v>0</v>
      </c>
      <c r="AY20" s="245">
        <v>0</v>
      </c>
      <c r="AZ20" s="245">
        <v>0</v>
      </c>
      <c r="BA20" s="245">
        <v>0</v>
      </c>
      <c r="BB20" s="245">
        <v>0</v>
      </c>
      <c r="BC20" s="245">
        <v>0</v>
      </c>
      <c r="BD20" s="245">
        <v>0</v>
      </c>
      <c r="BE20" s="245">
        <v>0</v>
      </c>
      <c r="BF20" s="245">
        <v>0</v>
      </c>
      <c r="BG20" s="245">
        <v>0</v>
      </c>
      <c r="BH20" s="245">
        <v>0</v>
      </c>
      <c r="BI20" s="245">
        <v>0</v>
      </c>
      <c r="BJ20" s="245">
        <v>0</v>
      </c>
      <c r="BK20" s="245">
        <v>0</v>
      </c>
      <c r="BL20" s="245">
        <v>0</v>
      </c>
      <c r="BM20" s="245">
        <v>0</v>
      </c>
      <c r="BN20" s="245">
        <v>0</v>
      </c>
      <c r="BO20" s="245">
        <v>0</v>
      </c>
      <c r="BP20" s="245">
        <v>0</v>
      </c>
      <c r="BQ20" s="245">
        <v>0</v>
      </c>
      <c r="BR20" s="245">
        <v>0</v>
      </c>
      <c r="BS20" s="245">
        <v>0</v>
      </c>
      <c r="BT20" s="245">
        <v>0</v>
      </c>
      <c r="BU20" s="245">
        <v>0</v>
      </c>
      <c r="BV20" s="245">
        <v>0</v>
      </c>
      <c r="BW20" s="245">
        <v>0</v>
      </c>
      <c r="BX20" s="245">
        <v>0</v>
      </c>
      <c r="BY20" s="245">
        <v>0</v>
      </c>
      <c r="BZ20" s="245">
        <v>0</v>
      </c>
      <c r="CA20" s="245">
        <v>0</v>
      </c>
      <c r="CB20" s="245">
        <v>0</v>
      </c>
      <c r="CC20" s="245">
        <v>0</v>
      </c>
      <c r="CD20" s="245">
        <v>0</v>
      </c>
      <c r="CE20" s="245">
        <v>0</v>
      </c>
      <c r="CF20" s="245">
        <v>0</v>
      </c>
      <c r="CG20" s="245">
        <v>0</v>
      </c>
      <c r="CH20" s="245">
        <v>0</v>
      </c>
      <c r="CI20" s="245">
        <v>0</v>
      </c>
      <c r="CJ20" s="245">
        <v>0</v>
      </c>
      <c r="CK20" s="245">
        <v>0</v>
      </c>
      <c r="CL20" s="245">
        <v>0</v>
      </c>
      <c r="CM20" s="245">
        <v>0</v>
      </c>
      <c r="CN20" s="245">
        <v>0</v>
      </c>
      <c r="CO20" s="245">
        <v>0</v>
      </c>
      <c r="CP20" s="245">
        <v>0</v>
      </c>
      <c r="CQ20" s="245">
        <v>0</v>
      </c>
      <c r="CR20" s="245">
        <v>0</v>
      </c>
      <c r="CS20" s="245">
        <v>0</v>
      </c>
      <c r="CT20" s="245">
        <v>0</v>
      </c>
      <c r="CU20" s="245">
        <v>0</v>
      </c>
      <c r="CV20" s="245">
        <v>0</v>
      </c>
      <c r="CW20" s="245">
        <v>0</v>
      </c>
      <c r="CX20" s="245">
        <v>0</v>
      </c>
      <c r="CY20" s="245">
        <v>0</v>
      </c>
      <c r="CZ20" s="245">
        <v>0</v>
      </c>
      <c r="DA20" s="245">
        <v>0</v>
      </c>
      <c r="DB20" s="245">
        <v>0</v>
      </c>
      <c r="DC20" s="245">
        <v>0</v>
      </c>
      <c r="DD20" s="245">
        <v>0</v>
      </c>
      <c r="DE20" s="245">
        <v>0</v>
      </c>
      <c r="DF20" s="245">
        <v>0</v>
      </c>
      <c r="DG20" s="245">
        <v>0</v>
      </c>
      <c r="DH20" s="245">
        <v>0</v>
      </c>
      <c r="DI20" s="245">
        <v>0</v>
      </c>
      <c r="DJ20" s="245">
        <v>0</v>
      </c>
      <c r="DK20" s="245">
        <v>0</v>
      </c>
      <c r="DL20" s="245">
        <v>0</v>
      </c>
      <c r="DM20" s="245">
        <v>0</v>
      </c>
      <c r="DN20" s="245">
        <v>0</v>
      </c>
      <c r="DO20" s="245">
        <v>0</v>
      </c>
      <c r="DP20" s="245">
        <v>0</v>
      </c>
      <c r="DQ20" s="245">
        <v>0</v>
      </c>
      <c r="DR20" s="245">
        <v>0</v>
      </c>
      <c r="DS20" s="245">
        <v>0</v>
      </c>
      <c r="DT20" s="245">
        <v>0</v>
      </c>
      <c r="DU20" s="245">
        <v>0</v>
      </c>
      <c r="DV20" s="245">
        <v>0</v>
      </c>
      <c r="DW20" s="245">
        <v>0</v>
      </c>
      <c r="DX20" s="245">
        <v>0</v>
      </c>
      <c r="DY20" s="245">
        <v>0</v>
      </c>
      <c r="DZ20" s="245">
        <v>0</v>
      </c>
      <c r="EA20" s="245">
        <v>0</v>
      </c>
      <c r="EB20" s="245">
        <v>0</v>
      </c>
      <c r="EC20" s="245">
        <v>0</v>
      </c>
      <c r="ED20" s="245">
        <v>0</v>
      </c>
      <c r="EE20" s="245">
        <v>0</v>
      </c>
      <c r="EF20" s="245">
        <v>0</v>
      </c>
      <c r="EG20" s="245">
        <v>0</v>
      </c>
      <c r="EH20" s="245">
        <v>0</v>
      </c>
      <c r="EI20" s="245">
        <v>0</v>
      </c>
      <c r="EJ20" s="245">
        <v>0</v>
      </c>
      <c r="EK20" s="245">
        <v>0</v>
      </c>
      <c r="EL20" s="245">
        <v>0</v>
      </c>
      <c r="EM20" s="245">
        <v>0</v>
      </c>
      <c r="EN20" s="245">
        <v>0</v>
      </c>
      <c r="EO20" s="245">
        <v>0</v>
      </c>
      <c r="EP20" s="245">
        <v>0</v>
      </c>
      <c r="EQ20" s="245">
        <v>0</v>
      </c>
      <c r="ER20" s="245">
        <v>0</v>
      </c>
      <c r="ES20" s="245">
        <v>0</v>
      </c>
      <c r="ET20" s="245">
        <v>0</v>
      </c>
      <c r="EU20" s="245">
        <v>0</v>
      </c>
      <c r="EV20" s="245">
        <v>0</v>
      </c>
      <c r="EW20" s="245">
        <v>0</v>
      </c>
      <c r="EX20" s="245">
        <v>0</v>
      </c>
      <c r="EY20" s="245">
        <v>0</v>
      </c>
      <c r="EZ20" s="245">
        <v>0</v>
      </c>
      <c r="FA20" s="245">
        <v>0</v>
      </c>
      <c r="FB20" s="245">
        <v>0</v>
      </c>
      <c r="FC20" s="245">
        <v>0</v>
      </c>
      <c r="FD20" s="245">
        <v>0</v>
      </c>
      <c r="FE20" s="245">
        <v>0</v>
      </c>
      <c r="FF20" s="245">
        <v>0</v>
      </c>
      <c r="FG20" s="245">
        <v>0</v>
      </c>
      <c r="FH20" s="245">
        <v>0</v>
      </c>
      <c r="FI20" s="245">
        <v>0</v>
      </c>
      <c r="FJ20" s="245">
        <v>0</v>
      </c>
      <c r="FK20" s="245">
        <v>0</v>
      </c>
      <c r="FL20" s="245">
        <v>0</v>
      </c>
      <c r="FM20" s="245">
        <v>0</v>
      </c>
      <c r="FN20" s="245">
        <v>0</v>
      </c>
      <c r="FO20" s="245">
        <v>0</v>
      </c>
      <c r="FP20" s="245">
        <v>0</v>
      </c>
      <c r="FQ20" s="245">
        <v>0</v>
      </c>
      <c r="FR20" s="245">
        <v>0</v>
      </c>
      <c r="FS20" s="245">
        <v>0</v>
      </c>
      <c r="FT20" s="245">
        <v>0</v>
      </c>
      <c r="FU20" s="245">
        <v>0</v>
      </c>
      <c r="FV20" s="245">
        <v>0</v>
      </c>
      <c r="FW20" s="245">
        <v>0</v>
      </c>
      <c r="FX20" s="245">
        <v>0</v>
      </c>
      <c r="FY20" s="245">
        <v>0</v>
      </c>
      <c r="FZ20" s="245">
        <v>0</v>
      </c>
      <c r="GA20" s="245">
        <v>0</v>
      </c>
      <c r="GB20" s="245">
        <v>0</v>
      </c>
      <c r="GC20" s="245">
        <v>0</v>
      </c>
      <c r="GD20" s="245">
        <v>0</v>
      </c>
      <c r="GE20" s="245">
        <v>0</v>
      </c>
      <c r="GF20" s="245">
        <v>0</v>
      </c>
      <c r="GG20" s="245">
        <v>0</v>
      </c>
      <c r="GH20" s="245">
        <v>0</v>
      </c>
      <c r="GI20" s="245">
        <v>0</v>
      </c>
      <c r="GJ20" s="245">
        <v>0</v>
      </c>
      <c r="GK20" s="245">
        <v>0</v>
      </c>
      <c r="GL20" s="245">
        <v>0</v>
      </c>
      <c r="GM20" s="245">
        <v>0</v>
      </c>
      <c r="GN20" s="245">
        <v>0</v>
      </c>
      <c r="GO20" s="245">
        <v>0</v>
      </c>
      <c r="GP20" s="245">
        <v>0</v>
      </c>
      <c r="GQ20" s="245">
        <v>0</v>
      </c>
      <c r="GR20" s="245">
        <v>0</v>
      </c>
      <c r="GS20" s="245">
        <v>0</v>
      </c>
      <c r="GT20" s="245">
        <v>0</v>
      </c>
      <c r="GU20" s="245">
        <v>0</v>
      </c>
      <c r="GV20" s="245">
        <v>0</v>
      </c>
      <c r="GW20" s="245">
        <v>0</v>
      </c>
      <c r="GX20" s="245">
        <v>0</v>
      </c>
      <c r="GY20" s="245">
        <v>0</v>
      </c>
      <c r="GZ20" s="245">
        <v>0</v>
      </c>
      <c r="HA20" s="245">
        <v>0</v>
      </c>
      <c r="HB20" s="245">
        <v>0</v>
      </c>
      <c r="HC20" s="245">
        <v>0</v>
      </c>
      <c r="HD20" s="245">
        <v>0</v>
      </c>
      <c r="HE20" s="245">
        <v>0</v>
      </c>
      <c r="HF20" s="245">
        <v>0</v>
      </c>
      <c r="HG20" s="245">
        <v>0</v>
      </c>
      <c r="HH20" s="245">
        <v>0</v>
      </c>
      <c r="HI20" s="245">
        <v>0</v>
      </c>
      <c r="HJ20" s="245">
        <v>0</v>
      </c>
      <c r="HK20" s="245">
        <v>0</v>
      </c>
      <c r="HL20" s="245">
        <v>0</v>
      </c>
      <c r="HM20" s="245">
        <v>0</v>
      </c>
      <c r="HN20" s="245">
        <v>0</v>
      </c>
      <c r="HO20" s="245">
        <v>0</v>
      </c>
      <c r="HP20" s="245">
        <v>0</v>
      </c>
      <c r="HQ20" s="245">
        <v>0</v>
      </c>
      <c r="HR20" s="245">
        <v>0</v>
      </c>
      <c r="HS20" s="245">
        <v>0</v>
      </c>
    </row>
    <row r="21" spans="1:227" x14ac:dyDescent="0.3">
      <c r="A21" s="1"/>
      <c r="B21" s="244">
        <v>45684.375</v>
      </c>
      <c r="C21" s="245">
        <v>0</v>
      </c>
      <c r="D21" s="245">
        <v>0</v>
      </c>
      <c r="E21" s="245">
        <v>0</v>
      </c>
      <c r="F21" s="245">
        <v>0</v>
      </c>
      <c r="G21" s="245">
        <v>0</v>
      </c>
      <c r="H21" s="245">
        <v>0</v>
      </c>
      <c r="I21" s="245">
        <v>0</v>
      </c>
      <c r="J21" s="245">
        <v>0</v>
      </c>
      <c r="K21" s="245">
        <v>0</v>
      </c>
      <c r="L21" s="245">
        <v>0</v>
      </c>
      <c r="M21" s="245">
        <v>0</v>
      </c>
      <c r="N21" s="245">
        <v>0</v>
      </c>
      <c r="O21" s="245">
        <v>0</v>
      </c>
      <c r="P21" s="245">
        <v>0</v>
      </c>
      <c r="Q21" s="245">
        <v>0</v>
      </c>
      <c r="R21" s="245">
        <v>0</v>
      </c>
      <c r="S21" s="245">
        <v>0</v>
      </c>
      <c r="T21" s="245">
        <v>0</v>
      </c>
      <c r="U21" s="245">
        <v>0</v>
      </c>
      <c r="V21" s="245">
        <v>0</v>
      </c>
      <c r="W21" s="245">
        <v>0</v>
      </c>
      <c r="X21" s="245">
        <v>0</v>
      </c>
      <c r="Y21" s="245">
        <v>0</v>
      </c>
      <c r="Z21" s="245">
        <v>0</v>
      </c>
      <c r="AA21" s="245">
        <v>0</v>
      </c>
      <c r="AB21" s="245">
        <v>0</v>
      </c>
      <c r="AC21" s="245">
        <v>0</v>
      </c>
      <c r="AD21" s="245">
        <v>0</v>
      </c>
      <c r="AE21" s="245">
        <v>0</v>
      </c>
      <c r="AF21" s="245">
        <v>0</v>
      </c>
      <c r="AG21" s="245">
        <v>0</v>
      </c>
      <c r="AH21" s="245">
        <v>0</v>
      </c>
      <c r="AI21" s="245">
        <v>0</v>
      </c>
      <c r="AJ21" s="245">
        <v>0</v>
      </c>
      <c r="AK21" s="245">
        <v>0</v>
      </c>
      <c r="AL21" s="245">
        <v>0</v>
      </c>
      <c r="AM21" s="245">
        <v>0</v>
      </c>
      <c r="AN21" s="245">
        <v>0</v>
      </c>
      <c r="AO21" s="245">
        <v>0</v>
      </c>
      <c r="AP21" s="245">
        <v>0</v>
      </c>
      <c r="AQ21" s="245">
        <v>0</v>
      </c>
      <c r="AR21" s="245">
        <v>0</v>
      </c>
      <c r="AS21" s="245">
        <v>0</v>
      </c>
      <c r="AT21" s="245">
        <v>0</v>
      </c>
      <c r="AU21" s="245">
        <v>0</v>
      </c>
      <c r="AV21" s="245">
        <v>0</v>
      </c>
      <c r="AW21" s="245">
        <v>0</v>
      </c>
      <c r="AX21" s="245">
        <v>0</v>
      </c>
      <c r="AY21" s="245">
        <v>0</v>
      </c>
      <c r="AZ21" s="245">
        <v>0</v>
      </c>
      <c r="BA21" s="245">
        <v>0</v>
      </c>
      <c r="BB21" s="245">
        <v>0</v>
      </c>
      <c r="BC21" s="245">
        <v>0</v>
      </c>
      <c r="BD21" s="245">
        <v>0</v>
      </c>
      <c r="BE21" s="245">
        <v>0</v>
      </c>
      <c r="BF21" s="245">
        <v>0</v>
      </c>
      <c r="BG21" s="245">
        <v>0</v>
      </c>
      <c r="BH21" s="245">
        <v>0</v>
      </c>
      <c r="BI21" s="245">
        <v>0</v>
      </c>
      <c r="BJ21" s="245">
        <v>0</v>
      </c>
      <c r="BK21" s="245">
        <v>0</v>
      </c>
      <c r="BL21" s="245">
        <v>0</v>
      </c>
      <c r="BM21" s="245">
        <v>0</v>
      </c>
      <c r="BN21" s="245">
        <v>0</v>
      </c>
      <c r="BO21" s="245">
        <v>0</v>
      </c>
      <c r="BP21" s="245">
        <v>0</v>
      </c>
      <c r="BQ21" s="245">
        <v>0</v>
      </c>
      <c r="BR21" s="245">
        <v>0</v>
      </c>
      <c r="BS21" s="245">
        <v>0</v>
      </c>
      <c r="BT21" s="245">
        <v>0</v>
      </c>
      <c r="BU21" s="245">
        <v>0</v>
      </c>
      <c r="BV21" s="245">
        <v>0</v>
      </c>
      <c r="BW21" s="245">
        <v>0</v>
      </c>
      <c r="BX21" s="245">
        <v>0</v>
      </c>
      <c r="BY21" s="245">
        <v>0</v>
      </c>
      <c r="BZ21" s="245">
        <v>0</v>
      </c>
      <c r="CA21" s="245">
        <v>0</v>
      </c>
      <c r="CB21" s="245">
        <v>0</v>
      </c>
      <c r="CC21" s="245">
        <v>0</v>
      </c>
      <c r="CD21" s="245">
        <v>0</v>
      </c>
      <c r="CE21" s="245">
        <v>0</v>
      </c>
      <c r="CF21" s="245">
        <v>0</v>
      </c>
      <c r="CG21" s="245">
        <v>0</v>
      </c>
      <c r="CH21" s="245">
        <v>0</v>
      </c>
      <c r="CI21" s="245">
        <v>0</v>
      </c>
      <c r="CJ21" s="245">
        <v>0</v>
      </c>
      <c r="CK21" s="245">
        <v>0</v>
      </c>
      <c r="CL21" s="245">
        <v>0</v>
      </c>
      <c r="CM21" s="245">
        <v>0</v>
      </c>
      <c r="CN21" s="245">
        <v>0</v>
      </c>
      <c r="CO21" s="245">
        <v>0</v>
      </c>
      <c r="CP21" s="245">
        <v>0</v>
      </c>
      <c r="CQ21" s="245">
        <v>0</v>
      </c>
      <c r="CR21" s="245">
        <v>0</v>
      </c>
      <c r="CS21" s="245">
        <v>0</v>
      </c>
      <c r="CT21" s="245">
        <v>0</v>
      </c>
      <c r="CU21" s="245">
        <v>0</v>
      </c>
      <c r="CV21" s="245">
        <v>0</v>
      </c>
      <c r="CW21" s="245">
        <v>0</v>
      </c>
      <c r="CX21" s="245">
        <v>0</v>
      </c>
      <c r="CY21" s="245">
        <v>0</v>
      </c>
      <c r="CZ21" s="245">
        <v>0</v>
      </c>
      <c r="DA21" s="245">
        <v>0</v>
      </c>
      <c r="DB21" s="245">
        <v>0</v>
      </c>
      <c r="DC21" s="245">
        <v>0</v>
      </c>
      <c r="DD21" s="245">
        <v>0</v>
      </c>
      <c r="DE21" s="245">
        <v>0</v>
      </c>
      <c r="DF21" s="245">
        <v>0</v>
      </c>
      <c r="DG21" s="245">
        <v>0</v>
      </c>
      <c r="DH21" s="245">
        <v>0</v>
      </c>
      <c r="DI21" s="245">
        <v>0</v>
      </c>
      <c r="DJ21" s="245">
        <v>0</v>
      </c>
      <c r="DK21" s="245">
        <v>0</v>
      </c>
      <c r="DL21" s="245">
        <v>0</v>
      </c>
      <c r="DM21" s="245">
        <v>0</v>
      </c>
      <c r="DN21" s="245">
        <v>0</v>
      </c>
      <c r="DO21" s="245">
        <v>0</v>
      </c>
      <c r="DP21" s="245">
        <v>0</v>
      </c>
      <c r="DQ21" s="245">
        <v>0</v>
      </c>
      <c r="DR21" s="245">
        <v>0</v>
      </c>
      <c r="DS21" s="245">
        <v>0</v>
      </c>
      <c r="DT21" s="245">
        <v>0</v>
      </c>
      <c r="DU21" s="245">
        <v>0</v>
      </c>
      <c r="DV21" s="245">
        <v>0</v>
      </c>
      <c r="DW21" s="245">
        <v>0</v>
      </c>
      <c r="DX21" s="245">
        <v>0</v>
      </c>
      <c r="DY21" s="245">
        <v>0</v>
      </c>
      <c r="DZ21" s="245">
        <v>0</v>
      </c>
      <c r="EA21" s="245">
        <v>0</v>
      </c>
      <c r="EB21" s="245">
        <v>0</v>
      </c>
      <c r="EC21" s="245">
        <v>0</v>
      </c>
      <c r="ED21" s="245">
        <v>0</v>
      </c>
      <c r="EE21" s="245">
        <v>0</v>
      </c>
      <c r="EF21" s="245">
        <v>0</v>
      </c>
      <c r="EG21" s="245">
        <v>0</v>
      </c>
      <c r="EH21" s="245">
        <v>0</v>
      </c>
      <c r="EI21" s="245">
        <v>0</v>
      </c>
      <c r="EJ21" s="245">
        <v>0</v>
      </c>
      <c r="EK21" s="245">
        <v>0</v>
      </c>
      <c r="EL21" s="245">
        <v>0</v>
      </c>
      <c r="EM21" s="245">
        <v>0</v>
      </c>
      <c r="EN21" s="245">
        <v>0</v>
      </c>
      <c r="EO21" s="245">
        <v>0</v>
      </c>
      <c r="EP21" s="245">
        <v>0</v>
      </c>
      <c r="EQ21" s="245">
        <v>0</v>
      </c>
      <c r="ER21" s="245">
        <v>0</v>
      </c>
      <c r="ES21" s="245">
        <v>0</v>
      </c>
      <c r="ET21" s="245">
        <v>0</v>
      </c>
      <c r="EU21" s="245">
        <v>0</v>
      </c>
      <c r="EV21" s="245">
        <v>0</v>
      </c>
      <c r="EW21" s="245">
        <v>0</v>
      </c>
      <c r="EX21" s="245">
        <v>0</v>
      </c>
      <c r="EY21" s="245">
        <v>0</v>
      </c>
      <c r="EZ21" s="245">
        <v>0</v>
      </c>
      <c r="FA21" s="245">
        <v>0</v>
      </c>
      <c r="FB21" s="245">
        <v>0</v>
      </c>
      <c r="FC21" s="245">
        <v>0</v>
      </c>
      <c r="FD21" s="245">
        <v>0</v>
      </c>
      <c r="FE21" s="245">
        <v>0</v>
      </c>
      <c r="FF21" s="245">
        <v>0</v>
      </c>
      <c r="FG21" s="245">
        <v>0</v>
      </c>
      <c r="FH21" s="245">
        <v>0</v>
      </c>
      <c r="FI21" s="245">
        <v>0</v>
      </c>
      <c r="FJ21" s="245">
        <v>0</v>
      </c>
      <c r="FK21" s="245">
        <v>0</v>
      </c>
      <c r="FL21" s="245">
        <v>0</v>
      </c>
      <c r="FM21" s="245">
        <v>0</v>
      </c>
      <c r="FN21" s="245">
        <v>0</v>
      </c>
      <c r="FO21" s="245">
        <v>0</v>
      </c>
      <c r="FP21" s="245">
        <v>0</v>
      </c>
      <c r="FQ21" s="245">
        <v>0</v>
      </c>
      <c r="FR21" s="245">
        <v>0</v>
      </c>
      <c r="FS21" s="245">
        <v>0</v>
      </c>
      <c r="FT21" s="245">
        <v>0</v>
      </c>
      <c r="FU21" s="245">
        <v>0</v>
      </c>
      <c r="FV21" s="245">
        <v>0</v>
      </c>
      <c r="FW21" s="245">
        <v>0</v>
      </c>
      <c r="FX21" s="245">
        <v>0</v>
      </c>
      <c r="FY21" s="245">
        <v>0</v>
      </c>
      <c r="FZ21" s="245">
        <v>0</v>
      </c>
      <c r="GA21" s="245">
        <v>0</v>
      </c>
      <c r="GB21" s="245">
        <v>0</v>
      </c>
      <c r="GC21" s="245">
        <v>0</v>
      </c>
      <c r="GD21" s="245">
        <v>0</v>
      </c>
      <c r="GE21" s="245">
        <v>0</v>
      </c>
      <c r="GF21" s="245">
        <v>0</v>
      </c>
      <c r="GG21" s="245">
        <v>0</v>
      </c>
      <c r="GH21" s="245">
        <v>0</v>
      </c>
      <c r="GI21" s="245">
        <v>0</v>
      </c>
      <c r="GJ21" s="245">
        <v>0</v>
      </c>
      <c r="GK21" s="245">
        <v>0</v>
      </c>
      <c r="GL21" s="245">
        <v>0</v>
      </c>
      <c r="GM21" s="245">
        <v>0</v>
      </c>
      <c r="GN21" s="245">
        <v>0</v>
      </c>
      <c r="GO21" s="245">
        <v>0</v>
      </c>
      <c r="GP21" s="245">
        <v>0</v>
      </c>
      <c r="GQ21" s="245">
        <v>0</v>
      </c>
      <c r="GR21" s="245">
        <v>0</v>
      </c>
      <c r="GS21" s="245">
        <v>0</v>
      </c>
      <c r="GT21" s="245">
        <v>0</v>
      </c>
      <c r="GU21" s="245">
        <v>0</v>
      </c>
      <c r="GV21" s="245">
        <v>0</v>
      </c>
      <c r="GW21" s="245">
        <v>0</v>
      </c>
      <c r="GX21" s="245">
        <v>0</v>
      </c>
      <c r="GY21" s="245">
        <v>0</v>
      </c>
      <c r="GZ21" s="245">
        <v>0</v>
      </c>
      <c r="HA21" s="245">
        <v>0</v>
      </c>
      <c r="HB21" s="245">
        <v>0</v>
      </c>
      <c r="HC21" s="245">
        <v>0</v>
      </c>
      <c r="HD21" s="245">
        <v>0</v>
      </c>
      <c r="HE21" s="245">
        <v>0</v>
      </c>
      <c r="HF21" s="245">
        <v>0</v>
      </c>
      <c r="HG21" s="245">
        <v>0</v>
      </c>
      <c r="HH21" s="245">
        <v>0</v>
      </c>
      <c r="HI21" s="245">
        <v>0</v>
      </c>
      <c r="HJ21" s="245">
        <v>0</v>
      </c>
      <c r="HK21" s="245">
        <v>0</v>
      </c>
      <c r="HL21" s="245">
        <v>0</v>
      </c>
      <c r="HM21" s="245">
        <v>0</v>
      </c>
      <c r="HN21" s="245">
        <v>0</v>
      </c>
      <c r="HO21" s="245">
        <v>0</v>
      </c>
      <c r="HP21" s="245">
        <v>0</v>
      </c>
      <c r="HQ21" s="245">
        <v>0</v>
      </c>
      <c r="HR21" s="245">
        <v>0</v>
      </c>
      <c r="HS21" s="245">
        <v>0</v>
      </c>
    </row>
    <row r="22" spans="1:227" x14ac:dyDescent="0.3">
      <c r="A22" s="1"/>
      <c r="B22" s="244">
        <v>45684.395833333299</v>
      </c>
      <c r="C22" s="245">
        <v>0</v>
      </c>
      <c r="D22" s="245">
        <v>0</v>
      </c>
      <c r="E22" s="245">
        <v>0</v>
      </c>
      <c r="F22" s="245">
        <v>0</v>
      </c>
      <c r="G22" s="245">
        <v>0</v>
      </c>
      <c r="H22" s="245">
        <v>0</v>
      </c>
      <c r="I22" s="245">
        <v>0</v>
      </c>
      <c r="J22" s="245">
        <v>0</v>
      </c>
      <c r="K22" s="245">
        <v>0</v>
      </c>
      <c r="L22" s="245">
        <v>0</v>
      </c>
      <c r="M22" s="245">
        <v>0</v>
      </c>
      <c r="N22" s="245">
        <v>0</v>
      </c>
      <c r="O22" s="245">
        <v>0</v>
      </c>
      <c r="P22" s="245">
        <v>0</v>
      </c>
      <c r="Q22" s="245">
        <v>0</v>
      </c>
      <c r="R22" s="245">
        <v>0</v>
      </c>
      <c r="S22" s="245">
        <v>0</v>
      </c>
      <c r="T22" s="245">
        <v>0</v>
      </c>
      <c r="U22" s="245">
        <v>0</v>
      </c>
      <c r="V22" s="245">
        <v>0</v>
      </c>
      <c r="W22" s="245">
        <v>0</v>
      </c>
      <c r="X22" s="245">
        <v>0</v>
      </c>
      <c r="Y22" s="245">
        <v>0</v>
      </c>
      <c r="Z22" s="245">
        <v>0</v>
      </c>
      <c r="AA22" s="245">
        <v>0</v>
      </c>
      <c r="AB22" s="245">
        <v>0</v>
      </c>
      <c r="AC22" s="245">
        <v>0</v>
      </c>
      <c r="AD22" s="245">
        <v>0</v>
      </c>
      <c r="AE22" s="245">
        <v>0</v>
      </c>
      <c r="AF22" s="245">
        <v>0</v>
      </c>
      <c r="AG22" s="245">
        <v>0</v>
      </c>
      <c r="AH22" s="245">
        <v>0</v>
      </c>
      <c r="AI22" s="245">
        <v>0</v>
      </c>
      <c r="AJ22" s="245">
        <v>0</v>
      </c>
      <c r="AK22" s="245">
        <v>0</v>
      </c>
      <c r="AL22" s="245">
        <v>0</v>
      </c>
      <c r="AM22" s="245">
        <v>0</v>
      </c>
      <c r="AN22" s="245">
        <v>0</v>
      </c>
      <c r="AO22" s="245">
        <v>0</v>
      </c>
      <c r="AP22" s="245">
        <v>0</v>
      </c>
      <c r="AQ22" s="245">
        <v>0</v>
      </c>
      <c r="AR22" s="245">
        <v>0</v>
      </c>
      <c r="AS22" s="245">
        <v>0</v>
      </c>
      <c r="AT22" s="245">
        <v>0</v>
      </c>
      <c r="AU22" s="245">
        <v>0</v>
      </c>
      <c r="AV22" s="245">
        <v>0</v>
      </c>
      <c r="AW22" s="245">
        <v>0</v>
      </c>
      <c r="AX22" s="245">
        <v>0</v>
      </c>
      <c r="AY22" s="245">
        <v>0</v>
      </c>
      <c r="AZ22" s="245">
        <v>0</v>
      </c>
      <c r="BA22" s="245">
        <v>0</v>
      </c>
      <c r="BB22" s="245">
        <v>0</v>
      </c>
      <c r="BC22" s="245">
        <v>0</v>
      </c>
      <c r="BD22" s="245">
        <v>0</v>
      </c>
      <c r="BE22" s="245">
        <v>0</v>
      </c>
      <c r="BF22" s="245">
        <v>0</v>
      </c>
      <c r="BG22" s="245">
        <v>0</v>
      </c>
      <c r="BH22" s="245">
        <v>0</v>
      </c>
      <c r="BI22" s="245">
        <v>0</v>
      </c>
      <c r="BJ22" s="245">
        <v>0</v>
      </c>
      <c r="BK22" s="245">
        <v>0</v>
      </c>
      <c r="BL22" s="245">
        <v>0</v>
      </c>
      <c r="BM22" s="245">
        <v>0</v>
      </c>
      <c r="BN22" s="245">
        <v>0</v>
      </c>
      <c r="BO22" s="245">
        <v>0</v>
      </c>
      <c r="BP22" s="245">
        <v>0</v>
      </c>
      <c r="BQ22" s="245">
        <v>0</v>
      </c>
      <c r="BR22" s="245">
        <v>0</v>
      </c>
      <c r="BS22" s="245">
        <v>0</v>
      </c>
      <c r="BT22" s="245">
        <v>0</v>
      </c>
      <c r="BU22" s="245">
        <v>0</v>
      </c>
      <c r="BV22" s="245">
        <v>0</v>
      </c>
      <c r="BW22" s="245">
        <v>0</v>
      </c>
      <c r="BX22" s="245">
        <v>0</v>
      </c>
      <c r="BY22" s="245">
        <v>0</v>
      </c>
      <c r="BZ22" s="245">
        <v>0</v>
      </c>
      <c r="CA22" s="245">
        <v>0</v>
      </c>
      <c r="CB22" s="245">
        <v>0</v>
      </c>
      <c r="CC22" s="245">
        <v>0</v>
      </c>
      <c r="CD22" s="245">
        <v>0</v>
      </c>
      <c r="CE22" s="245">
        <v>0</v>
      </c>
      <c r="CF22" s="245">
        <v>0</v>
      </c>
      <c r="CG22" s="245">
        <v>0</v>
      </c>
      <c r="CH22" s="245">
        <v>0</v>
      </c>
      <c r="CI22" s="245">
        <v>0</v>
      </c>
      <c r="CJ22" s="245">
        <v>0</v>
      </c>
      <c r="CK22" s="245">
        <v>0</v>
      </c>
      <c r="CL22" s="245">
        <v>0</v>
      </c>
      <c r="CM22" s="245">
        <v>0</v>
      </c>
      <c r="CN22" s="245">
        <v>0</v>
      </c>
      <c r="CO22" s="245">
        <v>0</v>
      </c>
      <c r="CP22" s="245">
        <v>0</v>
      </c>
      <c r="CQ22" s="245">
        <v>0</v>
      </c>
      <c r="CR22" s="245">
        <v>0</v>
      </c>
      <c r="CS22" s="245">
        <v>0</v>
      </c>
      <c r="CT22" s="245">
        <v>0</v>
      </c>
      <c r="CU22" s="245">
        <v>0</v>
      </c>
      <c r="CV22" s="245">
        <v>0</v>
      </c>
      <c r="CW22" s="245">
        <v>0</v>
      </c>
      <c r="CX22" s="245">
        <v>0</v>
      </c>
      <c r="CY22" s="245">
        <v>0</v>
      </c>
      <c r="CZ22" s="245">
        <v>0</v>
      </c>
      <c r="DA22" s="245">
        <v>0</v>
      </c>
      <c r="DB22" s="245">
        <v>0</v>
      </c>
      <c r="DC22" s="245">
        <v>0</v>
      </c>
      <c r="DD22" s="245">
        <v>0</v>
      </c>
      <c r="DE22" s="245">
        <v>0</v>
      </c>
      <c r="DF22" s="245">
        <v>0</v>
      </c>
      <c r="DG22" s="245">
        <v>0</v>
      </c>
      <c r="DH22" s="245">
        <v>0</v>
      </c>
      <c r="DI22" s="245">
        <v>0</v>
      </c>
      <c r="DJ22" s="245">
        <v>0</v>
      </c>
      <c r="DK22" s="245">
        <v>0</v>
      </c>
      <c r="DL22" s="245">
        <v>0</v>
      </c>
      <c r="DM22" s="245">
        <v>0</v>
      </c>
      <c r="DN22" s="245">
        <v>0</v>
      </c>
      <c r="DO22" s="245">
        <v>0</v>
      </c>
      <c r="DP22" s="245">
        <v>0</v>
      </c>
      <c r="DQ22" s="245">
        <v>0</v>
      </c>
      <c r="DR22" s="245">
        <v>0</v>
      </c>
      <c r="DS22" s="245">
        <v>0</v>
      </c>
      <c r="DT22" s="245">
        <v>0</v>
      </c>
      <c r="DU22" s="245">
        <v>0</v>
      </c>
      <c r="DV22" s="245">
        <v>0</v>
      </c>
      <c r="DW22" s="245">
        <v>0</v>
      </c>
      <c r="DX22" s="245">
        <v>0</v>
      </c>
      <c r="DY22" s="245">
        <v>0</v>
      </c>
      <c r="DZ22" s="245">
        <v>0</v>
      </c>
      <c r="EA22" s="245">
        <v>0</v>
      </c>
      <c r="EB22" s="245">
        <v>0</v>
      </c>
      <c r="EC22" s="245">
        <v>0</v>
      </c>
      <c r="ED22" s="245">
        <v>0</v>
      </c>
      <c r="EE22" s="245">
        <v>0</v>
      </c>
      <c r="EF22" s="245">
        <v>0</v>
      </c>
      <c r="EG22" s="245">
        <v>0</v>
      </c>
      <c r="EH22" s="245">
        <v>0</v>
      </c>
      <c r="EI22" s="245">
        <v>0</v>
      </c>
      <c r="EJ22" s="245">
        <v>0</v>
      </c>
      <c r="EK22" s="245">
        <v>0</v>
      </c>
      <c r="EL22" s="245">
        <v>0</v>
      </c>
      <c r="EM22" s="245">
        <v>0</v>
      </c>
      <c r="EN22" s="245">
        <v>0</v>
      </c>
      <c r="EO22" s="245">
        <v>0</v>
      </c>
      <c r="EP22" s="245">
        <v>0</v>
      </c>
      <c r="EQ22" s="245">
        <v>0</v>
      </c>
      <c r="ER22" s="245">
        <v>0</v>
      </c>
      <c r="ES22" s="245">
        <v>0</v>
      </c>
      <c r="ET22" s="245">
        <v>0</v>
      </c>
      <c r="EU22" s="245">
        <v>0</v>
      </c>
      <c r="EV22" s="245">
        <v>0</v>
      </c>
      <c r="EW22" s="245">
        <v>0</v>
      </c>
      <c r="EX22" s="245">
        <v>0</v>
      </c>
      <c r="EY22" s="245">
        <v>0</v>
      </c>
      <c r="EZ22" s="245">
        <v>0</v>
      </c>
      <c r="FA22" s="245">
        <v>0</v>
      </c>
      <c r="FB22" s="245">
        <v>0</v>
      </c>
      <c r="FC22" s="245">
        <v>0</v>
      </c>
      <c r="FD22" s="245">
        <v>0</v>
      </c>
      <c r="FE22" s="245">
        <v>0</v>
      </c>
      <c r="FF22" s="245">
        <v>0</v>
      </c>
      <c r="FG22" s="245">
        <v>0</v>
      </c>
      <c r="FH22" s="245">
        <v>0</v>
      </c>
      <c r="FI22" s="245">
        <v>0</v>
      </c>
      <c r="FJ22" s="245">
        <v>0</v>
      </c>
      <c r="FK22" s="245">
        <v>0</v>
      </c>
      <c r="FL22" s="245">
        <v>0</v>
      </c>
      <c r="FM22" s="245">
        <v>0</v>
      </c>
      <c r="FN22" s="245">
        <v>0</v>
      </c>
      <c r="FO22" s="245">
        <v>0</v>
      </c>
      <c r="FP22" s="245">
        <v>0</v>
      </c>
      <c r="FQ22" s="245">
        <v>0</v>
      </c>
      <c r="FR22" s="245">
        <v>0</v>
      </c>
      <c r="FS22" s="245">
        <v>0</v>
      </c>
      <c r="FT22" s="245">
        <v>0</v>
      </c>
      <c r="FU22" s="245">
        <v>0</v>
      </c>
      <c r="FV22" s="245">
        <v>0</v>
      </c>
      <c r="FW22" s="245">
        <v>0</v>
      </c>
      <c r="FX22" s="245">
        <v>0</v>
      </c>
      <c r="FY22" s="245">
        <v>0</v>
      </c>
      <c r="FZ22" s="245">
        <v>0</v>
      </c>
      <c r="GA22" s="245">
        <v>0</v>
      </c>
      <c r="GB22" s="245">
        <v>0</v>
      </c>
      <c r="GC22" s="245">
        <v>0</v>
      </c>
      <c r="GD22" s="245">
        <v>0</v>
      </c>
      <c r="GE22" s="245">
        <v>0</v>
      </c>
      <c r="GF22" s="245">
        <v>0</v>
      </c>
      <c r="GG22" s="245">
        <v>0</v>
      </c>
      <c r="GH22" s="245">
        <v>0</v>
      </c>
      <c r="GI22" s="245">
        <v>0</v>
      </c>
      <c r="GJ22" s="245">
        <v>0</v>
      </c>
      <c r="GK22" s="245">
        <v>0</v>
      </c>
      <c r="GL22" s="245">
        <v>0</v>
      </c>
      <c r="GM22" s="245">
        <v>0</v>
      </c>
      <c r="GN22" s="245">
        <v>0</v>
      </c>
      <c r="GO22" s="245">
        <v>0</v>
      </c>
      <c r="GP22" s="245">
        <v>0</v>
      </c>
      <c r="GQ22" s="245">
        <v>0</v>
      </c>
      <c r="GR22" s="245">
        <v>0</v>
      </c>
      <c r="GS22" s="245">
        <v>0</v>
      </c>
      <c r="GT22" s="245">
        <v>0</v>
      </c>
      <c r="GU22" s="245">
        <v>0</v>
      </c>
      <c r="GV22" s="245">
        <v>0</v>
      </c>
      <c r="GW22" s="245">
        <v>0</v>
      </c>
      <c r="GX22" s="245">
        <v>0</v>
      </c>
      <c r="GY22" s="245">
        <v>0</v>
      </c>
      <c r="GZ22" s="245">
        <v>0</v>
      </c>
      <c r="HA22" s="245">
        <v>0</v>
      </c>
      <c r="HB22" s="245">
        <v>0</v>
      </c>
      <c r="HC22" s="245">
        <v>0</v>
      </c>
      <c r="HD22" s="245">
        <v>0</v>
      </c>
      <c r="HE22" s="245">
        <v>0</v>
      </c>
      <c r="HF22" s="245">
        <v>0</v>
      </c>
      <c r="HG22" s="245">
        <v>0</v>
      </c>
      <c r="HH22" s="245">
        <v>0</v>
      </c>
      <c r="HI22" s="245">
        <v>0</v>
      </c>
      <c r="HJ22" s="245">
        <v>0</v>
      </c>
      <c r="HK22" s="245">
        <v>0</v>
      </c>
      <c r="HL22" s="245">
        <v>0</v>
      </c>
      <c r="HM22" s="245">
        <v>0</v>
      </c>
      <c r="HN22" s="245">
        <v>0</v>
      </c>
      <c r="HO22" s="245">
        <v>0</v>
      </c>
      <c r="HP22" s="245">
        <v>0</v>
      </c>
      <c r="HQ22" s="245">
        <v>0</v>
      </c>
      <c r="HR22" s="245">
        <v>0</v>
      </c>
      <c r="HS22" s="245">
        <v>0</v>
      </c>
    </row>
    <row r="23" spans="1:227" x14ac:dyDescent="0.3">
      <c r="A23" s="1"/>
      <c r="B23" s="244">
        <v>45684.416666666701</v>
      </c>
      <c r="C23" s="245">
        <v>0</v>
      </c>
      <c r="D23" s="245">
        <v>0</v>
      </c>
      <c r="E23" s="245">
        <v>0</v>
      </c>
      <c r="F23" s="245">
        <v>0</v>
      </c>
      <c r="G23" s="245">
        <v>0</v>
      </c>
      <c r="H23" s="245">
        <v>0</v>
      </c>
      <c r="I23" s="245">
        <v>0</v>
      </c>
      <c r="J23" s="245">
        <v>0</v>
      </c>
      <c r="K23" s="245">
        <v>0</v>
      </c>
      <c r="L23" s="245">
        <v>0</v>
      </c>
      <c r="M23" s="245">
        <v>0</v>
      </c>
      <c r="N23" s="245">
        <v>0</v>
      </c>
      <c r="O23" s="245">
        <v>0</v>
      </c>
      <c r="P23" s="245">
        <v>0</v>
      </c>
      <c r="Q23" s="245">
        <v>0</v>
      </c>
      <c r="R23" s="245">
        <v>0</v>
      </c>
      <c r="S23" s="245">
        <v>0</v>
      </c>
      <c r="T23" s="245">
        <v>0</v>
      </c>
      <c r="U23" s="245">
        <v>0</v>
      </c>
      <c r="V23" s="245">
        <v>0</v>
      </c>
      <c r="W23" s="245">
        <v>0</v>
      </c>
      <c r="X23" s="245">
        <v>0</v>
      </c>
      <c r="Y23" s="245">
        <v>0</v>
      </c>
      <c r="Z23" s="245">
        <v>0</v>
      </c>
      <c r="AA23" s="245">
        <v>0</v>
      </c>
      <c r="AB23" s="245">
        <v>0</v>
      </c>
      <c r="AC23" s="245">
        <v>0</v>
      </c>
      <c r="AD23" s="245">
        <v>0</v>
      </c>
      <c r="AE23" s="245">
        <v>0</v>
      </c>
      <c r="AF23" s="245">
        <v>0</v>
      </c>
      <c r="AG23" s="245">
        <v>0</v>
      </c>
      <c r="AH23" s="245">
        <v>0</v>
      </c>
      <c r="AI23" s="245">
        <v>0</v>
      </c>
      <c r="AJ23" s="245">
        <v>0</v>
      </c>
      <c r="AK23" s="245">
        <v>0</v>
      </c>
      <c r="AL23" s="245">
        <v>0</v>
      </c>
      <c r="AM23" s="245">
        <v>0</v>
      </c>
      <c r="AN23" s="245">
        <v>0</v>
      </c>
      <c r="AO23" s="245">
        <v>0</v>
      </c>
      <c r="AP23" s="245">
        <v>0</v>
      </c>
      <c r="AQ23" s="245">
        <v>0</v>
      </c>
      <c r="AR23" s="245">
        <v>0</v>
      </c>
      <c r="AS23" s="245">
        <v>0</v>
      </c>
      <c r="AT23" s="245">
        <v>0</v>
      </c>
      <c r="AU23" s="245">
        <v>0</v>
      </c>
      <c r="AV23" s="245">
        <v>0</v>
      </c>
      <c r="AW23" s="245">
        <v>0</v>
      </c>
      <c r="AX23" s="245">
        <v>0</v>
      </c>
      <c r="AY23" s="245">
        <v>0</v>
      </c>
      <c r="AZ23" s="245">
        <v>0</v>
      </c>
      <c r="BA23" s="245">
        <v>0</v>
      </c>
      <c r="BB23" s="245">
        <v>0</v>
      </c>
      <c r="BC23" s="245">
        <v>0</v>
      </c>
      <c r="BD23" s="245">
        <v>0</v>
      </c>
      <c r="BE23" s="245">
        <v>0</v>
      </c>
      <c r="BF23" s="245">
        <v>0</v>
      </c>
      <c r="BG23" s="245">
        <v>0</v>
      </c>
      <c r="BH23" s="245">
        <v>0</v>
      </c>
      <c r="BI23" s="245">
        <v>0</v>
      </c>
      <c r="BJ23" s="245">
        <v>0</v>
      </c>
      <c r="BK23" s="245">
        <v>0</v>
      </c>
      <c r="BL23" s="245">
        <v>0</v>
      </c>
      <c r="BM23" s="245">
        <v>0</v>
      </c>
      <c r="BN23" s="245">
        <v>0</v>
      </c>
      <c r="BO23" s="245">
        <v>0</v>
      </c>
      <c r="BP23" s="245">
        <v>0</v>
      </c>
      <c r="BQ23" s="245">
        <v>0</v>
      </c>
      <c r="BR23" s="245">
        <v>0</v>
      </c>
      <c r="BS23" s="245">
        <v>0</v>
      </c>
      <c r="BT23" s="245">
        <v>0</v>
      </c>
      <c r="BU23" s="245">
        <v>0</v>
      </c>
      <c r="BV23" s="245">
        <v>0</v>
      </c>
      <c r="BW23" s="245">
        <v>0</v>
      </c>
      <c r="BX23" s="245">
        <v>0</v>
      </c>
      <c r="BY23" s="245">
        <v>0</v>
      </c>
      <c r="BZ23" s="245">
        <v>0</v>
      </c>
      <c r="CA23" s="245">
        <v>0</v>
      </c>
      <c r="CB23" s="245">
        <v>0</v>
      </c>
      <c r="CC23" s="245">
        <v>0</v>
      </c>
      <c r="CD23" s="245">
        <v>0</v>
      </c>
      <c r="CE23" s="245">
        <v>0</v>
      </c>
      <c r="CF23" s="245">
        <v>0</v>
      </c>
      <c r="CG23" s="245">
        <v>0</v>
      </c>
      <c r="CH23" s="245">
        <v>0</v>
      </c>
      <c r="CI23" s="245">
        <v>0</v>
      </c>
      <c r="CJ23" s="245">
        <v>0</v>
      </c>
      <c r="CK23" s="245">
        <v>0</v>
      </c>
      <c r="CL23" s="245">
        <v>0</v>
      </c>
      <c r="CM23" s="245">
        <v>0</v>
      </c>
      <c r="CN23" s="245">
        <v>0</v>
      </c>
      <c r="CO23" s="245">
        <v>0</v>
      </c>
      <c r="CP23" s="245">
        <v>0</v>
      </c>
      <c r="CQ23" s="245">
        <v>0</v>
      </c>
      <c r="CR23" s="245">
        <v>0</v>
      </c>
      <c r="CS23" s="245">
        <v>0</v>
      </c>
      <c r="CT23" s="245">
        <v>0</v>
      </c>
      <c r="CU23" s="245">
        <v>0</v>
      </c>
      <c r="CV23" s="245">
        <v>0</v>
      </c>
      <c r="CW23" s="245">
        <v>0</v>
      </c>
      <c r="CX23" s="245">
        <v>0</v>
      </c>
      <c r="CY23" s="245">
        <v>0</v>
      </c>
      <c r="CZ23" s="245">
        <v>0</v>
      </c>
      <c r="DA23" s="245">
        <v>0</v>
      </c>
      <c r="DB23" s="245">
        <v>0</v>
      </c>
      <c r="DC23" s="245">
        <v>0</v>
      </c>
      <c r="DD23" s="245">
        <v>0</v>
      </c>
      <c r="DE23" s="245">
        <v>0</v>
      </c>
      <c r="DF23" s="245">
        <v>0</v>
      </c>
      <c r="DG23" s="245">
        <v>0</v>
      </c>
      <c r="DH23" s="245">
        <v>0</v>
      </c>
      <c r="DI23" s="245">
        <v>0</v>
      </c>
      <c r="DJ23" s="245">
        <v>0</v>
      </c>
      <c r="DK23" s="245">
        <v>0</v>
      </c>
      <c r="DL23" s="245">
        <v>0</v>
      </c>
      <c r="DM23" s="245">
        <v>0</v>
      </c>
      <c r="DN23" s="245">
        <v>0</v>
      </c>
      <c r="DO23" s="245">
        <v>0</v>
      </c>
      <c r="DP23" s="245">
        <v>0</v>
      </c>
      <c r="DQ23" s="245">
        <v>0</v>
      </c>
      <c r="DR23" s="245">
        <v>0</v>
      </c>
      <c r="DS23" s="245">
        <v>0</v>
      </c>
      <c r="DT23" s="245">
        <v>0</v>
      </c>
      <c r="DU23" s="245">
        <v>0</v>
      </c>
      <c r="DV23" s="245">
        <v>0</v>
      </c>
      <c r="DW23" s="245">
        <v>0</v>
      </c>
      <c r="DX23" s="245">
        <v>0</v>
      </c>
      <c r="DY23" s="245">
        <v>0</v>
      </c>
      <c r="DZ23" s="245">
        <v>0</v>
      </c>
      <c r="EA23" s="245">
        <v>0</v>
      </c>
      <c r="EB23" s="245">
        <v>0</v>
      </c>
      <c r="EC23" s="245">
        <v>0</v>
      </c>
      <c r="ED23" s="245">
        <v>0</v>
      </c>
      <c r="EE23" s="245">
        <v>0</v>
      </c>
      <c r="EF23" s="245">
        <v>0</v>
      </c>
      <c r="EG23" s="245">
        <v>0</v>
      </c>
      <c r="EH23" s="245">
        <v>0</v>
      </c>
      <c r="EI23" s="245">
        <v>0</v>
      </c>
      <c r="EJ23" s="245">
        <v>0</v>
      </c>
      <c r="EK23" s="245">
        <v>0</v>
      </c>
      <c r="EL23" s="245">
        <v>0</v>
      </c>
      <c r="EM23" s="245">
        <v>0</v>
      </c>
      <c r="EN23" s="245">
        <v>0</v>
      </c>
      <c r="EO23" s="245">
        <v>0</v>
      </c>
      <c r="EP23" s="245">
        <v>0</v>
      </c>
      <c r="EQ23" s="245">
        <v>0</v>
      </c>
      <c r="ER23" s="245">
        <v>0</v>
      </c>
      <c r="ES23" s="245">
        <v>0</v>
      </c>
      <c r="ET23" s="245">
        <v>0</v>
      </c>
      <c r="EU23" s="245">
        <v>0</v>
      </c>
      <c r="EV23" s="245">
        <v>0</v>
      </c>
      <c r="EW23" s="245">
        <v>0</v>
      </c>
      <c r="EX23" s="245">
        <v>0</v>
      </c>
      <c r="EY23" s="245">
        <v>0</v>
      </c>
      <c r="EZ23" s="245">
        <v>0</v>
      </c>
      <c r="FA23" s="245">
        <v>0</v>
      </c>
      <c r="FB23" s="245">
        <v>0</v>
      </c>
      <c r="FC23" s="245">
        <v>0</v>
      </c>
      <c r="FD23" s="245">
        <v>0</v>
      </c>
      <c r="FE23" s="245">
        <v>0</v>
      </c>
      <c r="FF23" s="245">
        <v>0</v>
      </c>
      <c r="FG23" s="245">
        <v>0</v>
      </c>
      <c r="FH23" s="245">
        <v>0</v>
      </c>
      <c r="FI23" s="245">
        <v>0</v>
      </c>
      <c r="FJ23" s="245">
        <v>0</v>
      </c>
      <c r="FK23" s="245">
        <v>0</v>
      </c>
      <c r="FL23" s="245">
        <v>0</v>
      </c>
      <c r="FM23" s="245">
        <v>0</v>
      </c>
      <c r="FN23" s="245">
        <v>0</v>
      </c>
      <c r="FO23" s="245">
        <v>0</v>
      </c>
      <c r="FP23" s="245">
        <v>0</v>
      </c>
      <c r="FQ23" s="245">
        <v>0</v>
      </c>
      <c r="FR23" s="245">
        <v>0</v>
      </c>
      <c r="FS23" s="245">
        <v>0</v>
      </c>
      <c r="FT23" s="245">
        <v>0</v>
      </c>
      <c r="FU23" s="245">
        <v>0</v>
      </c>
      <c r="FV23" s="245">
        <v>0</v>
      </c>
      <c r="FW23" s="245">
        <v>0</v>
      </c>
      <c r="FX23" s="245">
        <v>0</v>
      </c>
      <c r="FY23" s="245">
        <v>0</v>
      </c>
      <c r="FZ23" s="245">
        <v>0</v>
      </c>
      <c r="GA23" s="245">
        <v>0</v>
      </c>
      <c r="GB23" s="245">
        <v>0</v>
      </c>
      <c r="GC23" s="245">
        <v>0</v>
      </c>
      <c r="GD23" s="245">
        <v>0</v>
      </c>
      <c r="GE23" s="245">
        <v>0</v>
      </c>
      <c r="GF23" s="245">
        <v>0</v>
      </c>
      <c r="GG23" s="245">
        <v>0</v>
      </c>
      <c r="GH23" s="245">
        <v>0</v>
      </c>
      <c r="GI23" s="245">
        <v>0</v>
      </c>
      <c r="GJ23" s="245">
        <v>0</v>
      </c>
      <c r="GK23" s="245">
        <v>0</v>
      </c>
      <c r="GL23" s="245">
        <v>0</v>
      </c>
      <c r="GM23" s="245">
        <v>0</v>
      </c>
      <c r="GN23" s="245">
        <v>0</v>
      </c>
      <c r="GO23" s="245">
        <v>0</v>
      </c>
      <c r="GP23" s="245">
        <v>0</v>
      </c>
      <c r="GQ23" s="245">
        <v>0</v>
      </c>
      <c r="GR23" s="245">
        <v>0</v>
      </c>
      <c r="GS23" s="245">
        <v>0</v>
      </c>
      <c r="GT23" s="245">
        <v>0</v>
      </c>
      <c r="GU23" s="245">
        <v>0</v>
      </c>
      <c r="GV23" s="245">
        <v>0</v>
      </c>
      <c r="GW23" s="245">
        <v>0</v>
      </c>
      <c r="GX23" s="245">
        <v>0</v>
      </c>
      <c r="GY23" s="245">
        <v>0</v>
      </c>
      <c r="GZ23" s="245">
        <v>0</v>
      </c>
      <c r="HA23" s="245">
        <v>0</v>
      </c>
      <c r="HB23" s="245">
        <v>0</v>
      </c>
      <c r="HC23" s="245">
        <v>0</v>
      </c>
      <c r="HD23" s="245">
        <v>0</v>
      </c>
      <c r="HE23" s="245">
        <v>0</v>
      </c>
      <c r="HF23" s="245">
        <v>0</v>
      </c>
      <c r="HG23" s="245">
        <v>0</v>
      </c>
      <c r="HH23" s="245">
        <v>0</v>
      </c>
      <c r="HI23" s="245">
        <v>0</v>
      </c>
      <c r="HJ23" s="245">
        <v>0</v>
      </c>
      <c r="HK23" s="245">
        <v>0</v>
      </c>
      <c r="HL23" s="245">
        <v>0</v>
      </c>
      <c r="HM23" s="245">
        <v>0</v>
      </c>
      <c r="HN23" s="245">
        <v>0</v>
      </c>
      <c r="HO23" s="245">
        <v>0</v>
      </c>
      <c r="HP23" s="245">
        <v>0</v>
      </c>
      <c r="HQ23" s="245">
        <v>0</v>
      </c>
      <c r="HR23" s="245">
        <v>0</v>
      </c>
      <c r="HS23" s="245">
        <v>0</v>
      </c>
    </row>
    <row r="24" spans="1:227" x14ac:dyDescent="0.3">
      <c r="A24" s="1"/>
      <c r="B24" s="244">
        <v>45684.4375</v>
      </c>
      <c r="C24" s="245">
        <v>0</v>
      </c>
      <c r="D24" s="245">
        <v>0</v>
      </c>
      <c r="E24" s="245">
        <v>0</v>
      </c>
      <c r="F24" s="245">
        <v>0</v>
      </c>
      <c r="G24" s="245">
        <v>0</v>
      </c>
      <c r="H24" s="245">
        <v>0</v>
      </c>
      <c r="I24" s="245">
        <v>0</v>
      </c>
      <c r="J24" s="245">
        <v>0</v>
      </c>
      <c r="K24" s="245">
        <v>0</v>
      </c>
      <c r="L24" s="245">
        <v>0</v>
      </c>
      <c r="M24" s="245">
        <v>0</v>
      </c>
      <c r="N24" s="245">
        <v>0</v>
      </c>
      <c r="O24" s="245">
        <v>0</v>
      </c>
      <c r="P24" s="245">
        <v>0</v>
      </c>
      <c r="Q24" s="245">
        <v>0</v>
      </c>
      <c r="R24" s="245">
        <v>0</v>
      </c>
      <c r="S24" s="245">
        <v>0</v>
      </c>
      <c r="T24" s="245">
        <v>0</v>
      </c>
      <c r="U24" s="245">
        <v>0</v>
      </c>
      <c r="V24" s="245">
        <v>0</v>
      </c>
      <c r="W24" s="245">
        <v>0</v>
      </c>
      <c r="X24" s="245">
        <v>0</v>
      </c>
      <c r="Y24" s="245">
        <v>0</v>
      </c>
      <c r="Z24" s="245">
        <v>0</v>
      </c>
      <c r="AA24" s="245">
        <v>0</v>
      </c>
      <c r="AB24" s="245">
        <v>0</v>
      </c>
      <c r="AC24" s="245">
        <v>0</v>
      </c>
      <c r="AD24" s="245">
        <v>0</v>
      </c>
      <c r="AE24" s="245">
        <v>0</v>
      </c>
      <c r="AF24" s="245">
        <v>0</v>
      </c>
      <c r="AG24" s="245">
        <v>0</v>
      </c>
      <c r="AH24" s="245">
        <v>0</v>
      </c>
      <c r="AI24" s="245">
        <v>0</v>
      </c>
      <c r="AJ24" s="245">
        <v>0</v>
      </c>
      <c r="AK24" s="245">
        <v>0</v>
      </c>
      <c r="AL24" s="245">
        <v>0</v>
      </c>
      <c r="AM24" s="245">
        <v>0</v>
      </c>
      <c r="AN24" s="245">
        <v>0</v>
      </c>
      <c r="AO24" s="245">
        <v>0</v>
      </c>
      <c r="AP24" s="245">
        <v>0</v>
      </c>
      <c r="AQ24" s="245">
        <v>0</v>
      </c>
      <c r="AR24" s="245">
        <v>0</v>
      </c>
      <c r="AS24" s="245">
        <v>0</v>
      </c>
      <c r="AT24" s="245">
        <v>0</v>
      </c>
      <c r="AU24" s="245">
        <v>0</v>
      </c>
      <c r="AV24" s="245">
        <v>0</v>
      </c>
      <c r="AW24" s="245">
        <v>0</v>
      </c>
      <c r="AX24" s="245">
        <v>0</v>
      </c>
      <c r="AY24" s="245">
        <v>0</v>
      </c>
      <c r="AZ24" s="245">
        <v>0</v>
      </c>
      <c r="BA24" s="245">
        <v>0</v>
      </c>
      <c r="BB24" s="245">
        <v>0</v>
      </c>
      <c r="BC24" s="245">
        <v>0</v>
      </c>
      <c r="BD24" s="245">
        <v>0</v>
      </c>
      <c r="BE24" s="245">
        <v>0</v>
      </c>
      <c r="BF24" s="245">
        <v>0</v>
      </c>
      <c r="BG24" s="245">
        <v>0</v>
      </c>
      <c r="BH24" s="245">
        <v>0</v>
      </c>
      <c r="BI24" s="245">
        <v>0</v>
      </c>
      <c r="BJ24" s="245">
        <v>0</v>
      </c>
      <c r="BK24" s="245">
        <v>0</v>
      </c>
      <c r="BL24" s="245">
        <v>0</v>
      </c>
      <c r="BM24" s="245">
        <v>0</v>
      </c>
      <c r="BN24" s="245">
        <v>0</v>
      </c>
      <c r="BO24" s="245">
        <v>0</v>
      </c>
      <c r="BP24" s="245">
        <v>0</v>
      </c>
      <c r="BQ24" s="245">
        <v>0</v>
      </c>
      <c r="BR24" s="245">
        <v>0</v>
      </c>
      <c r="BS24" s="245">
        <v>0</v>
      </c>
      <c r="BT24" s="245">
        <v>0</v>
      </c>
      <c r="BU24" s="245">
        <v>0</v>
      </c>
      <c r="BV24" s="245">
        <v>0</v>
      </c>
      <c r="BW24" s="245">
        <v>0</v>
      </c>
      <c r="BX24" s="245">
        <v>0</v>
      </c>
      <c r="BY24" s="245">
        <v>0</v>
      </c>
      <c r="BZ24" s="245">
        <v>0</v>
      </c>
      <c r="CA24" s="245">
        <v>0</v>
      </c>
      <c r="CB24" s="245">
        <v>0</v>
      </c>
      <c r="CC24" s="245">
        <v>0</v>
      </c>
      <c r="CD24" s="245">
        <v>0</v>
      </c>
      <c r="CE24" s="245">
        <v>0</v>
      </c>
      <c r="CF24" s="245">
        <v>0</v>
      </c>
      <c r="CG24" s="245">
        <v>0</v>
      </c>
      <c r="CH24" s="245">
        <v>0</v>
      </c>
      <c r="CI24" s="245">
        <v>0</v>
      </c>
      <c r="CJ24" s="245">
        <v>0</v>
      </c>
      <c r="CK24" s="245">
        <v>0</v>
      </c>
      <c r="CL24" s="245">
        <v>0</v>
      </c>
      <c r="CM24" s="245">
        <v>0</v>
      </c>
      <c r="CN24" s="245">
        <v>0</v>
      </c>
      <c r="CO24" s="245">
        <v>0</v>
      </c>
      <c r="CP24" s="245">
        <v>0</v>
      </c>
      <c r="CQ24" s="245">
        <v>0</v>
      </c>
      <c r="CR24" s="245">
        <v>0</v>
      </c>
      <c r="CS24" s="245">
        <v>0</v>
      </c>
      <c r="CT24" s="245">
        <v>0</v>
      </c>
      <c r="CU24" s="245">
        <v>0</v>
      </c>
      <c r="CV24" s="245">
        <v>0</v>
      </c>
      <c r="CW24" s="245">
        <v>0</v>
      </c>
      <c r="CX24" s="245">
        <v>0</v>
      </c>
      <c r="CY24" s="245">
        <v>0</v>
      </c>
      <c r="CZ24" s="245">
        <v>0</v>
      </c>
      <c r="DA24" s="245">
        <v>0</v>
      </c>
      <c r="DB24" s="245">
        <v>0</v>
      </c>
      <c r="DC24" s="245">
        <v>0</v>
      </c>
      <c r="DD24" s="245">
        <v>0</v>
      </c>
      <c r="DE24" s="245">
        <v>0</v>
      </c>
      <c r="DF24" s="245">
        <v>0</v>
      </c>
      <c r="DG24" s="245">
        <v>0</v>
      </c>
      <c r="DH24" s="245">
        <v>0</v>
      </c>
      <c r="DI24" s="245">
        <v>0</v>
      </c>
      <c r="DJ24" s="245">
        <v>0</v>
      </c>
      <c r="DK24" s="245">
        <v>0</v>
      </c>
      <c r="DL24" s="245">
        <v>0</v>
      </c>
      <c r="DM24" s="245">
        <v>0</v>
      </c>
      <c r="DN24" s="245">
        <v>0</v>
      </c>
      <c r="DO24" s="245">
        <v>0</v>
      </c>
      <c r="DP24" s="245">
        <v>0</v>
      </c>
      <c r="DQ24" s="245">
        <v>0</v>
      </c>
      <c r="DR24" s="245">
        <v>0</v>
      </c>
      <c r="DS24" s="245">
        <v>0</v>
      </c>
      <c r="DT24" s="245">
        <v>0</v>
      </c>
      <c r="DU24" s="245">
        <v>0</v>
      </c>
      <c r="DV24" s="245">
        <v>0</v>
      </c>
      <c r="DW24" s="245">
        <v>0</v>
      </c>
      <c r="DX24" s="245">
        <v>0</v>
      </c>
      <c r="DY24" s="245">
        <v>0</v>
      </c>
      <c r="DZ24" s="245">
        <v>0</v>
      </c>
      <c r="EA24" s="245">
        <v>0</v>
      </c>
      <c r="EB24" s="245">
        <v>0</v>
      </c>
      <c r="EC24" s="245">
        <v>0</v>
      </c>
      <c r="ED24" s="245">
        <v>0</v>
      </c>
      <c r="EE24" s="245">
        <v>0</v>
      </c>
      <c r="EF24" s="245">
        <v>0</v>
      </c>
      <c r="EG24" s="245">
        <v>0</v>
      </c>
      <c r="EH24" s="245">
        <v>0</v>
      </c>
      <c r="EI24" s="245">
        <v>0</v>
      </c>
      <c r="EJ24" s="245">
        <v>0</v>
      </c>
      <c r="EK24" s="245">
        <v>0</v>
      </c>
      <c r="EL24" s="245">
        <v>0</v>
      </c>
      <c r="EM24" s="245">
        <v>0</v>
      </c>
      <c r="EN24" s="245">
        <v>0</v>
      </c>
      <c r="EO24" s="245">
        <v>0</v>
      </c>
      <c r="EP24" s="245">
        <v>0</v>
      </c>
      <c r="EQ24" s="245">
        <v>0</v>
      </c>
      <c r="ER24" s="245">
        <v>0</v>
      </c>
      <c r="ES24" s="245">
        <v>0</v>
      </c>
      <c r="ET24" s="245">
        <v>0</v>
      </c>
      <c r="EU24" s="245">
        <v>0</v>
      </c>
      <c r="EV24" s="245">
        <v>0</v>
      </c>
      <c r="EW24" s="245">
        <v>0</v>
      </c>
      <c r="EX24" s="245">
        <v>0</v>
      </c>
      <c r="EY24" s="245">
        <v>0</v>
      </c>
      <c r="EZ24" s="245">
        <v>0</v>
      </c>
      <c r="FA24" s="245">
        <v>0</v>
      </c>
      <c r="FB24" s="245">
        <v>0</v>
      </c>
      <c r="FC24" s="245">
        <v>0</v>
      </c>
      <c r="FD24" s="245">
        <v>0</v>
      </c>
      <c r="FE24" s="245">
        <v>0</v>
      </c>
      <c r="FF24" s="245">
        <v>0</v>
      </c>
      <c r="FG24" s="245">
        <v>0</v>
      </c>
      <c r="FH24" s="245">
        <v>0</v>
      </c>
      <c r="FI24" s="245">
        <v>0</v>
      </c>
      <c r="FJ24" s="245">
        <v>0</v>
      </c>
      <c r="FK24" s="245">
        <v>0</v>
      </c>
      <c r="FL24" s="245">
        <v>0</v>
      </c>
      <c r="FM24" s="245">
        <v>0</v>
      </c>
      <c r="FN24" s="245">
        <v>0</v>
      </c>
      <c r="FO24" s="245">
        <v>0</v>
      </c>
      <c r="FP24" s="245">
        <v>0</v>
      </c>
      <c r="FQ24" s="245">
        <v>0</v>
      </c>
      <c r="FR24" s="245">
        <v>0</v>
      </c>
      <c r="FS24" s="245">
        <v>0</v>
      </c>
      <c r="FT24" s="245">
        <v>0</v>
      </c>
      <c r="FU24" s="245">
        <v>0</v>
      </c>
      <c r="FV24" s="245">
        <v>0</v>
      </c>
      <c r="FW24" s="245">
        <v>0</v>
      </c>
      <c r="FX24" s="245">
        <v>0</v>
      </c>
      <c r="FY24" s="245">
        <v>0</v>
      </c>
      <c r="FZ24" s="245">
        <v>0</v>
      </c>
      <c r="GA24" s="245">
        <v>0</v>
      </c>
      <c r="GB24" s="245">
        <v>0</v>
      </c>
      <c r="GC24" s="245">
        <v>0</v>
      </c>
      <c r="GD24" s="245">
        <v>0</v>
      </c>
      <c r="GE24" s="245">
        <v>0</v>
      </c>
      <c r="GF24" s="245">
        <v>0</v>
      </c>
      <c r="GG24" s="245">
        <v>0</v>
      </c>
      <c r="GH24" s="245">
        <v>0</v>
      </c>
      <c r="GI24" s="245">
        <v>0</v>
      </c>
      <c r="GJ24" s="245">
        <v>0</v>
      </c>
      <c r="GK24" s="245">
        <v>0</v>
      </c>
      <c r="GL24" s="245">
        <v>0</v>
      </c>
      <c r="GM24" s="245">
        <v>0</v>
      </c>
      <c r="GN24" s="245">
        <v>0</v>
      </c>
      <c r="GO24" s="245">
        <v>0</v>
      </c>
      <c r="GP24" s="245">
        <v>0</v>
      </c>
      <c r="GQ24" s="245">
        <v>0</v>
      </c>
      <c r="GR24" s="245">
        <v>0</v>
      </c>
      <c r="GS24" s="245">
        <v>0</v>
      </c>
      <c r="GT24" s="245">
        <v>0</v>
      </c>
      <c r="GU24" s="245">
        <v>0</v>
      </c>
      <c r="GV24" s="245">
        <v>0</v>
      </c>
      <c r="GW24" s="245">
        <v>0</v>
      </c>
      <c r="GX24" s="245">
        <v>0</v>
      </c>
      <c r="GY24" s="245">
        <v>0</v>
      </c>
      <c r="GZ24" s="245">
        <v>0</v>
      </c>
      <c r="HA24" s="245">
        <v>0</v>
      </c>
      <c r="HB24" s="245">
        <v>0</v>
      </c>
      <c r="HC24" s="245">
        <v>0</v>
      </c>
      <c r="HD24" s="245">
        <v>0</v>
      </c>
      <c r="HE24" s="245">
        <v>0</v>
      </c>
      <c r="HF24" s="245">
        <v>0</v>
      </c>
      <c r="HG24" s="245">
        <v>0</v>
      </c>
      <c r="HH24" s="245">
        <v>0</v>
      </c>
      <c r="HI24" s="245">
        <v>0</v>
      </c>
      <c r="HJ24" s="245">
        <v>0</v>
      </c>
      <c r="HK24" s="245">
        <v>0</v>
      </c>
      <c r="HL24" s="245">
        <v>0</v>
      </c>
      <c r="HM24" s="245">
        <v>0</v>
      </c>
      <c r="HN24" s="245">
        <v>0</v>
      </c>
      <c r="HO24" s="245">
        <v>0</v>
      </c>
      <c r="HP24" s="245">
        <v>0</v>
      </c>
      <c r="HQ24" s="245">
        <v>0</v>
      </c>
      <c r="HR24" s="245">
        <v>0</v>
      </c>
      <c r="HS24" s="245">
        <v>0</v>
      </c>
    </row>
    <row r="25" spans="1:227" x14ac:dyDescent="0.3">
      <c r="A25" s="1"/>
      <c r="B25" s="244">
        <v>45684.458333333299</v>
      </c>
      <c r="C25" s="245">
        <v>0</v>
      </c>
      <c r="D25" s="245">
        <v>0</v>
      </c>
      <c r="E25" s="245">
        <v>0</v>
      </c>
      <c r="F25" s="245">
        <v>0</v>
      </c>
      <c r="G25" s="245">
        <v>0</v>
      </c>
      <c r="H25" s="245">
        <v>0</v>
      </c>
      <c r="I25" s="245">
        <v>0</v>
      </c>
      <c r="J25" s="245">
        <v>0</v>
      </c>
      <c r="K25" s="245">
        <v>0</v>
      </c>
      <c r="L25" s="245">
        <v>0</v>
      </c>
      <c r="M25" s="245">
        <v>0</v>
      </c>
      <c r="N25" s="245">
        <v>0</v>
      </c>
      <c r="O25" s="245">
        <v>0</v>
      </c>
      <c r="P25" s="245">
        <v>0</v>
      </c>
      <c r="Q25" s="245">
        <v>0</v>
      </c>
      <c r="R25" s="245">
        <v>0</v>
      </c>
      <c r="S25" s="245">
        <v>0</v>
      </c>
      <c r="T25" s="245">
        <v>0</v>
      </c>
      <c r="U25" s="245">
        <v>0</v>
      </c>
      <c r="V25" s="245">
        <v>0</v>
      </c>
      <c r="W25" s="245">
        <v>0</v>
      </c>
      <c r="X25" s="245">
        <v>0</v>
      </c>
      <c r="Y25" s="245">
        <v>0</v>
      </c>
      <c r="Z25" s="245">
        <v>0</v>
      </c>
      <c r="AA25" s="245">
        <v>0</v>
      </c>
      <c r="AB25" s="245">
        <v>0</v>
      </c>
      <c r="AC25" s="245">
        <v>0</v>
      </c>
      <c r="AD25" s="245">
        <v>0</v>
      </c>
      <c r="AE25" s="245">
        <v>0</v>
      </c>
      <c r="AF25" s="245">
        <v>0</v>
      </c>
      <c r="AG25" s="245">
        <v>0</v>
      </c>
      <c r="AH25" s="245">
        <v>0</v>
      </c>
      <c r="AI25" s="245">
        <v>0</v>
      </c>
      <c r="AJ25" s="245">
        <v>0</v>
      </c>
      <c r="AK25" s="245">
        <v>0</v>
      </c>
      <c r="AL25" s="245">
        <v>0</v>
      </c>
      <c r="AM25" s="245">
        <v>0</v>
      </c>
      <c r="AN25" s="245">
        <v>0</v>
      </c>
      <c r="AO25" s="245">
        <v>0</v>
      </c>
      <c r="AP25" s="245">
        <v>0</v>
      </c>
      <c r="AQ25" s="245">
        <v>0</v>
      </c>
      <c r="AR25" s="245">
        <v>0</v>
      </c>
      <c r="AS25" s="245">
        <v>0</v>
      </c>
      <c r="AT25" s="245">
        <v>0</v>
      </c>
      <c r="AU25" s="245">
        <v>0</v>
      </c>
      <c r="AV25" s="245">
        <v>0</v>
      </c>
      <c r="AW25" s="245">
        <v>0</v>
      </c>
      <c r="AX25" s="245">
        <v>0</v>
      </c>
      <c r="AY25" s="245">
        <v>0</v>
      </c>
      <c r="AZ25" s="245">
        <v>0</v>
      </c>
      <c r="BA25" s="245">
        <v>0</v>
      </c>
      <c r="BB25" s="245">
        <v>0</v>
      </c>
      <c r="BC25" s="245">
        <v>0</v>
      </c>
      <c r="BD25" s="245">
        <v>0</v>
      </c>
      <c r="BE25" s="245">
        <v>0</v>
      </c>
      <c r="BF25" s="245">
        <v>0</v>
      </c>
      <c r="BG25" s="245">
        <v>0</v>
      </c>
      <c r="BH25" s="245">
        <v>0</v>
      </c>
      <c r="BI25" s="245">
        <v>0</v>
      </c>
      <c r="BJ25" s="245">
        <v>0</v>
      </c>
      <c r="BK25" s="245">
        <v>0</v>
      </c>
      <c r="BL25" s="245">
        <v>0</v>
      </c>
      <c r="BM25" s="245">
        <v>0</v>
      </c>
      <c r="BN25" s="245">
        <v>0</v>
      </c>
      <c r="BO25" s="245">
        <v>0</v>
      </c>
      <c r="BP25" s="245">
        <v>0</v>
      </c>
      <c r="BQ25" s="245">
        <v>0</v>
      </c>
      <c r="BR25" s="245">
        <v>0</v>
      </c>
      <c r="BS25" s="245">
        <v>0</v>
      </c>
      <c r="BT25" s="245">
        <v>0</v>
      </c>
      <c r="BU25" s="245">
        <v>0</v>
      </c>
      <c r="BV25" s="245">
        <v>0</v>
      </c>
      <c r="BW25" s="245">
        <v>0</v>
      </c>
      <c r="BX25" s="245">
        <v>0</v>
      </c>
      <c r="BY25" s="245">
        <v>0</v>
      </c>
      <c r="BZ25" s="245">
        <v>0</v>
      </c>
      <c r="CA25" s="245">
        <v>0</v>
      </c>
      <c r="CB25" s="245">
        <v>0</v>
      </c>
      <c r="CC25" s="245">
        <v>0</v>
      </c>
      <c r="CD25" s="245">
        <v>0</v>
      </c>
      <c r="CE25" s="245">
        <v>0</v>
      </c>
      <c r="CF25" s="245">
        <v>0</v>
      </c>
      <c r="CG25" s="245">
        <v>0</v>
      </c>
      <c r="CH25" s="245">
        <v>0</v>
      </c>
      <c r="CI25" s="245">
        <v>0</v>
      </c>
      <c r="CJ25" s="245">
        <v>0</v>
      </c>
      <c r="CK25" s="245">
        <v>0</v>
      </c>
      <c r="CL25" s="245">
        <v>0</v>
      </c>
      <c r="CM25" s="245">
        <v>0</v>
      </c>
      <c r="CN25" s="245">
        <v>0</v>
      </c>
      <c r="CO25" s="245">
        <v>0</v>
      </c>
      <c r="CP25" s="245">
        <v>0</v>
      </c>
      <c r="CQ25" s="245">
        <v>0</v>
      </c>
      <c r="CR25" s="245">
        <v>0</v>
      </c>
      <c r="CS25" s="245">
        <v>0</v>
      </c>
      <c r="CT25" s="245">
        <v>0</v>
      </c>
      <c r="CU25" s="245">
        <v>0</v>
      </c>
      <c r="CV25" s="245">
        <v>0</v>
      </c>
      <c r="CW25" s="245">
        <v>0</v>
      </c>
      <c r="CX25" s="245">
        <v>0</v>
      </c>
      <c r="CY25" s="245">
        <v>0</v>
      </c>
      <c r="CZ25" s="245">
        <v>0</v>
      </c>
      <c r="DA25" s="245">
        <v>0</v>
      </c>
      <c r="DB25" s="245">
        <v>0</v>
      </c>
      <c r="DC25" s="245">
        <v>0</v>
      </c>
      <c r="DD25" s="245">
        <v>0</v>
      </c>
      <c r="DE25" s="245">
        <v>0</v>
      </c>
      <c r="DF25" s="245">
        <v>0</v>
      </c>
      <c r="DG25" s="245">
        <v>0</v>
      </c>
      <c r="DH25" s="245">
        <v>0</v>
      </c>
      <c r="DI25" s="245">
        <v>0</v>
      </c>
      <c r="DJ25" s="245">
        <v>0</v>
      </c>
      <c r="DK25" s="245">
        <v>0</v>
      </c>
      <c r="DL25" s="245">
        <v>0</v>
      </c>
      <c r="DM25" s="245">
        <v>0</v>
      </c>
      <c r="DN25" s="245">
        <v>0</v>
      </c>
      <c r="DO25" s="245">
        <v>0</v>
      </c>
      <c r="DP25" s="245">
        <v>0</v>
      </c>
      <c r="DQ25" s="245">
        <v>0</v>
      </c>
      <c r="DR25" s="245">
        <v>0</v>
      </c>
      <c r="DS25" s="245">
        <v>0</v>
      </c>
      <c r="DT25" s="245">
        <v>0</v>
      </c>
      <c r="DU25" s="245">
        <v>0</v>
      </c>
      <c r="DV25" s="245">
        <v>0</v>
      </c>
      <c r="DW25" s="245">
        <v>0</v>
      </c>
      <c r="DX25" s="245">
        <v>0</v>
      </c>
      <c r="DY25" s="245">
        <v>0</v>
      </c>
      <c r="DZ25" s="245">
        <v>0</v>
      </c>
      <c r="EA25" s="245">
        <v>0</v>
      </c>
      <c r="EB25" s="245">
        <v>0</v>
      </c>
      <c r="EC25" s="245">
        <v>0</v>
      </c>
      <c r="ED25" s="245">
        <v>0</v>
      </c>
      <c r="EE25" s="245">
        <v>0</v>
      </c>
      <c r="EF25" s="245">
        <v>0</v>
      </c>
      <c r="EG25" s="245">
        <v>0</v>
      </c>
      <c r="EH25" s="245">
        <v>0</v>
      </c>
      <c r="EI25" s="245">
        <v>0</v>
      </c>
      <c r="EJ25" s="245">
        <v>0</v>
      </c>
      <c r="EK25" s="245">
        <v>0</v>
      </c>
      <c r="EL25" s="245">
        <v>0</v>
      </c>
      <c r="EM25" s="245">
        <v>0</v>
      </c>
      <c r="EN25" s="245">
        <v>0</v>
      </c>
      <c r="EO25" s="245">
        <v>0</v>
      </c>
      <c r="EP25" s="245">
        <v>0</v>
      </c>
      <c r="EQ25" s="245">
        <v>0</v>
      </c>
      <c r="ER25" s="245">
        <v>0</v>
      </c>
      <c r="ES25" s="245">
        <v>0</v>
      </c>
      <c r="ET25" s="245">
        <v>0</v>
      </c>
      <c r="EU25" s="245">
        <v>0</v>
      </c>
      <c r="EV25" s="245">
        <v>0</v>
      </c>
      <c r="EW25" s="245">
        <v>0</v>
      </c>
      <c r="EX25" s="245">
        <v>0</v>
      </c>
      <c r="EY25" s="245">
        <v>0</v>
      </c>
      <c r="EZ25" s="245">
        <v>0</v>
      </c>
      <c r="FA25" s="245">
        <v>0</v>
      </c>
      <c r="FB25" s="245">
        <v>0</v>
      </c>
      <c r="FC25" s="245">
        <v>0</v>
      </c>
      <c r="FD25" s="245">
        <v>0</v>
      </c>
      <c r="FE25" s="245">
        <v>0</v>
      </c>
      <c r="FF25" s="245">
        <v>0</v>
      </c>
      <c r="FG25" s="245">
        <v>0</v>
      </c>
      <c r="FH25" s="245">
        <v>0</v>
      </c>
      <c r="FI25" s="245">
        <v>0</v>
      </c>
      <c r="FJ25" s="245">
        <v>0</v>
      </c>
      <c r="FK25" s="245">
        <v>0</v>
      </c>
      <c r="FL25" s="245">
        <v>0</v>
      </c>
      <c r="FM25" s="245">
        <v>0</v>
      </c>
      <c r="FN25" s="245">
        <v>0</v>
      </c>
      <c r="FO25" s="245">
        <v>0</v>
      </c>
      <c r="FP25" s="245">
        <v>0</v>
      </c>
      <c r="FQ25" s="245">
        <v>0</v>
      </c>
      <c r="FR25" s="245">
        <v>0</v>
      </c>
      <c r="FS25" s="245">
        <v>0</v>
      </c>
      <c r="FT25" s="245">
        <v>0</v>
      </c>
      <c r="FU25" s="245">
        <v>0</v>
      </c>
      <c r="FV25" s="245">
        <v>0</v>
      </c>
      <c r="FW25" s="245">
        <v>0</v>
      </c>
      <c r="FX25" s="245">
        <v>0</v>
      </c>
      <c r="FY25" s="245">
        <v>0</v>
      </c>
      <c r="FZ25" s="245">
        <v>0</v>
      </c>
      <c r="GA25" s="245">
        <v>0</v>
      </c>
      <c r="GB25" s="245">
        <v>0</v>
      </c>
      <c r="GC25" s="245">
        <v>0</v>
      </c>
      <c r="GD25" s="245">
        <v>0</v>
      </c>
      <c r="GE25" s="245">
        <v>0</v>
      </c>
      <c r="GF25" s="245">
        <v>0</v>
      </c>
      <c r="GG25" s="245">
        <v>0</v>
      </c>
      <c r="GH25" s="245">
        <v>0</v>
      </c>
      <c r="GI25" s="245">
        <v>0</v>
      </c>
      <c r="GJ25" s="245">
        <v>0</v>
      </c>
      <c r="GK25" s="245">
        <v>0</v>
      </c>
      <c r="GL25" s="245">
        <v>0</v>
      </c>
      <c r="GM25" s="245">
        <v>0</v>
      </c>
      <c r="GN25" s="245">
        <v>0</v>
      </c>
      <c r="GO25" s="245">
        <v>0</v>
      </c>
      <c r="GP25" s="245">
        <v>0</v>
      </c>
      <c r="GQ25" s="245">
        <v>0</v>
      </c>
      <c r="GR25" s="245">
        <v>0</v>
      </c>
      <c r="GS25" s="245">
        <v>0</v>
      </c>
      <c r="GT25" s="245">
        <v>0</v>
      </c>
      <c r="GU25" s="245">
        <v>0</v>
      </c>
      <c r="GV25" s="245">
        <v>0</v>
      </c>
      <c r="GW25" s="245">
        <v>0</v>
      </c>
      <c r="GX25" s="245">
        <v>0</v>
      </c>
      <c r="GY25" s="245">
        <v>0</v>
      </c>
      <c r="GZ25" s="245">
        <v>0</v>
      </c>
      <c r="HA25" s="245">
        <v>0</v>
      </c>
      <c r="HB25" s="245">
        <v>0</v>
      </c>
      <c r="HC25" s="245">
        <v>0</v>
      </c>
      <c r="HD25" s="245">
        <v>0</v>
      </c>
      <c r="HE25" s="245">
        <v>0</v>
      </c>
      <c r="HF25" s="245">
        <v>0</v>
      </c>
      <c r="HG25" s="245">
        <v>0</v>
      </c>
      <c r="HH25" s="245">
        <v>0</v>
      </c>
      <c r="HI25" s="245">
        <v>0</v>
      </c>
      <c r="HJ25" s="245">
        <v>0</v>
      </c>
      <c r="HK25" s="245">
        <v>0</v>
      </c>
      <c r="HL25" s="245">
        <v>0</v>
      </c>
      <c r="HM25" s="245">
        <v>0</v>
      </c>
      <c r="HN25" s="245">
        <v>0</v>
      </c>
      <c r="HO25" s="245">
        <v>0</v>
      </c>
      <c r="HP25" s="245">
        <v>0</v>
      </c>
      <c r="HQ25" s="245">
        <v>0</v>
      </c>
      <c r="HR25" s="245">
        <v>0</v>
      </c>
      <c r="HS25" s="245">
        <v>0</v>
      </c>
    </row>
    <row r="26" spans="1:227" x14ac:dyDescent="0.3">
      <c r="A26" s="1"/>
      <c r="B26" s="244">
        <v>45684.479166666701</v>
      </c>
      <c r="C26" s="245">
        <v>0</v>
      </c>
      <c r="D26" s="245">
        <v>0</v>
      </c>
      <c r="E26" s="245">
        <v>0</v>
      </c>
      <c r="F26" s="245">
        <v>0</v>
      </c>
      <c r="G26" s="245">
        <v>0</v>
      </c>
      <c r="H26" s="245">
        <v>0</v>
      </c>
      <c r="I26" s="245">
        <v>0</v>
      </c>
      <c r="J26" s="245">
        <v>0</v>
      </c>
      <c r="K26" s="245">
        <v>0</v>
      </c>
      <c r="L26" s="245">
        <v>0</v>
      </c>
      <c r="M26" s="245">
        <v>0</v>
      </c>
      <c r="N26" s="245">
        <v>0</v>
      </c>
      <c r="O26" s="245">
        <v>0</v>
      </c>
      <c r="P26" s="245">
        <v>0</v>
      </c>
      <c r="Q26" s="245">
        <v>0</v>
      </c>
      <c r="R26" s="245">
        <v>0</v>
      </c>
      <c r="S26" s="245">
        <v>0</v>
      </c>
      <c r="T26" s="245">
        <v>0</v>
      </c>
      <c r="U26" s="245">
        <v>0</v>
      </c>
      <c r="V26" s="245">
        <v>0</v>
      </c>
      <c r="W26" s="245">
        <v>0</v>
      </c>
      <c r="X26" s="245">
        <v>0</v>
      </c>
      <c r="Y26" s="245">
        <v>0</v>
      </c>
      <c r="Z26" s="245">
        <v>0</v>
      </c>
      <c r="AA26" s="245">
        <v>0</v>
      </c>
      <c r="AB26" s="245">
        <v>0</v>
      </c>
      <c r="AC26" s="245">
        <v>0</v>
      </c>
      <c r="AD26" s="245">
        <v>0</v>
      </c>
      <c r="AE26" s="245">
        <v>0</v>
      </c>
      <c r="AF26" s="245">
        <v>0</v>
      </c>
      <c r="AG26" s="245">
        <v>0</v>
      </c>
      <c r="AH26" s="245">
        <v>0</v>
      </c>
      <c r="AI26" s="245">
        <v>0</v>
      </c>
      <c r="AJ26" s="245">
        <v>0</v>
      </c>
      <c r="AK26" s="245">
        <v>0</v>
      </c>
      <c r="AL26" s="245">
        <v>0</v>
      </c>
      <c r="AM26" s="245">
        <v>0</v>
      </c>
      <c r="AN26" s="245">
        <v>0</v>
      </c>
      <c r="AO26" s="245">
        <v>0</v>
      </c>
      <c r="AP26" s="245">
        <v>0</v>
      </c>
      <c r="AQ26" s="245">
        <v>0</v>
      </c>
      <c r="AR26" s="245">
        <v>0</v>
      </c>
      <c r="AS26" s="245">
        <v>0</v>
      </c>
      <c r="AT26" s="245">
        <v>0</v>
      </c>
      <c r="AU26" s="245">
        <v>0</v>
      </c>
      <c r="AV26" s="245">
        <v>0</v>
      </c>
      <c r="AW26" s="245">
        <v>0</v>
      </c>
      <c r="AX26" s="245">
        <v>0</v>
      </c>
      <c r="AY26" s="245">
        <v>0</v>
      </c>
      <c r="AZ26" s="245">
        <v>0</v>
      </c>
      <c r="BA26" s="245">
        <v>0</v>
      </c>
      <c r="BB26" s="245">
        <v>0</v>
      </c>
      <c r="BC26" s="245">
        <v>0</v>
      </c>
      <c r="BD26" s="245">
        <v>0</v>
      </c>
      <c r="BE26" s="245">
        <v>0</v>
      </c>
      <c r="BF26" s="245">
        <v>0</v>
      </c>
      <c r="BG26" s="245">
        <v>0</v>
      </c>
      <c r="BH26" s="245">
        <v>0</v>
      </c>
      <c r="BI26" s="245">
        <v>0</v>
      </c>
      <c r="BJ26" s="245">
        <v>0</v>
      </c>
      <c r="BK26" s="245">
        <v>0</v>
      </c>
      <c r="BL26" s="245">
        <v>0</v>
      </c>
      <c r="BM26" s="245">
        <v>0</v>
      </c>
      <c r="BN26" s="245">
        <v>0</v>
      </c>
      <c r="BO26" s="245">
        <v>0</v>
      </c>
      <c r="BP26" s="245">
        <v>0</v>
      </c>
      <c r="BQ26" s="245">
        <v>0</v>
      </c>
      <c r="BR26" s="245">
        <v>0</v>
      </c>
      <c r="BS26" s="245">
        <v>0</v>
      </c>
      <c r="BT26" s="245">
        <v>0</v>
      </c>
      <c r="BU26" s="245">
        <v>0</v>
      </c>
      <c r="BV26" s="245">
        <v>0</v>
      </c>
      <c r="BW26" s="245">
        <v>0</v>
      </c>
      <c r="BX26" s="245">
        <v>0</v>
      </c>
      <c r="BY26" s="245">
        <v>0</v>
      </c>
      <c r="BZ26" s="245">
        <v>0</v>
      </c>
      <c r="CA26" s="245">
        <v>0</v>
      </c>
      <c r="CB26" s="245">
        <v>0</v>
      </c>
      <c r="CC26" s="245">
        <v>0</v>
      </c>
      <c r="CD26" s="245">
        <v>0</v>
      </c>
      <c r="CE26" s="245">
        <v>0</v>
      </c>
      <c r="CF26" s="245">
        <v>0</v>
      </c>
      <c r="CG26" s="245">
        <v>0</v>
      </c>
      <c r="CH26" s="245">
        <v>0</v>
      </c>
      <c r="CI26" s="245">
        <v>0</v>
      </c>
      <c r="CJ26" s="245">
        <v>0</v>
      </c>
      <c r="CK26" s="245">
        <v>0</v>
      </c>
      <c r="CL26" s="245">
        <v>0</v>
      </c>
      <c r="CM26" s="245">
        <v>0</v>
      </c>
      <c r="CN26" s="245">
        <v>0</v>
      </c>
      <c r="CO26" s="245">
        <v>0</v>
      </c>
      <c r="CP26" s="245">
        <v>0</v>
      </c>
      <c r="CQ26" s="245">
        <v>0</v>
      </c>
      <c r="CR26" s="245">
        <v>0</v>
      </c>
      <c r="CS26" s="245">
        <v>0</v>
      </c>
      <c r="CT26" s="245">
        <v>0</v>
      </c>
      <c r="CU26" s="245">
        <v>0</v>
      </c>
      <c r="CV26" s="245">
        <v>0</v>
      </c>
      <c r="CW26" s="245">
        <v>0</v>
      </c>
      <c r="CX26" s="245">
        <v>0</v>
      </c>
      <c r="CY26" s="245">
        <v>0</v>
      </c>
      <c r="CZ26" s="245">
        <v>0</v>
      </c>
      <c r="DA26" s="245">
        <v>0</v>
      </c>
      <c r="DB26" s="245">
        <v>0</v>
      </c>
      <c r="DC26" s="245">
        <v>0</v>
      </c>
      <c r="DD26" s="245">
        <v>0</v>
      </c>
      <c r="DE26" s="245">
        <v>0</v>
      </c>
      <c r="DF26" s="245">
        <v>0</v>
      </c>
      <c r="DG26" s="245">
        <v>0</v>
      </c>
      <c r="DH26" s="245">
        <v>0</v>
      </c>
      <c r="DI26" s="245">
        <v>0</v>
      </c>
      <c r="DJ26" s="245">
        <v>0</v>
      </c>
      <c r="DK26" s="245">
        <v>0</v>
      </c>
      <c r="DL26" s="245">
        <v>0</v>
      </c>
      <c r="DM26" s="245">
        <v>0</v>
      </c>
      <c r="DN26" s="245">
        <v>0</v>
      </c>
      <c r="DO26" s="245">
        <v>0</v>
      </c>
      <c r="DP26" s="245">
        <v>0</v>
      </c>
      <c r="DQ26" s="245">
        <v>0</v>
      </c>
      <c r="DR26" s="245">
        <v>0</v>
      </c>
      <c r="DS26" s="245">
        <v>0</v>
      </c>
      <c r="DT26" s="245">
        <v>0</v>
      </c>
      <c r="DU26" s="245">
        <v>0</v>
      </c>
      <c r="DV26" s="245">
        <v>0</v>
      </c>
      <c r="DW26" s="245">
        <v>0</v>
      </c>
      <c r="DX26" s="245">
        <v>0</v>
      </c>
      <c r="DY26" s="245">
        <v>0</v>
      </c>
      <c r="DZ26" s="245">
        <v>0</v>
      </c>
      <c r="EA26" s="245">
        <v>0</v>
      </c>
      <c r="EB26" s="245">
        <v>0</v>
      </c>
      <c r="EC26" s="245">
        <v>0</v>
      </c>
      <c r="ED26" s="245">
        <v>0</v>
      </c>
      <c r="EE26" s="245">
        <v>0</v>
      </c>
      <c r="EF26" s="245">
        <v>0</v>
      </c>
      <c r="EG26" s="245">
        <v>0</v>
      </c>
      <c r="EH26" s="245">
        <v>0</v>
      </c>
      <c r="EI26" s="245">
        <v>0</v>
      </c>
      <c r="EJ26" s="245">
        <v>0</v>
      </c>
      <c r="EK26" s="245">
        <v>0</v>
      </c>
      <c r="EL26" s="245">
        <v>0</v>
      </c>
      <c r="EM26" s="245">
        <v>0</v>
      </c>
      <c r="EN26" s="245">
        <v>0</v>
      </c>
      <c r="EO26" s="245">
        <v>0</v>
      </c>
      <c r="EP26" s="245">
        <v>0</v>
      </c>
      <c r="EQ26" s="245">
        <v>0</v>
      </c>
      <c r="ER26" s="245">
        <v>0</v>
      </c>
      <c r="ES26" s="245">
        <v>0</v>
      </c>
      <c r="ET26" s="245">
        <v>0</v>
      </c>
      <c r="EU26" s="245">
        <v>0</v>
      </c>
      <c r="EV26" s="245">
        <v>0</v>
      </c>
      <c r="EW26" s="245">
        <v>0</v>
      </c>
      <c r="EX26" s="245">
        <v>0</v>
      </c>
      <c r="EY26" s="245">
        <v>0</v>
      </c>
      <c r="EZ26" s="245">
        <v>0</v>
      </c>
      <c r="FA26" s="245">
        <v>0</v>
      </c>
      <c r="FB26" s="245">
        <v>0</v>
      </c>
      <c r="FC26" s="245">
        <v>0</v>
      </c>
      <c r="FD26" s="245">
        <v>0</v>
      </c>
      <c r="FE26" s="245">
        <v>0</v>
      </c>
      <c r="FF26" s="245">
        <v>0</v>
      </c>
      <c r="FG26" s="245">
        <v>0</v>
      </c>
      <c r="FH26" s="245">
        <v>0</v>
      </c>
      <c r="FI26" s="245">
        <v>0</v>
      </c>
      <c r="FJ26" s="245">
        <v>0</v>
      </c>
      <c r="FK26" s="245">
        <v>0</v>
      </c>
      <c r="FL26" s="245">
        <v>0</v>
      </c>
      <c r="FM26" s="245">
        <v>0</v>
      </c>
      <c r="FN26" s="245">
        <v>0</v>
      </c>
      <c r="FO26" s="245">
        <v>0</v>
      </c>
      <c r="FP26" s="245">
        <v>0</v>
      </c>
      <c r="FQ26" s="245">
        <v>0</v>
      </c>
      <c r="FR26" s="245">
        <v>0</v>
      </c>
      <c r="FS26" s="245">
        <v>0</v>
      </c>
      <c r="FT26" s="245">
        <v>0</v>
      </c>
      <c r="FU26" s="245">
        <v>0</v>
      </c>
      <c r="FV26" s="245">
        <v>0</v>
      </c>
      <c r="FW26" s="245">
        <v>0</v>
      </c>
      <c r="FX26" s="245">
        <v>0</v>
      </c>
      <c r="FY26" s="245">
        <v>0</v>
      </c>
      <c r="FZ26" s="245">
        <v>0</v>
      </c>
      <c r="GA26" s="245">
        <v>0</v>
      </c>
      <c r="GB26" s="245">
        <v>0</v>
      </c>
      <c r="GC26" s="245">
        <v>0</v>
      </c>
      <c r="GD26" s="245">
        <v>0</v>
      </c>
      <c r="GE26" s="245">
        <v>0</v>
      </c>
      <c r="GF26" s="245">
        <v>0</v>
      </c>
      <c r="GG26" s="245">
        <v>0</v>
      </c>
      <c r="GH26" s="245">
        <v>0</v>
      </c>
      <c r="GI26" s="245">
        <v>0</v>
      </c>
      <c r="GJ26" s="245">
        <v>0</v>
      </c>
      <c r="GK26" s="245">
        <v>0</v>
      </c>
      <c r="GL26" s="245">
        <v>0</v>
      </c>
      <c r="GM26" s="245">
        <v>0</v>
      </c>
      <c r="GN26" s="245">
        <v>0</v>
      </c>
      <c r="GO26" s="245">
        <v>0</v>
      </c>
      <c r="GP26" s="245">
        <v>0</v>
      </c>
      <c r="GQ26" s="245">
        <v>0</v>
      </c>
      <c r="GR26" s="245">
        <v>0</v>
      </c>
      <c r="GS26" s="245">
        <v>0</v>
      </c>
      <c r="GT26" s="245">
        <v>0</v>
      </c>
      <c r="GU26" s="245">
        <v>0</v>
      </c>
      <c r="GV26" s="245">
        <v>0</v>
      </c>
      <c r="GW26" s="245">
        <v>0</v>
      </c>
      <c r="GX26" s="245">
        <v>0</v>
      </c>
      <c r="GY26" s="245">
        <v>0</v>
      </c>
      <c r="GZ26" s="245">
        <v>0</v>
      </c>
      <c r="HA26" s="245">
        <v>0</v>
      </c>
      <c r="HB26" s="245">
        <v>0</v>
      </c>
      <c r="HC26" s="245">
        <v>0</v>
      </c>
      <c r="HD26" s="245">
        <v>0</v>
      </c>
      <c r="HE26" s="245">
        <v>0</v>
      </c>
      <c r="HF26" s="245">
        <v>0</v>
      </c>
      <c r="HG26" s="245">
        <v>0</v>
      </c>
      <c r="HH26" s="245">
        <v>0</v>
      </c>
      <c r="HI26" s="245">
        <v>0</v>
      </c>
      <c r="HJ26" s="245">
        <v>0</v>
      </c>
      <c r="HK26" s="245">
        <v>0</v>
      </c>
      <c r="HL26" s="245">
        <v>0</v>
      </c>
      <c r="HM26" s="245">
        <v>0</v>
      </c>
      <c r="HN26" s="245">
        <v>0</v>
      </c>
      <c r="HO26" s="245">
        <v>0</v>
      </c>
      <c r="HP26" s="245">
        <v>0</v>
      </c>
      <c r="HQ26" s="245">
        <v>0</v>
      </c>
      <c r="HR26" s="245">
        <v>0</v>
      </c>
      <c r="HS26" s="245">
        <v>0</v>
      </c>
    </row>
    <row r="27" spans="1:227" x14ac:dyDescent="0.3">
      <c r="A27" s="1"/>
      <c r="B27" s="244">
        <v>45684.5</v>
      </c>
      <c r="C27" s="245">
        <v>0</v>
      </c>
      <c r="D27" s="245">
        <v>0</v>
      </c>
      <c r="E27" s="245">
        <v>0</v>
      </c>
      <c r="F27" s="245">
        <v>0</v>
      </c>
      <c r="G27" s="245">
        <v>0</v>
      </c>
      <c r="H27" s="245">
        <v>0</v>
      </c>
      <c r="I27" s="245">
        <v>0</v>
      </c>
      <c r="J27" s="245">
        <v>0</v>
      </c>
      <c r="K27" s="245">
        <v>0</v>
      </c>
      <c r="L27" s="245">
        <v>0</v>
      </c>
      <c r="M27" s="245">
        <v>0</v>
      </c>
      <c r="N27" s="245">
        <v>0</v>
      </c>
      <c r="O27" s="245">
        <v>0</v>
      </c>
      <c r="P27" s="245">
        <v>0</v>
      </c>
      <c r="Q27" s="245">
        <v>0</v>
      </c>
      <c r="R27" s="245">
        <v>0</v>
      </c>
      <c r="S27" s="245">
        <v>0</v>
      </c>
      <c r="T27" s="245">
        <v>0</v>
      </c>
      <c r="U27" s="245">
        <v>0</v>
      </c>
      <c r="V27" s="245">
        <v>0</v>
      </c>
      <c r="W27" s="245">
        <v>0</v>
      </c>
      <c r="X27" s="245">
        <v>0</v>
      </c>
      <c r="Y27" s="245">
        <v>0</v>
      </c>
      <c r="Z27" s="245">
        <v>0</v>
      </c>
      <c r="AA27" s="245">
        <v>0</v>
      </c>
      <c r="AB27" s="245">
        <v>0</v>
      </c>
      <c r="AC27" s="245">
        <v>0</v>
      </c>
      <c r="AD27" s="245">
        <v>0</v>
      </c>
      <c r="AE27" s="245">
        <v>0</v>
      </c>
      <c r="AF27" s="245">
        <v>0</v>
      </c>
      <c r="AG27" s="245">
        <v>0</v>
      </c>
      <c r="AH27" s="245">
        <v>0</v>
      </c>
      <c r="AI27" s="245">
        <v>0</v>
      </c>
      <c r="AJ27" s="245">
        <v>0</v>
      </c>
      <c r="AK27" s="245">
        <v>0</v>
      </c>
      <c r="AL27" s="245">
        <v>0</v>
      </c>
      <c r="AM27" s="245">
        <v>0</v>
      </c>
      <c r="AN27" s="245">
        <v>0</v>
      </c>
      <c r="AO27" s="245">
        <v>0</v>
      </c>
      <c r="AP27" s="245">
        <v>0</v>
      </c>
      <c r="AQ27" s="245">
        <v>0</v>
      </c>
      <c r="AR27" s="245">
        <v>0</v>
      </c>
      <c r="AS27" s="245">
        <v>0</v>
      </c>
      <c r="AT27" s="245">
        <v>0</v>
      </c>
      <c r="AU27" s="245">
        <v>0</v>
      </c>
      <c r="AV27" s="245">
        <v>0</v>
      </c>
      <c r="AW27" s="245">
        <v>0</v>
      </c>
      <c r="AX27" s="245">
        <v>0</v>
      </c>
      <c r="AY27" s="245">
        <v>0</v>
      </c>
      <c r="AZ27" s="245">
        <v>0</v>
      </c>
      <c r="BA27" s="245">
        <v>0</v>
      </c>
      <c r="BB27" s="245">
        <v>0</v>
      </c>
      <c r="BC27" s="245">
        <v>0</v>
      </c>
      <c r="BD27" s="245">
        <v>0</v>
      </c>
      <c r="BE27" s="245">
        <v>0</v>
      </c>
      <c r="BF27" s="245">
        <v>0</v>
      </c>
      <c r="BG27" s="245">
        <v>0</v>
      </c>
      <c r="BH27" s="245">
        <v>0</v>
      </c>
      <c r="BI27" s="245">
        <v>0</v>
      </c>
      <c r="BJ27" s="245">
        <v>0</v>
      </c>
      <c r="BK27" s="245">
        <v>0</v>
      </c>
      <c r="BL27" s="245">
        <v>0</v>
      </c>
      <c r="BM27" s="245">
        <v>0</v>
      </c>
      <c r="BN27" s="245">
        <v>0</v>
      </c>
      <c r="BO27" s="245">
        <v>0</v>
      </c>
      <c r="BP27" s="245">
        <v>0</v>
      </c>
      <c r="BQ27" s="245">
        <v>0</v>
      </c>
      <c r="BR27" s="245">
        <v>0</v>
      </c>
      <c r="BS27" s="245">
        <v>0</v>
      </c>
      <c r="BT27" s="245">
        <v>0</v>
      </c>
      <c r="BU27" s="245">
        <v>0</v>
      </c>
      <c r="BV27" s="245">
        <v>0</v>
      </c>
      <c r="BW27" s="245">
        <v>0</v>
      </c>
      <c r="BX27" s="245">
        <v>0</v>
      </c>
      <c r="BY27" s="245">
        <v>0</v>
      </c>
      <c r="BZ27" s="245">
        <v>0</v>
      </c>
      <c r="CA27" s="245">
        <v>0</v>
      </c>
      <c r="CB27" s="245">
        <v>0</v>
      </c>
      <c r="CC27" s="245">
        <v>0</v>
      </c>
      <c r="CD27" s="245">
        <v>0</v>
      </c>
      <c r="CE27" s="245">
        <v>0</v>
      </c>
      <c r="CF27" s="245">
        <v>0</v>
      </c>
      <c r="CG27" s="245">
        <v>0</v>
      </c>
      <c r="CH27" s="245">
        <v>0</v>
      </c>
      <c r="CI27" s="245">
        <v>0</v>
      </c>
      <c r="CJ27" s="245">
        <v>0</v>
      </c>
      <c r="CK27" s="245">
        <v>0</v>
      </c>
      <c r="CL27" s="245">
        <v>0</v>
      </c>
      <c r="CM27" s="245">
        <v>0</v>
      </c>
      <c r="CN27" s="245">
        <v>0</v>
      </c>
      <c r="CO27" s="245">
        <v>0</v>
      </c>
      <c r="CP27" s="245">
        <v>0</v>
      </c>
      <c r="CQ27" s="245">
        <v>0</v>
      </c>
      <c r="CR27" s="245">
        <v>0</v>
      </c>
      <c r="CS27" s="245">
        <v>0</v>
      </c>
      <c r="CT27" s="245">
        <v>0</v>
      </c>
      <c r="CU27" s="245">
        <v>0</v>
      </c>
      <c r="CV27" s="245">
        <v>0</v>
      </c>
      <c r="CW27" s="245">
        <v>0</v>
      </c>
      <c r="CX27" s="245">
        <v>0</v>
      </c>
      <c r="CY27" s="245">
        <v>0</v>
      </c>
      <c r="CZ27" s="245">
        <v>0</v>
      </c>
      <c r="DA27" s="245">
        <v>0</v>
      </c>
      <c r="DB27" s="245">
        <v>0</v>
      </c>
      <c r="DC27" s="245">
        <v>0</v>
      </c>
      <c r="DD27" s="245">
        <v>0</v>
      </c>
      <c r="DE27" s="245">
        <v>0</v>
      </c>
      <c r="DF27" s="245">
        <v>0</v>
      </c>
      <c r="DG27" s="245">
        <v>0</v>
      </c>
      <c r="DH27" s="245">
        <v>0</v>
      </c>
      <c r="DI27" s="245">
        <v>0</v>
      </c>
      <c r="DJ27" s="245">
        <v>0</v>
      </c>
      <c r="DK27" s="245">
        <v>0</v>
      </c>
      <c r="DL27" s="245">
        <v>0</v>
      </c>
      <c r="DM27" s="245">
        <v>0</v>
      </c>
      <c r="DN27" s="245">
        <v>0</v>
      </c>
      <c r="DO27" s="245">
        <v>0</v>
      </c>
      <c r="DP27" s="245">
        <v>0</v>
      </c>
      <c r="DQ27" s="245">
        <v>0</v>
      </c>
      <c r="DR27" s="245">
        <v>0</v>
      </c>
      <c r="DS27" s="245">
        <v>0</v>
      </c>
      <c r="DT27" s="245">
        <v>0</v>
      </c>
      <c r="DU27" s="245">
        <v>0</v>
      </c>
      <c r="DV27" s="245">
        <v>0</v>
      </c>
      <c r="DW27" s="245">
        <v>0</v>
      </c>
      <c r="DX27" s="245">
        <v>0</v>
      </c>
      <c r="DY27" s="245">
        <v>0</v>
      </c>
      <c r="DZ27" s="245">
        <v>0</v>
      </c>
      <c r="EA27" s="245">
        <v>0</v>
      </c>
      <c r="EB27" s="245">
        <v>0</v>
      </c>
      <c r="EC27" s="245">
        <v>0</v>
      </c>
      <c r="ED27" s="245">
        <v>0</v>
      </c>
      <c r="EE27" s="245">
        <v>0</v>
      </c>
      <c r="EF27" s="245">
        <v>0</v>
      </c>
      <c r="EG27" s="245">
        <v>0</v>
      </c>
      <c r="EH27" s="245">
        <v>0</v>
      </c>
      <c r="EI27" s="245">
        <v>0</v>
      </c>
      <c r="EJ27" s="245">
        <v>0</v>
      </c>
      <c r="EK27" s="245">
        <v>0</v>
      </c>
      <c r="EL27" s="245">
        <v>0</v>
      </c>
      <c r="EM27" s="245">
        <v>0</v>
      </c>
      <c r="EN27" s="245">
        <v>0</v>
      </c>
      <c r="EO27" s="245">
        <v>0</v>
      </c>
      <c r="EP27" s="245">
        <v>0</v>
      </c>
      <c r="EQ27" s="245">
        <v>0</v>
      </c>
      <c r="ER27" s="245">
        <v>0</v>
      </c>
      <c r="ES27" s="245">
        <v>0</v>
      </c>
      <c r="ET27" s="245">
        <v>0</v>
      </c>
      <c r="EU27" s="245">
        <v>0</v>
      </c>
      <c r="EV27" s="245">
        <v>0</v>
      </c>
      <c r="EW27" s="245">
        <v>0</v>
      </c>
      <c r="EX27" s="245">
        <v>0</v>
      </c>
      <c r="EY27" s="245">
        <v>0</v>
      </c>
      <c r="EZ27" s="245">
        <v>0</v>
      </c>
      <c r="FA27" s="245">
        <v>0</v>
      </c>
      <c r="FB27" s="245">
        <v>0</v>
      </c>
      <c r="FC27" s="245">
        <v>0</v>
      </c>
      <c r="FD27" s="245">
        <v>0</v>
      </c>
      <c r="FE27" s="245">
        <v>0</v>
      </c>
      <c r="FF27" s="245">
        <v>0</v>
      </c>
      <c r="FG27" s="245">
        <v>0</v>
      </c>
      <c r="FH27" s="245">
        <v>0</v>
      </c>
      <c r="FI27" s="245">
        <v>0</v>
      </c>
      <c r="FJ27" s="245">
        <v>0</v>
      </c>
      <c r="FK27" s="245">
        <v>0</v>
      </c>
      <c r="FL27" s="245">
        <v>0</v>
      </c>
      <c r="FM27" s="245">
        <v>0</v>
      </c>
      <c r="FN27" s="245">
        <v>0</v>
      </c>
      <c r="FO27" s="245">
        <v>0</v>
      </c>
      <c r="FP27" s="245">
        <v>0</v>
      </c>
      <c r="FQ27" s="245">
        <v>0</v>
      </c>
      <c r="FR27" s="245">
        <v>0</v>
      </c>
      <c r="FS27" s="245">
        <v>0</v>
      </c>
      <c r="FT27" s="245">
        <v>0</v>
      </c>
      <c r="FU27" s="245">
        <v>0</v>
      </c>
      <c r="FV27" s="245">
        <v>0</v>
      </c>
      <c r="FW27" s="245">
        <v>0</v>
      </c>
      <c r="FX27" s="245">
        <v>0</v>
      </c>
      <c r="FY27" s="245">
        <v>0</v>
      </c>
      <c r="FZ27" s="245">
        <v>0</v>
      </c>
      <c r="GA27" s="245">
        <v>0</v>
      </c>
      <c r="GB27" s="245">
        <v>0</v>
      </c>
      <c r="GC27" s="245">
        <v>0</v>
      </c>
      <c r="GD27" s="245">
        <v>0</v>
      </c>
      <c r="GE27" s="245">
        <v>0</v>
      </c>
      <c r="GF27" s="245">
        <v>0</v>
      </c>
      <c r="GG27" s="245">
        <v>0</v>
      </c>
      <c r="GH27" s="245">
        <v>0</v>
      </c>
      <c r="GI27" s="245">
        <v>0</v>
      </c>
      <c r="GJ27" s="245">
        <v>0</v>
      </c>
      <c r="GK27" s="245">
        <v>0</v>
      </c>
      <c r="GL27" s="245">
        <v>0</v>
      </c>
      <c r="GM27" s="245">
        <v>0</v>
      </c>
      <c r="GN27" s="245">
        <v>0</v>
      </c>
      <c r="GO27" s="245">
        <v>0</v>
      </c>
      <c r="GP27" s="245">
        <v>0</v>
      </c>
      <c r="GQ27" s="245">
        <v>0</v>
      </c>
      <c r="GR27" s="245">
        <v>0</v>
      </c>
      <c r="GS27" s="245">
        <v>0</v>
      </c>
      <c r="GT27" s="245">
        <v>0</v>
      </c>
      <c r="GU27" s="245">
        <v>0</v>
      </c>
      <c r="GV27" s="245">
        <v>0</v>
      </c>
      <c r="GW27" s="245">
        <v>0</v>
      </c>
      <c r="GX27" s="245">
        <v>0</v>
      </c>
      <c r="GY27" s="245">
        <v>0</v>
      </c>
      <c r="GZ27" s="245">
        <v>0</v>
      </c>
      <c r="HA27" s="245">
        <v>0</v>
      </c>
      <c r="HB27" s="245">
        <v>0</v>
      </c>
      <c r="HC27" s="245">
        <v>0</v>
      </c>
      <c r="HD27" s="245">
        <v>0</v>
      </c>
      <c r="HE27" s="245">
        <v>0</v>
      </c>
      <c r="HF27" s="245">
        <v>0</v>
      </c>
      <c r="HG27" s="245">
        <v>0</v>
      </c>
      <c r="HH27" s="245">
        <v>0</v>
      </c>
      <c r="HI27" s="245">
        <v>0</v>
      </c>
      <c r="HJ27" s="245">
        <v>0</v>
      </c>
      <c r="HK27" s="245">
        <v>0</v>
      </c>
      <c r="HL27" s="245">
        <v>0</v>
      </c>
      <c r="HM27" s="245">
        <v>0</v>
      </c>
      <c r="HN27" s="245">
        <v>0</v>
      </c>
      <c r="HO27" s="245">
        <v>0</v>
      </c>
      <c r="HP27" s="245">
        <v>0</v>
      </c>
      <c r="HQ27" s="245">
        <v>0</v>
      </c>
      <c r="HR27" s="245">
        <v>0</v>
      </c>
      <c r="HS27" s="245">
        <v>0</v>
      </c>
    </row>
    <row r="28" spans="1:227" x14ac:dyDescent="0.3">
      <c r="A28" s="1"/>
      <c r="B28" s="244">
        <v>45684.520833333299</v>
      </c>
      <c r="C28" s="245">
        <v>0</v>
      </c>
      <c r="D28" s="245">
        <v>0</v>
      </c>
      <c r="E28" s="245">
        <v>0</v>
      </c>
      <c r="F28" s="245">
        <v>0</v>
      </c>
      <c r="G28" s="245">
        <v>0</v>
      </c>
      <c r="H28" s="245">
        <v>0</v>
      </c>
      <c r="I28" s="245">
        <v>0</v>
      </c>
      <c r="J28" s="245">
        <v>0</v>
      </c>
      <c r="K28" s="245">
        <v>0</v>
      </c>
      <c r="L28" s="245">
        <v>0</v>
      </c>
      <c r="M28" s="245">
        <v>0</v>
      </c>
      <c r="N28" s="245">
        <v>0</v>
      </c>
      <c r="O28" s="245">
        <v>0</v>
      </c>
      <c r="P28" s="245">
        <v>0</v>
      </c>
      <c r="Q28" s="245">
        <v>0</v>
      </c>
      <c r="R28" s="245">
        <v>0</v>
      </c>
      <c r="S28" s="245">
        <v>0</v>
      </c>
      <c r="T28" s="245">
        <v>0</v>
      </c>
      <c r="U28" s="245">
        <v>0</v>
      </c>
      <c r="V28" s="245">
        <v>0</v>
      </c>
      <c r="W28" s="245">
        <v>0</v>
      </c>
      <c r="X28" s="245">
        <v>0</v>
      </c>
      <c r="Y28" s="245">
        <v>0</v>
      </c>
      <c r="Z28" s="245">
        <v>0</v>
      </c>
      <c r="AA28" s="245">
        <v>0</v>
      </c>
      <c r="AB28" s="245">
        <v>0</v>
      </c>
      <c r="AC28" s="245">
        <v>0</v>
      </c>
      <c r="AD28" s="245">
        <v>0</v>
      </c>
      <c r="AE28" s="245">
        <v>0</v>
      </c>
      <c r="AF28" s="245">
        <v>0</v>
      </c>
      <c r="AG28" s="245">
        <v>0</v>
      </c>
      <c r="AH28" s="245">
        <v>0</v>
      </c>
      <c r="AI28" s="245">
        <v>0</v>
      </c>
      <c r="AJ28" s="245">
        <v>0</v>
      </c>
      <c r="AK28" s="245">
        <v>0</v>
      </c>
      <c r="AL28" s="245">
        <v>0</v>
      </c>
      <c r="AM28" s="245">
        <v>0</v>
      </c>
      <c r="AN28" s="245">
        <v>0</v>
      </c>
      <c r="AO28" s="245">
        <v>0</v>
      </c>
      <c r="AP28" s="245">
        <v>0</v>
      </c>
      <c r="AQ28" s="245">
        <v>0</v>
      </c>
      <c r="AR28" s="245">
        <v>0</v>
      </c>
      <c r="AS28" s="245">
        <v>0</v>
      </c>
      <c r="AT28" s="245">
        <v>0</v>
      </c>
      <c r="AU28" s="245">
        <v>0</v>
      </c>
      <c r="AV28" s="245">
        <v>0</v>
      </c>
      <c r="AW28" s="245">
        <v>0</v>
      </c>
      <c r="AX28" s="245">
        <v>0</v>
      </c>
      <c r="AY28" s="245">
        <v>0</v>
      </c>
      <c r="AZ28" s="245">
        <v>0</v>
      </c>
      <c r="BA28" s="245">
        <v>0</v>
      </c>
      <c r="BB28" s="245">
        <v>0</v>
      </c>
      <c r="BC28" s="245">
        <v>0</v>
      </c>
      <c r="BD28" s="245">
        <v>0</v>
      </c>
      <c r="BE28" s="245">
        <v>0</v>
      </c>
      <c r="BF28" s="245">
        <v>0</v>
      </c>
      <c r="BG28" s="245">
        <v>0</v>
      </c>
      <c r="BH28" s="245">
        <v>0</v>
      </c>
      <c r="BI28" s="245">
        <v>0</v>
      </c>
      <c r="BJ28" s="245">
        <v>0</v>
      </c>
      <c r="BK28" s="245">
        <v>0</v>
      </c>
      <c r="BL28" s="245">
        <v>0</v>
      </c>
      <c r="BM28" s="245">
        <v>0</v>
      </c>
      <c r="BN28" s="245">
        <v>0</v>
      </c>
      <c r="BO28" s="245">
        <v>0</v>
      </c>
      <c r="BP28" s="245">
        <v>0</v>
      </c>
      <c r="BQ28" s="245">
        <v>0</v>
      </c>
      <c r="BR28" s="245">
        <v>0</v>
      </c>
      <c r="BS28" s="245">
        <v>0</v>
      </c>
      <c r="BT28" s="245">
        <v>0</v>
      </c>
      <c r="BU28" s="245">
        <v>0</v>
      </c>
      <c r="BV28" s="245">
        <v>0</v>
      </c>
      <c r="BW28" s="245">
        <v>0</v>
      </c>
      <c r="BX28" s="245">
        <v>0</v>
      </c>
      <c r="BY28" s="245">
        <v>0</v>
      </c>
      <c r="BZ28" s="245">
        <v>0</v>
      </c>
      <c r="CA28" s="245">
        <v>0</v>
      </c>
      <c r="CB28" s="245">
        <v>0</v>
      </c>
      <c r="CC28" s="245">
        <v>0</v>
      </c>
      <c r="CD28" s="245">
        <v>0</v>
      </c>
      <c r="CE28" s="245">
        <v>0</v>
      </c>
      <c r="CF28" s="245">
        <v>0</v>
      </c>
      <c r="CG28" s="245">
        <v>0</v>
      </c>
      <c r="CH28" s="245">
        <v>0</v>
      </c>
      <c r="CI28" s="245">
        <v>0</v>
      </c>
      <c r="CJ28" s="245">
        <v>0</v>
      </c>
      <c r="CK28" s="245">
        <v>0</v>
      </c>
      <c r="CL28" s="245">
        <v>0</v>
      </c>
      <c r="CM28" s="245">
        <v>0</v>
      </c>
      <c r="CN28" s="245">
        <v>0</v>
      </c>
      <c r="CO28" s="245">
        <v>0</v>
      </c>
      <c r="CP28" s="245">
        <v>0</v>
      </c>
      <c r="CQ28" s="245">
        <v>0</v>
      </c>
      <c r="CR28" s="245">
        <v>0</v>
      </c>
      <c r="CS28" s="245">
        <v>0</v>
      </c>
      <c r="CT28" s="245">
        <v>0</v>
      </c>
      <c r="CU28" s="245">
        <v>0</v>
      </c>
      <c r="CV28" s="245">
        <v>0</v>
      </c>
      <c r="CW28" s="245">
        <v>0</v>
      </c>
      <c r="CX28" s="245">
        <v>0</v>
      </c>
      <c r="CY28" s="245">
        <v>0</v>
      </c>
      <c r="CZ28" s="245">
        <v>0</v>
      </c>
      <c r="DA28" s="245">
        <v>0</v>
      </c>
      <c r="DB28" s="245">
        <v>0</v>
      </c>
      <c r="DC28" s="245">
        <v>0</v>
      </c>
      <c r="DD28" s="245">
        <v>0</v>
      </c>
      <c r="DE28" s="245">
        <v>0</v>
      </c>
      <c r="DF28" s="245">
        <v>0</v>
      </c>
      <c r="DG28" s="245">
        <v>0</v>
      </c>
      <c r="DH28" s="245">
        <v>0</v>
      </c>
      <c r="DI28" s="245">
        <v>0</v>
      </c>
      <c r="DJ28" s="245">
        <v>0</v>
      </c>
      <c r="DK28" s="245">
        <v>0</v>
      </c>
      <c r="DL28" s="245">
        <v>0</v>
      </c>
      <c r="DM28" s="245">
        <v>0</v>
      </c>
      <c r="DN28" s="245">
        <v>0</v>
      </c>
      <c r="DO28" s="245">
        <v>0</v>
      </c>
      <c r="DP28" s="245">
        <v>0</v>
      </c>
      <c r="DQ28" s="245">
        <v>0</v>
      </c>
      <c r="DR28" s="245">
        <v>0</v>
      </c>
      <c r="DS28" s="245">
        <v>0</v>
      </c>
      <c r="DT28" s="245">
        <v>0</v>
      </c>
      <c r="DU28" s="245">
        <v>0</v>
      </c>
      <c r="DV28" s="245">
        <v>0</v>
      </c>
      <c r="DW28" s="245">
        <v>0</v>
      </c>
      <c r="DX28" s="245">
        <v>0</v>
      </c>
      <c r="DY28" s="245">
        <v>0</v>
      </c>
      <c r="DZ28" s="245">
        <v>0</v>
      </c>
      <c r="EA28" s="245">
        <v>0</v>
      </c>
      <c r="EB28" s="245">
        <v>0</v>
      </c>
      <c r="EC28" s="245">
        <v>0</v>
      </c>
      <c r="ED28" s="245">
        <v>0</v>
      </c>
      <c r="EE28" s="245">
        <v>0</v>
      </c>
      <c r="EF28" s="245">
        <v>0</v>
      </c>
      <c r="EG28" s="245">
        <v>0</v>
      </c>
      <c r="EH28" s="245">
        <v>0</v>
      </c>
      <c r="EI28" s="245">
        <v>0</v>
      </c>
      <c r="EJ28" s="245">
        <v>0</v>
      </c>
      <c r="EK28" s="245">
        <v>0</v>
      </c>
      <c r="EL28" s="245">
        <v>0</v>
      </c>
      <c r="EM28" s="245">
        <v>0</v>
      </c>
      <c r="EN28" s="245">
        <v>0</v>
      </c>
      <c r="EO28" s="245">
        <v>0</v>
      </c>
      <c r="EP28" s="245">
        <v>0</v>
      </c>
      <c r="EQ28" s="245">
        <v>0</v>
      </c>
      <c r="ER28" s="245">
        <v>0</v>
      </c>
      <c r="ES28" s="245">
        <v>0</v>
      </c>
      <c r="ET28" s="245">
        <v>0</v>
      </c>
      <c r="EU28" s="245">
        <v>0</v>
      </c>
      <c r="EV28" s="245">
        <v>0</v>
      </c>
      <c r="EW28" s="245">
        <v>0</v>
      </c>
      <c r="EX28" s="245">
        <v>0</v>
      </c>
      <c r="EY28" s="245">
        <v>0</v>
      </c>
      <c r="EZ28" s="245">
        <v>0</v>
      </c>
      <c r="FA28" s="245">
        <v>0</v>
      </c>
      <c r="FB28" s="245">
        <v>0</v>
      </c>
      <c r="FC28" s="245">
        <v>0</v>
      </c>
      <c r="FD28" s="245">
        <v>0</v>
      </c>
      <c r="FE28" s="245">
        <v>0</v>
      </c>
      <c r="FF28" s="245">
        <v>0</v>
      </c>
      <c r="FG28" s="245">
        <v>0</v>
      </c>
      <c r="FH28" s="245">
        <v>0</v>
      </c>
      <c r="FI28" s="245">
        <v>0</v>
      </c>
      <c r="FJ28" s="245">
        <v>0</v>
      </c>
      <c r="FK28" s="245">
        <v>0</v>
      </c>
      <c r="FL28" s="245">
        <v>0</v>
      </c>
      <c r="FM28" s="245">
        <v>0</v>
      </c>
      <c r="FN28" s="245">
        <v>0</v>
      </c>
      <c r="FO28" s="245">
        <v>0</v>
      </c>
      <c r="FP28" s="245">
        <v>0</v>
      </c>
      <c r="FQ28" s="245">
        <v>0</v>
      </c>
      <c r="FR28" s="245">
        <v>0</v>
      </c>
      <c r="FS28" s="245">
        <v>0</v>
      </c>
      <c r="FT28" s="245">
        <v>0</v>
      </c>
      <c r="FU28" s="245">
        <v>0</v>
      </c>
      <c r="FV28" s="245">
        <v>0</v>
      </c>
      <c r="FW28" s="245">
        <v>0</v>
      </c>
      <c r="FX28" s="245">
        <v>0</v>
      </c>
      <c r="FY28" s="245">
        <v>0</v>
      </c>
      <c r="FZ28" s="245">
        <v>0</v>
      </c>
      <c r="GA28" s="245">
        <v>0</v>
      </c>
      <c r="GB28" s="245">
        <v>0</v>
      </c>
      <c r="GC28" s="245">
        <v>0</v>
      </c>
      <c r="GD28" s="245">
        <v>0</v>
      </c>
      <c r="GE28" s="245">
        <v>0</v>
      </c>
      <c r="GF28" s="245">
        <v>0</v>
      </c>
      <c r="GG28" s="245">
        <v>0</v>
      </c>
      <c r="GH28" s="245">
        <v>0</v>
      </c>
      <c r="GI28" s="245">
        <v>0</v>
      </c>
      <c r="GJ28" s="245">
        <v>0</v>
      </c>
      <c r="GK28" s="245">
        <v>0</v>
      </c>
      <c r="GL28" s="245">
        <v>0</v>
      </c>
      <c r="GM28" s="245">
        <v>0</v>
      </c>
      <c r="GN28" s="245">
        <v>0</v>
      </c>
      <c r="GO28" s="245">
        <v>0</v>
      </c>
      <c r="GP28" s="245">
        <v>0</v>
      </c>
      <c r="GQ28" s="245">
        <v>0</v>
      </c>
      <c r="GR28" s="245">
        <v>0</v>
      </c>
      <c r="GS28" s="245">
        <v>0</v>
      </c>
      <c r="GT28" s="245">
        <v>0</v>
      </c>
      <c r="GU28" s="245">
        <v>0</v>
      </c>
      <c r="GV28" s="245">
        <v>0</v>
      </c>
      <c r="GW28" s="245">
        <v>0</v>
      </c>
      <c r="GX28" s="245">
        <v>0</v>
      </c>
      <c r="GY28" s="245">
        <v>0</v>
      </c>
      <c r="GZ28" s="245">
        <v>0</v>
      </c>
      <c r="HA28" s="245">
        <v>0</v>
      </c>
      <c r="HB28" s="245">
        <v>0</v>
      </c>
      <c r="HC28" s="245">
        <v>0</v>
      </c>
      <c r="HD28" s="245">
        <v>0</v>
      </c>
      <c r="HE28" s="245">
        <v>0</v>
      </c>
      <c r="HF28" s="245">
        <v>0</v>
      </c>
      <c r="HG28" s="245">
        <v>0</v>
      </c>
      <c r="HH28" s="245">
        <v>0</v>
      </c>
      <c r="HI28" s="245">
        <v>0</v>
      </c>
      <c r="HJ28" s="245">
        <v>0</v>
      </c>
      <c r="HK28" s="245">
        <v>0</v>
      </c>
      <c r="HL28" s="245">
        <v>0</v>
      </c>
      <c r="HM28" s="245">
        <v>0</v>
      </c>
      <c r="HN28" s="245">
        <v>0</v>
      </c>
      <c r="HO28" s="245">
        <v>0</v>
      </c>
      <c r="HP28" s="245">
        <v>0</v>
      </c>
      <c r="HQ28" s="245">
        <v>0</v>
      </c>
      <c r="HR28" s="245">
        <v>0</v>
      </c>
      <c r="HS28" s="245">
        <v>0</v>
      </c>
    </row>
    <row r="29" spans="1:227" x14ac:dyDescent="0.3">
      <c r="A29" s="1"/>
      <c r="B29" s="244">
        <v>45684.541666666701</v>
      </c>
      <c r="C29" s="245">
        <v>0</v>
      </c>
      <c r="D29" s="245">
        <v>0</v>
      </c>
      <c r="E29" s="245">
        <v>0</v>
      </c>
      <c r="F29" s="245">
        <v>0</v>
      </c>
      <c r="G29" s="245">
        <v>0</v>
      </c>
      <c r="H29" s="245">
        <v>0</v>
      </c>
      <c r="I29" s="245">
        <v>0</v>
      </c>
      <c r="J29" s="245">
        <v>0</v>
      </c>
      <c r="K29" s="245">
        <v>0</v>
      </c>
      <c r="L29" s="245">
        <v>0</v>
      </c>
      <c r="M29" s="245">
        <v>0</v>
      </c>
      <c r="N29" s="245">
        <v>0</v>
      </c>
      <c r="O29" s="245">
        <v>0</v>
      </c>
      <c r="P29" s="245">
        <v>0</v>
      </c>
      <c r="Q29" s="245">
        <v>0</v>
      </c>
      <c r="R29" s="245">
        <v>0</v>
      </c>
      <c r="S29" s="245">
        <v>0</v>
      </c>
      <c r="T29" s="245">
        <v>0</v>
      </c>
      <c r="U29" s="245">
        <v>0</v>
      </c>
      <c r="V29" s="245">
        <v>0</v>
      </c>
      <c r="W29" s="245">
        <v>0</v>
      </c>
      <c r="X29" s="245">
        <v>0</v>
      </c>
      <c r="Y29" s="245">
        <v>0</v>
      </c>
      <c r="Z29" s="245">
        <v>0</v>
      </c>
      <c r="AA29" s="245">
        <v>0</v>
      </c>
      <c r="AB29" s="245">
        <v>0</v>
      </c>
      <c r="AC29" s="245">
        <v>0</v>
      </c>
      <c r="AD29" s="245">
        <v>0</v>
      </c>
      <c r="AE29" s="245">
        <v>0</v>
      </c>
      <c r="AF29" s="245">
        <v>0</v>
      </c>
      <c r="AG29" s="245">
        <v>0</v>
      </c>
      <c r="AH29" s="245">
        <v>0</v>
      </c>
      <c r="AI29" s="245">
        <v>0</v>
      </c>
      <c r="AJ29" s="245">
        <v>0</v>
      </c>
      <c r="AK29" s="245">
        <v>0</v>
      </c>
      <c r="AL29" s="245">
        <v>0</v>
      </c>
      <c r="AM29" s="245">
        <v>0</v>
      </c>
      <c r="AN29" s="245">
        <v>0</v>
      </c>
      <c r="AO29" s="245">
        <v>0</v>
      </c>
      <c r="AP29" s="245">
        <v>0</v>
      </c>
      <c r="AQ29" s="245">
        <v>0</v>
      </c>
      <c r="AR29" s="245">
        <v>0</v>
      </c>
      <c r="AS29" s="245">
        <v>0</v>
      </c>
      <c r="AT29" s="245">
        <v>0</v>
      </c>
      <c r="AU29" s="245">
        <v>0</v>
      </c>
      <c r="AV29" s="245">
        <v>0</v>
      </c>
      <c r="AW29" s="245">
        <v>0</v>
      </c>
      <c r="AX29" s="245">
        <v>0</v>
      </c>
      <c r="AY29" s="245">
        <v>0</v>
      </c>
      <c r="AZ29" s="245">
        <v>0</v>
      </c>
      <c r="BA29" s="245">
        <v>0</v>
      </c>
      <c r="BB29" s="245">
        <v>0</v>
      </c>
      <c r="BC29" s="245">
        <v>0</v>
      </c>
      <c r="BD29" s="245">
        <v>0</v>
      </c>
      <c r="BE29" s="245">
        <v>0</v>
      </c>
      <c r="BF29" s="245">
        <v>0</v>
      </c>
      <c r="BG29" s="245">
        <v>0</v>
      </c>
      <c r="BH29" s="245">
        <v>0</v>
      </c>
      <c r="BI29" s="245">
        <v>0</v>
      </c>
      <c r="BJ29" s="245">
        <v>0</v>
      </c>
      <c r="BK29" s="245">
        <v>0</v>
      </c>
      <c r="BL29" s="245">
        <v>0</v>
      </c>
      <c r="BM29" s="245">
        <v>0</v>
      </c>
      <c r="BN29" s="245">
        <v>0</v>
      </c>
      <c r="BO29" s="245">
        <v>0</v>
      </c>
      <c r="BP29" s="245">
        <v>0</v>
      </c>
      <c r="BQ29" s="245">
        <v>0</v>
      </c>
      <c r="BR29" s="245">
        <v>0</v>
      </c>
      <c r="BS29" s="245">
        <v>0</v>
      </c>
      <c r="BT29" s="245">
        <v>0</v>
      </c>
      <c r="BU29" s="245">
        <v>0</v>
      </c>
      <c r="BV29" s="245">
        <v>0</v>
      </c>
      <c r="BW29" s="245">
        <v>0</v>
      </c>
      <c r="BX29" s="245">
        <v>0</v>
      </c>
      <c r="BY29" s="245">
        <v>0</v>
      </c>
      <c r="BZ29" s="245">
        <v>0</v>
      </c>
      <c r="CA29" s="245">
        <v>0</v>
      </c>
      <c r="CB29" s="245">
        <v>0</v>
      </c>
      <c r="CC29" s="245">
        <v>0</v>
      </c>
      <c r="CD29" s="245">
        <v>0</v>
      </c>
      <c r="CE29" s="245">
        <v>0</v>
      </c>
      <c r="CF29" s="245">
        <v>0</v>
      </c>
      <c r="CG29" s="245">
        <v>0</v>
      </c>
      <c r="CH29" s="245">
        <v>0</v>
      </c>
      <c r="CI29" s="245">
        <v>0</v>
      </c>
      <c r="CJ29" s="245">
        <v>0</v>
      </c>
      <c r="CK29" s="245">
        <v>0</v>
      </c>
      <c r="CL29" s="245">
        <v>0</v>
      </c>
      <c r="CM29" s="245">
        <v>0</v>
      </c>
      <c r="CN29" s="245">
        <v>0</v>
      </c>
      <c r="CO29" s="245">
        <v>0</v>
      </c>
      <c r="CP29" s="245">
        <v>0</v>
      </c>
      <c r="CQ29" s="245">
        <v>0</v>
      </c>
      <c r="CR29" s="245">
        <v>0</v>
      </c>
      <c r="CS29" s="245">
        <v>0</v>
      </c>
      <c r="CT29" s="245">
        <v>0</v>
      </c>
      <c r="CU29" s="245">
        <v>0</v>
      </c>
      <c r="CV29" s="245">
        <v>0</v>
      </c>
      <c r="CW29" s="245">
        <v>0</v>
      </c>
      <c r="CX29" s="245">
        <v>0</v>
      </c>
      <c r="CY29" s="245">
        <v>0</v>
      </c>
      <c r="CZ29" s="245">
        <v>0</v>
      </c>
      <c r="DA29" s="245">
        <v>0</v>
      </c>
      <c r="DB29" s="245">
        <v>0</v>
      </c>
      <c r="DC29" s="245">
        <v>0</v>
      </c>
      <c r="DD29" s="245">
        <v>0</v>
      </c>
      <c r="DE29" s="245">
        <v>0</v>
      </c>
      <c r="DF29" s="245">
        <v>0</v>
      </c>
      <c r="DG29" s="245">
        <v>0</v>
      </c>
      <c r="DH29" s="245">
        <v>0</v>
      </c>
      <c r="DI29" s="245">
        <v>0</v>
      </c>
      <c r="DJ29" s="245">
        <v>0</v>
      </c>
      <c r="DK29" s="245">
        <v>0</v>
      </c>
      <c r="DL29" s="245">
        <v>0</v>
      </c>
      <c r="DM29" s="245">
        <v>0</v>
      </c>
      <c r="DN29" s="245">
        <v>0</v>
      </c>
      <c r="DO29" s="245">
        <v>0</v>
      </c>
      <c r="DP29" s="245">
        <v>0</v>
      </c>
      <c r="DQ29" s="245">
        <v>0</v>
      </c>
      <c r="DR29" s="245">
        <v>0</v>
      </c>
      <c r="DS29" s="245">
        <v>0</v>
      </c>
      <c r="DT29" s="245">
        <v>0</v>
      </c>
      <c r="DU29" s="245">
        <v>0</v>
      </c>
      <c r="DV29" s="245">
        <v>0</v>
      </c>
      <c r="DW29" s="245">
        <v>0</v>
      </c>
      <c r="DX29" s="245">
        <v>0</v>
      </c>
      <c r="DY29" s="245">
        <v>0</v>
      </c>
      <c r="DZ29" s="245">
        <v>0</v>
      </c>
      <c r="EA29" s="245">
        <v>0</v>
      </c>
      <c r="EB29" s="245">
        <v>0</v>
      </c>
      <c r="EC29" s="245">
        <v>0</v>
      </c>
      <c r="ED29" s="245">
        <v>0</v>
      </c>
      <c r="EE29" s="245">
        <v>0</v>
      </c>
      <c r="EF29" s="245">
        <v>0</v>
      </c>
      <c r="EG29" s="245">
        <v>0</v>
      </c>
      <c r="EH29" s="245">
        <v>0</v>
      </c>
      <c r="EI29" s="245">
        <v>0</v>
      </c>
      <c r="EJ29" s="245">
        <v>0</v>
      </c>
      <c r="EK29" s="245">
        <v>0</v>
      </c>
      <c r="EL29" s="245">
        <v>0</v>
      </c>
      <c r="EM29" s="245">
        <v>0</v>
      </c>
      <c r="EN29" s="245">
        <v>0</v>
      </c>
      <c r="EO29" s="245">
        <v>0</v>
      </c>
      <c r="EP29" s="245">
        <v>0</v>
      </c>
      <c r="EQ29" s="245">
        <v>0</v>
      </c>
      <c r="ER29" s="245">
        <v>0</v>
      </c>
      <c r="ES29" s="245">
        <v>0</v>
      </c>
      <c r="ET29" s="245">
        <v>0</v>
      </c>
      <c r="EU29" s="245">
        <v>0</v>
      </c>
      <c r="EV29" s="245">
        <v>0</v>
      </c>
      <c r="EW29" s="245">
        <v>0</v>
      </c>
      <c r="EX29" s="245">
        <v>0</v>
      </c>
      <c r="EY29" s="245">
        <v>0</v>
      </c>
      <c r="EZ29" s="245">
        <v>0</v>
      </c>
      <c r="FA29" s="245">
        <v>0</v>
      </c>
      <c r="FB29" s="245">
        <v>0</v>
      </c>
      <c r="FC29" s="245">
        <v>0</v>
      </c>
      <c r="FD29" s="245">
        <v>0</v>
      </c>
      <c r="FE29" s="245">
        <v>0</v>
      </c>
      <c r="FF29" s="245">
        <v>0</v>
      </c>
      <c r="FG29" s="245">
        <v>0</v>
      </c>
      <c r="FH29" s="245">
        <v>0</v>
      </c>
      <c r="FI29" s="245">
        <v>0</v>
      </c>
      <c r="FJ29" s="245">
        <v>0</v>
      </c>
      <c r="FK29" s="245">
        <v>0</v>
      </c>
      <c r="FL29" s="245">
        <v>0</v>
      </c>
      <c r="FM29" s="245">
        <v>0</v>
      </c>
      <c r="FN29" s="245">
        <v>0</v>
      </c>
      <c r="FO29" s="245">
        <v>0</v>
      </c>
      <c r="FP29" s="245">
        <v>0</v>
      </c>
      <c r="FQ29" s="245">
        <v>0</v>
      </c>
      <c r="FR29" s="245">
        <v>0</v>
      </c>
      <c r="FS29" s="245">
        <v>0</v>
      </c>
      <c r="FT29" s="245">
        <v>0</v>
      </c>
      <c r="FU29" s="245">
        <v>0</v>
      </c>
      <c r="FV29" s="245">
        <v>0</v>
      </c>
      <c r="FW29" s="245">
        <v>0</v>
      </c>
      <c r="FX29" s="245">
        <v>0</v>
      </c>
      <c r="FY29" s="245">
        <v>0</v>
      </c>
      <c r="FZ29" s="245">
        <v>0</v>
      </c>
      <c r="GA29" s="245">
        <v>0</v>
      </c>
      <c r="GB29" s="245">
        <v>0</v>
      </c>
      <c r="GC29" s="245">
        <v>0</v>
      </c>
      <c r="GD29" s="245">
        <v>0</v>
      </c>
      <c r="GE29" s="245">
        <v>0</v>
      </c>
      <c r="GF29" s="245">
        <v>0</v>
      </c>
      <c r="GG29" s="245">
        <v>0</v>
      </c>
      <c r="GH29" s="245">
        <v>0</v>
      </c>
      <c r="GI29" s="245">
        <v>0</v>
      </c>
      <c r="GJ29" s="245">
        <v>0</v>
      </c>
      <c r="GK29" s="245">
        <v>0</v>
      </c>
      <c r="GL29" s="245">
        <v>0</v>
      </c>
      <c r="GM29" s="245">
        <v>0</v>
      </c>
      <c r="GN29" s="245">
        <v>0</v>
      </c>
      <c r="GO29" s="245">
        <v>0</v>
      </c>
      <c r="GP29" s="245">
        <v>0</v>
      </c>
      <c r="GQ29" s="245">
        <v>0</v>
      </c>
      <c r="GR29" s="245">
        <v>0</v>
      </c>
      <c r="GS29" s="245">
        <v>0</v>
      </c>
      <c r="GT29" s="245">
        <v>0</v>
      </c>
      <c r="GU29" s="245">
        <v>0</v>
      </c>
      <c r="GV29" s="245">
        <v>0</v>
      </c>
      <c r="GW29" s="245">
        <v>0</v>
      </c>
      <c r="GX29" s="245">
        <v>0</v>
      </c>
      <c r="GY29" s="245">
        <v>0</v>
      </c>
      <c r="GZ29" s="245">
        <v>0</v>
      </c>
      <c r="HA29" s="245">
        <v>0</v>
      </c>
      <c r="HB29" s="245">
        <v>0</v>
      </c>
      <c r="HC29" s="245">
        <v>0</v>
      </c>
      <c r="HD29" s="245">
        <v>0</v>
      </c>
      <c r="HE29" s="245">
        <v>0</v>
      </c>
      <c r="HF29" s="245">
        <v>0</v>
      </c>
      <c r="HG29" s="245">
        <v>0</v>
      </c>
      <c r="HH29" s="245">
        <v>0</v>
      </c>
      <c r="HI29" s="245">
        <v>0</v>
      </c>
      <c r="HJ29" s="245">
        <v>0</v>
      </c>
      <c r="HK29" s="245">
        <v>0</v>
      </c>
      <c r="HL29" s="245">
        <v>0</v>
      </c>
      <c r="HM29" s="245">
        <v>0</v>
      </c>
      <c r="HN29" s="245">
        <v>0</v>
      </c>
      <c r="HO29" s="245">
        <v>0</v>
      </c>
      <c r="HP29" s="245">
        <v>0</v>
      </c>
      <c r="HQ29" s="245">
        <v>0</v>
      </c>
      <c r="HR29" s="245">
        <v>0</v>
      </c>
      <c r="HS29" s="245">
        <v>0</v>
      </c>
    </row>
    <row r="30" spans="1:227" x14ac:dyDescent="0.3">
      <c r="A30" s="1"/>
      <c r="B30" s="244">
        <v>45684.5625</v>
      </c>
      <c r="C30" s="245">
        <v>0</v>
      </c>
      <c r="D30" s="245">
        <v>0</v>
      </c>
      <c r="E30" s="245">
        <v>0</v>
      </c>
      <c r="F30" s="245">
        <v>0</v>
      </c>
      <c r="G30" s="245">
        <v>0</v>
      </c>
      <c r="H30" s="245">
        <v>0</v>
      </c>
      <c r="I30" s="245">
        <v>0</v>
      </c>
      <c r="J30" s="245">
        <v>0</v>
      </c>
      <c r="K30" s="245">
        <v>0</v>
      </c>
      <c r="L30" s="245">
        <v>0</v>
      </c>
      <c r="M30" s="245">
        <v>0</v>
      </c>
      <c r="N30" s="245">
        <v>0</v>
      </c>
      <c r="O30" s="245">
        <v>0</v>
      </c>
      <c r="P30" s="245">
        <v>0</v>
      </c>
      <c r="Q30" s="245">
        <v>0</v>
      </c>
      <c r="R30" s="245">
        <v>0</v>
      </c>
      <c r="S30" s="245">
        <v>0</v>
      </c>
      <c r="T30" s="245">
        <v>0</v>
      </c>
      <c r="U30" s="245">
        <v>0</v>
      </c>
      <c r="V30" s="245">
        <v>0</v>
      </c>
      <c r="W30" s="245">
        <v>0</v>
      </c>
      <c r="X30" s="245">
        <v>0</v>
      </c>
      <c r="Y30" s="245">
        <v>0</v>
      </c>
      <c r="Z30" s="245">
        <v>0</v>
      </c>
      <c r="AA30" s="245">
        <v>0</v>
      </c>
      <c r="AB30" s="245">
        <v>0</v>
      </c>
      <c r="AC30" s="245">
        <v>0</v>
      </c>
      <c r="AD30" s="245">
        <v>0</v>
      </c>
      <c r="AE30" s="245">
        <v>0</v>
      </c>
      <c r="AF30" s="245">
        <v>0</v>
      </c>
      <c r="AG30" s="245">
        <v>0</v>
      </c>
      <c r="AH30" s="245">
        <v>0</v>
      </c>
      <c r="AI30" s="245">
        <v>0</v>
      </c>
      <c r="AJ30" s="245">
        <v>0</v>
      </c>
      <c r="AK30" s="245">
        <v>0</v>
      </c>
      <c r="AL30" s="245">
        <v>0</v>
      </c>
      <c r="AM30" s="245">
        <v>0</v>
      </c>
      <c r="AN30" s="245">
        <v>0</v>
      </c>
      <c r="AO30" s="245">
        <v>0</v>
      </c>
      <c r="AP30" s="245">
        <v>0</v>
      </c>
      <c r="AQ30" s="245">
        <v>0</v>
      </c>
      <c r="AR30" s="245">
        <v>0</v>
      </c>
      <c r="AS30" s="245">
        <v>0</v>
      </c>
      <c r="AT30" s="245">
        <v>0</v>
      </c>
      <c r="AU30" s="245">
        <v>0</v>
      </c>
      <c r="AV30" s="245">
        <v>0</v>
      </c>
      <c r="AW30" s="245">
        <v>0</v>
      </c>
      <c r="AX30" s="245">
        <v>0</v>
      </c>
      <c r="AY30" s="245">
        <v>0</v>
      </c>
      <c r="AZ30" s="245">
        <v>0</v>
      </c>
      <c r="BA30" s="245">
        <v>0</v>
      </c>
      <c r="BB30" s="245">
        <v>0</v>
      </c>
      <c r="BC30" s="245">
        <v>0</v>
      </c>
      <c r="BD30" s="245">
        <v>0</v>
      </c>
      <c r="BE30" s="245">
        <v>0</v>
      </c>
      <c r="BF30" s="245">
        <v>0</v>
      </c>
      <c r="BG30" s="245">
        <v>0</v>
      </c>
      <c r="BH30" s="245">
        <v>0</v>
      </c>
      <c r="BI30" s="245">
        <v>0</v>
      </c>
      <c r="BJ30" s="245">
        <v>0</v>
      </c>
      <c r="BK30" s="245">
        <v>0</v>
      </c>
      <c r="BL30" s="245">
        <v>0</v>
      </c>
      <c r="BM30" s="245">
        <v>0</v>
      </c>
      <c r="BN30" s="245">
        <v>0</v>
      </c>
      <c r="BO30" s="245">
        <v>0</v>
      </c>
      <c r="BP30" s="245">
        <v>0</v>
      </c>
      <c r="BQ30" s="245">
        <v>0</v>
      </c>
      <c r="BR30" s="245">
        <v>0</v>
      </c>
      <c r="BS30" s="245">
        <v>0</v>
      </c>
      <c r="BT30" s="245">
        <v>0</v>
      </c>
      <c r="BU30" s="245">
        <v>0</v>
      </c>
      <c r="BV30" s="245">
        <v>0</v>
      </c>
      <c r="BW30" s="245">
        <v>0</v>
      </c>
      <c r="BX30" s="245">
        <v>0</v>
      </c>
      <c r="BY30" s="245">
        <v>0</v>
      </c>
      <c r="BZ30" s="245">
        <v>0</v>
      </c>
      <c r="CA30" s="245">
        <v>0</v>
      </c>
      <c r="CB30" s="245">
        <v>0</v>
      </c>
      <c r="CC30" s="245">
        <v>0</v>
      </c>
      <c r="CD30" s="245">
        <v>0</v>
      </c>
      <c r="CE30" s="245">
        <v>0</v>
      </c>
      <c r="CF30" s="245">
        <v>0</v>
      </c>
      <c r="CG30" s="245">
        <v>0</v>
      </c>
      <c r="CH30" s="245">
        <v>0</v>
      </c>
      <c r="CI30" s="245">
        <v>0</v>
      </c>
      <c r="CJ30" s="245">
        <v>0</v>
      </c>
      <c r="CK30" s="245">
        <v>0</v>
      </c>
      <c r="CL30" s="245">
        <v>0</v>
      </c>
      <c r="CM30" s="245">
        <v>0</v>
      </c>
      <c r="CN30" s="245">
        <v>0</v>
      </c>
      <c r="CO30" s="245">
        <v>0</v>
      </c>
      <c r="CP30" s="245">
        <v>0</v>
      </c>
      <c r="CQ30" s="245">
        <v>0</v>
      </c>
      <c r="CR30" s="245">
        <v>0</v>
      </c>
      <c r="CS30" s="245">
        <v>0</v>
      </c>
      <c r="CT30" s="245">
        <v>0</v>
      </c>
      <c r="CU30" s="245">
        <v>0</v>
      </c>
      <c r="CV30" s="245">
        <v>0</v>
      </c>
      <c r="CW30" s="245">
        <v>0</v>
      </c>
      <c r="CX30" s="245">
        <v>0</v>
      </c>
      <c r="CY30" s="245">
        <v>0</v>
      </c>
      <c r="CZ30" s="245">
        <v>0</v>
      </c>
      <c r="DA30" s="245">
        <v>0</v>
      </c>
      <c r="DB30" s="245">
        <v>0</v>
      </c>
      <c r="DC30" s="245">
        <v>0</v>
      </c>
      <c r="DD30" s="245">
        <v>0</v>
      </c>
      <c r="DE30" s="245">
        <v>0</v>
      </c>
      <c r="DF30" s="245">
        <v>0</v>
      </c>
      <c r="DG30" s="245">
        <v>0</v>
      </c>
      <c r="DH30" s="245">
        <v>0</v>
      </c>
      <c r="DI30" s="245">
        <v>0</v>
      </c>
      <c r="DJ30" s="245">
        <v>0</v>
      </c>
      <c r="DK30" s="245">
        <v>0</v>
      </c>
      <c r="DL30" s="245">
        <v>0</v>
      </c>
      <c r="DM30" s="245">
        <v>0</v>
      </c>
      <c r="DN30" s="245">
        <v>0</v>
      </c>
      <c r="DO30" s="245">
        <v>0</v>
      </c>
      <c r="DP30" s="245">
        <v>0</v>
      </c>
      <c r="DQ30" s="245">
        <v>0</v>
      </c>
      <c r="DR30" s="245">
        <v>0</v>
      </c>
      <c r="DS30" s="245">
        <v>0</v>
      </c>
      <c r="DT30" s="245">
        <v>0</v>
      </c>
      <c r="DU30" s="245">
        <v>0</v>
      </c>
      <c r="DV30" s="245">
        <v>0</v>
      </c>
      <c r="DW30" s="245">
        <v>0</v>
      </c>
      <c r="DX30" s="245">
        <v>0</v>
      </c>
      <c r="DY30" s="245">
        <v>0</v>
      </c>
      <c r="DZ30" s="245">
        <v>0</v>
      </c>
      <c r="EA30" s="245">
        <v>0</v>
      </c>
      <c r="EB30" s="245">
        <v>0</v>
      </c>
      <c r="EC30" s="245">
        <v>0</v>
      </c>
      <c r="ED30" s="245">
        <v>0</v>
      </c>
      <c r="EE30" s="245">
        <v>0</v>
      </c>
      <c r="EF30" s="245">
        <v>0</v>
      </c>
      <c r="EG30" s="245">
        <v>0</v>
      </c>
      <c r="EH30" s="245">
        <v>0</v>
      </c>
      <c r="EI30" s="245">
        <v>0</v>
      </c>
      <c r="EJ30" s="245">
        <v>0</v>
      </c>
      <c r="EK30" s="245">
        <v>0</v>
      </c>
      <c r="EL30" s="245">
        <v>0</v>
      </c>
      <c r="EM30" s="245">
        <v>0</v>
      </c>
      <c r="EN30" s="245">
        <v>0</v>
      </c>
      <c r="EO30" s="245">
        <v>0</v>
      </c>
      <c r="EP30" s="245">
        <v>0</v>
      </c>
      <c r="EQ30" s="245">
        <v>0</v>
      </c>
      <c r="ER30" s="245">
        <v>0</v>
      </c>
      <c r="ES30" s="245">
        <v>0</v>
      </c>
      <c r="ET30" s="245">
        <v>0</v>
      </c>
      <c r="EU30" s="245">
        <v>0</v>
      </c>
      <c r="EV30" s="245">
        <v>0</v>
      </c>
      <c r="EW30" s="245">
        <v>0</v>
      </c>
      <c r="EX30" s="245">
        <v>0</v>
      </c>
      <c r="EY30" s="245">
        <v>0</v>
      </c>
      <c r="EZ30" s="245">
        <v>0</v>
      </c>
      <c r="FA30" s="245">
        <v>0</v>
      </c>
      <c r="FB30" s="245">
        <v>0</v>
      </c>
      <c r="FC30" s="245">
        <v>0</v>
      </c>
      <c r="FD30" s="245">
        <v>0</v>
      </c>
      <c r="FE30" s="245">
        <v>0</v>
      </c>
      <c r="FF30" s="245">
        <v>0</v>
      </c>
      <c r="FG30" s="245">
        <v>0</v>
      </c>
      <c r="FH30" s="245">
        <v>0</v>
      </c>
      <c r="FI30" s="245">
        <v>0</v>
      </c>
      <c r="FJ30" s="245">
        <v>0</v>
      </c>
      <c r="FK30" s="245">
        <v>0</v>
      </c>
      <c r="FL30" s="245">
        <v>0</v>
      </c>
      <c r="FM30" s="245">
        <v>0</v>
      </c>
      <c r="FN30" s="245">
        <v>0</v>
      </c>
      <c r="FO30" s="245">
        <v>0</v>
      </c>
      <c r="FP30" s="245">
        <v>0</v>
      </c>
      <c r="FQ30" s="245">
        <v>0</v>
      </c>
      <c r="FR30" s="245">
        <v>0</v>
      </c>
      <c r="FS30" s="245">
        <v>0</v>
      </c>
      <c r="FT30" s="245">
        <v>0</v>
      </c>
      <c r="FU30" s="245">
        <v>0</v>
      </c>
      <c r="FV30" s="245">
        <v>0</v>
      </c>
      <c r="FW30" s="245">
        <v>0</v>
      </c>
      <c r="FX30" s="245">
        <v>0</v>
      </c>
      <c r="FY30" s="245">
        <v>0</v>
      </c>
      <c r="FZ30" s="245">
        <v>0</v>
      </c>
      <c r="GA30" s="245">
        <v>0</v>
      </c>
      <c r="GB30" s="245">
        <v>0</v>
      </c>
      <c r="GC30" s="245">
        <v>0</v>
      </c>
      <c r="GD30" s="245">
        <v>0</v>
      </c>
      <c r="GE30" s="245">
        <v>0</v>
      </c>
      <c r="GF30" s="245">
        <v>0</v>
      </c>
      <c r="GG30" s="245">
        <v>0</v>
      </c>
      <c r="GH30" s="245">
        <v>0</v>
      </c>
      <c r="GI30" s="245">
        <v>0</v>
      </c>
      <c r="GJ30" s="245">
        <v>0</v>
      </c>
      <c r="GK30" s="245">
        <v>0</v>
      </c>
      <c r="GL30" s="245">
        <v>0</v>
      </c>
      <c r="GM30" s="245">
        <v>0</v>
      </c>
      <c r="GN30" s="245">
        <v>0</v>
      </c>
      <c r="GO30" s="245">
        <v>0</v>
      </c>
      <c r="GP30" s="245">
        <v>0</v>
      </c>
      <c r="GQ30" s="245">
        <v>0</v>
      </c>
      <c r="GR30" s="245">
        <v>0</v>
      </c>
      <c r="GS30" s="245">
        <v>0</v>
      </c>
      <c r="GT30" s="245">
        <v>0</v>
      </c>
      <c r="GU30" s="245">
        <v>0</v>
      </c>
      <c r="GV30" s="245">
        <v>0</v>
      </c>
      <c r="GW30" s="245">
        <v>0</v>
      </c>
      <c r="GX30" s="245">
        <v>0</v>
      </c>
      <c r="GY30" s="245">
        <v>0</v>
      </c>
      <c r="GZ30" s="245">
        <v>0</v>
      </c>
      <c r="HA30" s="245">
        <v>0</v>
      </c>
      <c r="HB30" s="245">
        <v>0</v>
      </c>
      <c r="HC30" s="245">
        <v>0</v>
      </c>
      <c r="HD30" s="245">
        <v>0</v>
      </c>
      <c r="HE30" s="245">
        <v>0</v>
      </c>
      <c r="HF30" s="245">
        <v>0</v>
      </c>
      <c r="HG30" s="245">
        <v>0</v>
      </c>
      <c r="HH30" s="245">
        <v>0</v>
      </c>
      <c r="HI30" s="245">
        <v>0</v>
      </c>
      <c r="HJ30" s="245">
        <v>0</v>
      </c>
      <c r="HK30" s="245">
        <v>0</v>
      </c>
      <c r="HL30" s="245">
        <v>0</v>
      </c>
      <c r="HM30" s="245">
        <v>0</v>
      </c>
      <c r="HN30" s="245">
        <v>0</v>
      </c>
      <c r="HO30" s="245">
        <v>0</v>
      </c>
      <c r="HP30" s="245">
        <v>0</v>
      </c>
      <c r="HQ30" s="245">
        <v>0</v>
      </c>
      <c r="HR30" s="245">
        <v>0</v>
      </c>
      <c r="HS30" s="245">
        <v>0</v>
      </c>
    </row>
    <row r="31" spans="1:227" x14ac:dyDescent="0.3">
      <c r="A31" s="1"/>
      <c r="B31" s="244">
        <v>45684.583333333299</v>
      </c>
      <c r="C31" s="245">
        <v>0</v>
      </c>
      <c r="D31" s="245">
        <v>0</v>
      </c>
      <c r="E31" s="245">
        <v>0</v>
      </c>
      <c r="F31" s="245">
        <v>0</v>
      </c>
      <c r="G31" s="245">
        <v>0</v>
      </c>
      <c r="H31" s="245">
        <v>0</v>
      </c>
      <c r="I31" s="245">
        <v>0</v>
      </c>
      <c r="J31" s="245">
        <v>0</v>
      </c>
      <c r="K31" s="245">
        <v>0</v>
      </c>
      <c r="L31" s="245">
        <v>0</v>
      </c>
      <c r="M31" s="245">
        <v>0</v>
      </c>
      <c r="N31" s="245">
        <v>0</v>
      </c>
      <c r="O31" s="245">
        <v>0</v>
      </c>
      <c r="P31" s="245">
        <v>0</v>
      </c>
      <c r="Q31" s="245">
        <v>0</v>
      </c>
      <c r="R31" s="245">
        <v>0</v>
      </c>
      <c r="S31" s="245">
        <v>0</v>
      </c>
      <c r="T31" s="245">
        <v>0</v>
      </c>
      <c r="U31" s="245">
        <v>0</v>
      </c>
      <c r="V31" s="245">
        <v>0</v>
      </c>
      <c r="W31" s="245">
        <v>0</v>
      </c>
      <c r="X31" s="245">
        <v>0</v>
      </c>
      <c r="Y31" s="245">
        <v>0</v>
      </c>
      <c r="Z31" s="245">
        <v>0</v>
      </c>
      <c r="AA31" s="245">
        <v>0</v>
      </c>
      <c r="AB31" s="245">
        <v>0</v>
      </c>
      <c r="AC31" s="245">
        <v>0</v>
      </c>
      <c r="AD31" s="245">
        <v>0</v>
      </c>
      <c r="AE31" s="245">
        <v>0</v>
      </c>
      <c r="AF31" s="245">
        <v>0</v>
      </c>
      <c r="AG31" s="245">
        <v>0</v>
      </c>
      <c r="AH31" s="245">
        <v>0</v>
      </c>
      <c r="AI31" s="245">
        <v>0</v>
      </c>
      <c r="AJ31" s="245">
        <v>0</v>
      </c>
      <c r="AK31" s="245">
        <v>0</v>
      </c>
      <c r="AL31" s="245">
        <v>0</v>
      </c>
      <c r="AM31" s="245">
        <v>0</v>
      </c>
      <c r="AN31" s="245">
        <v>0</v>
      </c>
      <c r="AO31" s="245">
        <v>0</v>
      </c>
      <c r="AP31" s="245">
        <v>0</v>
      </c>
      <c r="AQ31" s="245">
        <v>0</v>
      </c>
      <c r="AR31" s="245">
        <v>0</v>
      </c>
      <c r="AS31" s="245">
        <v>0</v>
      </c>
      <c r="AT31" s="245">
        <v>0</v>
      </c>
      <c r="AU31" s="245">
        <v>0</v>
      </c>
      <c r="AV31" s="245">
        <v>0</v>
      </c>
      <c r="AW31" s="245">
        <v>0</v>
      </c>
      <c r="AX31" s="245">
        <v>0</v>
      </c>
      <c r="AY31" s="245">
        <v>0</v>
      </c>
      <c r="AZ31" s="245">
        <v>0</v>
      </c>
      <c r="BA31" s="245">
        <v>0</v>
      </c>
      <c r="BB31" s="245">
        <v>0</v>
      </c>
      <c r="BC31" s="245">
        <v>0</v>
      </c>
      <c r="BD31" s="245">
        <v>0</v>
      </c>
      <c r="BE31" s="245">
        <v>0</v>
      </c>
      <c r="BF31" s="245">
        <v>0</v>
      </c>
      <c r="BG31" s="245">
        <v>0</v>
      </c>
      <c r="BH31" s="245">
        <v>0</v>
      </c>
      <c r="BI31" s="245">
        <v>0</v>
      </c>
      <c r="BJ31" s="245">
        <v>0</v>
      </c>
      <c r="BK31" s="245">
        <v>0</v>
      </c>
      <c r="BL31" s="245">
        <v>0</v>
      </c>
      <c r="BM31" s="245">
        <v>0</v>
      </c>
      <c r="BN31" s="245">
        <v>0</v>
      </c>
      <c r="BO31" s="245">
        <v>0</v>
      </c>
      <c r="BP31" s="245">
        <v>0</v>
      </c>
      <c r="BQ31" s="245">
        <v>0</v>
      </c>
      <c r="BR31" s="245">
        <v>0</v>
      </c>
      <c r="BS31" s="245">
        <v>0</v>
      </c>
      <c r="BT31" s="245">
        <v>0</v>
      </c>
      <c r="BU31" s="245">
        <v>0</v>
      </c>
      <c r="BV31" s="245">
        <v>0</v>
      </c>
      <c r="BW31" s="245">
        <v>0</v>
      </c>
      <c r="BX31" s="245">
        <v>0</v>
      </c>
      <c r="BY31" s="245">
        <v>0</v>
      </c>
      <c r="BZ31" s="245">
        <v>0</v>
      </c>
      <c r="CA31" s="245">
        <v>0</v>
      </c>
      <c r="CB31" s="245">
        <v>0</v>
      </c>
      <c r="CC31" s="245">
        <v>0</v>
      </c>
      <c r="CD31" s="245">
        <v>0</v>
      </c>
      <c r="CE31" s="245">
        <v>0</v>
      </c>
      <c r="CF31" s="245">
        <v>0</v>
      </c>
      <c r="CG31" s="245">
        <v>0</v>
      </c>
      <c r="CH31" s="245">
        <v>0</v>
      </c>
      <c r="CI31" s="245">
        <v>0</v>
      </c>
      <c r="CJ31" s="245">
        <v>0</v>
      </c>
      <c r="CK31" s="245">
        <v>0</v>
      </c>
      <c r="CL31" s="245">
        <v>0</v>
      </c>
      <c r="CM31" s="245">
        <v>0</v>
      </c>
      <c r="CN31" s="245">
        <v>0</v>
      </c>
      <c r="CO31" s="245">
        <v>0</v>
      </c>
      <c r="CP31" s="245">
        <v>0</v>
      </c>
      <c r="CQ31" s="245">
        <v>0</v>
      </c>
      <c r="CR31" s="245">
        <v>0</v>
      </c>
      <c r="CS31" s="245">
        <v>0</v>
      </c>
      <c r="CT31" s="245">
        <v>0</v>
      </c>
      <c r="CU31" s="245">
        <v>0</v>
      </c>
      <c r="CV31" s="245">
        <v>0</v>
      </c>
      <c r="CW31" s="245">
        <v>0</v>
      </c>
      <c r="CX31" s="245">
        <v>0</v>
      </c>
      <c r="CY31" s="245">
        <v>0</v>
      </c>
      <c r="CZ31" s="245">
        <v>0</v>
      </c>
      <c r="DA31" s="245">
        <v>0</v>
      </c>
      <c r="DB31" s="245">
        <v>0</v>
      </c>
      <c r="DC31" s="245">
        <v>0</v>
      </c>
      <c r="DD31" s="245">
        <v>0</v>
      </c>
      <c r="DE31" s="245">
        <v>0</v>
      </c>
      <c r="DF31" s="245">
        <v>0</v>
      </c>
      <c r="DG31" s="245">
        <v>0</v>
      </c>
      <c r="DH31" s="245">
        <v>0</v>
      </c>
      <c r="DI31" s="245">
        <v>0</v>
      </c>
      <c r="DJ31" s="245">
        <v>0</v>
      </c>
      <c r="DK31" s="245">
        <v>0</v>
      </c>
      <c r="DL31" s="245">
        <v>0</v>
      </c>
      <c r="DM31" s="245">
        <v>0</v>
      </c>
      <c r="DN31" s="245">
        <v>0</v>
      </c>
      <c r="DO31" s="245">
        <v>0</v>
      </c>
      <c r="DP31" s="245">
        <v>0</v>
      </c>
      <c r="DQ31" s="245">
        <v>0</v>
      </c>
      <c r="DR31" s="245">
        <v>0</v>
      </c>
      <c r="DS31" s="245">
        <v>0</v>
      </c>
      <c r="DT31" s="245">
        <v>0</v>
      </c>
      <c r="DU31" s="245">
        <v>0</v>
      </c>
      <c r="DV31" s="245">
        <v>0</v>
      </c>
      <c r="DW31" s="245">
        <v>0</v>
      </c>
      <c r="DX31" s="245">
        <v>0</v>
      </c>
      <c r="DY31" s="245">
        <v>0</v>
      </c>
      <c r="DZ31" s="245">
        <v>0</v>
      </c>
      <c r="EA31" s="245">
        <v>0</v>
      </c>
      <c r="EB31" s="245">
        <v>0</v>
      </c>
      <c r="EC31" s="245">
        <v>0</v>
      </c>
      <c r="ED31" s="245">
        <v>0</v>
      </c>
      <c r="EE31" s="245">
        <v>0</v>
      </c>
      <c r="EF31" s="245">
        <v>0</v>
      </c>
      <c r="EG31" s="245">
        <v>0</v>
      </c>
      <c r="EH31" s="245">
        <v>0</v>
      </c>
      <c r="EI31" s="245">
        <v>0</v>
      </c>
      <c r="EJ31" s="245">
        <v>0</v>
      </c>
      <c r="EK31" s="245">
        <v>0</v>
      </c>
      <c r="EL31" s="245">
        <v>0</v>
      </c>
      <c r="EM31" s="245">
        <v>0</v>
      </c>
      <c r="EN31" s="245">
        <v>0</v>
      </c>
      <c r="EO31" s="245">
        <v>0</v>
      </c>
      <c r="EP31" s="245">
        <v>0</v>
      </c>
      <c r="EQ31" s="245">
        <v>0</v>
      </c>
      <c r="ER31" s="245">
        <v>0</v>
      </c>
      <c r="ES31" s="245">
        <v>0</v>
      </c>
      <c r="ET31" s="245">
        <v>0</v>
      </c>
      <c r="EU31" s="245">
        <v>0</v>
      </c>
      <c r="EV31" s="245">
        <v>0</v>
      </c>
      <c r="EW31" s="245">
        <v>0</v>
      </c>
      <c r="EX31" s="245">
        <v>0</v>
      </c>
      <c r="EY31" s="245">
        <v>0</v>
      </c>
      <c r="EZ31" s="245">
        <v>0</v>
      </c>
      <c r="FA31" s="245">
        <v>0</v>
      </c>
      <c r="FB31" s="245">
        <v>0</v>
      </c>
      <c r="FC31" s="245">
        <v>0</v>
      </c>
      <c r="FD31" s="245">
        <v>0</v>
      </c>
      <c r="FE31" s="245">
        <v>0</v>
      </c>
      <c r="FF31" s="245">
        <v>0</v>
      </c>
      <c r="FG31" s="245">
        <v>0</v>
      </c>
      <c r="FH31" s="245">
        <v>0</v>
      </c>
      <c r="FI31" s="245">
        <v>0</v>
      </c>
      <c r="FJ31" s="245">
        <v>0</v>
      </c>
      <c r="FK31" s="245">
        <v>0</v>
      </c>
      <c r="FL31" s="245">
        <v>0</v>
      </c>
      <c r="FM31" s="245">
        <v>0</v>
      </c>
      <c r="FN31" s="245">
        <v>0</v>
      </c>
      <c r="FO31" s="245">
        <v>0</v>
      </c>
      <c r="FP31" s="245">
        <v>0</v>
      </c>
      <c r="FQ31" s="245">
        <v>0</v>
      </c>
      <c r="FR31" s="245">
        <v>0</v>
      </c>
      <c r="FS31" s="245">
        <v>0</v>
      </c>
      <c r="FT31" s="245">
        <v>0</v>
      </c>
      <c r="FU31" s="245">
        <v>0</v>
      </c>
      <c r="FV31" s="245">
        <v>0</v>
      </c>
      <c r="FW31" s="245">
        <v>0</v>
      </c>
      <c r="FX31" s="245">
        <v>0</v>
      </c>
      <c r="FY31" s="245">
        <v>0</v>
      </c>
      <c r="FZ31" s="245">
        <v>0</v>
      </c>
      <c r="GA31" s="245">
        <v>0</v>
      </c>
      <c r="GB31" s="245">
        <v>0</v>
      </c>
      <c r="GC31" s="245">
        <v>0</v>
      </c>
      <c r="GD31" s="245">
        <v>0</v>
      </c>
      <c r="GE31" s="245">
        <v>0</v>
      </c>
      <c r="GF31" s="245">
        <v>0</v>
      </c>
      <c r="GG31" s="245">
        <v>0</v>
      </c>
      <c r="GH31" s="245">
        <v>0</v>
      </c>
      <c r="GI31" s="245">
        <v>0</v>
      </c>
      <c r="GJ31" s="245">
        <v>0</v>
      </c>
      <c r="GK31" s="245">
        <v>0</v>
      </c>
      <c r="GL31" s="245">
        <v>0</v>
      </c>
      <c r="GM31" s="245">
        <v>0</v>
      </c>
      <c r="GN31" s="245">
        <v>0</v>
      </c>
      <c r="GO31" s="245">
        <v>0</v>
      </c>
      <c r="GP31" s="245">
        <v>0</v>
      </c>
      <c r="GQ31" s="245">
        <v>0</v>
      </c>
      <c r="GR31" s="245">
        <v>0</v>
      </c>
      <c r="GS31" s="245">
        <v>0</v>
      </c>
      <c r="GT31" s="245">
        <v>0</v>
      </c>
      <c r="GU31" s="245">
        <v>0</v>
      </c>
      <c r="GV31" s="245">
        <v>0</v>
      </c>
      <c r="GW31" s="245">
        <v>0</v>
      </c>
      <c r="GX31" s="245">
        <v>0</v>
      </c>
      <c r="GY31" s="245">
        <v>0</v>
      </c>
      <c r="GZ31" s="245">
        <v>0</v>
      </c>
      <c r="HA31" s="245">
        <v>0</v>
      </c>
      <c r="HB31" s="245">
        <v>0</v>
      </c>
      <c r="HC31" s="245">
        <v>0</v>
      </c>
      <c r="HD31" s="245">
        <v>0</v>
      </c>
      <c r="HE31" s="245">
        <v>0</v>
      </c>
      <c r="HF31" s="245">
        <v>0</v>
      </c>
      <c r="HG31" s="245">
        <v>0</v>
      </c>
      <c r="HH31" s="245">
        <v>0</v>
      </c>
      <c r="HI31" s="245">
        <v>0</v>
      </c>
      <c r="HJ31" s="245">
        <v>0</v>
      </c>
      <c r="HK31" s="245">
        <v>0</v>
      </c>
      <c r="HL31" s="245">
        <v>0</v>
      </c>
      <c r="HM31" s="245">
        <v>0</v>
      </c>
      <c r="HN31" s="245">
        <v>0</v>
      </c>
      <c r="HO31" s="245">
        <v>0</v>
      </c>
      <c r="HP31" s="245">
        <v>0</v>
      </c>
      <c r="HQ31" s="245">
        <v>0</v>
      </c>
      <c r="HR31" s="245">
        <v>0</v>
      </c>
      <c r="HS31" s="245">
        <v>0</v>
      </c>
    </row>
    <row r="32" spans="1:227" x14ac:dyDescent="0.3">
      <c r="A32" s="1"/>
      <c r="B32" s="244">
        <v>45684.604166666701</v>
      </c>
      <c r="C32" s="245">
        <v>0</v>
      </c>
      <c r="D32" s="245">
        <v>0</v>
      </c>
      <c r="E32" s="245">
        <v>0</v>
      </c>
      <c r="F32" s="245">
        <v>0</v>
      </c>
      <c r="G32" s="245">
        <v>0</v>
      </c>
      <c r="H32" s="245">
        <v>0</v>
      </c>
      <c r="I32" s="245">
        <v>0</v>
      </c>
      <c r="J32" s="245">
        <v>0</v>
      </c>
      <c r="K32" s="245">
        <v>0</v>
      </c>
      <c r="L32" s="245">
        <v>0</v>
      </c>
      <c r="M32" s="245">
        <v>0</v>
      </c>
      <c r="N32" s="245">
        <v>0</v>
      </c>
      <c r="O32" s="245">
        <v>0</v>
      </c>
      <c r="P32" s="245">
        <v>0</v>
      </c>
      <c r="Q32" s="245">
        <v>0</v>
      </c>
      <c r="R32" s="245">
        <v>0</v>
      </c>
      <c r="S32" s="245">
        <v>0</v>
      </c>
      <c r="T32" s="245">
        <v>0</v>
      </c>
      <c r="U32" s="245">
        <v>0</v>
      </c>
      <c r="V32" s="245">
        <v>0</v>
      </c>
      <c r="W32" s="245">
        <v>0</v>
      </c>
      <c r="X32" s="245">
        <v>0</v>
      </c>
      <c r="Y32" s="245">
        <v>0</v>
      </c>
      <c r="Z32" s="245">
        <v>0</v>
      </c>
      <c r="AA32" s="245">
        <v>0</v>
      </c>
      <c r="AB32" s="245">
        <v>0</v>
      </c>
      <c r="AC32" s="245">
        <v>0</v>
      </c>
      <c r="AD32" s="245">
        <v>0</v>
      </c>
      <c r="AE32" s="245">
        <v>0</v>
      </c>
      <c r="AF32" s="245">
        <v>0</v>
      </c>
      <c r="AG32" s="245">
        <v>0</v>
      </c>
      <c r="AH32" s="245">
        <v>0</v>
      </c>
      <c r="AI32" s="245">
        <v>0</v>
      </c>
      <c r="AJ32" s="245">
        <v>0</v>
      </c>
      <c r="AK32" s="245">
        <v>0</v>
      </c>
      <c r="AL32" s="245">
        <v>0</v>
      </c>
      <c r="AM32" s="245">
        <v>0</v>
      </c>
      <c r="AN32" s="245">
        <v>0</v>
      </c>
      <c r="AO32" s="245">
        <v>0</v>
      </c>
      <c r="AP32" s="245">
        <v>0</v>
      </c>
      <c r="AQ32" s="245">
        <v>0</v>
      </c>
      <c r="AR32" s="245">
        <v>0</v>
      </c>
      <c r="AS32" s="245">
        <v>0</v>
      </c>
      <c r="AT32" s="245">
        <v>0</v>
      </c>
      <c r="AU32" s="245">
        <v>0</v>
      </c>
      <c r="AV32" s="245">
        <v>0</v>
      </c>
      <c r="AW32" s="245">
        <v>0</v>
      </c>
      <c r="AX32" s="245">
        <v>0</v>
      </c>
      <c r="AY32" s="245">
        <v>0</v>
      </c>
      <c r="AZ32" s="245">
        <v>0</v>
      </c>
      <c r="BA32" s="245">
        <v>0</v>
      </c>
      <c r="BB32" s="245">
        <v>0</v>
      </c>
      <c r="BC32" s="245">
        <v>0</v>
      </c>
      <c r="BD32" s="245">
        <v>0</v>
      </c>
      <c r="BE32" s="245">
        <v>0</v>
      </c>
      <c r="BF32" s="245">
        <v>0</v>
      </c>
      <c r="BG32" s="245">
        <v>0</v>
      </c>
      <c r="BH32" s="245">
        <v>0</v>
      </c>
      <c r="BI32" s="245">
        <v>0</v>
      </c>
      <c r="BJ32" s="245">
        <v>0</v>
      </c>
      <c r="BK32" s="245">
        <v>0</v>
      </c>
      <c r="BL32" s="245">
        <v>0</v>
      </c>
      <c r="BM32" s="245">
        <v>0</v>
      </c>
      <c r="BN32" s="245">
        <v>0</v>
      </c>
      <c r="BO32" s="245">
        <v>0</v>
      </c>
      <c r="BP32" s="245">
        <v>0</v>
      </c>
      <c r="BQ32" s="245">
        <v>0</v>
      </c>
      <c r="BR32" s="245">
        <v>0</v>
      </c>
      <c r="BS32" s="245">
        <v>0</v>
      </c>
      <c r="BT32" s="245">
        <v>0</v>
      </c>
      <c r="BU32" s="245">
        <v>0</v>
      </c>
      <c r="BV32" s="245">
        <v>0</v>
      </c>
      <c r="BW32" s="245">
        <v>0</v>
      </c>
      <c r="BX32" s="245">
        <v>0</v>
      </c>
      <c r="BY32" s="245">
        <v>0</v>
      </c>
      <c r="BZ32" s="245">
        <v>0</v>
      </c>
      <c r="CA32" s="245">
        <v>0</v>
      </c>
      <c r="CB32" s="245">
        <v>0</v>
      </c>
      <c r="CC32" s="245">
        <v>0</v>
      </c>
      <c r="CD32" s="245">
        <v>0</v>
      </c>
      <c r="CE32" s="245">
        <v>0</v>
      </c>
      <c r="CF32" s="245">
        <v>0</v>
      </c>
      <c r="CG32" s="245">
        <v>0</v>
      </c>
      <c r="CH32" s="245">
        <v>0</v>
      </c>
      <c r="CI32" s="245">
        <v>0</v>
      </c>
      <c r="CJ32" s="245">
        <v>0</v>
      </c>
      <c r="CK32" s="245">
        <v>0</v>
      </c>
      <c r="CL32" s="245">
        <v>0</v>
      </c>
      <c r="CM32" s="245">
        <v>0</v>
      </c>
      <c r="CN32" s="245">
        <v>0</v>
      </c>
      <c r="CO32" s="245">
        <v>0</v>
      </c>
      <c r="CP32" s="245">
        <v>0</v>
      </c>
      <c r="CQ32" s="245">
        <v>0</v>
      </c>
      <c r="CR32" s="245">
        <v>0</v>
      </c>
      <c r="CS32" s="245">
        <v>0</v>
      </c>
      <c r="CT32" s="245">
        <v>0</v>
      </c>
      <c r="CU32" s="245">
        <v>0</v>
      </c>
      <c r="CV32" s="245">
        <v>0</v>
      </c>
      <c r="CW32" s="245">
        <v>0</v>
      </c>
      <c r="CX32" s="245">
        <v>0</v>
      </c>
      <c r="CY32" s="245">
        <v>0</v>
      </c>
      <c r="CZ32" s="245">
        <v>0</v>
      </c>
      <c r="DA32" s="245">
        <v>0</v>
      </c>
      <c r="DB32" s="245">
        <v>0</v>
      </c>
      <c r="DC32" s="245">
        <v>0</v>
      </c>
      <c r="DD32" s="245">
        <v>0</v>
      </c>
      <c r="DE32" s="245">
        <v>0</v>
      </c>
      <c r="DF32" s="245">
        <v>0</v>
      </c>
      <c r="DG32" s="245">
        <v>0</v>
      </c>
      <c r="DH32" s="245">
        <v>0</v>
      </c>
      <c r="DI32" s="245">
        <v>0</v>
      </c>
      <c r="DJ32" s="245">
        <v>0</v>
      </c>
      <c r="DK32" s="245">
        <v>0</v>
      </c>
      <c r="DL32" s="245">
        <v>0</v>
      </c>
      <c r="DM32" s="245">
        <v>0</v>
      </c>
      <c r="DN32" s="245">
        <v>0</v>
      </c>
      <c r="DO32" s="245">
        <v>0</v>
      </c>
      <c r="DP32" s="245">
        <v>0</v>
      </c>
      <c r="DQ32" s="245">
        <v>0</v>
      </c>
      <c r="DR32" s="245">
        <v>0</v>
      </c>
      <c r="DS32" s="245">
        <v>0</v>
      </c>
      <c r="DT32" s="245">
        <v>0</v>
      </c>
      <c r="DU32" s="245">
        <v>0</v>
      </c>
      <c r="DV32" s="245">
        <v>0</v>
      </c>
      <c r="DW32" s="245">
        <v>0</v>
      </c>
      <c r="DX32" s="245">
        <v>0</v>
      </c>
      <c r="DY32" s="245">
        <v>0</v>
      </c>
      <c r="DZ32" s="245">
        <v>0</v>
      </c>
      <c r="EA32" s="245">
        <v>0</v>
      </c>
      <c r="EB32" s="245">
        <v>0</v>
      </c>
      <c r="EC32" s="245">
        <v>0</v>
      </c>
      <c r="ED32" s="245">
        <v>0</v>
      </c>
      <c r="EE32" s="245">
        <v>0</v>
      </c>
      <c r="EF32" s="245">
        <v>0</v>
      </c>
      <c r="EG32" s="245">
        <v>0</v>
      </c>
      <c r="EH32" s="245">
        <v>0</v>
      </c>
      <c r="EI32" s="245">
        <v>0</v>
      </c>
      <c r="EJ32" s="245">
        <v>0</v>
      </c>
      <c r="EK32" s="245">
        <v>0</v>
      </c>
      <c r="EL32" s="245">
        <v>0</v>
      </c>
      <c r="EM32" s="245">
        <v>0</v>
      </c>
      <c r="EN32" s="245">
        <v>0</v>
      </c>
      <c r="EO32" s="245">
        <v>0</v>
      </c>
      <c r="EP32" s="245">
        <v>0</v>
      </c>
      <c r="EQ32" s="245">
        <v>0</v>
      </c>
      <c r="ER32" s="245">
        <v>0</v>
      </c>
      <c r="ES32" s="245">
        <v>0</v>
      </c>
      <c r="ET32" s="245">
        <v>0</v>
      </c>
      <c r="EU32" s="245">
        <v>0</v>
      </c>
      <c r="EV32" s="245">
        <v>0</v>
      </c>
      <c r="EW32" s="245">
        <v>0</v>
      </c>
      <c r="EX32" s="245">
        <v>0</v>
      </c>
      <c r="EY32" s="245">
        <v>0</v>
      </c>
      <c r="EZ32" s="245">
        <v>0</v>
      </c>
      <c r="FA32" s="245">
        <v>0</v>
      </c>
      <c r="FB32" s="245">
        <v>0</v>
      </c>
      <c r="FC32" s="245">
        <v>0</v>
      </c>
      <c r="FD32" s="245">
        <v>0</v>
      </c>
      <c r="FE32" s="245">
        <v>0</v>
      </c>
      <c r="FF32" s="245">
        <v>0</v>
      </c>
      <c r="FG32" s="245">
        <v>0</v>
      </c>
      <c r="FH32" s="245">
        <v>0</v>
      </c>
      <c r="FI32" s="245">
        <v>0</v>
      </c>
      <c r="FJ32" s="245">
        <v>0</v>
      </c>
      <c r="FK32" s="245">
        <v>0</v>
      </c>
      <c r="FL32" s="245">
        <v>0</v>
      </c>
      <c r="FM32" s="245">
        <v>0</v>
      </c>
      <c r="FN32" s="245">
        <v>0</v>
      </c>
      <c r="FO32" s="245">
        <v>0</v>
      </c>
      <c r="FP32" s="245">
        <v>0</v>
      </c>
      <c r="FQ32" s="245">
        <v>0</v>
      </c>
      <c r="FR32" s="245">
        <v>0</v>
      </c>
      <c r="FS32" s="245">
        <v>0</v>
      </c>
      <c r="FT32" s="245">
        <v>0</v>
      </c>
      <c r="FU32" s="245">
        <v>0</v>
      </c>
      <c r="FV32" s="245">
        <v>0</v>
      </c>
      <c r="FW32" s="245">
        <v>0</v>
      </c>
      <c r="FX32" s="245">
        <v>0</v>
      </c>
      <c r="FY32" s="245">
        <v>0</v>
      </c>
      <c r="FZ32" s="245">
        <v>0</v>
      </c>
      <c r="GA32" s="245">
        <v>0</v>
      </c>
      <c r="GB32" s="245">
        <v>0</v>
      </c>
      <c r="GC32" s="245">
        <v>0</v>
      </c>
      <c r="GD32" s="245">
        <v>0</v>
      </c>
      <c r="GE32" s="245">
        <v>0</v>
      </c>
      <c r="GF32" s="245">
        <v>0</v>
      </c>
      <c r="GG32" s="245">
        <v>0</v>
      </c>
      <c r="GH32" s="245">
        <v>0</v>
      </c>
      <c r="GI32" s="245">
        <v>0</v>
      </c>
      <c r="GJ32" s="245">
        <v>0</v>
      </c>
      <c r="GK32" s="245">
        <v>0</v>
      </c>
      <c r="GL32" s="245">
        <v>0</v>
      </c>
      <c r="GM32" s="245">
        <v>0</v>
      </c>
      <c r="GN32" s="245">
        <v>0</v>
      </c>
      <c r="GO32" s="245">
        <v>0</v>
      </c>
      <c r="GP32" s="245">
        <v>0</v>
      </c>
      <c r="GQ32" s="245">
        <v>0</v>
      </c>
      <c r="GR32" s="245">
        <v>0</v>
      </c>
      <c r="GS32" s="245">
        <v>0</v>
      </c>
      <c r="GT32" s="245">
        <v>0</v>
      </c>
      <c r="GU32" s="245">
        <v>0</v>
      </c>
      <c r="GV32" s="245">
        <v>0</v>
      </c>
      <c r="GW32" s="245">
        <v>0</v>
      </c>
      <c r="GX32" s="245">
        <v>0</v>
      </c>
      <c r="GY32" s="245">
        <v>0</v>
      </c>
      <c r="GZ32" s="245">
        <v>0</v>
      </c>
      <c r="HA32" s="245">
        <v>0</v>
      </c>
      <c r="HB32" s="245">
        <v>0</v>
      </c>
      <c r="HC32" s="245">
        <v>0</v>
      </c>
      <c r="HD32" s="245">
        <v>0</v>
      </c>
      <c r="HE32" s="245">
        <v>0</v>
      </c>
      <c r="HF32" s="245">
        <v>0</v>
      </c>
      <c r="HG32" s="245">
        <v>0</v>
      </c>
      <c r="HH32" s="245">
        <v>0</v>
      </c>
      <c r="HI32" s="245">
        <v>0</v>
      </c>
      <c r="HJ32" s="245">
        <v>0</v>
      </c>
      <c r="HK32" s="245">
        <v>0</v>
      </c>
      <c r="HL32" s="245">
        <v>0</v>
      </c>
      <c r="HM32" s="245">
        <v>0</v>
      </c>
      <c r="HN32" s="245">
        <v>0</v>
      </c>
      <c r="HO32" s="245">
        <v>0</v>
      </c>
      <c r="HP32" s="245">
        <v>0</v>
      </c>
      <c r="HQ32" s="245">
        <v>0</v>
      </c>
      <c r="HR32" s="245">
        <v>0</v>
      </c>
      <c r="HS32" s="245">
        <v>0</v>
      </c>
    </row>
    <row r="33" spans="1:227" x14ac:dyDescent="0.3">
      <c r="A33" s="1"/>
      <c r="B33" s="244">
        <v>45684.625</v>
      </c>
      <c r="C33" s="245">
        <v>0</v>
      </c>
      <c r="D33" s="245">
        <v>0</v>
      </c>
      <c r="E33" s="245">
        <v>0</v>
      </c>
      <c r="F33" s="245">
        <v>0</v>
      </c>
      <c r="G33" s="245">
        <v>0</v>
      </c>
      <c r="H33" s="245">
        <v>0</v>
      </c>
      <c r="I33" s="245">
        <v>0</v>
      </c>
      <c r="J33" s="245">
        <v>0</v>
      </c>
      <c r="K33" s="245">
        <v>0</v>
      </c>
      <c r="L33" s="245">
        <v>0</v>
      </c>
      <c r="M33" s="245">
        <v>0</v>
      </c>
      <c r="N33" s="245">
        <v>0</v>
      </c>
      <c r="O33" s="245">
        <v>0</v>
      </c>
      <c r="P33" s="245">
        <v>0</v>
      </c>
      <c r="Q33" s="245">
        <v>0</v>
      </c>
      <c r="R33" s="245">
        <v>0</v>
      </c>
      <c r="S33" s="245">
        <v>0</v>
      </c>
      <c r="T33" s="245">
        <v>0</v>
      </c>
      <c r="U33" s="245">
        <v>0</v>
      </c>
      <c r="V33" s="245">
        <v>0</v>
      </c>
      <c r="W33" s="245">
        <v>0</v>
      </c>
      <c r="X33" s="245">
        <v>0</v>
      </c>
      <c r="Y33" s="245">
        <v>0</v>
      </c>
      <c r="Z33" s="245">
        <v>0</v>
      </c>
      <c r="AA33" s="245">
        <v>0</v>
      </c>
      <c r="AB33" s="245">
        <v>0</v>
      </c>
      <c r="AC33" s="245">
        <v>0</v>
      </c>
      <c r="AD33" s="245">
        <v>0</v>
      </c>
      <c r="AE33" s="245">
        <v>0</v>
      </c>
      <c r="AF33" s="245">
        <v>0</v>
      </c>
      <c r="AG33" s="245">
        <v>0</v>
      </c>
      <c r="AH33" s="245">
        <v>0</v>
      </c>
      <c r="AI33" s="245">
        <v>0</v>
      </c>
      <c r="AJ33" s="245">
        <v>0</v>
      </c>
      <c r="AK33" s="245">
        <v>0</v>
      </c>
      <c r="AL33" s="245">
        <v>0</v>
      </c>
      <c r="AM33" s="245">
        <v>0</v>
      </c>
      <c r="AN33" s="245">
        <v>0</v>
      </c>
      <c r="AO33" s="245">
        <v>0</v>
      </c>
      <c r="AP33" s="245">
        <v>0</v>
      </c>
      <c r="AQ33" s="245">
        <v>0</v>
      </c>
      <c r="AR33" s="245">
        <v>0</v>
      </c>
      <c r="AS33" s="245">
        <v>0</v>
      </c>
      <c r="AT33" s="245">
        <v>0</v>
      </c>
      <c r="AU33" s="245">
        <v>0</v>
      </c>
      <c r="AV33" s="245">
        <v>0</v>
      </c>
      <c r="AW33" s="245">
        <v>0</v>
      </c>
      <c r="AX33" s="245">
        <v>0</v>
      </c>
      <c r="AY33" s="245">
        <v>0</v>
      </c>
      <c r="AZ33" s="245">
        <v>0</v>
      </c>
      <c r="BA33" s="245">
        <v>0</v>
      </c>
      <c r="BB33" s="245">
        <v>0</v>
      </c>
      <c r="BC33" s="245">
        <v>0</v>
      </c>
      <c r="BD33" s="245">
        <v>0</v>
      </c>
      <c r="BE33" s="245">
        <v>0</v>
      </c>
      <c r="BF33" s="245">
        <v>0</v>
      </c>
      <c r="BG33" s="245">
        <v>0</v>
      </c>
      <c r="BH33" s="245">
        <v>0</v>
      </c>
      <c r="BI33" s="245">
        <v>0</v>
      </c>
      <c r="BJ33" s="245">
        <v>0</v>
      </c>
      <c r="BK33" s="245">
        <v>0</v>
      </c>
      <c r="BL33" s="245">
        <v>0</v>
      </c>
      <c r="BM33" s="245">
        <v>0</v>
      </c>
      <c r="BN33" s="245">
        <v>0</v>
      </c>
      <c r="BO33" s="245">
        <v>0</v>
      </c>
      <c r="BP33" s="245">
        <v>0</v>
      </c>
      <c r="BQ33" s="245">
        <v>0</v>
      </c>
      <c r="BR33" s="245">
        <v>0</v>
      </c>
      <c r="BS33" s="245">
        <v>0</v>
      </c>
      <c r="BT33" s="245">
        <v>0</v>
      </c>
      <c r="BU33" s="245">
        <v>0</v>
      </c>
      <c r="BV33" s="245">
        <v>0</v>
      </c>
      <c r="BW33" s="245">
        <v>0</v>
      </c>
      <c r="BX33" s="245">
        <v>0</v>
      </c>
      <c r="BY33" s="245">
        <v>0</v>
      </c>
      <c r="BZ33" s="245">
        <v>0</v>
      </c>
      <c r="CA33" s="245">
        <v>0</v>
      </c>
      <c r="CB33" s="245">
        <v>0</v>
      </c>
      <c r="CC33" s="245">
        <v>0</v>
      </c>
      <c r="CD33" s="245">
        <v>0</v>
      </c>
      <c r="CE33" s="245">
        <v>0</v>
      </c>
      <c r="CF33" s="245">
        <v>0</v>
      </c>
      <c r="CG33" s="245">
        <v>0</v>
      </c>
      <c r="CH33" s="245">
        <v>0</v>
      </c>
      <c r="CI33" s="245">
        <v>0</v>
      </c>
      <c r="CJ33" s="245">
        <v>0</v>
      </c>
      <c r="CK33" s="245">
        <v>0</v>
      </c>
      <c r="CL33" s="245">
        <v>0</v>
      </c>
      <c r="CM33" s="245">
        <v>0</v>
      </c>
      <c r="CN33" s="245">
        <v>0</v>
      </c>
      <c r="CO33" s="245">
        <v>0</v>
      </c>
      <c r="CP33" s="245">
        <v>0</v>
      </c>
      <c r="CQ33" s="245">
        <v>0</v>
      </c>
      <c r="CR33" s="245">
        <v>0</v>
      </c>
      <c r="CS33" s="245">
        <v>0</v>
      </c>
      <c r="CT33" s="245">
        <v>0</v>
      </c>
      <c r="CU33" s="245">
        <v>0</v>
      </c>
      <c r="CV33" s="245">
        <v>0</v>
      </c>
      <c r="CW33" s="245">
        <v>0</v>
      </c>
      <c r="CX33" s="245">
        <v>0</v>
      </c>
      <c r="CY33" s="245">
        <v>0</v>
      </c>
      <c r="CZ33" s="245">
        <v>0</v>
      </c>
      <c r="DA33" s="245">
        <v>0</v>
      </c>
      <c r="DB33" s="245">
        <v>0</v>
      </c>
      <c r="DC33" s="245">
        <v>0</v>
      </c>
      <c r="DD33" s="245">
        <v>0</v>
      </c>
      <c r="DE33" s="245">
        <v>0</v>
      </c>
      <c r="DF33" s="245">
        <v>0</v>
      </c>
      <c r="DG33" s="245">
        <v>0</v>
      </c>
      <c r="DH33" s="245">
        <v>0</v>
      </c>
      <c r="DI33" s="245">
        <v>0</v>
      </c>
      <c r="DJ33" s="245">
        <v>0</v>
      </c>
      <c r="DK33" s="245">
        <v>0</v>
      </c>
      <c r="DL33" s="245">
        <v>0</v>
      </c>
      <c r="DM33" s="245">
        <v>0</v>
      </c>
      <c r="DN33" s="245">
        <v>0</v>
      </c>
      <c r="DO33" s="245">
        <v>0</v>
      </c>
      <c r="DP33" s="245">
        <v>0</v>
      </c>
      <c r="DQ33" s="245">
        <v>0</v>
      </c>
      <c r="DR33" s="245">
        <v>0</v>
      </c>
      <c r="DS33" s="245">
        <v>0</v>
      </c>
      <c r="DT33" s="245">
        <v>0</v>
      </c>
      <c r="DU33" s="245">
        <v>0</v>
      </c>
      <c r="DV33" s="245">
        <v>0</v>
      </c>
      <c r="DW33" s="245">
        <v>0</v>
      </c>
      <c r="DX33" s="245">
        <v>0</v>
      </c>
      <c r="DY33" s="245">
        <v>0</v>
      </c>
      <c r="DZ33" s="245">
        <v>0</v>
      </c>
      <c r="EA33" s="245">
        <v>0</v>
      </c>
      <c r="EB33" s="245">
        <v>0</v>
      </c>
      <c r="EC33" s="245">
        <v>0</v>
      </c>
      <c r="ED33" s="245">
        <v>0</v>
      </c>
      <c r="EE33" s="245">
        <v>0</v>
      </c>
      <c r="EF33" s="245">
        <v>0</v>
      </c>
      <c r="EG33" s="245">
        <v>0</v>
      </c>
      <c r="EH33" s="245">
        <v>0</v>
      </c>
      <c r="EI33" s="245">
        <v>0</v>
      </c>
      <c r="EJ33" s="245">
        <v>0</v>
      </c>
      <c r="EK33" s="245">
        <v>0</v>
      </c>
      <c r="EL33" s="245">
        <v>0</v>
      </c>
      <c r="EM33" s="245">
        <v>0</v>
      </c>
      <c r="EN33" s="245">
        <v>0</v>
      </c>
      <c r="EO33" s="245">
        <v>0</v>
      </c>
      <c r="EP33" s="245">
        <v>0</v>
      </c>
      <c r="EQ33" s="245">
        <v>0</v>
      </c>
      <c r="ER33" s="245">
        <v>0</v>
      </c>
      <c r="ES33" s="245">
        <v>0</v>
      </c>
      <c r="ET33" s="245">
        <v>0</v>
      </c>
      <c r="EU33" s="245">
        <v>0</v>
      </c>
      <c r="EV33" s="245">
        <v>0</v>
      </c>
      <c r="EW33" s="245">
        <v>0</v>
      </c>
      <c r="EX33" s="245">
        <v>0</v>
      </c>
      <c r="EY33" s="245">
        <v>0</v>
      </c>
      <c r="EZ33" s="245">
        <v>0</v>
      </c>
      <c r="FA33" s="245">
        <v>0</v>
      </c>
      <c r="FB33" s="245">
        <v>0</v>
      </c>
      <c r="FC33" s="245">
        <v>0</v>
      </c>
      <c r="FD33" s="245">
        <v>0</v>
      </c>
      <c r="FE33" s="245">
        <v>0</v>
      </c>
      <c r="FF33" s="245">
        <v>0</v>
      </c>
      <c r="FG33" s="245">
        <v>0</v>
      </c>
      <c r="FH33" s="245">
        <v>0</v>
      </c>
      <c r="FI33" s="245">
        <v>0</v>
      </c>
      <c r="FJ33" s="245">
        <v>0</v>
      </c>
      <c r="FK33" s="245">
        <v>0</v>
      </c>
      <c r="FL33" s="245">
        <v>0</v>
      </c>
      <c r="FM33" s="245">
        <v>0</v>
      </c>
      <c r="FN33" s="245">
        <v>0</v>
      </c>
      <c r="FO33" s="245">
        <v>0</v>
      </c>
      <c r="FP33" s="245">
        <v>0</v>
      </c>
      <c r="FQ33" s="245">
        <v>0</v>
      </c>
      <c r="FR33" s="245">
        <v>0</v>
      </c>
      <c r="FS33" s="245">
        <v>0</v>
      </c>
      <c r="FT33" s="245">
        <v>0</v>
      </c>
      <c r="FU33" s="245">
        <v>0</v>
      </c>
      <c r="FV33" s="245">
        <v>0</v>
      </c>
      <c r="FW33" s="245">
        <v>0</v>
      </c>
      <c r="FX33" s="245">
        <v>0</v>
      </c>
      <c r="FY33" s="245">
        <v>0</v>
      </c>
      <c r="FZ33" s="245">
        <v>0</v>
      </c>
      <c r="GA33" s="245">
        <v>0</v>
      </c>
      <c r="GB33" s="245">
        <v>0</v>
      </c>
      <c r="GC33" s="245">
        <v>0</v>
      </c>
      <c r="GD33" s="245">
        <v>0</v>
      </c>
      <c r="GE33" s="245">
        <v>0</v>
      </c>
      <c r="GF33" s="245">
        <v>0</v>
      </c>
      <c r="GG33" s="245">
        <v>0</v>
      </c>
      <c r="GH33" s="245">
        <v>0</v>
      </c>
      <c r="GI33" s="245">
        <v>0</v>
      </c>
      <c r="GJ33" s="245">
        <v>0</v>
      </c>
      <c r="GK33" s="245">
        <v>0</v>
      </c>
      <c r="GL33" s="245">
        <v>0</v>
      </c>
      <c r="GM33" s="245">
        <v>0</v>
      </c>
      <c r="GN33" s="245">
        <v>0</v>
      </c>
      <c r="GO33" s="245">
        <v>0</v>
      </c>
      <c r="GP33" s="245">
        <v>0</v>
      </c>
      <c r="GQ33" s="245">
        <v>0</v>
      </c>
      <c r="GR33" s="245">
        <v>0</v>
      </c>
      <c r="GS33" s="245">
        <v>0</v>
      </c>
      <c r="GT33" s="245">
        <v>0</v>
      </c>
      <c r="GU33" s="245">
        <v>0</v>
      </c>
      <c r="GV33" s="245">
        <v>0</v>
      </c>
      <c r="GW33" s="245">
        <v>0</v>
      </c>
      <c r="GX33" s="245">
        <v>0</v>
      </c>
      <c r="GY33" s="245">
        <v>0</v>
      </c>
      <c r="GZ33" s="245">
        <v>0</v>
      </c>
      <c r="HA33" s="245">
        <v>0</v>
      </c>
      <c r="HB33" s="245">
        <v>0</v>
      </c>
      <c r="HC33" s="245">
        <v>0</v>
      </c>
      <c r="HD33" s="245">
        <v>0</v>
      </c>
      <c r="HE33" s="245">
        <v>0</v>
      </c>
      <c r="HF33" s="245">
        <v>0</v>
      </c>
      <c r="HG33" s="245">
        <v>0</v>
      </c>
      <c r="HH33" s="245">
        <v>0</v>
      </c>
      <c r="HI33" s="245">
        <v>0</v>
      </c>
      <c r="HJ33" s="245">
        <v>0</v>
      </c>
      <c r="HK33" s="245">
        <v>0</v>
      </c>
      <c r="HL33" s="245">
        <v>0</v>
      </c>
      <c r="HM33" s="245">
        <v>0</v>
      </c>
      <c r="HN33" s="245">
        <v>0</v>
      </c>
      <c r="HO33" s="245">
        <v>0</v>
      </c>
      <c r="HP33" s="245">
        <v>0</v>
      </c>
      <c r="HQ33" s="245">
        <v>0</v>
      </c>
      <c r="HR33" s="245">
        <v>0</v>
      </c>
      <c r="HS33" s="245">
        <v>0</v>
      </c>
    </row>
    <row r="34" spans="1:227" x14ac:dyDescent="0.3">
      <c r="A34" s="1"/>
      <c r="B34" s="244">
        <v>45684.645833333299</v>
      </c>
      <c r="C34" s="245">
        <v>0</v>
      </c>
      <c r="D34" s="245">
        <v>0</v>
      </c>
      <c r="E34" s="245">
        <v>0</v>
      </c>
      <c r="F34" s="245">
        <v>0</v>
      </c>
      <c r="G34" s="245">
        <v>0</v>
      </c>
      <c r="H34" s="245">
        <v>0</v>
      </c>
      <c r="I34" s="245">
        <v>0</v>
      </c>
      <c r="J34" s="245">
        <v>0</v>
      </c>
      <c r="K34" s="245">
        <v>0</v>
      </c>
      <c r="L34" s="245">
        <v>0</v>
      </c>
      <c r="M34" s="245">
        <v>0</v>
      </c>
      <c r="N34" s="245">
        <v>0</v>
      </c>
      <c r="O34" s="245">
        <v>0</v>
      </c>
      <c r="P34" s="245">
        <v>0</v>
      </c>
      <c r="Q34" s="245">
        <v>0</v>
      </c>
      <c r="R34" s="245">
        <v>0</v>
      </c>
      <c r="S34" s="245">
        <v>0</v>
      </c>
      <c r="T34" s="245">
        <v>0</v>
      </c>
      <c r="U34" s="245">
        <v>0</v>
      </c>
      <c r="V34" s="245">
        <v>0</v>
      </c>
      <c r="W34" s="245">
        <v>0</v>
      </c>
      <c r="X34" s="245">
        <v>0</v>
      </c>
      <c r="Y34" s="245">
        <v>0</v>
      </c>
      <c r="Z34" s="245">
        <v>0</v>
      </c>
      <c r="AA34" s="245">
        <v>0</v>
      </c>
      <c r="AB34" s="245">
        <v>0</v>
      </c>
      <c r="AC34" s="245">
        <v>0</v>
      </c>
      <c r="AD34" s="245">
        <v>0</v>
      </c>
      <c r="AE34" s="245">
        <v>0</v>
      </c>
      <c r="AF34" s="245">
        <v>0</v>
      </c>
      <c r="AG34" s="245">
        <v>0</v>
      </c>
      <c r="AH34" s="245">
        <v>0</v>
      </c>
      <c r="AI34" s="245">
        <v>0</v>
      </c>
      <c r="AJ34" s="245">
        <v>0</v>
      </c>
      <c r="AK34" s="245">
        <v>0</v>
      </c>
      <c r="AL34" s="245">
        <v>0</v>
      </c>
      <c r="AM34" s="245">
        <v>0</v>
      </c>
      <c r="AN34" s="245">
        <v>0</v>
      </c>
      <c r="AO34" s="245">
        <v>0</v>
      </c>
      <c r="AP34" s="245">
        <v>0</v>
      </c>
      <c r="AQ34" s="245">
        <v>0</v>
      </c>
      <c r="AR34" s="245">
        <v>0</v>
      </c>
      <c r="AS34" s="245">
        <v>0</v>
      </c>
      <c r="AT34" s="245">
        <v>0</v>
      </c>
      <c r="AU34" s="245">
        <v>0</v>
      </c>
      <c r="AV34" s="245">
        <v>0</v>
      </c>
      <c r="AW34" s="245">
        <v>0</v>
      </c>
      <c r="AX34" s="245">
        <v>0</v>
      </c>
      <c r="AY34" s="245">
        <v>0</v>
      </c>
      <c r="AZ34" s="245">
        <v>0</v>
      </c>
      <c r="BA34" s="245">
        <v>0</v>
      </c>
      <c r="BB34" s="245">
        <v>0</v>
      </c>
      <c r="BC34" s="245">
        <v>0</v>
      </c>
      <c r="BD34" s="245">
        <v>0</v>
      </c>
      <c r="BE34" s="245">
        <v>0</v>
      </c>
      <c r="BF34" s="245">
        <v>0</v>
      </c>
      <c r="BG34" s="245">
        <v>0</v>
      </c>
      <c r="BH34" s="245">
        <v>0</v>
      </c>
      <c r="BI34" s="245">
        <v>0</v>
      </c>
      <c r="BJ34" s="245">
        <v>0</v>
      </c>
      <c r="BK34" s="245">
        <v>0</v>
      </c>
      <c r="BL34" s="245">
        <v>0</v>
      </c>
      <c r="BM34" s="245">
        <v>0</v>
      </c>
      <c r="BN34" s="245">
        <v>0</v>
      </c>
      <c r="BO34" s="245">
        <v>0</v>
      </c>
      <c r="BP34" s="245">
        <v>0</v>
      </c>
      <c r="BQ34" s="245">
        <v>0</v>
      </c>
      <c r="BR34" s="245">
        <v>0</v>
      </c>
      <c r="BS34" s="245">
        <v>0</v>
      </c>
      <c r="BT34" s="245">
        <v>0</v>
      </c>
      <c r="BU34" s="245">
        <v>0</v>
      </c>
      <c r="BV34" s="245">
        <v>0</v>
      </c>
      <c r="BW34" s="245">
        <v>0</v>
      </c>
      <c r="BX34" s="245">
        <v>0</v>
      </c>
      <c r="BY34" s="245">
        <v>0</v>
      </c>
      <c r="BZ34" s="245">
        <v>0</v>
      </c>
      <c r="CA34" s="245">
        <v>0</v>
      </c>
      <c r="CB34" s="245">
        <v>0</v>
      </c>
      <c r="CC34" s="245">
        <v>0</v>
      </c>
      <c r="CD34" s="245">
        <v>0</v>
      </c>
      <c r="CE34" s="245">
        <v>0</v>
      </c>
      <c r="CF34" s="245">
        <v>0</v>
      </c>
      <c r="CG34" s="245">
        <v>0</v>
      </c>
      <c r="CH34" s="245">
        <v>0</v>
      </c>
      <c r="CI34" s="245">
        <v>0</v>
      </c>
      <c r="CJ34" s="245">
        <v>0</v>
      </c>
      <c r="CK34" s="245">
        <v>0</v>
      </c>
      <c r="CL34" s="245">
        <v>0</v>
      </c>
      <c r="CM34" s="245">
        <v>0</v>
      </c>
      <c r="CN34" s="245">
        <v>0</v>
      </c>
      <c r="CO34" s="245">
        <v>0</v>
      </c>
      <c r="CP34" s="245">
        <v>0</v>
      </c>
      <c r="CQ34" s="245">
        <v>0</v>
      </c>
      <c r="CR34" s="245">
        <v>0</v>
      </c>
      <c r="CS34" s="245">
        <v>0</v>
      </c>
      <c r="CT34" s="245">
        <v>0</v>
      </c>
      <c r="CU34" s="245">
        <v>0</v>
      </c>
      <c r="CV34" s="245">
        <v>0</v>
      </c>
      <c r="CW34" s="245">
        <v>0</v>
      </c>
      <c r="CX34" s="245">
        <v>0</v>
      </c>
      <c r="CY34" s="245">
        <v>0</v>
      </c>
      <c r="CZ34" s="245">
        <v>0</v>
      </c>
      <c r="DA34" s="245">
        <v>0</v>
      </c>
      <c r="DB34" s="245">
        <v>0</v>
      </c>
      <c r="DC34" s="245">
        <v>0</v>
      </c>
      <c r="DD34" s="245">
        <v>0</v>
      </c>
      <c r="DE34" s="245">
        <v>0</v>
      </c>
      <c r="DF34" s="245">
        <v>0</v>
      </c>
      <c r="DG34" s="245">
        <v>0</v>
      </c>
      <c r="DH34" s="245">
        <v>0</v>
      </c>
      <c r="DI34" s="245">
        <v>0</v>
      </c>
      <c r="DJ34" s="245">
        <v>0</v>
      </c>
      <c r="DK34" s="245">
        <v>0</v>
      </c>
      <c r="DL34" s="245">
        <v>0</v>
      </c>
      <c r="DM34" s="245">
        <v>0</v>
      </c>
      <c r="DN34" s="245">
        <v>0</v>
      </c>
      <c r="DO34" s="245">
        <v>0</v>
      </c>
      <c r="DP34" s="245">
        <v>0</v>
      </c>
      <c r="DQ34" s="245">
        <v>0</v>
      </c>
      <c r="DR34" s="245">
        <v>0</v>
      </c>
      <c r="DS34" s="245">
        <v>0</v>
      </c>
      <c r="DT34" s="245">
        <v>0</v>
      </c>
      <c r="DU34" s="245">
        <v>0</v>
      </c>
      <c r="DV34" s="245">
        <v>0</v>
      </c>
      <c r="DW34" s="245">
        <v>0</v>
      </c>
      <c r="DX34" s="245">
        <v>0</v>
      </c>
      <c r="DY34" s="245">
        <v>0</v>
      </c>
      <c r="DZ34" s="245">
        <v>0</v>
      </c>
      <c r="EA34" s="245">
        <v>0</v>
      </c>
      <c r="EB34" s="245">
        <v>0</v>
      </c>
      <c r="EC34" s="245">
        <v>0</v>
      </c>
      <c r="ED34" s="245">
        <v>0</v>
      </c>
      <c r="EE34" s="245">
        <v>0</v>
      </c>
      <c r="EF34" s="245">
        <v>0</v>
      </c>
      <c r="EG34" s="245">
        <v>0</v>
      </c>
      <c r="EH34" s="245">
        <v>0</v>
      </c>
      <c r="EI34" s="245">
        <v>0</v>
      </c>
      <c r="EJ34" s="245">
        <v>0</v>
      </c>
      <c r="EK34" s="245">
        <v>0</v>
      </c>
      <c r="EL34" s="245">
        <v>0</v>
      </c>
      <c r="EM34" s="245">
        <v>0</v>
      </c>
      <c r="EN34" s="245">
        <v>0</v>
      </c>
      <c r="EO34" s="245">
        <v>0</v>
      </c>
      <c r="EP34" s="245">
        <v>0</v>
      </c>
      <c r="EQ34" s="245">
        <v>0</v>
      </c>
      <c r="ER34" s="245">
        <v>0</v>
      </c>
      <c r="ES34" s="245">
        <v>0</v>
      </c>
      <c r="ET34" s="245">
        <v>0</v>
      </c>
      <c r="EU34" s="245">
        <v>0</v>
      </c>
      <c r="EV34" s="245">
        <v>0</v>
      </c>
      <c r="EW34" s="245">
        <v>0</v>
      </c>
      <c r="EX34" s="245">
        <v>0</v>
      </c>
      <c r="EY34" s="245">
        <v>0</v>
      </c>
      <c r="EZ34" s="245">
        <v>0</v>
      </c>
      <c r="FA34" s="245">
        <v>0</v>
      </c>
      <c r="FB34" s="245">
        <v>0</v>
      </c>
      <c r="FC34" s="245">
        <v>0</v>
      </c>
      <c r="FD34" s="245">
        <v>0</v>
      </c>
      <c r="FE34" s="245">
        <v>0</v>
      </c>
      <c r="FF34" s="245">
        <v>0</v>
      </c>
      <c r="FG34" s="245">
        <v>0</v>
      </c>
      <c r="FH34" s="245">
        <v>0</v>
      </c>
      <c r="FI34" s="245">
        <v>0</v>
      </c>
      <c r="FJ34" s="245">
        <v>0</v>
      </c>
      <c r="FK34" s="245">
        <v>0</v>
      </c>
      <c r="FL34" s="245">
        <v>0</v>
      </c>
      <c r="FM34" s="245">
        <v>0</v>
      </c>
      <c r="FN34" s="245">
        <v>0</v>
      </c>
      <c r="FO34" s="245">
        <v>0</v>
      </c>
      <c r="FP34" s="245">
        <v>0</v>
      </c>
      <c r="FQ34" s="245">
        <v>0</v>
      </c>
      <c r="FR34" s="245">
        <v>0</v>
      </c>
      <c r="FS34" s="245">
        <v>0</v>
      </c>
      <c r="FT34" s="245">
        <v>0</v>
      </c>
      <c r="FU34" s="245">
        <v>0</v>
      </c>
      <c r="FV34" s="245">
        <v>0</v>
      </c>
      <c r="FW34" s="245">
        <v>0</v>
      </c>
      <c r="FX34" s="245">
        <v>0</v>
      </c>
      <c r="FY34" s="245">
        <v>0</v>
      </c>
      <c r="FZ34" s="245">
        <v>0</v>
      </c>
      <c r="GA34" s="245">
        <v>0</v>
      </c>
      <c r="GB34" s="245">
        <v>0</v>
      </c>
      <c r="GC34" s="245">
        <v>0</v>
      </c>
      <c r="GD34" s="245">
        <v>0</v>
      </c>
      <c r="GE34" s="245">
        <v>0</v>
      </c>
      <c r="GF34" s="245">
        <v>0</v>
      </c>
      <c r="GG34" s="245">
        <v>0</v>
      </c>
      <c r="GH34" s="245">
        <v>0</v>
      </c>
      <c r="GI34" s="245">
        <v>0</v>
      </c>
      <c r="GJ34" s="245">
        <v>0</v>
      </c>
      <c r="GK34" s="245">
        <v>0</v>
      </c>
      <c r="GL34" s="245">
        <v>0</v>
      </c>
      <c r="GM34" s="245">
        <v>0</v>
      </c>
      <c r="GN34" s="245">
        <v>0</v>
      </c>
      <c r="GO34" s="245">
        <v>0</v>
      </c>
      <c r="GP34" s="245">
        <v>0</v>
      </c>
      <c r="GQ34" s="245">
        <v>0</v>
      </c>
      <c r="GR34" s="245">
        <v>0</v>
      </c>
      <c r="GS34" s="245">
        <v>0</v>
      </c>
      <c r="GT34" s="245">
        <v>0</v>
      </c>
      <c r="GU34" s="245">
        <v>0</v>
      </c>
      <c r="GV34" s="245">
        <v>0</v>
      </c>
      <c r="GW34" s="245">
        <v>0</v>
      </c>
      <c r="GX34" s="245">
        <v>0</v>
      </c>
      <c r="GY34" s="245">
        <v>0</v>
      </c>
      <c r="GZ34" s="245">
        <v>0</v>
      </c>
      <c r="HA34" s="245">
        <v>0</v>
      </c>
      <c r="HB34" s="245">
        <v>0</v>
      </c>
      <c r="HC34" s="245">
        <v>0</v>
      </c>
      <c r="HD34" s="245">
        <v>0</v>
      </c>
      <c r="HE34" s="245">
        <v>0</v>
      </c>
      <c r="HF34" s="245">
        <v>0</v>
      </c>
      <c r="HG34" s="245">
        <v>0</v>
      </c>
      <c r="HH34" s="245">
        <v>0</v>
      </c>
      <c r="HI34" s="245">
        <v>0</v>
      </c>
      <c r="HJ34" s="245">
        <v>0</v>
      </c>
      <c r="HK34" s="245">
        <v>0</v>
      </c>
      <c r="HL34" s="245">
        <v>0</v>
      </c>
      <c r="HM34" s="245">
        <v>0</v>
      </c>
      <c r="HN34" s="245">
        <v>0</v>
      </c>
      <c r="HO34" s="245">
        <v>0</v>
      </c>
      <c r="HP34" s="245">
        <v>0</v>
      </c>
      <c r="HQ34" s="245">
        <v>0</v>
      </c>
      <c r="HR34" s="245">
        <v>0</v>
      </c>
      <c r="HS34" s="245">
        <v>0</v>
      </c>
    </row>
    <row r="35" spans="1:227" x14ac:dyDescent="0.3">
      <c r="A35" s="1"/>
      <c r="B35" s="244">
        <v>45684.666666666701</v>
      </c>
      <c r="C35" s="245">
        <v>0</v>
      </c>
      <c r="D35" s="245">
        <v>0</v>
      </c>
      <c r="E35" s="245">
        <v>0</v>
      </c>
      <c r="F35" s="245">
        <v>0</v>
      </c>
      <c r="G35" s="245">
        <v>0</v>
      </c>
      <c r="H35" s="245">
        <v>0</v>
      </c>
      <c r="I35" s="245">
        <v>0</v>
      </c>
      <c r="J35" s="245">
        <v>0</v>
      </c>
      <c r="K35" s="245">
        <v>0</v>
      </c>
      <c r="L35" s="245">
        <v>0</v>
      </c>
      <c r="M35" s="245">
        <v>0</v>
      </c>
      <c r="N35" s="245">
        <v>0</v>
      </c>
      <c r="O35" s="245">
        <v>0</v>
      </c>
      <c r="P35" s="245">
        <v>0</v>
      </c>
      <c r="Q35" s="245">
        <v>0</v>
      </c>
      <c r="R35" s="245">
        <v>0</v>
      </c>
      <c r="S35" s="245">
        <v>0</v>
      </c>
      <c r="T35" s="245">
        <v>0</v>
      </c>
      <c r="U35" s="245">
        <v>0</v>
      </c>
      <c r="V35" s="245">
        <v>0</v>
      </c>
      <c r="W35" s="245">
        <v>0</v>
      </c>
      <c r="X35" s="245">
        <v>0</v>
      </c>
      <c r="Y35" s="245">
        <v>0</v>
      </c>
      <c r="Z35" s="245">
        <v>0</v>
      </c>
      <c r="AA35" s="245">
        <v>0</v>
      </c>
      <c r="AB35" s="245">
        <v>0</v>
      </c>
      <c r="AC35" s="245">
        <v>0</v>
      </c>
      <c r="AD35" s="245">
        <v>0</v>
      </c>
      <c r="AE35" s="245">
        <v>0</v>
      </c>
      <c r="AF35" s="245">
        <v>0</v>
      </c>
      <c r="AG35" s="245">
        <v>0</v>
      </c>
      <c r="AH35" s="245">
        <v>0</v>
      </c>
      <c r="AI35" s="245">
        <v>0</v>
      </c>
      <c r="AJ35" s="245">
        <v>0</v>
      </c>
      <c r="AK35" s="245">
        <v>0</v>
      </c>
      <c r="AL35" s="245">
        <v>0</v>
      </c>
      <c r="AM35" s="245">
        <v>0</v>
      </c>
      <c r="AN35" s="245">
        <v>0</v>
      </c>
      <c r="AO35" s="245">
        <v>0</v>
      </c>
      <c r="AP35" s="245">
        <v>0</v>
      </c>
      <c r="AQ35" s="245">
        <v>0</v>
      </c>
      <c r="AR35" s="245">
        <v>0</v>
      </c>
      <c r="AS35" s="245">
        <v>0</v>
      </c>
      <c r="AT35" s="245">
        <v>0</v>
      </c>
      <c r="AU35" s="245">
        <v>0</v>
      </c>
      <c r="AV35" s="245">
        <v>0</v>
      </c>
      <c r="AW35" s="245">
        <v>0</v>
      </c>
      <c r="AX35" s="245">
        <v>0</v>
      </c>
      <c r="AY35" s="245">
        <v>0</v>
      </c>
      <c r="AZ35" s="245">
        <v>0</v>
      </c>
      <c r="BA35" s="245">
        <v>0</v>
      </c>
      <c r="BB35" s="245">
        <v>0</v>
      </c>
      <c r="BC35" s="245">
        <v>0</v>
      </c>
      <c r="BD35" s="245">
        <v>0</v>
      </c>
      <c r="BE35" s="245">
        <v>0</v>
      </c>
      <c r="BF35" s="245">
        <v>0</v>
      </c>
      <c r="BG35" s="245">
        <v>0</v>
      </c>
      <c r="BH35" s="245">
        <v>0</v>
      </c>
      <c r="BI35" s="245">
        <v>0</v>
      </c>
      <c r="BJ35" s="245">
        <v>0</v>
      </c>
      <c r="BK35" s="245">
        <v>0</v>
      </c>
      <c r="BL35" s="245">
        <v>0</v>
      </c>
      <c r="BM35" s="245">
        <v>0</v>
      </c>
      <c r="BN35" s="245">
        <v>0</v>
      </c>
      <c r="BO35" s="245">
        <v>0</v>
      </c>
      <c r="BP35" s="245">
        <v>0</v>
      </c>
      <c r="BQ35" s="245">
        <v>0</v>
      </c>
      <c r="BR35" s="245">
        <v>0</v>
      </c>
      <c r="BS35" s="245">
        <v>0</v>
      </c>
      <c r="BT35" s="245">
        <v>0</v>
      </c>
      <c r="BU35" s="245">
        <v>0</v>
      </c>
      <c r="BV35" s="245">
        <v>0</v>
      </c>
      <c r="BW35" s="245">
        <v>0</v>
      </c>
      <c r="BX35" s="245">
        <v>0</v>
      </c>
      <c r="BY35" s="245">
        <v>0</v>
      </c>
      <c r="BZ35" s="245">
        <v>0</v>
      </c>
      <c r="CA35" s="245">
        <v>0</v>
      </c>
      <c r="CB35" s="245">
        <v>0</v>
      </c>
      <c r="CC35" s="245">
        <v>0</v>
      </c>
      <c r="CD35" s="245">
        <v>0</v>
      </c>
      <c r="CE35" s="245">
        <v>0</v>
      </c>
      <c r="CF35" s="245">
        <v>0</v>
      </c>
      <c r="CG35" s="245">
        <v>0</v>
      </c>
      <c r="CH35" s="245">
        <v>0</v>
      </c>
      <c r="CI35" s="245">
        <v>0</v>
      </c>
      <c r="CJ35" s="245">
        <v>0</v>
      </c>
      <c r="CK35" s="245">
        <v>0</v>
      </c>
      <c r="CL35" s="245">
        <v>0</v>
      </c>
      <c r="CM35" s="245">
        <v>0</v>
      </c>
      <c r="CN35" s="245">
        <v>0</v>
      </c>
      <c r="CO35" s="245">
        <v>0</v>
      </c>
      <c r="CP35" s="245">
        <v>0</v>
      </c>
      <c r="CQ35" s="245">
        <v>0</v>
      </c>
      <c r="CR35" s="245">
        <v>0</v>
      </c>
      <c r="CS35" s="245">
        <v>0</v>
      </c>
      <c r="CT35" s="245">
        <v>0</v>
      </c>
      <c r="CU35" s="245">
        <v>0</v>
      </c>
      <c r="CV35" s="245">
        <v>0</v>
      </c>
      <c r="CW35" s="245">
        <v>0</v>
      </c>
      <c r="CX35" s="245">
        <v>0</v>
      </c>
      <c r="CY35" s="245">
        <v>0</v>
      </c>
      <c r="CZ35" s="245">
        <v>0</v>
      </c>
      <c r="DA35" s="245">
        <v>0</v>
      </c>
      <c r="DB35" s="245">
        <v>0</v>
      </c>
      <c r="DC35" s="245">
        <v>0</v>
      </c>
      <c r="DD35" s="245">
        <v>0</v>
      </c>
      <c r="DE35" s="245">
        <v>0</v>
      </c>
      <c r="DF35" s="245">
        <v>0</v>
      </c>
      <c r="DG35" s="245">
        <v>0</v>
      </c>
      <c r="DH35" s="245">
        <v>0</v>
      </c>
      <c r="DI35" s="245">
        <v>0</v>
      </c>
      <c r="DJ35" s="245">
        <v>0</v>
      </c>
      <c r="DK35" s="245">
        <v>0</v>
      </c>
      <c r="DL35" s="245">
        <v>0</v>
      </c>
      <c r="DM35" s="245">
        <v>0</v>
      </c>
      <c r="DN35" s="245">
        <v>0</v>
      </c>
      <c r="DO35" s="245">
        <v>0</v>
      </c>
      <c r="DP35" s="245">
        <v>0</v>
      </c>
      <c r="DQ35" s="245">
        <v>0</v>
      </c>
      <c r="DR35" s="245">
        <v>0</v>
      </c>
      <c r="DS35" s="245">
        <v>0</v>
      </c>
      <c r="DT35" s="245">
        <v>0</v>
      </c>
      <c r="DU35" s="245">
        <v>0</v>
      </c>
      <c r="DV35" s="245">
        <v>0</v>
      </c>
      <c r="DW35" s="245">
        <v>0</v>
      </c>
      <c r="DX35" s="245">
        <v>0</v>
      </c>
      <c r="DY35" s="245">
        <v>0</v>
      </c>
      <c r="DZ35" s="245">
        <v>0</v>
      </c>
      <c r="EA35" s="245">
        <v>0</v>
      </c>
      <c r="EB35" s="245">
        <v>0</v>
      </c>
      <c r="EC35" s="245">
        <v>0</v>
      </c>
      <c r="ED35" s="245">
        <v>0</v>
      </c>
      <c r="EE35" s="245">
        <v>0</v>
      </c>
      <c r="EF35" s="245">
        <v>0</v>
      </c>
      <c r="EG35" s="245">
        <v>0</v>
      </c>
      <c r="EH35" s="245">
        <v>0</v>
      </c>
      <c r="EI35" s="245">
        <v>0</v>
      </c>
      <c r="EJ35" s="245">
        <v>0</v>
      </c>
      <c r="EK35" s="245">
        <v>0</v>
      </c>
      <c r="EL35" s="245">
        <v>0</v>
      </c>
      <c r="EM35" s="245">
        <v>0</v>
      </c>
      <c r="EN35" s="245">
        <v>0</v>
      </c>
      <c r="EO35" s="245">
        <v>0</v>
      </c>
      <c r="EP35" s="245">
        <v>0</v>
      </c>
      <c r="EQ35" s="245">
        <v>0</v>
      </c>
      <c r="ER35" s="245">
        <v>0</v>
      </c>
      <c r="ES35" s="245">
        <v>0</v>
      </c>
      <c r="ET35" s="245">
        <v>0</v>
      </c>
      <c r="EU35" s="245">
        <v>0</v>
      </c>
      <c r="EV35" s="245">
        <v>0</v>
      </c>
      <c r="EW35" s="245">
        <v>0</v>
      </c>
      <c r="EX35" s="245">
        <v>0</v>
      </c>
      <c r="EY35" s="245">
        <v>0</v>
      </c>
      <c r="EZ35" s="245">
        <v>0</v>
      </c>
      <c r="FA35" s="245">
        <v>0</v>
      </c>
      <c r="FB35" s="245">
        <v>0</v>
      </c>
      <c r="FC35" s="245">
        <v>0</v>
      </c>
      <c r="FD35" s="245">
        <v>0</v>
      </c>
      <c r="FE35" s="245">
        <v>0</v>
      </c>
      <c r="FF35" s="245">
        <v>0</v>
      </c>
      <c r="FG35" s="245">
        <v>0</v>
      </c>
      <c r="FH35" s="245">
        <v>0</v>
      </c>
      <c r="FI35" s="245">
        <v>0</v>
      </c>
      <c r="FJ35" s="245">
        <v>0</v>
      </c>
      <c r="FK35" s="245">
        <v>0</v>
      </c>
      <c r="FL35" s="245">
        <v>0</v>
      </c>
      <c r="FM35" s="245">
        <v>0</v>
      </c>
      <c r="FN35" s="245">
        <v>0</v>
      </c>
      <c r="FO35" s="245">
        <v>0</v>
      </c>
      <c r="FP35" s="245">
        <v>0</v>
      </c>
      <c r="FQ35" s="245">
        <v>0</v>
      </c>
      <c r="FR35" s="245">
        <v>0</v>
      </c>
      <c r="FS35" s="245">
        <v>0</v>
      </c>
      <c r="FT35" s="245">
        <v>0</v>
      </c>
      <c r="FU35" s="245">
        <v>0</v>
      </c>
      <c r="FV35" s="245">
        <v>0</v>
      </c>
      <c r="FW35" s="245">
        <v>0</v>
      </c>
      <c r="FX35" s="245">
        <v>0</v>
      </c>
      <c r="FY35" s="245">
        <v>0</v>
      </c>
      <c r="FZ35" s="245">
        <v>0</v>
      </c>
      <c r="GA35" s="245">
        <v>0</v>
      </c>
      <c r="GB35" s="245">
        <v>0</v>
      </c>
      <c r="GC35" s="245">
        <v>0</v>
      </c>
      <c r="GD35" s="245">
        <v>0</v>
      </c>
      <c r="GE35" s="245">
        <v>0</v>
      </c>
      <c r="GF35" s="245">
        <v>0</v>
      </c>
      <c r="GG35" s="245">
        <v>0</v>
      </c>
      <c r="GH35" s="245">
        <v>0</v>
      </c>
      <c r="GI35" s="245">
        <v>0</v>
      </c>
      <c r="GJ35" s="245">
        <v>0</v>
      </c>
      <c r="GK35" s="245">
        <v>0</v>
      </c>
      <c r="GL35" s="245">
        <v>0</v>
      </c>
      <c r="GM35" s="245">
        <v>0</v>
      </c>
      <c r="GN35" s="245">
        <v>0</v>
      </c>
      <c r="GO35" s="245">
        <v>0</v>
      </c>
      <c r="GP35" s="245">
        <v>0</v>
      </c>
      <c r="GQ35" s="245">
        <v>0</v>
      </c>
      <c r="GR35" s="245">
        <v>0</v>
      </c>
      <c r="GS35" s="245">
        <v>0</v>
      </c>
      <c r="GT35" s="245">
        <v>0</v>
      </c>
      <c r="GU35" s="245">
        <v>0</v>
      </c>
      <c r="GV35" s="245">
        <v>0</v>
      </c>
      <c r="GW35" s="245">
        <v>0</v>
      </c>
      <c r="GX35" s="245">
        <v>0</v>
      </c>
      <c r="GY35" s="245">
        <v>0</v>
      </c>
      <c r="GZ35" s="245">
        <v>0</v>
      </c>
      <c r="HA35" s="245">
        <v>0</v>
      </c>
      <c r="HB35" s="245">
        <v>0</v>
      </c>
      <c r="HC35" s="245">
        <v>0</v>
      </c>
      <c r="HD35" s="245">
        <v>0</v>
      </c>
      <c r="HE35" s="245">
        <v>0</v>
      </c>
      <c r="HF35" s="245">
        <v>0</v>
      </c>
      <c r="HG35" s="245">
        <v>0</v>
      </c>
      <c r="HH35" s="245">
        <v>0</v>
      </c>
      <c r="HI35" s="245">
        <v>0</v>
      </c>
      <c r="HJ35" s="245">
        <v>0</v>
      </c>
      <c r="HK35" s="245">
        <v>0</v>
      </c>
      <c r="HL35" s="245">
        <v>0</v>
      </c>
      <c r="HM35" s="245">
        <v>0</v>
      </c>
      <c r="HN35" s="245">
        <v>0</v>
      </c>
      <c r="HO35" s="245">
        <v>0</v>
      </c>
      <c r="HP35" s="245">
        <v>0</v>
      </c>
      <c r="HQ35" s="245">
        <v>0</v>
      </c>
      <c r="HR35" s="245">
        <v>0</v>
      </c>
      <c r="HS35" s="245">
        <v>0</v>
      </c>
    </row>
    <row r="36" spans="1:227" x14ac:dyDescent="0.3">
      <c r="A36" s="1"/>
      <c r="B36" s="244">
        <v>45684.6875</v>
      </c>
      <c r="C36" s="245">
        <v>0</v>
      </c>
      <c r="D36" s="245">
        <v>0</v>
      </c>
      <c r="E36" s="245">
        <v>0</v>
      </c>
      <c r="F36" s="245">
        <v>0</v>
      </c>
      <c r="G36" s="245">
        <v>0</v>
      </c>
      <c r="H36" s="245">
        <v>0</v>
      </c>
      <c r="I36" s="245">
        <v>0</v>
      </c>
      <c r="J36" s="245">
        <v>0</v>
      </c>
      <c r="K36" s="245">
        <v>0</v>
      </c>
      <c r="L36" s="245">
        <v>0</v>
      </c>
      <c r="M36" s="245">
        <v>0</v>
      </c>
      <c r="N36" s="245">
        <v>0</v>
      </c>
      <c r="O36" s="245">
        <v>0</v>
      </c>
      <c r="P36" s="245">
        <v>0</v>
      </c>
      <c r="Q36" s="245">
        <v>0</v>
      </c>
      <c r="R36" s="245">
        <v>0</v>
      </c>
      <c r="S36" s="245">
        <v>0</v>
      </c>
      <c r="T36" s="245">
        <v>0</v>
      </c>
      <c r="U36" s="245">
        <v>0</v>
      </c>
      <c r="V36" s="245">
        <v>0</v>
      </c>
      <c r="W36" s="245">
        <v>0</v>
      </c>
      <c r="X36" s="245">
        <v>0</v>
      </c>
      <c r="Y36" s="245">
        <v>0</v>
      </c>
      <c r="Z36" s="245">
        <v>0</v>
      </c>
      <c r="AA36" s="245">
        <v>0</v>
      </c>
      <c r="AB36" s="245">
        <v>0</v>
      </c>
      <c r="AC36" s="245">
        <v>0</v>
      </c>
      <c r="AD36" s="245">
        <v>0</v>
      </c>
      <c r="AE36" s="245">
        <v>0</v>
      </c>
      <c r="AF36" s="245">
        <v>0</v>
      </c>
      <c r="AG36" s="245">
        <v>0</v>
      </c>
      <c r="AH36" s="245">
        <v>0</v>
      </c>
      <c r="AI36" s="245">
        <v>0</v>
      </c>
      <c r="AJ36" s="245">
        <v>0</v>
      </c>
      <c r="AK36" s="245">
        <v>0</v>
      </c>
      <c r="AL36" s="245">
        <v>0</v>
      </c>
      <c r="AM36" s="245">
        <v>0</v>
      </c>
      <c r="AN36" s="245">
        <v>0</v>
      </c>
      <c r="AO36" s="245">
        <v>0</v>
      </c>
      <c r="AP36" s="245">
        <v>0</v>
      </c>
      <c r="AQ36" s="245">
        <v>0</v>
      </c>
      <c r="AR36" s="245">
        <v>0</v>
      </c>
      <c r="AS36" s="245">
        <v>0</v>
      </c>
      <c r="AT36" s="245">
        <v>0</v>
      </c>
      <c r="AU36" s="245">
        <v>0</v>
      </c>
      <c r="AV36" s="245">
        <v>0</v>
      </c>
      <c r="AW36" s="245">
        <v>0</v>
      </c>
      <c r="AX36" s="245">
        <v>0</v>
      </c>
      <c r="AY36" s="245">
        <v>0</v>
      </c>
      <c r="AZ36" s="245">
        <v>0</v>
      </c>
      <c r="BA36" s="245">
        <v>0</v>
      </c>
      <c r="BB36" s="245">
        <v>0</v>
      </c>
      <c r="BC36" s="245">
        <v>0</v>
      </c>
      <c r="BD36" s="245">
        <v>0</v>
      </c>
      <c r="BE36" s="245">
        <v>0</v>
      </c>
      <c r="BF36" s="245">
        <v>0</v>
      </c>
      <c r="BG36" s="245">
        <v>0</v>
      </c>
      <c r="BH36" s="245">
        <v>0</v>
      </c>
      <c r="BI36" s="245">
        <v>0</v>
      </c>
      <c r="BJ36" s="245">
        <v>0</v>
      </c>
      <c r="BK36" s="245">
        <v>0</v>
      </c>
      <c r="BL36" s="245">
        <v>0</v>
      </c>
      <c r="BM36" s="245">
        <v>0</v>
      </c>
      <c r="BN36" s="245">
        <v>0</v>
      </c>
      <c r="BO36" s="245">
        <v>0</v>
      </c>
      <c r="BP36" s="245">
        <v>0</v>
      </c>
      <c r="BQ36" s="245">
        <v>0</v>
      </c>
      <c r="BR36" s="245">
        <v>0</v>
      </c>
      <c r="BS36" s="245">
        <v>0</v>
      </c>
      <c r="BT36" s="245">
        <v>0</v>
      </c>
      <c r="BU36" s="245">
        <v>0</v>
      </c>
      <c r="BV36" s="245">
        <v>0</v>
      </c>
      <c r="BW36" s="245">
        <v>0</v>
      </c>
      <c r="BX36" s="245">
        <v>0</v>
      </c>
      <c r="BY36" s="245">
        <v>0</v>
      </c>
      <c r="BZ36" s="245">
        <v>0</v>
      </c>
      <c r="CA36" s="245">
        <v>0</v>
      </c>
      <c r="CB36" s="245">
        <v>0</v>
      </c>
      <c r="CC36" s="245">
        <v>0</v>
      </c>
      <c r="CD36" s="245">
        <v>0</v>
      </c>
      <c r="CE36" s="245">
        <v>0</v>
      </c>
      <c r="CF36" s="245">
        <v>0</v>
      </c>
      <c r="CG36" s="245">
        <v>0</v>
      </c>
      <c r="CH36" s="245">
        <v>0</v>
      </c>
      <c r="CI36" s="245">
        <v>0</v>
      </c>
      <c r="CJ36" s="245">
        <v>0</v>
      </c>
      <c r="CK36" s="245">
        <v>0</v>
      </c>
      <c r="CL36" s="245">
        <v>0</v>
      </c>
      <c r="CM36" s="245">
        <v>0</v>
      </c>
      <c r="CN36" s="245">
        <v>0</v>
      </c>
      <c r="CO36" s="245">
        <v>0</v>
      </c>
      <c r="CP36" s="245">
        <v>0</v>
      </c>
      <c r="CQ36" s="245">
        <v>0</v>
      </c>
      <c r="CR36" s="245">
        <v>0</v>
      </c>
      <c r="CS36" s="245">
        <v>0</v>
      </c>
      <c r="CT36" s="245">
        <v>0</v>
      </c>
      <c r="CU36" s="245">
        <v>0</v>
      </c>
      <c r="CV36" s="245">
        <v>0</v>
      </c>
      <c r="CW36" s="245">
        <v>0</v>
      </c>
      <c r="CX36" s="245">
        <v>0</v>
      </c>
      <c r="CY36" s="245">
        <v>0</v>
      </c>
      <c r="CZ36" s="245">
        <v>0</v>
      </c>
      <c r="DA36" s="245">
        <v>0</v>
      </c>
      <c r="DB36" s="245">
        <v>0</v>
      </c>
      <c r="DC36" s="245">
        <v>0</v>
      </c>
      <c r="DD36" s="245">
        <v>0</v>
      </c>
      <c r="DE36" s="245">
        <v>0</v>
      </c>
      <c r="DF36" s="245">
        <v>0</v>
      </c>
      <c r="DG36" s="245">
        <v>0</v>
      </c>
      <c r="DH36" s="245">
        <v>0</v>
      </c>
      <c r="DI36" s="245">
        <v>0</v>
      </c>
      <c r="DJ36" s="245">
        <v>0</v>
      </c>
      <c r="DK36" s="245">
        <v>0</v>
      </c>
      <c r="DL36" s="245">
        <v>0</v>
      </c>
      <c r="DM36" s="245">
        <v>0</v>
      </c>
      <c r="DN36" s="245">
        <v>0</v>
      </c>
      <c r="DO36" s="245">
        <v>0</v>
      </c>
      <c r="DP36" s="245">
        <v>0</v>
      </c>
      <c r="DQ36" s="245">
        <v>0</v>
      </c>
      <c r="DR36" s="245">
        <v>0</v>
      </c>
      <c r="DS36" s="245">
        <v>0</v>
      </c>
      <c r="DT36" s="245">
        <v>0</v>
      </c>
      <c r="DU36" s="245">
        <v>0</v>
      </c>
      <c r="DV36" s="245">
        <v>0</v>
      </c>
      <c r="DW36" s="245">
        <v>0</v>
      </c>
      <c r="DX36" s="245">
        <v>0</v>
      </c>
      <c r="DY36" s="245">
        <v>0</v>
      </c>
      <c r="DZ36" s="245">
        <v>0</v>
      </c>
      <c r="EA36" s="245">
        <v>0</v>
      </c>
      <c r="EB36" s="245">
        <v>0</v>
      </c>
      <c r="EC36" s="245">
        <v>0</v>
      </c>
      <c r="ED36" s="245">
        <v>0</v>
      </c>
      <c r="EE36" s="245">
        <v>0</v>
      </c>
      <c r="EF36" s="245">
        <v>0</v>
      </c>
      <c r="EG36" s="245">
        <v>0</v>
      </c>
      <c r="EH36" s="245">
        <v>0</v>
      </c>
      <c r="EI36" s="245">
        <v>0</v>
      </c>
      <c r="EJ36" s="245">
        <v>0</v>
      </c>
      <c r="EK36" s="245">
        <v>0</v>
      </c>
      <c r="EL36" s="245">
        <v>0</v>
      </c>
      <c r="EM36" s="245">
        <v>0</v>
      </c>
      <c r="EN36" s="245">
        <v>0</v>
      </c>
      <c r="EO36" s="245">
        <v>0</v>
      </c>
      <c r="EP36" s="245">
        <v>0</v>
      </c>
      <c r="EQ36" s="245">
        <v>0</v>
      </c>
      <c r="ER36" s="245">
        <v>0</v>
      </c>
      <c r="ES36" s="245">
        <v>0</v>
      </c>
      <c r="ET36" s="245">
        <v>0</v>
      </c>
      <c r="EU36" s="245">
        <v>0</v>
      </c>
      <c r="EV36" s="245">
        <v>0</v>
      </c>
      <c r="EW36" s="245">
        <v>0</v>
      </c>
      <c r="EX36" s="245">
        <v>0</v>
      </c>
      <c r="EY36" s="245">
        <v>0</v>
      </c>
      <c r="EZ36" s="245">
        <v>0</v>
      </c>
      <c r="FA36" s="245">
        <v>0</v>
      </c>
      <c r="FB36" s="245">
        <v>0</v>
      </c>
      <c r="FC36" s="245">
        <v>0</v>
      </c>
      <c r="FD36" s="245">
        <v>0</v>
      </c>
      <c r="FE36" s="245">
        <v>0</v>
      </c>
      <c r="FF36" s="245">
        <v>0</v>
      </c>
      <c r="FG36" s="245">
        <v>0</v>
      </c>
      <c r="FH36" s="245">
        <v>0</v>
      </c>
      <c r="FI36" s="245">
        <v>0</v>
      </c>
      <c r="FJ36" s="245">
        <v>0</v>
      </c>
      <c r="FK36" s="245">
        <v>0</v>
      </c>
      <c r="FL36" s="245">
        <v>0</v>
      </c>
      <c r="FM36" s="245">
        <v>0</v>
      </c>
      <c r="FN36" s="245">
        <v>0</v>
      </c>
      <c r="FO36" s="245">
        <v>0</v>
      </c>
      <c r="FP36" s="245">
        <v>0</v>
      </c>
      <c r="FQ36" s="245">
        <v>0</v>
      </c>
      <c r="FR36" s="245">
        <v>0</v>
      </c>
      <c r="FS36" s="245">
        <v>0</v>
      </c>
      <c r="FT36" s="245">
        <v>0</v>
      </c>
      <c r="FU36" s="245">
        <v>0</v>
      </c>
      <c r="FV36" s="245">
        <v>0</v>
      </c>
      <c r="FW36" s="245">
        <v>0</v>
      </c>
      <c r="FX36" s="245">
        <v>0</v>
      </c>
      <c r="FY36" s="245">
        <v>0</v>
      </c>
      <c r="FZ36" s="245">
        <v>0</v>
      </c>
      <c r="GA36" s="245">
        <v>0</v>
      </c>
      <c r="GB36" s="245">
        <v>0</v>
      </c>
      <c r="GC36" s="245">
        <v>0</v>
      </c>
      <c r="GD36" s="245">
        <v>0</v>
      </c>
      <c r="GE36" s="245">
        <v>0</v>
      </c>
      <c r="GF36" s="245">
        <v>0</v>
      </c>
      <c r="GG36" s="245">
        <v>0</v>
      </c>
      <c r="GH36" s="245">
        <v>0</v>
      </c>
      <c r="GI36" s="245">
        <v>0</v>
      </c>
      <c r="GJ36" s="245">
        <v>0</v>
      </c>
      <c r="GK36" s="245">
        <v>0</v>
      </c>
      <c r="GL36" s="245">
        <v>0</v>
      </c>
      <c r="GM36" s="245">
        <v>0</v>
      </c>
      <c r="GN36" s="245">
        <v>0</v>
      </c>
      <c r="GO36" s="245">
        <v>0</v>
      </c>
      <c r="GP36" s="245">
        <v>0</v>
      </c>
      <c r="GQ36" s="245">
        <v>0</v>
      </c>
      <c r="GR36" s="245">
        <v>0</v>
      </c>
      <c r="GS36" s="245">
        <v>0</v>
      </c>
      <c r="GT36" s="245">
        <v>0</v>
      </c>
      <c r="GU36" s="245">
        <v>0</v>
      </c>
      <c r="GV36" s="245">
        <v>0</v>
      </c>
      <c r="GW36" s="245">
        <v>0</v>
      </c>
      <c r="GX36" s="245">
        <v>0</v>
      </c>
      <c r="GY36" s="245">
        <v>0</v>
      </c>
      <c r="GZ36" s="245">
        <v>0</v>
      </c>
      <c r="HA36" s="245">
        <v>0</v>
      </c>
      <c r="HB36" s="245">
        <v>0</v>
      </c>
      <c r="HC36" s="245">
        <v>0</v>
      </c>
      <c r="HD36" s="245">
        <v>0</v>
      </c>
      <c r="HE36" s="245">
        <v>0</v>
      </c>
      <c r="HF36" s="245">
        <v>0</v>
      </c>
      <c r="HG36" s="245">
        <v>0</v>
      </c>
      <c r="HH36" s="245">
        <v>0</v>
      </c>
      <c r="HI36" s="245">
        <v>0</v>
      </c>
      <c r="HJ36" s="245">
        <v>0</v>
      </c>
      <c r="HK36" s="245">
        <v>0</v>
      </c>
      <c r="HL36" s="245">
        <v>0</v>
      </c>
      <c r="HM36" s="245">
        <v>0</v>
      </c>
      <c r="HN36" s="245">
        <v>0</v>
      </c>
      <c r="HO36" s="245">
        <v>0</v>
      </c>
      <c r="HP36" s="245">
        <v>0</v>
      </c>
      <c r="HQ36" s="245">
        <v>0</v>
      </c>
      <c r="HR36" s="245">
        <v>0</v>
      </c>
      <c r="HS36" s="245">
        <v>0</v>
      </c>
    </row>
    <row r="37" spans="1:227" x14ac:dyDescent="0.3">
      <c r="A37" s="1"/>
      <c r="B37" s="244">
        <v>45684.708333333299</v>
      </c>
      <c r="C37" s="245">
        <v>0</v>
      </c>
      <c r="D37" s="245">
        <v>0</v>
      </c>
      <c r="E37" s="245">
        <v>0</v>
      </c>
      <c r="F37" s="245">
        <v>0</v>
      </c>
      <c r="G37" s="245">
        <v>0</v>
      </c>
      <c r="H37" s="245">
        <v>0</v>
      </c>
      <c r="I37" s="245">
        <v>0</v>
      </c>
      <c r="J37" s="245">
        <v>0</v>
      </c>
      <c r="K37" s="245">
        <v>0</v>
      </c>
      <c r="L37" s="245">
        <v>0</v>
      </c>
      <c r="M37" s="245">
        <v>0</v>
      </c>
      <c r="N37" s="245">
        <v>0</v>
      </c>
      <c r="O37" s="245">
        <v>0</v>
      </c>
      <c r="P37" s="245">
        <v>0</v>
      </c>
      <c r="Q37" s="245">
        <v>0</v>
      </c>
      <c r="R37" s="245">
        <v>0</v>
      </c>
      <c r="S37" s="245">
        <v>0</v>
      </c>
      <c r="T37" s="245">
        <v>0</v>
      </c>
      <c r="U37" s="245">
        <v>0</v>
      </c>
      <c r="V37" s="245">
        <v>0</v>
      </c>
      <c r="W37" s="245">
        <v>0</v>
      </c>
      <c r="X37" s="245">
        <v>0</v>
      </c>
      <c r="Y37" s="245">
        <v>0</v>
      </c>
      <c r="Z37" s="245">
        <v>0</v>
      </c>
      <c r="AA37" s="245">
        <v>0</v>
      </c>
      <c r="AB37" s="245">
        <v>0</v>
      </c>
      <c r="AC37" s="245">
        <v>0</v>
      </c>
      <c r="AD37" s="245">
        <v>0</v>
      </c>
      <c r="AE37" s="245">
        <v>0</v>
      </c>
      <c r="AF37" s="245">
        <v>0</v>
      </c>
      <c r="AG37" s="245">
        <v>0</v>
      </c>
      <c r="AH37" s="245">
        <v>0</v>
      </c>
      <c r="AI37" s="245">
        <v>0</v>
      </c>
      <c r="AJ37" s="245">
        <v>0</v>
      </c>
      <c r="AK37" s="245">
        <v>0</v>
      </c>
      <c r="AL37" s="245">
        <v>0</v>
      </c>
      <c r="AM37" s="245">
        <v>0</v>
      </c>
      <c r="AN37" s="245">
        <v>0</v>
      </c>
      <c r="AO37" s="245">
        <v>0</v>
      </c>
      <c r="AP37" s="245">
        <v>0</v>
      </c>
      <c r="AQ37" s="245">
        <v>0</v>
      </c>
      <c r="AR37" s="245">
        <v>0</v>
      </c>
      <c r="AS37" s="245">
        <v>0</v>
      </c>
      <c r="AT37" s="245">
        <v>0</v>
      </c>
      <c r="AU37" s="245">
        <v>0</v>
      </c>
      <c r="AV37" s="245">
        <v>0</v>
      </c>
      <c r="AW37" s="245">
        <v>0</v>
      </c>
      <c r="AX37" s="245">
        <v>0</v>
      </c>
      <c r="AY37" s="245">
        <v>0</v>
      </c>
      <c r="AZ37" s="245">
        <v>0</v>
      </c>
      <c r="BA37" s="245">
        <v>0</v>
      </c>
      <c r="BB37" s="245">
        <v>0</v>
      </c>
      <c r="BC37" s="245">
        <v>0</v>
      </c>
      <c r="BD37" s="245">
        <v>0</v>
      </c>
      <c r="BE37" s="245">
        <v>0</v>
      </c>
      <c r="BF37" s="245">
        <v>0</v>
      </c>
      <c r="BG37" s="245">
        <v>0</v>
      </c>
      <c r="BH37" s="245">
        <v>0</v>
      </c>
      <c r="BI37" s="245">
        <v>0</v>
      </c>
      <c r="BJ37" s="245">
        <v>0</v>
      </c>
      <c r="BK37" s="245">
        <v>0</v>
      </c>
      <c r="BL37" s="245">
        <v>0</v>
      </c>
      <c r="BM37" s="245">
        <v>0</v>
      </c>
      <c r="BN37" s="245">
        <v>0</v>
      </c>
      <c r="BO37" s="245">
        <v>0</v>
      </c>
      <c r="BP37" s="245">
        <v>0</v>
      </c>
      <c r="BQ37" s="245">
        <v>0</v>
      </c>
      <c r="BR37" s="245">
        <v>0</v>
      </c>
      <c r="BS37" s="245">
        <v>0</v>
      </c>
      <c r="BT37" s="245">
        <v>0</v>
      </c>
      <c r="BU37" s="245">
        <v>0</v>
      </c>
      <c r="BV37" s="245">
        <v>0</v>
      </c>
      <c r="BW37" s="245">
        <v>0</v>
      </c>
      <c r="BX37" s="245">
        <v>0</v>
      </c>
      <c r="BY37" s="245">
        <v>0</v>
      </c>
      <c r="BZ37" s="245">
        <v>0</v>
      </c>
      <c r="CA37" s="245">
        <v>0</v>
      </c>
      <c r="CB37" s="245">
        <v>0</v>
      </c>
      <c r="CC37" s="245">
        <v>0</v>
      </c>
      <c r="CD37" s="245">
        <v>0</v>
      </c>
      <c r="CE37" s="245">
        <v>0</v>
      </c>
      <c r="CF37" s="245">
        <v>0</v>
      </c>
      <c r="CG37" s="245">
        <v>0</v>
      </c>
      <c r="CH37" s="245">
        <v>0</v>
      </c>
      <c r="CI37" s="245">
        <v>0</v>
      </c>
      <c r="CJ37" s="245">
        <v>0</v>
      </c>
      <c r="CK37" s="245">
        <v>0</v>
      </c>
      <c r="CL37" s="245">
        <v>0</v>
      </c>
      <c r="CM37" s="245">
        <v>0</v>
      </c>
      <c r="CN37" s="245">
        <v>0</v>
      </c>
      <c r="CO37" s="245">
        <v>0</v>
      </c>
      <c r="CP37" s="245">
        <v>0</v>
      </c>
      <c r="CQ37" s="245">
        <v>0</v>
      </c>
      <c r="CR37" s="245">
        <v>0</v>
      </c>
      <c r="CS37" s="245">
        <v>0</v>
      </c>
      <c r="CT37" s="245">
        <v>0</v>
      </c>
      <c r="CU37" s="245">
        <v>0</v>
      </c>
      <c r="CV37" s="245">
        <v>0</v>
      </c>
      <c r="CW37" s="245">
        <v>0</v>
      </c>
      <c r="CX37" s="245">
        <v>0</v>
      </c>
      <c r="CY37" s="245">
        <v>0</v>
      </c>
      <c r="CZ37" s="245">
        <v>0</v>
      </c>
      <c r="DA37" s="245">
        <v>0</v>
      </c>
      <c r="DB37" s="245">
        <v>0</v>
      </c>
      <c r="DC37" s="245">
        <v>0</v>
      </c>
      <c r="DD37" s="245">
        <v>0</v>
      </c>
      <c r="DE37" s="245">
        <v>0</v>
      </c>
      <c r="DF37" s="245">
        <v>0</v>
      </c>
      <c r="DG37" s="245">
        <v>0</v>
      </c>
      <c r="DH37" s="245">
        <v>0</v>
      </c>
      <c r="DI37" s="245">
        <v>0</v>
      </c>
      <c r="DJ37" s="245">
        <v>0</v>
      </c>
      <c r="DK37" s="245">
        <v>0</v>
      </c>
      <c r="DL37" s="245">
        <v>0</v>
      </c>
      <c r="DM37" s="245">
        <v>0</v>
      </c>
      <c r="DN37" s="245">
        <v>0</v>
      </c>
      <c r="DO37" s="245">
        <v>0</v>
      </c>
      <c r="DP37" s="245">
        <v>0</v>
      </c>
      <c r="DQ37" s="245">
        <v>0</v>
      </c>
      <c r="DR37" s="245">
        <v>0</v>
      </c>
      <c r="DS37" s="245">
        <v>0</v>
      </c>
      <c r="DT37" s="245">
        <v>0</v>
      </c>
      <c r="DU37" s="245">
        <v>0</v>
      </c>
      <c r="DV37" s="245">
        <v>0</v>
      </c>
      <c r="DW37" s="245">
        <v>0</v>
      </c>
      <c r="DX37" s="245">
        <v>0</v>
      </c>
      <c r="DY37" s="245">
        <v>0</v>
      </c>
      <c r="DZ37" s="245">
        <v>0</v>
      </c>
      <c r="EA37" s="245">
        <v>0</v>
      </c>
      <c r="EB37" s="245">
        <v>0</v>
      </c>
      <c r="EC37" s="245">
        <v>0</v>
      </c>
      <c r="ED37" s="245">
        <v>0</v>
      </c>
      <c r="EE37" s="245">
        <v>0</v>
      </c>
      <c r="EF37" s="245">
        <v>0</v>
      </c>
      <c r="EG37" s="245">
        <v>0</v>
      </c>
      <c r="EH37" s="245">
        <v>0</v>
      </c>
      <c r="EI37" s="245">
        <v>0</v>
      </c>
      <c r="EJ37" s="245">
        <v>0</v>
      </c>
      <c r="EK37" s="245">
        <v>0</v>
      </c>
      <c r="EL37" s="245">
        <v>0</v>
      </c>
      <c r="EM37" s="245">
        <v>0</v>
      </c>
      <c r="EN37" s="245">
        <v>0</v>
      </c>
      <c r="EO37" s="245">
        <v>0</v>
      </c>
      <c r="EP37" s="245">
        <v>0</v>
      </c>
      <c r="EQ37" s="245">
        <v>0</v>
      </c>
      <c r="ER37" s="245">
        <v>0</v>
      </c>
      <c r="ES37" s="245">
        <v>0</v>
      </c>
      <c r="ET37" s="245">
        <v>0</v>
      </c>
      <c r="EU37" s="245">
        <v>0</v>
      </c>
      <c r="EV37" s="245">
        <v>0</v>
      </c>
      <c r="EW37" s="245">
        <v>0</v>
      </c>
      <c r="EX37" s="245">
        <v>0</v>
      </c>
      <c r="EY37" s="245">
        <v>0</v>
      </c>
      <c r="EZ37" s="245">
        <v>0</v>
      </c>
      <c r="FA37" s="245">
        <v>0</v>
      </c>
      <c r="FB37" s="245">
        <v>0</v>
      </c>
      <c r="FC37" s="245">
        <v>0</v>
      </c>
      <c r="FD37" s="245">
        <v>0</v>
      </c>
      <c r="FE37" s="245">
        <v>0</v>
      </c>
      <c r="FF37" s="245">
        <v>0</v>
      </c>
      <c r="FG37" s="245">
        <v>0</v>
      </c>
      <c r="FH37" s="245">
        <v>0</v>
      </c>
      <c r="FI37" s="245">
        <v>0</v>
      </c>
      <c r="FJ37" s="245">
        <v>0</v>
      </c>
      <c r="FK37" s="245">
        <v>0</v>
      </c>
      <c r="FL37" s="245">
        <v>0</v>
      </c>
      <c r="FM37" s="245">
        <v>0</v>
      </c>
      <c r="FN37" s="245">
        <v>0</v>
      </c>
      <c r="FO37" s="245">
        <v>0</v>
      </c>
      <c r="FP37" s="245">
        <v>0</v>
      </c>
      <c r="FQ37" s="245">
        <v>0</v>
      </c>
      <c r="FR37" s="245">
        <v>0</v>
      </c>
      <c r="FS37" s="245">
        <v>0</v>
      </c>
      <c r="FT37" s="245">
        <v>0</v>
      </c>
      <c r="FU37" s="245">
        <v>0</v>
      </c>
      <c r="FV37" s="245">
        <v>0</v>
      </c>
      <c r="FW37" s="245">
        <v>0</v>
      </c>
      <c r="FX37" s="245">
        <v>0</v>
      </c>
      <c r="FY37" s="245">
        <v>0</v>
      </c>
      <c r="FZ37" s="245">
        <v>0</v>
      </c>
      <c r="GA37" s="245">
        <v>0</v>
      </c>
      <c r="GB37" s="245">
        <v>0</v>
      </c>
      <c r="GC37" s="245">
        <v>0</v>
      </c>
      <c r="GD37" s="245">
        <v>0</v>
      </c>
      <c r="GE37" s="245">
        <v>0</v>
      </c>
      <c r="GF37" s="245">
        <v>0</v>
      </c>
      <c r="GG37" s="245">
        <v>0</v>
      </c>
      <c r="GH37" s="245">
        <v>0</v>
      </c>
      <c r="GI37" s="245">
        <v>0</v>
      </c>
      <c r="GJ37" s="245">
        <v>0</v>
      </c>
      <c r="GK37" s="245">
        <v>0</v>
      </c>
      <c r="GL37" s="245">
        <v>0</v>
      </c>
      <c r="GM37" s="245">
        <v>0</v>
      </c>
      <c r="GN37" s="245">
        <v>0</v>
      </c>
      <c r="GO37" s="245">
        <v>0</v>
      </c>
      <c r="GP37" s="245">
        <v>0</v>
      </c>
      <c r="GQ37" s="245">
        <v>0</v>
      </c>
      <c r="GR37" s="245">
        <v>0</v>
      </c>
      <c r="GS37" s="245">
        <v>0</v>
      </c>
      <c r="GT37" s="245">
        <v>0</v>
      </c>
      <c r="GU37" s="245">
        <v>0</v>
      </c>
      <c r="GV37" s="245">
        <v>0</v>
      </c>
      <c r="GW37" s="245">
        <v>0</v>
      </c>
      <c r="GX37" s="245">
        <v>0</v>
      </c>
      <c r="GY37" s="245">
        <v>0</v>
      </c>
      <c r="GZ37" s="245">
        <v>0</v>
      </c>
      <c r="HA37" s="245">
        <v>0</v>
      </c>
      <c r="HB37" s="245">
        <v>0</v>
      </c>
      <c r="HC37" s="245">
        <v>0</v>
      </c>
      <c r="HD37" s="245">
        <v>0</v>
      </c>
      <c r="HE37" s="245">
        <v>0</v>
      </c>
      <c r="HF37" s="245">
        <v>0</v>
      </c>
      <c r="HG37" s="245">
        <v>0</v>
      </c>
      <c r="HH37" s="245">
        <v>0</v>
      </c>
      <c r="HI37" s="245">
        <v>0</v>
      </c>
      <c r="HJ37" s="245">
        <v>0</v>
      </c>
      <c r="HK37" s="245">
        <v>0</v>
      </c>
      <c r="HL37" s="245">
        <v>0</v>
      </c>
      <c r="HM37" s="245">
        <v>0</v>
      </c>
      <c r="HN37" s="245">
        <v>0</v>
      </c>
      <c r="HO37" s="245">
        <v>0</v>
      </c>
      <c r="HP37" s="245">
        <v>0</v>
      </c>
      <c r="HQ37" s="245">
        <v>0</v>
      </c>
      <c r="HR37" s="245">
        <v>0</v>
      </c>
      <c r="HS37" s="245">
        <v>0</v>
      </c>
    </row>
    <row r="38" spans="1:227" x14ac:dyDescent="0.3">
      <c r="A38" s="1"/>
      <c r="B38" s="244">
        <v>45684.729166666701</v>
      </c>
      <c r="C38" s="245">
        <v>0</v>
      </c>
      <c r="D38" s="245">
        <v>0</v>
      </c>
      <c r="E38" s="245">
        <v>0</v>
      </c>
      <c r="F38" s="245">
        <v>0</v>
      </c>
      <c r="G38" s="245">
        <v>0</v>
      </c>
      <c r="H38" s="245">
        <v>0</v>
      </c>
      <c r="I38" s="245">
        <v>0</v>
      </c>
      <c r="J38" s="245">
        <v>0</v>
      </c>
      <c r="K38" s="245">
        <v>0</v>
      </c>
      <c r="L38" s="245">
        <v>0</v>
      </c>
      <c r="M38" s="245">
        <v>0</v>
      </c>
      <c r="N38" s="245">
        <v>0</v>
      </c>
      <c r="O38" s="245">
        <v>0</v>
      </c>
      <c r="P38" s="245">
        <v>0</v>
      </c>
      <c r="Q38" s="245">
        <v>0</v>
      </c>
      <c r="R38" s="245">
        <v>0</v>
      </c>
      <c r="S38" s="245">
        <v>0</v>
      </c>
      <c r="T38" s="245">
        <v>0</v>
      </c>
      <c r="U38" s="245">
        <v>0</v>
      </c>
      <c r="V38" s="245">
        <v>0</v>
      </c>
      <c r="W38" s="245">
        <v>0</v>
      </c>
      <c r="X38" s="245">
        <v>0</v>
      </c>
      <c r="Y38" s="245">
        <v>0</v>
      </c>
      <c r="Z38" s="245">
        <v>0</v>
      </c>
      <c r="AA38" s="245">
        <v>0</v>
      </c>
      <c r="AB38" s="245">
        <v>0</v>
      </c>
      <c r="AC38" s="245">
        <v>0</v>
      </c>
      <c r="AD38" s="245">
        <v>0</v>
      </c>
      <c r="AE38" s="245">
        <v>0</v>
      </c>
      <c r="AF38" s="245">
        <v>0</v>
      </c>
      <c r="AG38" s="245">
        <v>0</v>
      </c>
      <c r="AH38" s="245">
        <v>0</v>
      </c>
      <c r="AI38" s="245">
        <v>0</v>
      </c>
      <c r="AJ38" s="245">
        <v>0</v>
      </c>
      <c r="AK38" s="245">
        <v>0</v>
      </c>
      <c r="AL38" s="245">
        <v>0</v>
      </c>
      <c r="AM38" s="245">
        <v>0</v>
      </c>
      <c r="AN38" s="245">
        <v>0</v>
      </c>
      <c r="AO38" s="245">
        <v>0</v>
      </c>
      <c r="AP38" s="245">
        <v>0</v>
      </c>
      <c r="AQ38" s="245">
        <v>0</v>
      </c>
      <c r="AR38" s="245">
        <v>0</v>
      </c>
      <c r="AS38" s="245">
        <v>0</v>
      </c>
      <c r="AT38" s="245">
        <v>0</v>
      </c>
      <c r="AU38" s="245">
        <v>0</v>
      </c>
      <c r="AV38" s="245">
        <v>0</v>
      </c>
      <c r="AW38" s="245">
        <v>0</v>
      </c>
      <c r="AX38" s="245">
        <v>0</v>
      </c>
      <c r="AY38" s="245">
        <v>0</v>
      </c>
      <c r="AZ38" s="245">
        <v>0</v>
      </c>
      <c r="BA38" s="245">
        <v>0</v>
      </c>
      <c r="BB38" s="245">
        <v>0</v>
      </c>
      <c r="BC38" s="245">
        <v>0</v>
      </c>
      <c r="BD38" s="245">
        <v>0</v>
      </c>
      <c r="BE38" s="245">
        <v>0</v>
      </c>
      <c r="BF38" s="245">
        <v>0</v>
      </c>
      <c r="BG38" s="245">
        <v>0</v>
      </c>
      <c r="BH38" s="245">
        <v>0</v>
      </c>
      <c r="BI38" s="245">
        <v>0</v>
      </c>
      <c r="BJ38" s="245">
        <v>0</v>
      </c>
      <c r="BK38" s="245">
        <v>0</v>
      </c>
      <c r="BL38" s="245">
        <v>0</v>
      </c>
      <c r="BM38" s="245">
        <v>0</v>
      </c>
      <c r="BN38" s="245">
        <v>0</v>
      </c>
      <c r="BO38" s="245">
        <v>0</v>
      </c>
      <c r="BP38" s="245">
        <v>0</v>
      </c>
      <c r="BQ38" s="245">
        <v>0</v>
      </c>
      <c r="BR38" s="245">
        <v>0</v>
      </c>
      <c r="BS38" s="245">
        <v>0</v>
      </c>
      <c r="BT38" s="245">
        <v>0</v>
      </c>
      <c r="BU38" s="245">
        <v>0</v>
      </c>
      <c r="BV38" s="245">
        <v>0</v>
      </c>
      <c r="BW38" s="245">
        <v>0</v>
      </c>
      <c r="BX38" s="245">
        <v>0</v>
      </c>
      <c r="BY38" s="245">
        <v>0</v>
      </c>
      <c r="BZ38" s="245">
        <v>0</v>
      </c>
      <c r="CA38" s="245">
        <v>0</v>
      </c>
      <c r="CB38" s="245">
        <v>0</v>
      </c>
      <c r="CC38" s="245">
        <v>0</v>
      </c>
      <c r="CD38" s="245">
        <v>0</v>
      </c>
      <c r="CE38" s="245">
        <v>0</v>
      </c>
      <c r="CF38" s="245">
        <v>0</v>
      </c>
      <c r="CG38" s="245">
        <v>0</v>
      </c>
      <c r="CH38" s="245">
        <v>0</v>
      </c>
      <c r="CI38" s="245">
        <v>0</v>
      </c>
      <c r="CJ38" s="245">
        <v>0</v>
      </c>
      <c r="CK38" s="245">
        <v>0</v>
      </c>
      <c r="CL38" s="245">
        <v>0</v>
      </c>
      <c r="CM38" s="245">
        <v>0</v>
      </c>
      <c r="CN38" s="245">
        <v>0</v>
      </c>
      <c r="CO38" s="245">
        <v>0</v>
      </c>
      <c r="CP38" s="245">
        <v>0</v>
      </c>
      <c r="CQ38" s="245">
        <v>0</v>
      </c>
      <c r="CR38" s="245">
        <v>0</v>
      </c>
      <c r="CS38" s="245">
        <v>0</v>
      </c>
      <c r="CT38" s="245">
        <v>0</v>
      </c>
      <c r="CU38" s="245">
        <v>0</v>
      </c>
      <c r="CV38" s="245">
        <v>0</v>
      </c>
      <c r="CW38" s="245">
        <v>0</v>
      </c>
      <c r="CX38" s="245">
        <v>0</v>
      </c>
      <c r="CY38" s="245">
        <v>0</v>
      </c>
      <c r="CZ38" s="245">
        <v>0</v>
      </c>
      <c r="DA38" s="245">
        <v>0</v>
      </c>
      <c r="DB38" s="245">
        <v>0</v>
      </c>
      <c r="DC38" s="245">
        <v>0</v>
      </c>
      <c r="DD38" s="245">
        <v>0</v>
      </c>
      <c r="DE38" s="245">
        <v>0</v>
      </c>
      <c r="DF38" s="245">
        <v>0</v>
      </c>
      <c r="DG38" s="245">
        <v>0</v>
      </c>
      <c r="DH38" s="245">
        <v>0</v>
      </c>
      <c r="DI38" s="245">
        <v>0</v>
      </c>
      <c r="DJ38" s="245">
        <v>0</v>
      </c>
      <c r="DK38" s="245">
        <v>0</v>
      </c>
      <c r="DL38" s="245">
        <v>0</v>
      </c>
      <c r="DM38" s="245">
        <v>0</v>
      </c>
      <c r="DN38" s="245">
        <v>0</v>
      </c>
      <c r="DO38" s="245">
        <v>0</v>
      </c>
      <c r="DP38" s="245">
        <v>0</v>
      </c>
      <c r="DQ38" s="245">
        <v>0</v>
      </c>
      <c r="DR38" s="245">
        <v>0</v>
      </c>
      <c r="DS38" s="245">
        <v>0</v>
      </c>
      <c r="DT38" s="245">
        <v>0</v>
      </c>
      <c r="DU38" s="245">
        <v>0</v>
      </c>
      <c r="DV38" s="245">
        <v>0</v>
      </c>
      <c r="DW38" s="245">
        <v>0</v>
      </c>
      <c r="DX38" s="245">
        <v>0</v>
      </c>
      <c r="DY38" s="245">
        <v>0</v>
      </c>
      <c r="DZ38" s="245">
        <v>0</v>
      </c>
      <c r="EA38" s="245">
        <v>0</v>
      </c>
      <c r="EB38" s="245">
        <v>0</v>
      </c>
      <c r="EC38" s="245">
        <v>0</v>
      </c>
      <c r="ED38" s="245">
        <v>0</v>
      </c>
      <c r="EE38" s="245">
        <v>0</v>
      </c>
      <c r="EF38" s="245">
        <v>0</v>
      </c>
      <c r="EG38" s="245">
        <v>0</v>
      </c>
      <c r="EH38" s="245">
        <v>0</v>
      </c>
      <c r="EI38" s="245">
        <v>0</v>
      </c>
      <c r="EJ38" s="245">
        <v>0</v>
      </c>
      <c r="EK38" s="245">
        <v>0</v>
      </c>
      <c r="EL38" s="245">
        <v>0</v>
      </c>
      <c r="EM38" s="245">
        <v>0</v>
      </c>
      <c r="EN38" s="245">
        <v>0</v>
      </c>
      <c r="EO38" s="245">
        <v>0</v>
      </c>
      <c r="EP38" s="245">
        <v>0</v>
      </c>
      <c r="EQ38" s="245">
        <v>0</v>
      </c>
      <c r="ER38" s="245">
        <v>0</v>
      </c>
      <c r="ES38" s="245">
        <v>0</v>
      </c>
      <c r="ET38" s="245">
        <v>0</v>
      </c>
      <c r="EU38" s="245">
        <v>0</v>
      </c>
      <c r="EV38" s="245">
        <v>0</v>
      </c>
      <c r="EW38" s="245">
        <v>0</v>
      </c>
      <c r="EX38" s="245">
        <v>0</v>
      </c>
      <c r="EY38" s="245">
        <v>0</v>
      </c>
      <c r="EZ38" s="245">
        <v>0</v>
      </c>
      <c r="FA38" s="245">
        <v>0</v>
      </c>
      <c r="FB38" s="245">
        <v>0</v>
      </c>
      <c r="FC38" s="245">
        <v>0</v>
      </c>
      <c r="FD38" s="245">
        <v>0</v>
      </c>
      <c r="FE38" s="245">
        <v>0</v>
      </c>
      <c r="FF38" s="245">
        <v>0</v>
      </c>
      <c r="FG38" s="245">
        <v>0</v>
      </c>
      <c r="FH38" s="245">
        <v>0</v>
      </c>
      <c r="FI38" s="245">
        <v>0</v>
      </c>
      <c r="FJ38" s="245">
        <v>0</v>
      </c>
      <c r="FK38" s="245">
        <v>0</v>
      </c>
      <c r="FL38" s="245">
        <v>0</v>
      </c>
      <c r="FM38" s="245">
        <v>0</v>
      </c>
      <c r="FN38" s="245">
        <v>0</v>
      </c>
      <c r="FO38" s="245">
        <v>0</v>
      </c>
      <c r="FP38" s="245">
        <v>0</v>
      </c>
      <c r="FQ38" s="245">
        <v>0</v>
      </c>
      <c r="FR38" s="245">
        <v>0</v>
      </c>
      <c r="FS38" s="245">
        <v>0</v>
      </c>
      <c r="FT38" s="245">
        <v>0</v>
      </c>
      <c r="FU38" s="245">
        <v>0</v>
      </c>
      <c r="FV38" s="245">
        <v>0</v>
      </c>
      <c r="FW38" s="245">
        <v>0</v>
      </c>
      <c r="FX38" s="245">
        <v>0</v>
      </c>
      <c r="FY38" s="245">
        <v>0</v>
      </c>
      <c r="FZ38" s="245">
        <v>0</v>
      </c>
      <c r="GA38" s="245">
        <v>0</v>
      </c>
      <c r="GB38" s="245">
        <v>0</v>
      </c>
      <c r="GC38" s="245">
        <v>0</v>
      </c>
      <c r="GD38" s="245">
        <v>0</v>
      </c>
      <c r="GE38" s="245">
        <v>0</v>
      </c>
      <c r="GF38" s="245">
        <v>0</v>
      </c>
      <c r="GG38" s="245">
        <v>0</v>
      </c>
      <c r="GH38" s="245">
        <v>0</v>
      </c>
      <c r="GI38" s="245">
        <v>0</v>
      </c>
      <c r="GJ38" s="245">
        <v>0</v>
      </c>
      <c r="GK38" s="245">
        <v>0</v>
      </c>
      <c r="GL38" s="245">
        <v>0</v>
      </c>
      <c r="GM38" s="245">
        <v>0</v>
      </c>
      <c r="GN38" s="245">
        <v>0</v>
      </c>
      <c r="GO38" s="245">
        <v>0</v>
      </c>
      <c r="GP38" s="245">
        <v>0</v>
      </c>
      <c r="GQ38" s="245">
        <v>0</v>
      </c>
      <c r="GR38" s="245">
        <v>0</v>
      </c>
      <c r="GS38" s="245">
        <v>0</v>
      </c>
      <c r="GT38" s="245">
        <v>0</v>
      </c>
      <c r="GU38" s="245">
        <v>0</v>
      </c>
      <c r="GV38" s="245">
        <v>0</v>
      </c>
      <c r="GW38" s="245">
        <v>0</v>
      </c>
      <c r="GX38" s="245">
        <v>0</v>
      </c>
      <c r="GY38" s="245">
        <v>0</v>
      </c>
      <c r="GZ38" s="245">
        <v>0</v>
      </c>
      <c r="HA38" s="245">
        <v>0</v>
      </c>
      <c r="HB38" s="245">
        <v>0</v>
      </c>
      <c r="HC38" s="245">
        <v>0</v>
      </c>
      <c r="HD38" s="245">
        <v>0</v>
      </c>
      <c r="HE38" s="245">
        <v>0</v>
      </c>
      <c r="HF38" s="245">
        <v>0</v>
      </c>
      <c r="HG38" s="245">
        <v>0</v>
      </c>
      <c r="HH38" s="245">
        <v>0</v>
      </c>
      <c r="HI38" s="245">
        <v>0</v>
      </c>
      <c r="HJ38" s="245">
        <v>0</v>
      </c>
      <c r="HK38" s="245">
        <v>0</v>
      </c>
      <c r="HL38" s="245">
        <v>0</v>
      </c>
      <c r="HM38" s="245">
        <v>0</v>
      </c>
      <c r="HN38" s="245">
        <v>0</v>
      </c>
      <c r="HO38" s="245">
        <v>0</v>
      </c>
      <c r="HP38" s="245">
        <v>0</v>
      </c>
      <c r="HQ38" s="245">
        <v>0</v>
      </c>
      <c r="HR38" s="245">
        <v>0</v>
      </c>
      <c r="HS38" s="245">
        <v>0</v>
      </c>
    </row>
    <row r="39" spans="1:227" x14ac:dyDescent="0.3">
      <c r="A39" s="1"/>
      <c r="B39" s="244">
        <v>45684.75</v>
      </c>
      <c r="C39" s="245">
        <v>0</v>
      </c>
      <c r="D39" s="245">
        <v>0</v>
      </c>
      <c r="E39" s="245">
        <v>0</v>
      </c>
      <c r="F39" s="245">
        <v>0</v>
      </c>
      <c r="G39" s="245">
        <v>0</v>
      </c>
      <c r="H39" s="245">
        <v>0</v>
      </c>
      <c r="I39" s="245">
        <v>0</v>
      </c>
      <c r="J39" s="245">
        <v>0</v>
      </c>
      <c r="K39" s="245">
        <v>0</v>
      </c>
      <c r="L39" s="245">
        <v>0</v>
      </c>
      <c r="M39" s="245">
        <v>0</v>
      </c>
      <c r="N39" s="245">
        <v>0</v>
      </c>
      <c r="O39" s="245">
        <v>0</v>
      </c>
      <c r="P39" s="245">
        <v>0</v>
      </c>
      <c r="Q39" s="245">
        <v>0</v>
      </c>
      <c r="R39" s="245">
        <v>0</v>
      </c>
      <c r="S39" s="245">
        <v>0</v>
      </c>
      <c r="T39" s="245">
        <v>0</v>
      </c>
      <c r="U39" s="245">
        <v>0</v>
      </c>
      <c r="V39" s="245">
        <v>0</v>
      </c>
      <c r="W39" s="245">
        <v>0</v>
      </c>
      <c r="X39" s="245">
        <v>0</v>
      </c>
      <c r="Y39" s="245">
        <v>0</v>
      </c>
      <c r="Z39" s="245">
        <v>0</v>
      </c>
      <c r="AA39" s="245">
        <v>0</v>
      </c>
      <c r="AB39" s="245">
        <v>0</v>
      </c>
      <c r="AC39" s="245">
        <v>0</v>
      </c>
      <c r="AD39" s="245">
        <v>0</v>
      </c>
      <c r="AE39" s="245">
        <v>0</v>
      </c>
      <c r="AF39" s="245">
        <v>0</v>
      </c>
      <c r="AG39" s="245">
        <v>0</v>
      </c>
      <c r="AH39" s="245">
        <v>0</v>
      </c>
      <c r="AI39" s="245">
        <v>0</v>
      </c>
      <c r="AJ39" s="245">
        <v>0</v>
      </c>
      <c r="AK39" s="245">
        <v>0</v>
      </c>
      <c r="AL39" s="245">
        <v>0</v>
      </c>
      <c r="AM39" s="245">
        <v>0</v>
      </c>
      <c r="AN39" s="245">
        <v>0</v>
      </c>
      <c r="AO39" s="245">
        <v>0</v>
      </c>
      <c r="AP39" s="245">
        <v>0</v>
      </c>
      <c r="AQ39" s="245">
        <v>0</v>
      </c>
      <c r="AR39" s="245">
        <v>0</v>
      </c>
      <c r="AS39" s="245">
        <v>0</v>
      </c>
      <c r="AT39" s="245">
        <v>0</v>
      </c>
      <c r="AU39" s="245">
        <v>0</v>
      </c>
      <c r="AV39" s="245">
        <v>0</v>
      </c>
      <c r="AW39" s="245">
        <v>0</v>
      </c>
      <c r="AX39" s="245">
        <v>0</v>
      </c>
      <c r="AY39" s="245">
        <v>0</v>
      </c>
      <c r="AZ39" s="245">
        <v>0</v>
      </c>
      <c r="BA39" s="245">
        <v>0</v>
      </c>
      <c r="BB39" s="245">
        <v>0</v>
      </c>
      <c r="BC39" s="245">
        <v>0</v>
      </c>
      <c r="BD39" s="245">
        <v>0</v>
      </c>
      <c r="BE39" s="245">
        <v>0</v>
      </c>
      <c r="BF39" s="245">
        <v>0</v>
      </c>
      <c r="BG39" s="245">
        <v>0</v>
      </c>
      <c r="BH39" s="245">
        <v>0</v>
      </c>
      <c r="BI39" s="245">
        <v>0</v>
      </c>
      <c r="BJ39" s="245">
        <v>0</v>
      </c>
      <c r="BK39" s="245">
        <v>0</v>
      </c>
      <c r="BL39" s="245">
        <v>0</v>
      </c>
      <c r="BM39" s="245">
        <v>0</v>
      </c>
      <c r="BN39" s="245">
        <v>0</v>
      </c>
      <c r="BO39" s="245">
        <v>0</v>
      </c>
      <c r="BP39" s="245">
        <v>0</v>
      </c>
      <c r="BQ39" s="245">
        <v>0</v>
      </c>
      <c r="BR39" s="245">
        <v>0</v>
      </c>
      <c r="BS39" s="245">
        <v>0</v>
      </c>
      <c r="BT39" s="245">
        <v>0</v>
      </c>
      <c r="BU39" s="245">
        <v>0</v>
      </c>
      <c r="BV39" s="245">
        <v>0</v>
      </c>
      <c r="BW39" s="245">
        <v>0</v>
      </c>
      <c r="BX39" s="245">
        <v>0</v>
      </c>
      <c r="BY39" s="245">
        <v>0</v>
      </c>
      <c r="BZ39" s="245">
        <v>0</v>
      </c>
      <c r="CA39" s="245">
        <v>0</v>
      </c>
      <c r="CB39" s="245">
        <v>0</v>
      </c>
      <c r="CC39" s="245">
        <v>0</v>
      </c>
      <c r="CD39" s="245">
        <v>0</v>
      </c>
      <c r="CE39" s="245">
        <v>0</v>
      </c>
      <c r="CF39" s="245">
        <v>0</v>
      </c>
      <c r="CG39" s="245">
        <v>0</v>
      </c>
      <c r="CH39" s="245">
        <v>0</v>
      </c>
      <c r="CI39" s="245">
        <v>0</v>
      </c>
      <c r="CJ39" s="245">
        <v>0</v>
      </c>
      <c r="CK39" s="245">
        <v>0</v>
      </c>
      <c r="CL39" s="245">
        <v>0</v>
      </c>
      <c r="CM39" s="245">
        <v>0</v>
      </c>
      <c r="CN39" s="245">
        <v>0</v>
      </c>
      <c r="CO39" s="245">
        <v>0</v>
      </c>
      <c r="CP39" s="245">
        <v>0</v>
      </c>
      <c r="CQ39" s="245">
        <v>0</v>
      </c>
      <c r="CR39" s="245">
        <v>0</v>
      </c>
      <c r="CS39" s="245">
        <v>0</v>
      </c>
      <c r="CT39" s="245">
        <v>0</v>
      </c>
      <c r="CU39" s="245">
        <v>0</v>
      </c>
      <c r="CV39" s="245">
        <v>0</v>
      </c>
      <c r="CW39" s="245">
        <v>0</v>
      </c>
      <c r="CX39" s="245">
        <v>0</v>
      </c>
      <c r="CY39" s="245">
        <v>0</v>
      </c>
      <c r="CZ39" s="245">
        <v>0</v>
      </c>
      <c r="DA39" s="245">
        <v>0</v>
      </c>
      <c r="DB39" s="245">
        <v>0</v>
      </c>
      <c r="DC39" s="245">
        <v>0</v>
      </c>
      <c r="DD39" s="245">
        <v>0</v>
      </c>
      <c r="DE39" s="245">
        <v>0</v>
      </c>
      <c r="DF39" s="245">
        <v>0</v>
      </c>
      <c r="DG39" s="245">
        <v>0</v>
      </c>
      <c r="DH39" s="245">
        <v>0</v>
      </c>
      <c r="DI39" s="245">
        <v>0</v>
      </c>
      <c r="DJ39" s="245">
        <v>0</v>
      </c>
      <c r="DK39" s="245">
        <v>0</v>
      </c>
      <c r="DL39" s="245">
        <v>0</v>
      </c>
      <c r="DM39" s="245">
        <v>0</v>
      </c>
      <c r="DN39" s="245">
        <v>0</v>
      </c>
      <c r="DO39" s="245">
        <v>0</v>
      </c>
      <c r="DP39" s="245">
        <v>0</v>
      </c>
      <c r="DQ39" s="245">
        <v>0</v>
      </c>
      <c r="DR39" s="245">
        <v>0</v>
      </c>
      <c r="DS39" s="245">
        <v>0</v>
      </c>
      <c r="DT39" s="245">
        <v>0</v>
      </c>
      <c r="DU39" s="245">
        <v>0</v>
      </c>
      <c r="DV39" s="245">
        <v>0</v>
      </c>
      <c r="DW39" s="245">
        <v>0</v>
      </c>
      <c r="DX39" s="245">
        <v>0</v>
      </c>
      <c r="DY39" s="245">
        <v>0</v>
      </c>
      <c r="DZ39" s="245">
        <v>0</v>
      </c>
      <c r="EA39" s="245">
        <v>0</v>
      </c>
      <c r="EB39" s="245">
        <v>0</v>
      </c>
      <c r="EC39" s="245">
        <v>0</v>
      </c>
      <c r="ED39" s="245">
        <v>0</v>
      </c>
      <c r="EE39" s="245">
        <v>0</v>
      </c>
      <c r="EF39" s="245">
        <v>0</v>
      </c>
      <c r="EG39" s="245">
        <v>0</v>
      </c>
      <c r="EH39" s="245">
        <v>0</v>
      </c>
      <c r="EI39" s="245">
        <v>0</v>
      </c>
      <c r="EJ39" s="245">
        <v>0</v>
      </c>
      <c r="EK39" s="245">
        <v>0</v>
      </c>
      <c r="EL39" s="245">
        <v>0</v>
      </c>
      <c r="EM39" s="245">
        <v>0</v>
      </c>
      <c r="EN39" s="245">
        <v>0</v>
      </c>
      <c r="EO39" s="245">
        <v>0</v>
      </c>
      <c r="EP39" s="245">
        <v>0</v>
      </c>
      <c r="EQ39" s="245">
        <v>0</v>
      </c>
      <c r="ER39" s="245">
        <v>0</v>
      </c>
      <c r="ES39" s="245">
        <v>0</v>
      </c>
      <c r="ET39" s="245">
        <v>0</v>
      </c>
      <c r="EU39" s="245">
        <v>0</v>
      </c>
      <c r="EV39" s="245">
        <v>0</v>
      </c>
      <c r="EW39" s="245">
        <v>0</v>
      </c>
      <c r="EX39" s="245">
        <v>0</v>
      </c>
      <c r="EY39" s="245">
        <v>0</v>
      </c>
      <c r="EZ39" s="245">
        <v>0</v>
      </c>
      <c r="FA39" s="245">
        <v>0</v>
      </c>
      <c r="FB39" s="245">
        <v>0</v>
      </c>
      <c r="FC39" s="245">
        <v>0</v>
      </c>
      <c r="FD39" s="245">
        <v>0</v>
      </c>
      <c r="FE39" s="245">
        <v>0</v>
      </c>
      <c r="FF39" s="245">
        <v>0</v>
      </c>
      <c r="FG39" s="245">
        <v>0</v>
      </c>
      <c r="FH39" s="245">
        <v>0</v>
      </c>
      <c r="FI39" s="245">
        <v>0</v>
      </c>
      <c r="FJ39" s="245">
        <v>0</v>
      </c>
      <c r="FK39" s="245">
        <v>0</v>
      </c>
      <c r="FL39" s="245">
        <v>0</v>
      </c>
      <c r="FM39" s="245">
        <v>0</v>
      </c>
      <c r="FN39" s="245">
        <v>0</v>
      </c>
      <c r="FO39" s="245">
        <v>0</v>
      </c>
      <c r="FP39" s="245">
        <v>0</v>
      </c>
      <c r="FQ39" s="245">
        <v>0</v>
      </c>
      <c r="FR39" s="245">
        <v>0</v>
      </c>
      <c r="FS39" s="245">
        <v>0</v>
      </c>
      <c r="FT39" s="245">
        <v>0</v>
      </c>
      <c r="FU39" s="245">
        <v>0</v>
      </c>
      <c r="FV39" s="245">
        <v>0</v>
      </c>
      <c r="FW39" s="245">
        <v>0</v>
      </c>
      <c r="FX39" s="245">
        <v>0</v>
      </c>
      <c r="FY39" s="245">
        <v>0</v>
      </c>
      <c r="FZ39" s="245">
        <v>0</v>
      </c>
      <c r="GA39" s="245">
        <v>0</v>
      </c>
      <c r="GB39" s="245">
        <v>0</v>
      </c>
      <c r="GC39" s="245">
        <v>0</v>
      </c>
      <c r="GD39" s="245">
        <v>0</v>
      </c>
      <c r="GE39" s="245">
        <v>0</v>
      </c>
      <c r="GF39" s="245">
        <v>0</v>
      </c>
      <c r="GG39" s="245">
        <v>0</v>
      </c>
      <c r="GH39" s="245">
        <v>0</v>
      </c>
      <c r="GI39" s="245">
        <v>0</v>
      </c>
      <c r="GJ39" s="245">
        <v>0</v>
      </c>
      <c r="GK39" s="245">
        <v>0</v>
      </c>
      <c r="GL39" s="245">
        <v>0</v>
      </c>
      <c r="GM39" s="245">
        <v>0</v>
      </c>
      <c r="GN39" s="245">
        <v>0</v>
      </c>
      <c r="GO39" s="245">
        <v>0</v>
      </c>
      <c r="GP39" s="245">
        <v>0</v>
      </c>
      <c r="GQ39" s="245">
        <v>0</v>
      </c>
      <c r="GR39" s="245">
        <v>0</v>
      </c>
      <c r="GS39" s="245">
        <v>0</v>
      </c>
      <c r="GT39" s="245">
        <v>0</v>
      </c>
      <c r="GU39" s="245">
        <v>0</v>
      </c>
      <c r="GV39" s="245">
        <v>0</v>
      </c>
      <c r="GW39" s="245">
        <v>0</v>
      </c>
      <c r="GX39" s="245">
        <v>0</v>
      </c>
      <c r="GY39" s="245">
        <v>0</v>
      </c>
      <c r="GZ39" s="245">
        <v>0</v>
      </c>
      <c r="HA39" s="245">
        <v>0</v>
      </c>
      <c r="HB39" s="245">
        <v>0</v>
      </c>
      <c r="HC39" s="245">
        <v>0</v>
      </c>
      <c r="HD39" s="245">
        <v>0</v>
      </c>
      <c r="HE39" s="245">
        <v>0</v>
      </c>
      <c r="HF39" s="245">
        <v>0</v>
      </c>
      <c r="HG39" s="245">
        <v>0</v>
      </c>
      <c r="HH39" s="245">
        <v>0</v>
      </c>
      <c r="HI39" s="245">
        <v>0</v>
      </c>
      <c r="HJ39" s="245">
        <v>0</v>
      </c>
      <c r="HK39" s="245">
        <v>0</v>
      </c>
      <c r="HL39" s="245">
        <v>0</v>
      </c>
      <c r="HM39" s="245">
        <v>0</v>
      </c>
      <c r="HN39" s="245">
        <v>0</v>
      </c>
      <c r="HO39" s="245">
        <v>0</v>
      </c>
      <c r="HP39" s="245">
        <v>0</v>
      </c>
      <c r="HQ39" s="245">
        <v>0</v>
      </c>
      <c r="HR39" s="245">
        <v>0</v>
      </c>
      <c r="HS39" s="245">
        <v>0</v>
      </c>
    </row>
    <row r="40" spans="1:227" x14ac:dyDescent="0.3">
      <c r="A40" s="1"/>
      <c r="B40" s="244">
        <v>45684.770833333299</v>
      </c>
      <c r="C40" s="245">
        <v>0</v>
      </c>
      <c r="D40" s="245">
        <v>0</v>
      </c>
      <c r="E40" s="245">
        <v>0</v>
      </c>
      <c r="F40" s="245">
        <v>0</v>
      </c>
      <c r="G40" s="245">
        <v>0</v>
      </c>
      <c r="H40" s="245">
        <v>0</v>
      </c>
      <c r="I40" s="245">
        <v>0</v>
      </c>
      <c r="J40" s="245">
        <v>0</v>
      </c>
      <c r="K40" s="245">
        <v>0</v>
      </c>
      <c r="L40" s="245">
        <v>0</v>
      </c>
      <c r="M40" s="245">
        <v>0</v>
      </c>
      <c r="N40" s="245">
        <v>0</v>
      </c>
      <c r="O40" s="245">
        <v>0</v>
      </c>
      <c r="P40" s="245">
        <v>0</v>
      </c>
      <c r="Q40" s="245">
        <v>0</v>
      </c>
      <c r="R40" s="245">
        <v>0</v>
      </c>
      <c r="S40" s="245">
        <v>0</v>
      </c>
      <c r="T40" s="245">
        <v>0</v>
      </c>
      <c r="U40" s="245">
        <v>0</v>
      </c>
      <c r="V40" s="245">
        <v>0</v>
      </c>
      <c r="W40" s="245">
        <v>0</v>
      </c>
      <c r="X40" s="245">
        <v>0</v>
      </c>
      <c r="Y40" s="245">
        <v>0</v>
      </c>
      <c r="Z40" s="245">
        <v>0</v>
      </c>
      <c r="AA40" s="245">
        <v>0</v>
      </c>
      <c r="AB40" s="245">
        <v>0</v>
      </c>
      <c r="AC40" s="245">
        <v>0</v>
      </c>
      <c r="AD40" s="245">
        <v>0</v>
      </c>
      <c r="AE40" s="245">
        <v>0</v>
      </c>
      <c r="AF40" s="245">
        <v>0</v>
      </c>
      <c r="AG40" s="245">
        <v>0</v>
      </c>
      <c r="AH40" s="245">
        <v>0</v>
      </c>
      <c r="AI40" s="245">
        <v>0</v>
      </c>
      <c r="AJ40" s="245">
        <v>0</v>
      </c>
      <c r="AK40" s="245">
        <v>0</v>
      </c>
      <c r="AL40" s="245">
        <v>0</v>
      </c>
      <c r="AM40" s="245">
        <v>0</v>
      </c>
      <c r="AN40" s="245">
        <v>0</v>
      </c>
      <c r="AO40" s="245">
        <v>0</v>
      </c>
      <c r="AP40" s="245">
        <v>0</v>
      </c>
      <c r="AQ40" s="245">
        <v>0</v>
      </c>
      <c r="AR40" s="245">
        <v>0</v>
      </c>
      <c r="AS40" s="245">
        <v>0</v>
      </c>
      <c r="AT40" s="245">
        <v>0</v>
      </c>
      <c r="AU40" s="245">
        <v>0</v>
      </c>
      <c r="AV40" s="245">
        <v>0</v>
      </c>
      <c r="AW40" s="245">
        <v>0</v>
      </c>
      <c r="AX40" s="245">
        <v>0</v>
      </c>
      <c r="AY40" s="245">
        <v>0</v>
      </c>
      <c r="AZ40" s="245">
        <v>0</v>
      </c>
      <c r="BA40" s="245">
        <v>0</v>
      </c>
      <c r="BB40" s="245">
        <v>0</v>
      </c>
      <c r="BC40" s="245">
        <v>0</v>
      </c>
      <c r="BD40" s="245">
        <v>0</v>
      </c>
      <c r="BE40" s="245">
        <v>0</v>
      </c>
      <c r="BF40" s="245">
        <v>0</v>
      </c>
      <c r="BG40" s="245">
        <v>0</v>
      </c>
      <c r="BH40" s="245">
        <v>0</v>
      </c>
      <c r="BI40" s="245">
        <v>0</v>
      </c>
      <c r="BJ40" s="245">
        <v>0</v>
      </c>
      <c r="BK40" s="245">
        <v>0</v>
      </c>
      <c r="BL40" s="245">
        <v>0</v>
      </c>
      <c r="BM40" s="245">
        <v>0</v>
      </c>
      <c r="BN40" s="245">
        <v>0</v>
      </c>
      <c r="BO40" s="245">
        <v>0</v>
      </c>
      <c r="BP40" s="245">
        <v>0</v>
      </c>
      <c r="BQ40" s="245">
        <v>0</v>
      </c>
      <c r="BR40" s="245">
        <v>0</v>
      </c>
      <c r="BS40" s="245">
        <v>0</v>
      </c>
      <c r="BT40" s="245">
        <v>0</v>
      </c>
      <c r="BU40" s="245">
        <v>0</v>
      </c>
      <c r="BV40" s="245">
        <v>0</v>
      </c>
      <c r="BW40" s="245">
        <v>0</v>
      </c>
      <c r="BX40" s="245">
        <v>0</v>
      </c>
      <c r="BY40" s="245">
        <v>0</v>
      </c>
      <c r="BZ40" s="245">
        <v>0</v>
      </c>
      <c r="CA40" s="245">
        <v>0</v>
      </c>
      <c r="CB40" s="245">
        <v>0</v>
      </c>
      <c r="CC40" s="245">
        <v>0</v>
      </c>
      <c r="CD40" s="245">
        <v>0</v>
      </c>
      <c r="CE40" s="245">
        <v>0</v>
      </c>
      <c r="CF40" s="245">
        <v>0</v>
      </c>
      <c r="CG40" s="245">
        <v>0</v>
      </c>
      <c r="CH40" s="245">
        <v>0</v>
      </c>
      <c r="CI40" s="245">
        <v>0</v>
      </c>
      <c r="CJ40" s="245">
        <v>0</v>
      </c>
      <c r="CK40" s="245">
        <v>0</v>
      </c>
      <c r="CL40" s="245">
        <v>0</v>
      </c>
      <c r="CM40" s="245">
        <v>0</v>
      </c>
      <c r="CN40" s="245">
        <v>0</v>
      </c>
      <c r="CO40" s="245">
        <v>0</v>
      </c>
      <c r="CP40" s="245">
        <v>0</v>
      </c>
      <c r="CQ40" s="245">
        <v>0</v>
      </c>
      <c r="CR40" s="245">
        <v>0</v>
      </c>
      <c r="CS40" s="245">
        <v>0</v>
      </c>
      <c r="CT40" s="245">
        <v>0</v>
      </c>
      <c r="CU40" s="245">
        <v>0</v>
      </c>
      <c r="CV40" s="245">
        <v>0</v>
      </c>
      <c r="CW40" s="245">
        <v>0</v>
      </c>
      <c r="CX40" s="245">
        <v>0</v>
      </c>
      <c r="CY40" s="245">
        <v>0</v>
      </c>
      <c r="CZ40" s="245">
        <v>0</v>
      </c>
      <c r="DA40" s="245">
        <v>0</v>
      </c>
      <c r="DB40" s="245">
        <v>0</v>
      </c>
      <c r="DC40" s="245">
        <v>0</v>
      </c>
      <c r="DD40" s="245">
        <v>0</v>
      </c>
      <c r="DE40" s="245">
        <v>0</v>
      </c>
      <c r="DF40" s="245">
        <v>0</v>
      </c>
      <c r="DG40" s="245">
        <v>0</v>
      </c>
      <c r="DH40" s="245">
        <v>0</v>
      </c>
      <c r="DI40" s="245">
        <v>0</v>
      </c>
      <c r="DJ40" s="245">
        <v>0</v>
      </c>
      <c r="DK40" s="245">
        <v>0</v>
      </c>
      <c r="DL40" s="245">
        <v>0</v>
      </c>
      <c r="DM40" s="245">
        <v>0</v>
      </c>
      <c r="DN40" s="245">
        <v>0</v>
      </c>
      <c r="DO40" s="245">
        <v>0</v>
      </c>
      <c r="DP40" s="245">
        <v>0</v>
      </c>
      <c r="DQ40" s="245">
        <v>0</v>
      </c>
      <c r="DR40" s="245">
        <v>0</v>
      </c>
      <c r="DS40" s="245">
        <v>0</v>
      </c>
      <c r="DT40" s="245">
        <v>0</v>
      </c>
      <c r="DU40" s="245">
        <v>0</v>
      </c>
      <c r="DV40" s="245">
        <v>0</v>
      </c>
      <c r="DW40" s="245">
        <v>0</v>
      </c>
      <c r="DX40" s="245">
        <v>0</v>
      </c>
      <c r="DY40" s="245">
        <v>0</v>
      </c>
      <c r="DZ40" s="245">
        <v>0</v>
      </c>
      <c r="EA40" s="245">
        <v>0</v>
      </c>
      <c r="EB40" s="245">
        <v>0</v>
      </c>
      <c r="EC40" s="245">
        <v>0</v>
      </c>
      <c r="ED40" s="245">
        <v>0</v>
      </c>
      <c r="EE40" s="245">
        <v>0</v>
      </c>
      <c r="EF40" s="245">
        <v>0</v>
      </c>
      <c r="EG40" s="245">
        <v>0</v>
      </c>
      <c r="EH40" s="245">
        <v>0</v>
      </c>
      <c r="EI40" s="245">
        <v>0</v>
      </c>
      <c r="EJ40" s="245">
        <v>0</v>
      </c>
      <c r="EK40" s="245">
        <v>0</v>
      </c>
      <c r="EL40" s="245">
        <v>0</v>
      </c>
      <c r="EM40" s="245">
        <v>0</v>
      </c>
      <c r="EN40" s="245">
        <v>0</v>
      </c>
      <c r="EO40" s="245">
        <v>0</v>
      </c>
      <c r="EP40" s="245">
        <v>0</v>
      </c>
      <c r="EQ40" s="245">
        <v>0</v>
      </c>
      <c r="ER40" s="245">
        <v>0</v>
      </c>
      <c r="ES40" s="245">
        <v>0</v>
      </c>
      <c r="ET40" s="245">
        <v>0</v>
      </c>
      <c r="EU40" s="245">
        <v>0</v>
      </c>
      <c r="EV40" s="245">
        <v>0</v>
      </c>
      <c r="EW40" s="245">
        <v>0</v>
      </c>
      <c r="EX40" s="245">
        <v>0</v>
      </c>
      <c r="EY40" s="245">
        <v>0</v>
      </c>
      <c r="EZ40" s="245">
        <v>0</v>
      </c>
      <c r="FA40" s="245">
        <v>0</v>
      </c>
      <c r="FB40" s="245">
        <v>0</v>
      </c>
      <c r="FC40" s="245">
        <v>0</v>
      </c>
      <c r="FD40" s="245">
        <v>0</v>
      </c>
      <c r="FE40" s="245">
        <v>0</v>
      </c>
      <c r="FF40" s="245">
        <v>0</v>
      </c>
      <c r="FG40" s="245">
        <v>0</v>
      </c>
      <c r="FH40" s="245">
        <v>0</v>
      </c>
      <c r="FI40" s="245">
        <v>0</v>
      </c>
      <c r="FJ40" s="245">
        <v>0</v>
      </c>
      <c r="FK40" s="245">
        <v>0</v>
      </c>
      <c r="FL40" s="245">
        <v>0</v>
      </c>
      <c r="FM40" s="245">
        <v>0</v>
      </c>
      <c r="FN40" s="245">
        <v>0</v>
      </c>
      <c r="FO40" s="245">
        <v>0</v>
      </c>
      <c r="FP40" s="245">
        <v>0</v>
      </c>
      <c r="FQ40" s="245">
        <v>0</v>
      </c>
      <c r="FR40" s="245">
        <v>0</v>
      </c>
      <c r="FS40" s="245">
        <v>0</v>
      </c>
      <c r="FT40" s="245">
        <v>0</v>
      </c>
      <c r="FU40" s="245">
        <v>0</v>
      </c>
      <c r="FV40" s="245">
        <v>0</v>
      </c>
      <c r="FW40" s="245">
        <v>0</v>
      </c>
      <c r="FX40" s="245">
        <v>0</v>
      </c>
      <c r="FY40" s="245">
        <v>0</v>
      </c>
      <c r="FZ40" s="245">
        <v>0</v>
      </c>
      <c r="GA40" s="245">
        <v>0</v>
      </c>
      <c r="GB40" s="245">
        <v>0</v>
      </c>
      <c r="GC40" s="245">
        <v>0</v>
      </c>
      <c r="GD40" s="245">
        <v>0</v>
      </c>
      <c r="GE40" s="245">
        <v>0</v>
      </c>
      <c r="GF40" s="245">
        <v>0</v>
      </c>
      <c r="GG40" s="245">
        <v>0</v>
      </c>
      <c r="GH40" s="245">
        <v>0</v>
      </c>
      <c r="GI40" s="245">
        <v>0</v>
      </c>
      <c r="GJ40" s="245">
        <v>0</v>
      </c>
      <c r="GK40" s="245">
        <v>0</v>
      </c>
      <c r="GL40" s="245">
        <v>0</v>
      </c>
      <c r="GM40" s="245">
        <v>0</v>
      </c>
      <c r="GN40" s="245">
        <v>0</v>
      </c>
      <c r="GO40" s="245">
        <v>0</v>
      </c>
      <c r="GP40" s="245">
        <v>0</v>
      </c>
      <c r="GQ40" s="245">
        <v>0</v>
      </c>
      <c r="GR40" s="245">
        <v>0</v>
      </c>
      <c r="GS40" s="245">
        <v>0</v>
      </c>
      <c r="GT40" s="245">
        <v>0</v>
      </c>
      <c r="GU40" s="245">
        <v>0</v>
      </c>
      <c r="GV40" s="245">
        <v>0</v>
      </c>
      <c r="GW40" s="245">
        <v>0</v>
      </c>
      <c r="GX40" s="245">
        <v>0</v>
      </c>
      <c r="GY40" s="245">
        <v>0</v>
      </c>
      <c r="GZ40" s="245">
        <v>0</v>
      </c>
      <c r="HA40" s="245">
        <v>0</v>
      </c>
      <c r="HB40" s="245">
        <v>0</v>
      </c>
      <c r="HC40" s="245">
        <v>0</v>
      </c>
      <c r="HD40" s="245">
        <v>0</v>
      </c>
      <c r="HE40" s="245">
        <v>0</v>
      </c>
      <c r="HF40" s="245">
        <v>0</v>
      </c>
      <c r="HG40" s="245">
        <v>0</v>
      </c>
      <c r="HH40" s="245">
        <v>0</v>
      </c>
      <c r="HI40" s="245">
        <v>0</v>
      </c>
      <c r="HJ40" s="245">
        <v>0</v>
      </c>
      <c r="HK40" s="245">
        <v>0</v>
      </c>
      <c r="HL40" s="245">
        <v>0</v>
      </c>
      <c r="HM40" s="245">
        <v>0</v>
      </c>
      <c r="HN40" s="245">
        <v>0</v>
      </c>
      <c r="HO40" s="245">
        <v>0</v>
      </c>
      <c r="HP40" s="245">
        <v>0</v>
      </c>
      <c r="HQ40" s="245">
        <v>0</v>
      </c>
      <c r="HR40" s="245">
        <v>0</v>
      </c>
      <c r="HS40" s="245">
        <v>0</v>
      </c>
    </row>
    <row r="41" spans="1:227" x14ac:dyDescent="0.3">
      <c r="A41" s="1"/>
      <c r="B41" s="244">
        <v>45684.791666666701</v>
      </c>
      <c r="C41" s="245">
        <v>0</v>
      </c>
      <c r="D41" s="245">
        <v>0</v>
      </c>
      <c r="E41" s="245">
        <v>0</v>
      </c>
      <c r="F41" s="245">
        <v>0</v>
      </c>
      <c r="G41" s="245">
        <v>0</v>
      </c>
      <c r="H41" s="245">
        <v>0</v>
      </c>
      <c r="I41" s="245">
        <v>0</v>
      </c>
      <c r="J41" s="245">
        <v>0</v>
      </c>
      <c r="K41" s="245">
        <v>0</v>
      </c>
      <c r="L41" s="245">
        <v>0</v>
      </c>
      <c r="M41" s="245">
        <v>0</v>
      </c>
      <c r="N41" s="245">
        <v>0</v>
      </c>
      <c r="O41" s="245">
        <v>0</v>
      </c>
      <c r="P41" s="245">
        <v>0</v>
      </c>
      <c r="Q41" s="245">
        <v>0</v>
      </c>
      <c r="R41" s="245">
        <v>0</v>
      </c>
      <c r="S41" s="245">
        <v>0</v>
      </c>
      <c r="T41" s="245">
        <v>0</v>
      </c>
      <c r="U41" s="245">
        <v>0</v>
      </c>
      <c r="V41" s="245">
        <v>0</v>
      </c>
      <c r="W41" s="245">
        <v>0</v>
      </c>
      <c r="X41" s="245">
        <v>0</v>
      </c>
      <c r="Y41" s="245">
        <v>0</v>
      </c>
      <c r="Z41" s="245">
        <v>0</v>
      </c>
      <c r="AA41" s="245">
        <v>0</v>
      </c>
      <c r="AB41" s="245">
        <v>0</v>
      </c>
      <c r="AC41" s="245">
        <v>0</v>
      </c>
      <c r="AD41" s="245">
        <v>0</v>
      </c>
      <c r="AE41" s="245">
        <v>0</v>
      </c>
      <c r="AF41" s="245">
        <v>0</v>
      </c>
      <c r="AG41" s="245">
        <v>0</v>
      </c>
      <c r="AH41" s="245">
        <v>0</v>
      </c>
      <c r="AI41" s="245">
        <v>0</v>
      </c>
      <c r="AJ41" s="245">
        <v>0</v>
      </c>
      <c r="AK41" s="245">
        <v>0</v>
      </c>
      <c r="AL41" s="245">
        <v>0</v>
      </c>
      <c r="AM41" s="245">
        <v>0</v>
      </c>
      <c r="AN41" s="245">
        <v>0</v>
      </c>
      <c r="AO41" s="245">
        <v>0</v>
      </c>
      <c r="AP41" s="245">
        <v>0</v>
      </c>
      <c r="AQ41" s="245">
        <v>0</v>
      </c>
      <c r="AR41" s="245">
        <v>0</v>
      </c>
      <c r="AS41" s="245">
        <v>0</v>
      </c>
      <c r="AT41" s="245">
        <v>0</v>
      </c>
      <c r="AU41" s="245">
        <v>0</v>
      </c>
      <c r="AV41" s="245">
        <v>0</v>
      </c>
      <c r="AW41" s="245">
        <v>0</v>
      </c>
      <c r="AX41" s="245">
        <v>0</v>
      </c>
      <c r="AY41" s="245">
        <v>0</v>
      </c>
      <c r="AZ41" s="245">
        <v>0</v>
      </c>
      <c r="BA41" s="245">
        <v>0</v>
      </c>
      <c r="BB41" s="245">
        <v>0</v>
      </c>
      <c r="BC41" s="245">
        <v>0</v>
      </c>
      <c r="BD41" s="245">
        <v>0</v>
      </c>
      <c r="BE41" s="245">
        <v>0</v>
      </c>
      <c r="BF41" s="245">
        <v>0</v>
      </c>
      <c r="BG41" s="245">
        <v>0</v>
      </c>
      <c r="BH41" s="245">
        <v>0</v>
      </c>
      <c r="BI41" s="245">
        <v>0</v>
      </c>
      <c r="BJ41" s="245">
        <v>0</v>
      </c>
      <c r="BK41" s="245">
        <v>0</v>
      </c>
      <c r="BL41" s="245">
        <v>0</v>
      </c>
      <c r="BM41" s="245">
        <v>0</v>
      </c>
      <c r="BN41" s="245">
        <v>0</v>
      </c>
      <c r="BO41" s="245">
        <v>0</v>
      </c>
      <c r="BP41" s="245">
        <v>0</v>
      </c>
      <c r="BQ41" s="245">
        <v>0</v>
      </c>
      <c r="BR41" s="245">
        <v>0</v>
      </c>
      <c r="BS41" s="245">
        <v>0</v>
      </c>
      <c r="BT41" s="245">
        <v>0</v>
      </c>
      <c r="BU41" s="245">
        <v>0</v>
      </c>
      <c r="BV41" s="245">
        <v>0</v>
      </c>
      <c r="BW41" s="245">
        <v>0</v>
      </c>
      <c r="BX41" s="245">
        <v>0</v>
      </c>
      <c r="BY41" s="245">
        <v>0</v>
      </c>
      <c r="BZ41" s="245">
        <v>0</v>
      </c>
      <c r="CA41" s="245">
        <v>0</v>
      </c>
      <c r="CB41" s="245">
        <v>0</v>
      </c>
      <c r="CC41" s="245">
        <v>0</v>
      </c>
      <c r="CD41" s="245">
        <v>0</v>
      </c>
      <c r="CE41" s="245">
        <v>0</v>
      </c>
      <c r="CF41" s="245">
        <v>0</v>
      </c>
      <c r="CG41" s="245">
        <v>0</v>
      </c>
      <c r="CH41" s="245">
        <v>0</v>
      </c>
      <c r="CI41" s="245">
        <v>0</v>
      </c>
      <c r="CJ41" s="245">
        <v>0</v>
      </c>
      <c r="CK41" s="245">
        <v>0</v>
      </c>
      <c r="CL41" s="245">
        <v>0</v>
      </c>
      <c r="CM41" s="245">
        <v>0</v>
      </c>
      <c r="CN41" s="245">
        <v>0</v>
      </c>
      <c r="CO41" s="245">
        <v>0</v>
      </c>
      <c r="CP41" s="245">
        <v>0</v>
      </c>
      <c r="CQ41" s="245">
        <v>0</v>
      </c>
      <c r="CR41" s="245">
        <v>0</v>
      </c>
      <c r="CS41" s="245">
        <v>0</v>
      </c>
      <c r="CT41" s="245">
        <v>0</v>
      </c>
      <c r="CU41" s="245">
        <v>0</v>
      </c>
      <c r="CV41" s="245">
        <v>0</v>
      </c>
      <c r="CW41" s="245">
        <v>0</v>
      </c>
      <c r="CX41" s="245">
        <v>0</v>
      </c>
      <c r="CY41" s="245">
        <v>0</v>
      </c>
      <c r="CZ41" s="245">
        <v>0</v>
      </c>
      <c r="DA41" s="245">
        <v>0</v>
      </c>
      <c r="DB41" s="245">
        <v>0</v>
      </c>
      <c r="DC41" s="245">
        <v>0</v>
      </c>
      <c r="DD41" s="245">
        <v>0</v>
      </c>
      <c r="DE41" s="245">
        <v>0</v>
      </c>
      <c r="DF41" s="245">
        <v>0</v>
      </c>
      <c r="DG41" s="245">
        <v>0</v>
      </c>
      <c r="DH41" s="245">
        <v>0</v>
      </c>
      <c r="DI41" s="245">
        <v>0</v>
      </c>
      <c r="DJ41" s="245">
        <v>0</v>
      </c>
      <c r="DK41" s="245">
        <v>0</v>
      </c>
      <c r="DL41" s="245">
        <v>0</v>
      </c>
      <c r="DM41" s="245">
        <v>0</v>
      </c>
      <c r="DN41" s="245">
        <v>0</v>
      </c>
      <c r="DO41" s="245">
        <v>0</v>
      </c>
      <c r="DP41" s="245">
        <v>0</v>
      </c>
      <c r="DQ41" s="245">
        <v>0</v>
      </c>
      <c r="DR41" s="245">
        <v>0</v>
      </c>
      <c r="DS41" s="245">
        <v>0</v>
      </c>
      <c r="DT41" s="245">
        <v>0</v>
      </c>
      <c r="DU41" s="245">
        <v>0</v>
      </c>
      <c r="DV41" s="245">
        <v>0</v>
      </c>
      <c r="DW41" s="245">
        <v>0</v>
      </c>
      <c r="DX41" s="245">
        <v>0</v>
      </c>
      <c r="DY41" s="245">
        <v>0</v>
      </c>
      <c r="DZ41" s="245">
        <v>0</v>
      </c>
      <c r="EA41" s="245">
        <v>0</v>
      </c>
      <c r="EB41" s="245">
        <v>0</v>
      </c>
      <c r="EC41" s="245">
        <v>0</v>
      </c>
      <c r="ED41" s="245">
        <v>0</v>
      </c>
      <c r="EE41" s="245">
        <v>0</v>
      </c>
      <c r="EF41" s="245">
        <v>0</v>
      </c>
      <c r="EG41" s="245">
        <v>0</v>
      </c>
      <c r="EH41" s="245">
        <v>0</v>
      </c>
      <c r="EI41" s="245">
        <v>0</v>
      </c>
      <c r="EJ41" s="245">
        <v>0</v>
      </c>
      <c r="EK41" s="245">
        <v>0</v>
      </c>
      <c r="EL41" s="245">
        <v>0</v>
      </c>
      <c r="EM41" s="245">
        <v>0</v>
      </c>
      <c r="EN41" s="245">
        <v>0</v>
      </c>
      <c r="EO41" s="245">
        <v>0</v>
      </c>
      <c r="EP41" s="245">
        <v>0</v>
      </c>
      <c r="EQ41" s="245">
        <v>0</v>
      </c>
      <c r="ER41" s="245">
        <v>0</v>
      </c>
      <c r="ES41" s="245">
        <v>0</v>
      </c>
      <c r="ET41" s="245">
        <v>0</v>
      </c>
      <c r="EU41" s="245">
        <v>0</v>
      </c>
      <c r="EV41" s="245">
        <v>0</v>
      </c>
      <c r="EW41" s="245">
        <v>0</v>
      </c>
      <c r="EX41" s="245">
        <v>0</v>
      </c>
      <c r="EY41" s="245">
        <v>0</v>
      </c>
      <c r="EZ41" s="245">
        <v>0</v>
      </c>
      <c r="FA41" s="245">
        <v>0</v>
      </c>
      <c r="FB41" s="245">
        <v>0</v>
      </c>
      <c r="FC41" s="245">
        <v>0</v>
      </c>
      <c r="FD41" s="245">
        <v>0</v>
      </c>
      <c r="FE41" s="245">
        <v>0</v>
      </c>
      <c r="FF41" s="245">
        <v>0</v>
      </c>
      <c r="FG41" s="245">
        <v>0</v>
      </c>
      <c r="FH41" s="245">
        <v>0</v>
      </c>
      <c r="FI41" s="245">
        <v>0</v>
      </c>
      <c r="FJ41" s="245">
        <v>0</v>
      </c>
      <c r="FK41" s="245">
        <v>0</v>
      </c>
      <c r="FL41" s="245">
        <v>0</v>
      </c>
      <c r="FM41" s="245">
        <v>0</v>
      </c>
      <c r="FN41" s="245">
        <v>0</v>
      </c>
      <c r="FO41" s="245">
        <v>0</v>
      </c>
      <c r="FP41" s="245">
        <v>0</v>
      </c>
      <c r="FQ41" s="245">
        <v>0</v>
      </c>
      <c r="FR41" s="245">
        <v>0</v>
      </c>
      <c r="FS41" s="245">
        <v>0</v>
      </c>
      <c r="FT41" s="245">
        <v>0</v>
      </c>
      <c r="FU41" s="245">
        <v>0</v>
      </c>
      <c r="FV41" s="245">
        <v>0</v>
      </c>
      <c r="FW41" s="245">
        <v>0</v>
      </c>
      <c r="FX41" s="245">
        <v>0</v>
      </c>
      <c r="FY41" s="245">
        <v>0</v>
      </c>
      <c r="FZ41" s="245">
        <v>0</v>
      </c>
      <c r="GA41" s="245">
        <v>0</v>
      </c>
      <c r="GB41" s="245">
        <v>0</v>
      </c>
      <c r="GC41" s="245">
        <v>0</v>
      </c>
      <c r="GD41" s="245">
        <v>0</v>
      </c>
      <c r="GE41" s="245">
        <v>0</v>
      </c>
      <c r="GF41" s="245">
        <v>0</v>
      </c>
      <c r="GG41" s="245">
        <v>0</v>
      </c>
      <c r="GH41" s="245">
        <v>0</v>
      </c>
      <c r="GI41" s="245">
        <v>0</v>
      </c>
      <c r="GJ41" s="245">
        <v>0</v>
      </c>
      <c r="GK41" s="245">
        <v>0</v>
      </c>
      <c r="GL41" s="245">
        <v>0</v>
      </c>
      <c r="GM41" s="245">
        <v>0</v>
      </c>
      <c r="GN41" s="245">
        <v>0</v>
      </c>
      <c r="GO41" s="245">
        <v>0</v>
      </c>
      <c r="GP41" s="245">
        <v>0</v>
      </c>
      <c r="GQ41" s="245">
        <v>0</v>
      </c>
      <c r="GR41" s="245">
        <v>0</v>
      </c>
      <c r="GS41" s="245">
        <v>0</v>
      </c>
      <c r="GT41" s="245">
        <v>0</v>
      </c>
      <c r="GU41" s="245">
        <v>0</v>
      </c>
      <c r="GV41" s="245">
        <v>0</v>
      </c>
      <c r="GW41" s="245">
        <v>0</v>
      </c>
      <c r="GX41" s="245">
        <v>0</v>
      </c>
      <c r="GY41" s="245">
        <v>0</v>
      </c>
      <c r="GZ41" s="245">
        <v>0</v>
      </c>
      <c r="HA41" s="245">
        <v>0</v>
      </c>
      <c r="HB41" s="245">
        <v>0</v>
      </c>
      <c r="HC41" s="245">
        <v>0</v>
      </c>
      <c r="HD41" s="245">
        <v>0</v>
      </c>
      <c r="HE41" s="245">
        <v>0</v>
      </c>
      <c r="HF41" s="245">
        <v>0</v>
      </c>
      <c r="HG41" s="245">
        <v>0</v>
      </c>
      <c r="HH41" s="245">
        <v>0</v>
      </c>
      <c r="HI41" s="245">
        <v>0</v>
      </c>
      <c r="HJ41" s="245">
        <v>0</v>
      </c>
      <c r="HK41" s="245">
        <v>0</v>
      </c>
      <c r="HL41" s="245">
        <v>0</v>
      </c>
      <c r="HM41" s="245">
        <v>0</v>
      </c>
      <c r="HN41" s="245">
        <v>0</v>
      </c>
      <c r="HO41" s="245">
        <v>0</v>
      </c>
      <c r="HP41" s="245">
        <v>0</v>
      </c>
      <c r="HQ41" s="245">
        <v>0</v>
      </c>
      <c r="HR41" s="245">
        <v>0</v>
      </c>
      <c r="HS41" s="245">
        <v>0</v>
      </c>
    </row>
    <row r="42" spans="1:227" x14ac:dyDescent="0.3">
      <c r="A42" s="1"/>
      <c r="B42" s="244">
        <v>45684.8125</v>
      </c>
      <c r="C42" s="245">
        <v>0</v>
      </c>
      <c r="D42" s="245">
        <v>0</v>
      </c>
      <c r="E42" s="245">
        <v>0</v>
      </c>
      <c r="F42" s="245">
        <v>0</v>
      </c>
      <c r="G42" s="245">
        <v>0</v>
      </c>
      <c r="H42" s="245">
        <v>0</v>
      </c>
      <c r="I42" s="245">
        <v>0</v>
      </c>
      <c r="J42" s="245">
        <v>0</v>
      </c>
      <c r="K42" s="245">
        <v>0</v>
      </c>
      <c r="L42" s="245">
        <v>0</v>
      </c>
      <c r="M42" s="245">
        <v>0</v>
      </c>
      <c r="N42" s="245">
        <v>0</v>
      </c>
      <c r="O42" s="245">
        <v>0</v>
      </c>
      <c r="P42" s="245">
        <v>0</v>
      </c>
      <c r="Q42" s="245">
        <v>0</v>
      </c>
      <c r="R42" s="245">
        <v>0</v>
      </c>
      <c r="S42" s="245">
        <v>0</v>
      </c>
      <c r="T42" s="245">
        <v>0</v>
      </c>
      <c r="U42" s="245">
        <v>0</v>
      </c>
      <c r="V42" s="245">
        <v>0</v>
      </c>
      <c r="W42" s="245">
        <v>0</v>
      </c>
      <c r="X42" s="245">
        <v>0</v>
      </c>
      <c r="Y42" s="245">
        <v>0</v>
      </c>
      <c r="Z42" s="245">
        <v>0</v>
      </c>
      <c r="AA42" s="245">
        <v>0</v>
      </c>
      <c r="AB42" s="245">
        <v>0</v>
      </c>
      <c r="AC42" s="245">
        <v>0</v>
      </c>
      <c r="AD42" s="245">
        <v>0</v>
      </c>
      <c r="AE42" s="245">
        <v>0</v>
      </c>
      <c r="AF42" s="245">
        <v>0</v>
      </c>
      <c r="AG42" s="245">
        <v>0</v>
      </c>
      <c r="AH42" s="245">
        <v>0</v>
      </c>
      <c r="AI42" s="245">
        <v>0</v>
      </c>
      <c r="AJ42" s="245">
        <v>0</v>
      </c>
      <c r="AK42" s="245">
        <v>0</v>
      </c>
      <c r="AL42" s="245">
        <v>0</v>
      </c>
      <c r="AM42" s="245">
        <v>0</v>
      </c>
      <c r="AN42" s="245">
        <v>0</v>
      </c>
      <c r="AO42" s="245">
        <v>0</v>
      </c>
      <c r="AP42" s="245">
        <v>0</v>
      </c>
      <c r="AQ42" s="245">
        <v>0</v>
      </c>
      <c r="AR42" s="245">
        <v>0</v>
      </c>
      <c r="AS42" s="245">
        <v>0</v>
      </c>
      <c r="AT42" s="245">
        <v>0</v>
      </c>
      <c r="AU42" s="245">
        <v>0</v>
      </c>
      <c r="AV42" s="245">
        <v>0</v>
      </c>
      <c r="AW42" s="245">
        <v>0</v>
      </c>
      <c r="AX42" s="245">
        <v>0</v>
      </c>
      <c r="AY42" s="245">
        <v>0</v>
      </c>
      <c r="AZ42" s="245">
        <v>0</v>
      </c>
      <c r="BA42" s="245">
        <v>0</v>
      </c>
      <c r="BB42" s="245">
        <v>0</v>
      </c>
      <c r="BC42" s="245">
        <v>0</v>
      </c>
      <c r="BD42" s="245">
        <v>0</v>
      </c>
      <c r="BE42" s="245">
        <v>0</v>
      </c>
      <c r="BF42" s="245">
        <v>0</v>
      </c>
      <c r="BG42" s="245">
        <v>0</v>
      </c>
      <c r="BH42" s="245">
        <v>0</v>
      </c>
      <c r="BI42" s="245">
        <v>0</v>
      </c>
      <c r="BJ42" s="245">
        <v>0</v>
      </c>
      <c r="BK42" s="245">
        <v>0</v>
      </c>
      <c r="BL42" s="245">
        <v>0</v>
      </c>
      <c r="BM42" s="245">
        <v>0</v>
      </c>
      <c r="BN42" s="245">
        <v>0</v>
      </c>
      <c r="BO42" s="245">
        <v>0</v>
      </c>
      <c r="BP42" s="245">
        <v>0</v>
      </c>
      <c r="BQ42" s="245">
        <v>0</v>
      </c>
      <c r="BR42" s="245">
        <v>0</v>
      </c>
      <c r="BS42" s="245">
        <v>0</v>
      </c>
      <c r="BT42" s="245">
        <v>0</v>
      </c>
      <c r="BU42" s="245">
        <v>0</v>
      </c>
      <c r="BV42" s="245">
        <v>0</v>
      </c>
      <c r="BW42" s="245">
        <v>0</v>
      </c>
      <c r="BX42" s="245">
        <v>0</v>
      </c>
      <c r="BY42" s="245">
        <v>0</v>
      </c>
      <c r="BZ42" s="245">
        <v>0</v>
      </c>
      <c r="CA42" s="245">
        <v>0</v>
      </c>
      <c r="CB42" s="245">
        <v>0</v>
      </c>
      <c r="CC42" s="245">
        <v>0</v>
      </c>
      <c r="CD42" s="245">
        <v>0</v>
      </c>
      <c r="CE42" s="245">
        <v>0</v>
      </c>
      <c r="CF42" s="245">
        <v>0</v>
      </c>
      <c r="CG42" s="245">
        <v>0</v>
      </c>
      <c r="CH42" s="245">
        <v>0</v>
      </c>
      <c r="CI42" s="245">
        <v>0</v>
      </c>
      <c r="CJ42" s="245">
        <v>0</v>
      </c>
      <c r="CK42" s="245">
        <v>0</v>
      </c>
      <c r="CL42" s="245">
        <v>0</v>
      </c>
      <c r="CM42" s="245">
        <v>0</v>
      </c>
      <c r="CN42" s="245">
        <v>0</v>
      </c>
      <c r="CO42" s="245">
        <v>0</v>
      </c>
      <c r="CP42" s="245">
        <v>0</v>
      </c>
      <c r="CQ42" s="245">
        <v>0</v>
      </c>
      <c r="CR42" s="245">
        <v>0</v>
      </c>
      <c r="CS42" s="245">
        <v>0</v>
      </c>
      <c r="CT42" s="245">
        <v>0</v>
      </c>
      <c r="CU42" s="245">
        <v>0</v>
      </c>
      <c r="CV42" s="245">
        <v>0</v>
      </c>
      <c r="CW42" s="245">
        <v>0</v>
      </c>
      <c r="CX42" s="245">
        <v>0</v>
      </c>
      <c r="CY42" s="245">
        <v>0</v>
      </c>
      <c r="CZ42" s="245">
        <v>0</v>
      </c>
      <c r="DA42" s="245">
        <v>0</v>
      </c>
      <c r="DB42" s="245">
        <v>0</v>
      </c>
      <c r="DC42" s="245">
        <v>0</v>
      </c>
      <c r="DD42" s="245">
        <v>0</v>
      </c>
      <c r="DE42" s="245">
        <v>0</v>
      </c>
      <c r="DF42" s="245">
        <v>0</v>
      </c>
      <c r="DG42" s="245">
        <v>0</v>
      </c>
      <c r="DH42" s="245">
        <v>0</v>
      </c>
      <c r="DI42" s="245">
        <v>0</v>
      </c>
      <c r="DJ42" s="245">
        <v>0</v>
      </c>
      <c r="DK42" s="245">
        <v>0</v>
      </c>
      <c r="DL42" s="245">
        <v>0</v>
      </c>
      <c r="DM42" s="245">
        <v>0</v>
      </c>
      <c r="DN42" s="245">
        <v>0</v>
      </c>
      <c r="DO42" s="245">
        <v>0</v>
      </c>
      <c r="DP42" s="245">
        <v>0</v>
      </c>
      <c r="DQ42" s="245">
        <v>0</v>
      </c>
      <c r="DR42" s="245">
        <v>0</v>
      </c>
      <c r="DS42" s="245">
        <v>0</v>
      </c>
      <c r="DT42" s="245">
        <v>0</v>
      </c>
      <c r="DU42" s="245">
        <v>0</v>
      </c>
      <c r="DV42" s="245">
        <v>0</v>
      </c>
      <c r="DW42" s="245">
        <v>0</v>
      </c>
      <c r="DX42" s="245">
        <v>0</v>
      </c>
      <c r="DY42" s="245">
        <v>0</v>
      </c>
      <c r="DZ42" s="245">
        <v>0</v>
      </c>
      <c r="EA42" s="245">
        <v>0</v>
      </c>
      <c r="EB42" s="245">
        <v>0</v>
      </c>
      <c r="EC42" s="245">
        <v>0</v>
      </c>
      <c r="ED42" s="245">
        <v>0</v>
      </c>
      <c r="EE42" s="245">
        <v>0</v>
      </c>
      <c r="EF42" s="245">
        <v>0</v>
      </c>
      <c r="EG42" s="245">
        <v>0</v>
      </c>
      <c r="EH42" s="245">
        <v>0</v>
      </c>
      <c r="EI42" s="245">
        <v>0</v>
      </c>
      <c r="EJ42" s="245">
        <v>0</v>
      </c>
      <c r="EK42" s="245">
        <v>0</v>
      </c>
      <c r="EL42" s="245">
        <v>0</v>
      </c>
      <c r="EM42" s="245">
        <v>0</v>
      </c>
      <c r="EN42" s="245">
        <v>0</v>
      </c>
      <c r="EO42" s="245">
        <v>0</v>
      </c>
      <c r="EP42" s="245">
        <v>0</v>
      </c>
      <c r="EQ42" s="245">
        <v>0</v>
      </c>
      <c r="ER42" s="245">
        <v>0</v>
      </c>
      <c r="ES42" s="245">
        <v>0</v>
      </c>
      <c r="ET42" s="245">
        <v>0</v>
      </c>
      <c r="EU42" s="245">
        <v>0</v>
      </c>
      <c r="EV42" s="245">
        <v>0</v>
      </c>
      <c r="EW42" s="245">
        <v>0</v>
      </c>
      <c r="EX42" s="245">
        <v>0</v>
      </c>
      <c r="EY42" s="245">
        <v>0</v>
      </c>
      <c r="EZ42" s="245">
        <v>0</v>
      </c>
      <c r="FA42" s="245">
        <v>0</v>
      </c>
      <c r="FB42" s="245">
        <v>0</v>
      </c>
      <c r="FC42" s="245">
        <v>0</v>
      </c>
      <c r="FD42" s="245">
        <v>0</v>
      </c>
      <c r="FE42" s="245">
        <v>0</v>
      </c>
      <c r="FF42" s="245">
        <v>0</v>
      </c>
      <c r="FG42" s="245">
        <v>0</v>
      </c>
      <c r="FH42" s="245">
        <v>0</v>
      </c>
      <c r="FI42" s="245">
        <v>0</v>
      </c>
      <c r="FJ42" s="245">
        <v>0</v>
      </c>
      <c r="FK42" s="245">
        <v>0</v>
      </c>
      <c r="FL42" s="245">
        <v>0</v>
      </c>
      <c r="FM42" s="245">
        <v>0</v>
      </c>
      <c r="FN42" s="245">
        <v>0</v>
      </c>
      <c r="FO42" s="245">
        <v>0</v>
      </c>
      <c r="FP42" s="245">
        <v>0</v>
      </c>
      <c r="FQ42" s="245">
        <v>0</v>
      </c>
      <c r="FR42" s="245">
        <v>0</v>
      </c>
      <c r="FS42" s="245">
        <v>0</v>
      </c>
      <c r="FT42" s="245">
        <v>0</v>
      </c>
      <c r="FU42" s="245">
        <v>0</v>
      </c>
      <c r="FV42" s="245">
        <v>0</v>
      </c>
      <c r="FW42" s="245">
        <v>0</v>
      </c>
      <c r="FX42" s="245">
        <v>0</v>
      </c>
      <c r="FY42" s="245">
        <v>0</v>
      </c>
      <c r="FZ42" s="245">
        <v>0</v>
      </c>
      <c r="GA42" s="245">
        <v>0</v>
      </c>
      <c r="GB42" s="245">
        <v>0</v>
      </c>
      <c r="GC42" s="245">
        <v>0</v>
      </c>
      <c r="GD42" s="245">
        <v>0</v>
      </c>
      <c r="GE42" s="245">
        <v>0</v>
      </c>
      <c r="GF42" s="245">
        <v>0</v>
      </c>
      <c r="GG42" s="245">
        <v>0</v>
      </c>
      <c r="GH42" s="245">
        <v>0</v>
      </c>
      <c r="GI42" s="245">
        <v>0</v>
      </c>
      <c r="GJ42" s="245">
        <v>0</v>
      </c>
      <c r="GK42" s="245">
        <v>0</v>
      </c>
      <c r="GL42" s="245">
        <v>0</v>
      </c>
      <c r="GM42" s="245">
        <v>0</v>
      </c>
      <c r="GN42" s="245">
        <v>0</v>
      </c>
      <c r="GO42" s="245">
        <v>0</v>
      </c>
      <c r="GP42" s="245">
        <v>0</v>
      </c>
      <c r="GQ42" s="245">
        <v>0</v>
      </c>
      <c r="GR42" s="245">
        <v>0</v>
      </c>
      <c r="GS42" s="245">
        <v>0</v>
      </c>
      <c r="GT42" s="245">
        <v>0</v>
      </c>
      <c r="GU42" s="245">
        <v>0</v>
      </c>
      <c r="GV42" s="245">
        <v>0</v>
      </c>
      <c r="GW42" s="245">
        <v>0</v>
      </c>
      <c r="GX42" s="245">
        <v>0</v>
      </c>
      <c r="GY42" s="245">
        <v>0</v>
      </c>
      <c r="GZ42" s="245">
        <v>0</v>
      </c>
      <c r="HA42" s="245">
        <v>0</v>
      </c>
      <c r="HB42" s="245">
        <v>0</v>
      </c>
      <c r="HC42" s="245">
        <v>0</v>
      </c>
      <c r="HD42" s="245">
        <v>0</v>
      </c>
      <c r="HE42" s="245">
        <v>0</v>
      </c>
      <c r="HF42" s="245">
        <v>0</v>
      </c>
      <c r="HG42" s="245">
        <v>0</v>
      </c>
      <c r="HH42" s="245">
        <v>0</v>
      </c>
      <c r="HI42" s="245">
        <v>0</v>
      </c>
      <c r="HJ42" s="245">
        <v>0</v>
      </c>
      <c r="HK42" s="245">
        <v>0</v>
      </c>
      <c r="HL42" s="245">
        <v>0</v>
      </c>
      <c r="HM42" s="245">
        <v>0</v>
      </c>
      <c r="HN42" s="245">
        <v>0</v>
      </c>
      <c r="HO42" s="245">
        <v>0</v>
      </c>
      <c r="HP42" s="245">
        <v>0</v>
      </c>
      <c r="HQ42" s="245">
        <v>0</v>
      </c>
      <c r="HR42" s="245">
        <v>0</v>
      </c>
      <c r="HS42" s="245">
        <v>0</v>
      </c>
    </row>
    <row r="43" spans="1:227" x14ac:dyDescent="0.3">
      <c r="A43" s="1"/>
      <c r="B43" s="244">
        <v>45684.833333333299</v>
      </c>
      <c r="C43" s="245">
        <v>0</v>
      </c>
      <c r="D43" s="245">
        <v>0</v>
      </c>
      <c r="E43" s="245">
        <v>0</v>
      </c>
      <c r="F43" s="245">
        <v>0</v>
      </c>
      <c r="G43" s="245">
        <v>0</v>
      </c>
      <c r="H43" s="245">
        <v>0</v>
      </c>
      <c r="I43" s="245">
        <v>0</v>
      </c>
      <c r="J43" s="245">
        <v>0</v>
      </c>
      <c r="K43" s="245">
        <v>0</v>
      </c>
      <c r="L43" s="245">
        <v>0</v>
      </c>
      <c r="M43" s="245">
        <v>0</v>
      </c>
      <c r="N43" s="245">
        <v>0</v>
      </c>
      <c r="O43" s="245">
        <v>0</v>
      </c>
      <c r="P43" s="245">
        <v>0</v>
      </c>
      <c r="Q43" s="245">
        <v>0</v>
      </c>
      <c r="R43" s="245">
        <v>0</v>
      </c>
      <c r="S43" s="245">
        <v>0</v>
      </c>
      <c r="T43" s="245">
        <v>0</v>
      </c>
      <c r="U43" s="245">
        <v>0</v>
      </c>
      <c r="V43" s="245">
        <v>0</v>
      </c>
      <c r="W43" s="245">
        <v>0</v>
      </c>
      <c r="X43" s="245">
        <v>0</v>
      </c>
      <c r="Y43" s="245">
        <v>0</v>
      </c>
      <c r="Z43" s="245">
        <v>0</v>
      </c>
      <c r="AA43" s="245">
        <v>0</v>
      </c>
      <c r="AB43" s="245">
        <v>0</v>
      </c>
      <c r="AC43" s="245">
        <v>0</v>
      </c>
      <c r="AD43" s="245">
        <v>0</v>
      </c>
      <c r="AE43" s="245">
        <v>0</v>
      </c>
      <c r="AF43" s="245">
        <v>0</v>
      </c>
      <c r="AG43" s="245">
        <v>0</v>
      </c>
      <c r="AH43" s="245">
        <v>0</v>
      </c>
      <c r="AI43" s="245">
        <v>0</v>
      </c>
      <c r="AJ43" s="245">
        <v>0</v>
      </c>
      <c r="AK43" s="245">
        <v>0</v>
      </c>
      <c r="AL43" s="245">
        <v>0</v>
      </c>
      <c r="AM43" s="245">
        <v>0</v>
      </c>
      <c r="AN43" s="245">
        <v>0</v>
      </c>
      <c r="AO43" s="245">
        <v>0</v>
      </c>
      <c r="AP43" s="245">
        <v>0</v>
      </c>
      <c r="AQ43" s="245">
        <v>0</v>
      </c>
      <c r="AR43" s="245">
        <v>0</v>
      </c>
      <c r="AS43" s="245">
        <v>0</v>
      </c>
      <c r="AT43" s="245">
        <v>0</v>
      </c>
      <c r="AU43" s="245">
        <v>0</v>
      </c>
      <c r="AV43" s="245">
        <v>0</v>
      </c>
      <c r="AW43" s="245">
        <v>0</v>
      </c>
      <c r="AX43" s="245">
        <v>0</v>
      </c>
      <c r="AY43" s="245">
        <v>0</v>
      </c>
      <c r="AZ43" s="245">
        <v>0</v>
      </c>
      <c r="BA43" s="245">
        <v>0</v>
      </c>
      <c r="BB43" s="245">
        <v>0</v>
      </c>
      <c r="BC43" s="245">
        <v>0</v>
      </c>
      <c r="BD43" s="245">
        <v>0</v>
      </c>
      <c r="BE43" s="245">
        <v>0</v>
      </c>
      <c r="BF43" s="245">
        <v>0</v>
      </c>
      <c r="BG43" s="245">
        <v>0</v>
      </c>
      <c r="BH43" s="245">
        <v>0</v>
      </c>
      <c r="BI43" s="245">
        <v>0</v>
      </c>
      <c r="BJ43" s="245">
        <v>0</v>
      </c>
      <c r="BK43" s="245">
        <v>0</v>
      </c>
      <c r="BL43" s="245">
        <v>0</v>
      </c>
      <c r="BM43" s="245">
        <v>0</v>
      </c>
      <c r="BN43" s="245">
        <v>0</v>
      </c>
      <c r="BO43" s="245">
        <v>0</v>
      </c>
      <c r="BP43" s="245">
        <v>0</v>
      </c>
      <c r="BQ43" s="245">
        <v>0</v>
      </c>
      <c r="BR43" s="245">
        <v>0</v>
      </c>
      <c r="BS43" s="245">
        <v>0</v>
      </c>
      <c r="BT43" s="245">
        <v>0</v>
      </c>
      <c r="BU43" s="245">
        <v>0</v>
      </c>
      <c r="BV43" s="245">
        <v>0</v>
      </c>
      <c r="BW43" s="245">
        <v>0</v>
      </c>
      <c r="BX43" s="245">
        <v>0</v>
      </c>
      <c r="BY43" s="245">
        <v>0</v>
      </c>
      <c r="BZ43" s="245">
        <v>0</v>
      </c>
      <c r="CA43" s="245">
        <v>0</v>
      </c>
      <c r="CB43" s="245">
        <v>0</v>
      </c>
      <c r="CC43" s="245">
        <v>0</v>
      </c>
      <c r="CD43" s="245">
        <v>0</v>
      </c>
      <c r="CE43" s="245">
        <v>0</v>
      </c>
      <c r="CF43" s="245">
        <v>0</v>
      </c>
      <c r="CG43" s="245">
        <v>0</v>
      </c>
      <c r="CH43" s="245">
        <v>0</v>
      </c>
      <c r="CI43" s="245">
        <v>0</v>
      </c>
      <c r="CJ43" s="245">
        <v>0</v>
      </c>
      <c r="CK43" s="245">
        <v>0</v>
      </c>
      <c r="CL43" s="245">
        <v>0</v>
      </c>
      <c r="CM43" s="245">
        <v>0</v>
      </c>
      <c r="CN43" s="245">
        <v>0</v>
      </c>
      <c r="CO43" s="245">
        <v>0</v>
      </c>
      <c r="CP43" s="245">
        <v>0</v>
      </c>
      <c r="CQ43" s="245">
        <v>0</v>
      </c>
      <c r="CR43" s="245">
        <v>0</v>
      </c>
      <c r="CS43" s="245">
        <v>0</v>
      </c>
      <c r="CT43" s="245">
        <v>0</v>
      </c>
      <c r="CU43" s="245">
        <v>0</v>
      </c>
      <c r="CV43" s="245">
        <v>0</v>
      </c>
      <c r="CW43" s="245">
        <v>0</v>
      </c>
      <c r="CX43" s="245">
        <v>0</v>
      </c>
      <c r="CY43" s="245">
        <v>0</v>
      </c>
      <c r="CZ43" s="245">
        <v>0</v>
      </c>
      <c r="DA43" s="245">
        <v>0</v>
      </c>
      <c r="DB43" s="245">
        <v>0</v>
      </c>
      <c r="DC43" s="245">
        <v>0</v>
      </c>
      <c r="DD43" s="245">
        <v>0</v>
      </c>
      <c r="DE43" s="245">
        <v>0</v>
      </c>
      <c r="DF43" s="245">
        <v>0</v>
      </c>
      <c r="DG43" s="245">
        <v>0</v>
      </c>
      <c r="DH43" s="245">
        <v>0</v>
      </c>
      <c r="DI43" s="245">
        <v>0</v>
      </c>
      <c r="DJ43" s="245">
        <v>0</v>
      </c>
      <c r="DK43" s="245">
        <v>0</v>
      </c>
      <c r="DL43" s="245">
        <v>0</v>
      </c>
      <c r="DM43" s="245">
        <v>0</v>
      </c>
      <c r="DN43" s="245">
        <v>0</v>
      </c>
      <c r="DO43" s="245">
        <v>0</v>
      </c>
      <c r="DP43" s="245">
        <v>0</v>
      </c>
      <c r="DQ43" s="245">
        <v>0</v>
      </c>
      <c r="DR43" s="245">
        <v>0</v>
      </c>
      <c r="DS43" s="245">
        <v>0</v>
      </c>
      <c r="DT43" s="245">
        <v>0</v>
      </c>
      <c r="DU43" s="245">
        <v>0</v>
      </c>
      <c r="DV43" s="245">
        <v>0</v>
      </c>
      <c r="DW43" s="245">
        <v>0</v>
      </c>
      <c r="DX43" s="245">
        <v>0</v>
      </c>
      <c r="DY43" s="245">
        <v>0</v>
      </c>
      <c r="DZ43" s="245">
        <v>0</v>
      </c>
      <c r="EA43" s="245">
        <v>0</v>
      </c>
      <c r="EB43" s="245">
        <v>0</v>
      </c>
      <c r="EC43" s="245">
        <v>0</v>
      </c>
      <c r="ED43" s="245">
        <v>0</v>
      </c>
      <c r="EE43" s="245">
        <v>0</v>
      </c>
      <c r="EF43" s="245">
        <v>0</v>
      </c>
      <c r="EG43" s="245">
        <v>0</v>
      </c>
      <c r="EH43" s="245">
        <v>0</v>
      </c>
      <c r="EI43" s="245">
        <v>0</v>
      </c>
      <c r="EJ43" s="245">
        <v>0</v>
      </c>
      <c r="EK43" s="245">
        <v>0</v>
      </c>
      <c r="EL43" s="245">
        <v>0</v>
      </c>
      <c r="EM43" s="245">
        <v>0</v>
      </c>
      <c r="EN43" s="245">
        <v>0</v>
      </c>
      <c r="EO43" s="245">
        <v>0</v>
      </c>
      <c r="EP43" s="245">
        <v>0</v>
      </c>
      <c r="EQ43" s="245">
        <v>0</v>
      </c>
      <c r="ER43" s="245">
        <v>0</v>
      </c>
      <c r="ES43" s="245">
        <v>0</v>
      </c>
      <c r="ET43" s="245">
        <v>0</v>
      </c>
      <c r="EU43" s="245">
        <v>0</v>
      </c>
      <c r="EV43" s="245">
        <v>0</v>
      </c>
      <c r="EW43" s="245">
        <v>0</v>
      </c>
      <c r="EX43" s="245">
        <v>0</v>
      </c>
      <c r="EY43" s="245">
        <v>0</v>
      </c>
      <c r="EZ43" s="245">
        <v>0</v>
      </c>
      <c r="FA43" s="245">
        <v>0</v>
      </c>
      <c r="FB43" s="245">
        <v>0</v>
      </c>
      <c r="FC43" s="245">
        <v>0</v>
      </c>
      <c r="FD43" s="245">
        <v>0</v>
      </c>
      <c r="FE43" s="245">
        <v>0</v>
      </c>
      <c r="FF43" s="245">
        <v>0</v>
      </c>
      <c r="FG43" s="245">
        <v>0</v>
      </c>
      <c r="FH43" s="245">
        <v>0</v>
      </c>
      <c r="FI43" s="245">
        <v>0</v>
      </c>
      <c r="FJ43" s="245">
        <v>0</v>
      </c>
      <c r="FK43" s="245">
        <v>0</v>
      </c>
      <c r="FL43" s="245">
        <v>0</v>
      </c>
      <c r="FM43" s="245">
        <v>0</v>
      </c>
      <c r="FN43" s="245">
        <v>0</v>
      </c>
      <c r="FO43" s="245">
        <v>0</v>
      </c>
      <c r="FP43" s="245">
        <v>0</v>
      </c>
      <c r="FQ43" s="245">
        <v>0</v>
      </c>
      <c r="FR43" s="245">
        <v>0</v>
      </c>
      <c r="FS43" s="245">
        <v>0</v>
      </c>
      <c r="FT43" s="245">
        <v>0</v>
      </c>
      <c r="FU43" s="245">
        <v>0</v>
      </c>
      <c r="FV43" s="245">
        <v>0</v>
      </c>
      <c r="FW43" s="245">
        <v>0</v>
      </c>
      <c r="FX43" s="245">
        <v>0</v>
      </c>
      <c r="FY43" s="245">
        <v>0</v>
      </c>
      <c r="FZ43" s="245">
        <v>0</v>
      </c>
      <c r="GA43" s="245">
        <v>0</v>
      </c>
      <c r="GB43" s="245">
        <v>0</v>
      </c>
      <c r="GC43" s="245">
        <v>0</v>
      </c>
      <c r="GD43" s="245">
        <v>0</v>
      </c>
      <c r="GE43" s="245">
        <v>0</v>
      </c>
      <c r="GF43" s="245">
        <v>0</v>
      </c>
      <c r="GG43" s="245">
        <v>0</v>
      </c>
      <c r="GH43" s="245">
        <v>0</v>
      </c>
      <c r="GI43" s="245">
        <v>0</v>
      </c>
      <c r="GJ43" s="245">
        <v>0</v>
      </c>
      <c r="GK43" s="245">
        <v>0</v>
      </c>
      <c r="GL43" s="245">
        <v>0</v>
      </c>
      <c r="GM43" s="245">
        <v>0</v>
      </c>
      <c r="GN43" s="245">
        <v>0</v>
      </c>
      <c r="GO43" s="245">
        <v>0</v>
      </c>
      <c r="GP43" s="245">
        <v>0</v>
      </c>
      <c r="GQ43" s="245">
        <v>0</v>
      </c>
      <c r="GR43" s="245">
        <v>0</v>
      </c>
      <c r="GS43" s="245">
        <v>0</v>
      </c>
      <c r="GT43" s="245">
        <v>0</v>
      </c>
      <c r="GU43" s="245">
        <v>0</v>
      </c>
      <c r="GV43" s="245">
        <v>0</v>
      </c>
      <c r="GW43" s="245">
        <v>0</v>
      </c>
      <c r="GX43" s="245">
        <v>0</v>
      </c>
      <c r="GY43" s="245">
        <v>0</v>
      </c>
      <c r="GZ43" s="245">
        <v>0</v>
      </c>
      <c r="HA43" s="245">
        <v>0</v>
      </c>
      <c r="HB43" s="245">
        <v>0</v>
      </c>
      <c r="HC43" s="245">
        <v>0</v>
      </c>
      <c r="HD43" s="245">
        <v>0</v>
      </c>
      <c r="HE43" s="245">
        <v>0</v>
      </c>
      <c r="HF43" s="245">
        <v>0</v>
      </c>
      <c r="HG43" s="245">
        <v>0</v>
      </c>
      <c r="HH43" s="245">
        <v>0</v>
      </c>
      <c r="HI43" s="245">
        <v>0</v>
      </c>
      <c r="HJ43" s="245">
        <v>0</v>
      </c>
      <c r="HK43" s="245">
        <v>0</v>
      </c>
      <c r="HL43" s="245">
        <v>0</v>
      </c>
      <c r="HM43" s="245">
        <v>0</v>
      </c>
      <c r="HN43" s="245">
        <v>0</v>
      </c>
      <c r="HO43" s="245">
        <v>0</v>
      </c>
      <c r="HP43" s="245">
        <v>0</v>
      </c>
      <c r="HQ43" s="245">
        <v>0</v>
      </c>
      <c r="HR43" s="245">
        <v>0</v>
      </c>
      <c r="HS43" s="245">
        <v>0</v>
      </c>
    </row>
    <row r="44" spans="1:227" x14ac:dyDescent="0.3">
      <c r="A44" s="1"/>
      <c r="B44" s="244">
        <v>45684.854166666701</v>
      </c>
      <c r="C44" s="245">
        <v>0</v>
      </c>
      <c r="D44" s="245">
        <v>0</v>
      </c>
      <c r="E44" s="245">
        <v>0</v>
      </c>
      <c r="F44" s="245">
        <v>0</v>
      </c>
      <c r="G44" s="245">
        <v>0</v>
      </c>
      <c r="H44" s="245">
        <v>0</v>
      </c>
      <c r="I44" s="245">
        <v>0</v>
      </c>
      <c r="J44" s="245">
        <v>0</v>
      </c>
      <c r="K44" s="245">
        <v>0</v>
      </c>
      <c r="L44" s="245">
        <v>0</v>
      </c>
      <c r="M44" s="245">
        <v>0</v>
      </c>
      <c r="N44" s="245">
        <v>0</v>
      </c>
      <c r="O44" s="245">
        <v>0</v>
      </c>
      <c r="P44" s="245">
        <v>0</v>
      </c>
      <c r="Q44" s="245">
        <v>0</v>
      </c>
      <c r="R44" s="245">
        <v>0</v>
      </c>
      <c r="S44" s="245">
        <v>0</v>
      </c>
      <c r="T44" s="245">
        <v>0</v>
      </c>
      <c r="U44" s="245">
        <v>0</v>
      </c>
      <c r="V44" s="245">
        <v>0</v>
      </c>
      <c r="W44" s="245">
        <v>0</v>
      </c>
      <c r="X44" s="245">
        <v>0</v>
      </c>
      <c r="Y44" s="245">
        <v>0</v>
      </c>
      <c r="Z44" s="245">
        <v>0</v>
      </c>
      <c r="AA44" s="245">
        <v>0</v>
      </c>
      <c r="AB44" s="245">
        <v>0</v>
      </c>
      <c r="AC44" s="245">
        <v>0</v>
      </c>
      <c r="AD44" s="245">
        <v>0</v>
      </c>
      <c r="AE44" s="245">
        <v>0</v>
      </c>
      <c r="AF44" s="245">
        <v>0</v>
      </c>
      <c r="AG44" s="245">
        <v>0</v>
      </c>
      <c r="AH44" s="245">
        <v>0</v>
      </c>
      <c r="AI44" s="245">
        <v>0</v>
      </c>
      <c r="AJ44" s="245">
        <v>0</v>
      </c>
      <c r="AK44" s="245">
        <v>0</v>
      </c>
      <c r="AL44" s="245">
        <v>0</v>
      </c>
      <c r="AM44" s="245">
        <v>0</v>
      </c>
      <c r="AN44" s="245">
        <v>0</v>
      </c>
      <c r="AO44" s="245">
        <v>0</v>
      </c>
      <c r="AP44" s="245">
        <v>0</v>
      </c>
      <c r="AQ44" s="245">
        <v>0</v>
      </c>
      <c r="AR44" s="245">
        <v>0</v>
      </c>
      <c r="AS44" s="245">
        <v>0</v>
      </c>
      <c r="AT44" s="245">
        <v>0</v>
      </c>
      <c r="AU44" s="245">
        <v>0</v>
      </c>
      <c r="AV44" s="245">
        <v>0</v>
      </c>
      <c r="AW44" s="245">
        <v>0</v>
      </c>
      <c r="AX44" s="245">
        <v>0</v>
      </c>
      <c r="AY44" s="245">
        <v>0</v>
      </c>
      <c r="AZ44" s="245">
        <v>0</v>
      </c>
      <c r="BA44" s="245">
        <v>0</v>
      </c>
      <c r="BB44" s="245">
        <v>0</v>
      </c>
      <c r="BC44" s="245">
        <v>0</v>
      </c>
      <c r="BD44" s="245">
        <v>0</v>
      </c>
      <c r="BE44" s="245">
        <v>0</v>
      </c>
      <c r="BF44" s="245">
        <v>0</v>
      </c>
      <c r="BG44" s="245">
        <v>0</v>
      </c>
      <c r="BH44" s="245">
        <v>0</v>
      </c>
      <c r="BI44" s="245">
        <v>0</v>
      </c>
      <c r="BJ44" s="245">
        <v>0</v>
      </c>
      <c r="BK44" s="245">
        <v>0</v>
      </c>
      <c r="BL44" s="245">
        <v>0</v>
      </c>
      <c r="BM44" s="245">
        <v>0</v>
      </c>
      <c r="BN44" s="245">
        <v>0</v>
      </c>
      <c r="BO44" s="245">
        <v>0</v>
      </c>
      <c r="BP44" s="245">
        <v>0</v>
      </c>
      <c r="BQ44" s="245">
        <v>0</v>
      </c>
      <c r="BR44" s="245">
        <v>0</v>
      </c>
      <c r="BS44" s="245">
        <v>0</v>
      </c>
      <c r="BT44" s="245">
        <v>0</v>
      </c>
      <c r="BU44" s="245">
        <v>0</v>
      </c>
      <c r="BV44" s="245">
        <v>0</v>
      </c>
      <c r="BW44" s="245">
        <v>0</v>
      </c>
      <c r="BX44" s="245">
        <v>0</v>
      </c>
      <c r="BY44" s="245">
        <v>0</v>
      </c>
      <c r="BZ44" s="245">
        <v>0</v>
      </c>
      <c r="CA44" s="245">
        <v>0</v>
      </c>
      <c r="CB44" s="245">
        <v>0</v>
      </c>
      <c r="CC44" s="245">
        <v>0</v>
      </c>
      <c r="CD44" s="245">
        <v>0</v>
      </c>
      <c r="CE44" s="245">
        <v>0</v>
      </c>
      <c r="CF44" s="245">
        <v>0</v>
      </c>
      <c r="CG44" s="245">
        <v>0</v>
      </c>
      <c r="CH44" s="245">
        <v>0</v>
      </c>
      <c r="CI44" s="245">
        <v>0</v>
      </c>
      <c r="CJ44" s="245">
        <v>0</v>
      </c>
      <c r="CK44" s="245">
        <v>0</v>
      </c>
      <c r="CL44" s="245">
        <v>0</v>
      </c>
      <c r="CM44" s="245">
        <v>0</v>
      </c>
      <c r="CN44" s="245">
        <v>0</v>
      </c>
      <c r="CO44" s="245">
        <v>0</v>
      </c>
      <c r="CP44" s="245">
        <v>0</v>
      </c>
      <c r="CQ44" s="245">
        <v>0</v>
      </c>
      <c r="CR44" s="245">
        <v>0</v>
      </c>
      <c r="CS44" s="245">
        <v>0</v>
      </c>
      <c r="CT44" s="245">
        <v>0</v>
      </c>
      <c r="CU44" s="245">
        <v>0</v>
      </c>
      <c r="CV44" s="245">
        <v>0</v>
      </c>
      <c r="CW44" s="245">
        <v>0</v>
      </c>
      <c r="CX44" s="245">
        <v>0</v>
      </c>
      <c r="CY44" s="245">
        <v>0</v>
      </c>
      <c r="CZ44" s="245">
        <v>0</v>
      </c>
      <c r="DA44" s="245">
        <v>0</v>
      </c>
      <c r="DB44" s="245">
        <v>0</v>
      </c>
      <c r="DC44" s="245">
        <v>0</v>
      </c>
      <c r="DD44" s="245">
        <v>0</v>
      </c>
      <c r="DE44" s="245">
        <v>0</v>
      </c>
      <c r="DF44" s="245">
        <v>0</v>
      </c>
      <c r="DG44" s="245">
        <v>0</v>
      </c>
      <c r="DH44" s="245">
        <v>0</v>
      </c>
      <c r="DI44" s="245">
        <v>0</v>
      </c>
      <c r="DJ44" s="245">
        <v>0</v>
      </c>
      <c r="DK44" s="245">
        <v>0</v>
      </c>
      <c r="DL44" s="245">
        <v>0</v>
      </c>
      <c r="DM44" s="245">
        <v>0</v>
      </c>
      <c r="DN44" s="245">
        <v>0</v>
      </c>
      <c r="DO44" s="245">
        <v>0</v>
      </c>
      <c r="DP44" s="245">
        <v>0</v>
      </c>
      <c r="DQ44" s="245">
        <v>0</v>
      </c>
      <c r="DR44" s="245">
        <v>0</v>
      </c>
      <c r="DS44" s="245">
        <v>0</v>
      </c>
      <c r="DT44" s="245">
        <v>0</v>
      </c>
      <c r="DU44" s="245">
        <v>0</v>
      </c>
      <c r="DV44" s="245">
        <v>0</v>
      </c>
      <c r="DW44" s="245">
        <v>0</v>
      </c>
      <c r="DX44" s="245">
        <v>0</v>
      </c>
      <c r="DY44" s="245">
        <v>0</v>
      </c>
      <c r="DZ44" s="245">
        <v>0</v>
      </c>
      <c r="EA44" s="245">
        <v>0</v>
      </c>
      <c r="EB44" s="245">
        <v>0</v>
      </c>
      <c r="EC44" s="245">
        <v>0</v>
      </c>
      <c r="ED44" s="245">
        <v>0</v>
      </c>
      <c r="EE44" s="245">
        <v>0</v>
      </c>
      <c r="EF44" s="245">
        <v>0</v>
      </c>
      <c r="EG44" s="245">
        <v>0</v>
      </c>
      <c r="EH44" s="245">
        <v>0</v>
      </c>
      <c r="EI44" s="245">
        <v>0</v>
      </c>
      <c r="EJ44" s="245">
        <v>0</v>
      </c>
      <c r="EK44" s="245">
        <v>0</v>
      </c>
      <c r="EL44" s="245">
        <v>0</v>
      </c>
      <c r="EM44" s="245">
        <v>0</v>
      </c>
      <c r="EN44" s="245">
        <v>0</v>
      </c>
      <c r="EO44" s="245">
        <v>0</v>
      </c>
      <c r="EP44" s="245">
        <v>0</v>
      </c>
      <c r="EQ44" s="245">
        <v>0</v>
      </c>
      <c r="ER44" s="245">
        <v>0</v>
      </c>
      <c r="ES44" s="245">
        <v>0</v>
      </c>
      <c r="ET44" s="245">
        <v>0</v>
      </c>
      <c r="EU44" s="245">
        <v>0</v>
      </c>
      <c r="EV44" s="245">
        <v>0</v>
      </c>
      <c r="EW44" s="245">
        <v>0</v>
      </c>
      <c r="EX44" s="245">
        <v>0</v>
      </c>
      <c r="EY44" s="245">
        <v>0</v>
      </c>
      <c r="EZ44" s="245">
        <v>0</v>
      </c>
      <c r="FA44" s="245">
        <v>0</v>
      </c>
      <c r="FB44" s="245">
        <v>0</v>
      </c>
      <c r="FC44" s="245">
        <v>0</v>
      </c>
      <c r="FD44" s="245">
        <v>0</v>
      </c>
      <c r="FE44" s="245">
        <v>0</v>
      </c>
      <c r="FF44" s="245">
        <v>0</v>
      </c>
      <c r="FG44" s="245">
        <v>0</v>
      </c>
      <c r="FH44" s="245">
        <v>0</v>
      </c>
      <c r="FI44" s="245">
        <v>0</v>
      </c>
      <c r="FJ44" s="245">
        <v>0</v>
      </c>
      <c r="FK44" s="245">
        <v>0</v>
      </c>
      <c r="FL44" s="245">
        <v>0</v>
      </c>
      <c r="FM44" s="245">
        <v>0</v>
      </c>
      <c r="FN44" s="245">
        <v>0</v>
      </c>
      <c r="FO44" s="245">
        <v>0</v>
      </c>
      <c r="FP44" s="245">
        <v>0</v>
      </c>
      <c r="FQ44" s="245">
        <v>0</v>
      </c>
      <c r="FR44" s="245">
        <v>0</v>
      </c>
      <c r="FS44" s="245">
        <v>0</v>
      </c>
      <c r="FT44" s="245">
        <v>0</v>
      </c>
      <c r="FU44" s="245">
        <v>0</v>
      </c>
      <c r="FV44" s="245">
        <v>0</v>
      </c>
      <c r="FW44" s="245">
        <v>0</v>
      </c>
      <c r="FX44" s="245">
        <v>0</v>
      </c>
      <c r="FY44" s="245">
        <v>0</v>
      </c>
      <c r="FZ44" s="245">
        <v>0</v>
      </c>
      <c r="GA44" s="245">
        <v>0</v>
      </c>
      <c r="GB44" s="245">
        <v>0</v>
      </c>
      <c r="GC44" s="245">
        <v>0</v>
      </c>
      <c r="GD44" s="245">
        <v>0</v>
      </c>
      <c r="GE44" s="245">
        <v>0</v>
      </c>
      <c r="GF44" s="245">
        <v>0</v>
      </c>
      <c r="GG44" s="245">
        <v>0</v>
      </c>
      <c r="GH44" s="245">
        <v>0</v>
      </c>
      <c r="GI44" s="245">
        <v>0</v>
      </c>
      <c r="GJ44" s="245">
        <v>0</v>
      </c>
      <c r="GK44" s="245">
        <v>0</v>
      </c>
      <c r="GL44" s="245">
        <v>0</v>
      </c>
      <c r="GM44" s="245">
        <v>0</v>
      </c>
      <c r="GN44" s="245">
        <v>0</v>
      </c>
      <c r="GO44" s="245">
        <v>0</v>
      </c>
      <c r="GP44" s="245">
        <v>0</v>
      </c>
      <c r="GQ44" s="245">
        <v>0</v>
      </c>
      <c r="GR44" s="245">
        <v>0</v>
      </c>
      <c r="GS44" s="245">
        <v>0</v>
      </c>
      <c r="GT44" s="245">
        <v>0</v>
      </c>
      <c r="GU44" s="245">
        <v>0</v>
      </c>
      <c r="GV44" s="245">
        <v>0</v>
      </c>
      <c r="GW44" s="245">
        <v>0</v>
      </c>
      <c r="GX44" s="245">
        <v>0</v>
      </c>
      <c r="GY44" s="245">
        <v>0</v>
      </c>
      <c r="GZ44" s="245">
        <v>0</v>
      </c>
      <c r="HA44" s="245">
        <v>0</v>
      </c>
      <c r="HB44" s="245">
        <v>0</v>
      </c>
      <c r="HC44" s="245">
        <v>0</v>
      </c>
      <c r="HD44" s="245">
        <v>0</v>
      </c>
      <c r="HE44" s="245">
        <v>0</v>
      </c>
      <c r="HF44" s="245">
        <v>0</v>
      </c>
      <c r="HG44" s="245">
        <v>0</v>
      </c>
      <c r="HH44" s="245">
        <v>0</v>
      </c>
      <c r="HI44" s="245">
        <v>0</v>
      </c>
      <c r="HJ44" s="245">
        <v>0</v>
      </c>
      <c r="HK44" s="245">
        <v>0</v>
      </c>
      <c r="HL44" s="245">
        <v>0</v>
      </c>
      <c r="HM44" s="245">
        <v>0</v>
      </c>
      <c r="HN44" s="245">
        <v>0</v>
      </c>
      <c r="HO44" s="245">
        <v>0</v>
      </c>
      <c r="HP44" s="245">
        <v>0</v>
      </c>
      <c r="HQ44" s="245">
        <v>0</v>
      </c>
      <c r="HR44" s="245">
        <v>0</v>
      </c>
      <c r="HS44" s="245">
        <v>0</v>
      </c>
    </row>
    <row r="45" spans="1:227" x14ac:dyDescent="0.3">
      <c r="A45" s="1"/>
      <c r="B45" s="244">
        <v>45684.875</v>
      </c>
      <c r="C45" s="245">
        <v>0</v>
      </c>
      <c r="D45" s="245">
        <v>0</v>
      </c>
      <c r="E45" s="245">
        <v>0</v>
      </c>
      <c r="F45" s="245">
        <v>0</v>
      </c>
      <c r="G45" s="245">
        <v>0</v>
      </c>
      <c r="H45" s="245">
        <v>0</v>
      </c>
      <c r="I45" s="245">
        <v>0</v>
      </c>
      <c r="J45" s="245">
        <v>0</v>
      </c>
      <c r="K45" s="245">
        <v>0</v>
      </c>
      <c r="L45" s="245">
        <v>0</v>
      </c>
      <c r="M45" s="245">
        <v>0</v>
      </c>
      <c r="N45" s="245">
        <v>0</v>
      </c>
      <c r="O45" s="245">
        <v>0</v>
      </c>
      <c r="P45" s="245">
        <v>0</v>
      </c>
      <c r="Q45" s="245">
        <v>0</v>
      </c>
      <c r="R45" s="245">
        <v>0</v>
      </c>
      <c r="S45" s="245">
        <v>0</v>
      </c>
      <c r="T45" s="245">
        <v>0</v>
      </c>
      <c r="U45" s="245">
        <v>0</v>
      </c>
      <c r="V45" s="245">
        <v>0</v>
      </c>
      <c r="W45" s="245">
        <v>0</v>
      </c>
      <c r="X45" s="245">
        <v>0</v>
      </c>
      <c r="Y45" s="245">
        <v>0</v>
      </c>
      <c r="Z45" s="245">
        <v>0</v>
      </c>
      <c r="AA45" s="245">
        <v>0</v>
      </c>
      <c r="AB45" s="245">
        <v>0</v>
      </c>
      <c r="AC45" s="245">
        <v>0</v>
      </c>
      <c r="AD45" s="245">
        <v>0</v>
      </c>
      <c r="AE45" s="245">
        <v>0</v>
      </c>
      <c r="AF45" s="245">
        <v>0</v>
      </c>
      <c r="AG45" s="245">
        <v>0</v>
      </c>
      <c r="AH45" s="245">
        <v>0</v>
      </c>
      <c r="AI45" s="245">
        <v>0</v>
      </c>
      <c r="AJ45" s="245">
        <v>0</v>
      </c>
      <c r="AK45" s="245">
        <v>0</v>
      </c>
      <c r="AL45" s="245">
        <v>0</v>
      </c>
      <c r="AM45" s="245">
        <v>0</v>
      </c>
      <c r="AN45" s="245">
        <v>0</v>
      </c>
      <c r="AO45" s="245">
        <v>0</v>
      </c>
      <c r="AP45" s="245">
        <v>0</v>
      </c>
      <c r="AQ45" s="245">
        <v>0</v>
      </c>
      <c r="AR45" s="245">
        <v>0</v>
      </c>
      <c r="AS45" s="245">
        <v>0</v>
      </c>
      <c r="AT45" s="245">
        <v>0</v>
      </c>
      <c r="AU45" s="245">
        <v>0</v>
      </c>
      <c r="AV45" s="245">
        <v>0</v>
      </c>
      <c r="AW45" s="245">
        <v>0</v>
      </c>
      <c r="AX45" s="245">
        <v>0</v>
      </c>
      <c r="AY45" s="245">
        <v>0</v>
      </c>
      <c r="AZ45" s="245">
        <v>0</v>
      </c>
      <c r="BA45" s="245">
        <v>0</v>
      </c>
      <c r="BB45" s="245">
        <v>0</v>
      </c>
      <c r="BC45" s="245">
        <v>0</v>
      </c>
      <c r="BD45" s="245">
        <v>0</v>
      </c>
      <c r="BE45" s="245">
        <v>0</v>
      </c>
      <c r="BF45" s="245">
        <v>0</v>
      </c>
      <c r="BG45" s="245">
        <v>0</v>
      </c>
      <c r="BH45" s="245">
        <v>0</v>
      </c>
      <c r="BI45" s="245">
        <v>0</v>
      </c>
      <c r="BJ45" s="245">
        <v>0</v>
      </c>
      <c r="BK45" s="245">
        <v>0</v>
      </c>
      <c r="BL45" s="245">
        <v>0</v>
      </c>
      <c r="BM45" s="245">
        <v>0</v>
      </c>
      <c r="BN45" s="245">
        <v>0</v>
      </c>
      <c r="BO45" s="245">
        <v>0</v>
      </c>
      <c r="BP45" s="245">
        <v>0</v>
      </c>
      <c r="BQ45" s="245">
        <v>0</v>
      </c>
      <c r="BR45" s="245">
        <v>0</v>
      </c>
      <c r="BS45" s="245">
        <v>0</v>
      </c>
      <c r="BT45" s="245">
        <v>0</v>
      </c>
      <c r="BU45" s="245">
        <v>0</v>
      </c>
      <c r="BV45" s="245">
        <v>0</v>
      </c>
      <c r="BW45" s="245">
        <v>0</v>
      </c>
      <c r="BX45" s="245">
        <v>0</v>
      </c>
      <c r="BY45" s="245">
        <v>0</v>
      </c>
      <c r="BZ45" s="245">
        <v>0</v>
      </c>
      <c r="CA45" s="245">
        <v>0</v>
      </c>
      <c r="CB45" s="245">
        <v>0</v>
      </c>
      <c r="CC45" s="245">
        <v>0</v>
      </c>
      <c r="CD45" s="245">
        <v>0</v>
      </c>
      <c r="CE45" s="245">
        <v>0</v>
      </c>
      <c r="CF45" s="245">
        <v>0</v>
      </c>
      <c r="CG45" s="245">
        <v>0</v>
      </c>
      <c r="CH45" s="245">
        <v>0</v>
      </c>
      <c r="CI45" s="245">
        <v>0</v>
      </c>
      <c r="CJ45" s="245">
        <v>0</v>
      </c>
      <c r="CK45" s="245">
        <v>0</v>
      </c>
      <c r="CL45" s="245">
        <v>0</v>
      </c>
      <c r="CM45" s="245">
        <v>0</v>
      </c>
      <c r="CN45" s="245">
        <v>0</v>
      </c>
      <c r="CO45" s="245">
        <v>0</v>
      </c>
      <c r="CP45" s="245">
        <v>0</v>
      </c>
      <c r="CQ45" s="245">
        <v>0</v>
      </c>
      <c r="CR45" s="245">
        <v>0</v>
      </c>
      <c r="CS45" s="245">
        <v>0</v>
      </c>
      <c r="CT45" s="245">
        <v>0</v>
      </c>
      <c r="CU45" s="245">
        <v>0</v>
      </c>
      <c r="CV45" s="245">
        <v>0</v>
      </c>
      <c r="CW45" s="245">
        <v>0</v>
      </c>
      <c r="CX45" s="245">
        <v>0</v>
      </c>
      <c r="CY45" s="245">
        <v>0</v>
      </c>
      <c r="CZ45" s="245">
        <v>0</v>
      </c>
      <c r="DA45" s="245">
        <v>0</v>
      </c>
      <c r="DB45" s="245">
        <v>0</v>
      </c>
      <c r="DC45" s="245">
        <v>0</v>
      </c>
      <c r="DD45" s="245">
        <v>0</v>
      </c>
      <c r="DE45" s="245">
        <v>0</v>
      </c>
      <c r="DF45" s="245">
        <v>0</v>
      </c>
      <c r="DG45" s="245">
        <v>0</v>
      </c>
      <c r="DH45" s="245">
        <v>0</v>
      </c>
      <c r="DI45" s="245">
        <v>0</v>
      </c>
      <c r="DJ45" s="245">
        <v>0</v>
      </c>
      <c r="DK45" s="245">
        <v>0</v>
      </c>
      <c r="DL45" s="245">
        <v>0</v>
      </c>
      <c r="DM45" s="245">
        <v>0</v>
      </c>
      <c r="DN45" s="245">
        <v>0</v>
      </c>
      <c r="DO45" s="245">
        <v>0</v>
      </c>
      <c r="DP45" s="245">
        <v>0</v>
      </c>
      <c r="DQ45" s="245">
        <v>0</v>
      </c>
      <c r="DR45" s="245">
        <v>0</v>
      </c>
      <c r="DS45" s="245">
        <v>0</v>
      </c>
      <c r="DT45" s="245">
        <v>0</v>
      </c>
      <c r="DU45" s="245">
        <v>0</v>
      </c>
      <c r="DV45" s="245">
        <v>0</v>
      </c>
      <c r="DW45" s="245">
        <v>0</v>
      </c>
      <c r="DX45" s="245">
        <v>0</v>
      </c>
      <c r="DY45" s="245">
        <v>0</v>
      </c>
      <c r="DZ45" s="245">
        <v>0</v>
      </c>
      <c r="EA45" s="245">
        <v>0</v>
      </c>
      <c r="EB45" s="245">
        <v>0</v>
      </c>
      <c r="EC45" s="245">
        <v>0</v>
      </c>
      <c r="ED45" s="245">
        <v>0</v>
      </c>
      <c r="EE45" s="245">
        <v>0</v>
      </c>
      <c r="EF45" s="245">
        <v>0</v>
      </c>
      <c r="EG45" s="245">
        <v>0</v>
      </c>
      <c r="EH45" s="245">
        <v>0</v>
      </c>
      <c r="EI45" s="245">
        <v>0</v>
      </c>
      <c r="EJ45" s="245">
        <v>0</v>
      </c>
      <c r="EK45" s="245">
        <v>0</v>
      </c>
      <c r="EL45" s="245">
        <v>0</v>
      </c>
      <c r="EM45" s="245">
        <v>0</v>
      </c>
      <c r="EN45" s="245">
        <v>0</v>
      </c>
      <c r="EO45" s="245">
        <v>0</v>
      </c>
      <c r="EP45" s="245">
        <v>0</v>
      </c>
      <c r="EQ45" s="245">
        <v>0</v>
      </c>
      <c r="ER45" s="245">
        <v>0</v>
      </c>
      <c r="ES45" s="245">
        <v>0</v>
      </c>
      <c r="ET45" s="245">
        <v>0</v>
      </c>
      <c r="EU45" s="245">
        <v>0</v>
      </c>
      <c r="EV45" s="245">
        <v>0</v>
      </c>
      <c r="EW45" s="245">
        <v>0</v>
      </c>
      <c r="EX45" s="245">
        <v>0</v>
      </c>
      <c r="EY45" s="245">
        <v>0</v>
      </c>
      <c r="EZ45" s="245">
        <v>0</v>
      </c>
      <c r="FA45" s="245">
        <v>0</v>
      </c>
      <c r="FB45" s="245">
        <v>0</v>
      </c>
      <c r="FC45" s="245">
        <v>0</v>
      </c>
      <c r="FD45" s="245">
        <v>0</v>
      </c>
      <c r="FE45" s="245">
        <v>0</v>
      </c>
      <c r="FF45" s="245">
        <v>0</v>
      </c>
      <c r="FG45" s="245">
        <v>0</v>
      </c>
      <c r="FH45" s="245">
        <v>0</v>
      </c>
      <c r="FI45" s="245">
        <v>0</v>
      </c>
      <c r="FJ45" s="245">
        <v>0</v>
      </c>
      <c r="FK45" s="245">
        <v>0</v>
      </c>
      <c r="FL45" s="245">
        <v>0</v>
      </c>
      <c r="FM45" s="245">
        <v>0</v>
      </c>
      <c r="FN45" s="245">
        <v>0</v>
      </c>
      <c r="FO45" s="245">
        <v>0</v>
      </c>
      <c r="FP45" s="245">
        <v>0</v>
      </c>
      <c r="FQ45" s="245">
        <v>0</v>
      </c>
      <c r="FR45" s="245">
        <v>0</v>
      </c>
      <c r="FS45" s="245">
        <v>0</v>
      </c>
      <c r="FT45" s="245">
        <v>0</v>
      </c>
      <c r="FU45" s="245">
        <v>0</v>
      </c>
      <c r="FV45" s="245">
        <v>0</v>
      </c>
      <c r="FW45" s="245">
        <v>0</v>
      </c>
      <c r="FX45" s="245">
        <v>0</v>
      </c>
      <c r="FY45" s="245">
        <v>0</v>
      </c>
      <c r="FZ45" s="245">
        <v>0</v>
      </c>
      <c r="GA45" s="245">
        <v>0</v>
      </c>
      <c r="GB45" s="245">
        <v>0</v>
      </c>
      <c r="GC45" s="245">
        <v>0</v>
      </c>
      <c r="GD45" s="245">
        <v>0</v>
      </c>
      <c r="GE45" s="245">
        <v>0</v>
      </c>
      <c r="GF45" s="245">
        <v>0</v>
      </c>
      <c r="GG45" s="245">
        <v>0</v>
      </c>
      <c r="GH45" s="245">
        <v>0</v>
      </c>
      <c r="GI45" s="245">
        <v>0</v>
      </c>
      <c r="GJ45" s="245">
        <v>0</v>
      </c>
      <c r="GK45" s="245">
        <v>0</v>
      </c>
      <c r="GL45" s="245">
        <v>0</v>
      </c>
      <c r="GM45" s="245">
        <v>0</v>
      </c>
      <c r="GN45" s="245">
        <v>0</v>
      </c>
      <c r="GO45" s="245">
        <v>0</v>
      </c>
      <c r="GP45" s="245">
        <v>0</v>
      </c>
      <c r="GQ45" s="245">
        <v>0</v>
      </c>
      <c r="GR45" s="245">
        <v>0</v>
      </c>
      <c r="GS45" s="245">
        <v>0</v>
      </c>
      <c r="GT45" s="245">
        <v>0</v>
      </c>
      <c r="GU45" s="245">
        <v>0</v>
      </c>
      <c r="GV45" s="245">
        <v>0</v>
      </c>
      <c r="GW45" s="245">
        <v>0</v>
      </c>
      <c r="GX45" s="245">
        <v>0</v>
      </c>
      <c r="GY45" s="245">
        <v>0</v>
      </c>
      <c r="GZ45" s="245">
        <v>0</v>
      </c>
      <c r="HA45" s="245">
        <v>0</v>
      </c>
      <c r="HB45" s="245">
        <v>0</v>
      </c>
      <c r="HC45" s="245">
        <v>0</v>
      </c>
      <c r="HD45" s="245">
        <v>0</v>
      </c>
      <c r="HE45" s="245">
        <v>0</v>
      </c>
      <c r="HF45" s="245">
        <v>0</v>
      </c>
      <c r="HG45" s="245">
        <v>0</v>
      </c>
      <c r="HH45" s="245">
        <v>0</v>
      </c>
      <c r="HI45" s="245">
        <v>0</v>
      </c>
      <c r="HJ45" s="245">
        <v>0</v>
      </c>
      <c r="HK45" s="245">
        <v>0</v>
      </c>
      <c r="HL45" s="245">
        <v>0</v>
      </c>
      <c r="HM45" s="245">
        <v>0</v>
      </c>
      <c r="HN45" s="245">
        <v>0</v>
      </c>
      <c r="HO45" s="245">
        <v>0</v>
      </c>
      <c r="HP45" s="245">
        <v>0</v>
      </c>
      <c r="HQ45" s="245">
        <v>0</v>
      </c>
      <c r="HR45" s="245">
        <v>0</v>
      </c>
      <c r="HS45" s="245">
        <v>0</v>
      </c>
    </row>
    <row r="46" spans="1:227" x14ac:dyDescent="0.3">
      <c r="A46" s="1"/>
      <c r="B46" s="244">
        <v>45684.895833333299</v>
      </c>
      <c r="C46" s="245">
        <v>0</v>
      </c>
      <c r="D46" s="245">
        <v>0</v>
      </c>
      <c r="E46" s="245">
        <v>0</v>
      </c>
      <c r="F46" s="245">
        <v>0</v>
      </c>
      <c r="G46" s="245">
        <v>0</v>
      </c>
      <c r="H46" s="245">
        <v>0</v>
      </c>
      <c r="I46" s="245">
        <v>0</v>
      </c>
      <c r="J46" s="245">
        <v>0</v>
      </c>
      <c r="K46" s="245">
        <v>0</v>
      </c>
      <c r="L46" s="245">
        <v>0</v>
      </c>
      <c r="M46" s="245">
        <v>0</v>
      </c>
      <c r="N46" s="245">
        <v>0</v>
      </c>
      <c r="O46" s="245">
        <v>0</v>
      </c>
      <c r="P46" s="245">
        <v>0</v>
      </c>
      <c r="Q46" s="245">
        <v>0</v>
      </c>
      <c r="R46" s="245">
        <v>0</v>
      </c>
      <c r="S46" s="245">
        <v>0</v>
      </c>
      <c r="T46" s="245">
        <v>0</v>
      </c>
      <c r="U46" s="245">
        <v>0</v>
      </c>
      <c r="V46" s="245">
        <v>0</v>
      </c>
      <c r="W46" s="245">
        <v>0</v>
      </c>
      <c r="X46" s="245">
        <v>0</v>
      </c>
      <c r="Y46" s="245">
        <v>0</v>
      </c>
      <c r="Z46" s="245">
        <v>0</v>
      </c>
      <c r="AA46" s="245">
        <v>0</v>
      </c>
      <c r="AB46" s="245">
        <v>0</v>
      </c>
      <c r="AC46" s="245">
        <v>0</v>
      </c>
      <c r="AD46" s="245">
        <v>0</v>
      </c>
      <c r="AE46" s="245">
        <v>0</v>
      </c>
      <c r="AF46" s="245">
        <v>0</v>
      </c>
      <c r="AG46" s="245">
        <v>0</v>
      </c>
      <c r="AH46" s="245">
        <v>0</v>
      </c>
      <c r="AI46" s="245">
        <v>0</v>
      </c>
      <c r="AJ46" s="245">
        <v>0</v>
      </c>
      <c r="AK46" s="245">
        <v>0</v>
      </c>
      <c r="AL46" s="245">
        <v>0</v>
      </c>
      <c r="AM46" s="245">
        <v>0</v>
      </c>
      <c r="AN46" s="245">
        <v>0</v>
      </c>
      <c r="AO46" s="245">
        <v>0</v>
      </c>
      <c r="AP46" s="245">
        <v>0</v>
      </c>
      <c r="AQ46" s="245">
        <v>0</v>
      </c>
      <c r="AR46" s="245">
        <v>0</v>
      </c>
      <c r="AS46" s="245">
        <v>0</v>
      </c>
      <c r="AT46" s="245">
        <v>0</v>
      </c>
      <c r="AU46" s="245">
        <v>0</v>
      </c>
      <c r="AV46" s="245">
        <v>0</v>
      </c>
      <c r="AW46" s="245">
        <v>0</v>
      </c>
      <c r="AX46" s="245">
        <v>0</v>
      </c>
      <c r="AY46" s="245">
        <v>0</v>
      </c>
      <c r="AZ46" s="245">
        <v>0</v>
      </c>
      <c r="BA46" s="245">
        <v>0</v>
      </c>
      <c r="BB46" s="245">
        <v>0</v>
      </c>
      <c r="BC46" s="245">
        <v>0</v>
      </c>
      <c r="BD46" s="245">
        <v>0</v>
      </c>
      <c r="BE46" s="245">
        <v>0</v>
      </c>
      <c r="BF46" s="245">
        <v>0</v>
      </c>
      <c r="BG46" s="245">
        <v>0</v>
      </c>
      <c r="BH46" s="245">
        <v>0</v>
      </c>
      <c r="BI46" s="245">
        <v>0</v>
      </c>
      <c r="BJ46" s="245">
        <v>0</v>
      </c>
      <c r="BK46" s="245">
        <v>0</v>
      </c>
      <c r="BL46" s="245">
        <v>0</v>
      </c>
      <c r="BM46" s="245">
        <v>0</v>
      </c>
      <c r="BN46" s="245">
        <v>0</v>
      </c>
      <c r="BO46" s="245">
        <v>0</v>
      </c>
      <c r="BP46" s="245">
        <v>0</v>
      </c>
      <c r="BQ46" s="245">
        <v>0</v>
      </c>
      <c r="BR46" s="245">
        <v>0</v>
      </c>
      <c r="BS46" s="245">
        <v>0</v>
      </c>
      <c r="BT46" s="245">
        <v>0</v>
      </c>
      <c r="BU46" s="245">
        <v>0</v>
      </c>
      <c r="BV46" s="245">
        <v>0</v>
      </c>
      <c r="BW46" s="245">
        <v>0</v>
      </c>
      <c r="BX46" s="245">
        <v>0</v>
      </c>
      <c r="BY46" s="245">
        <v>0</v>
      </c>
      <c r="BZ46" s="245">
        <v>0</v>
      </c>
      <c r="CA46" s="245">
        <v>0</v>
      </c>
      <c r="CB46" s="245">
        <v>0</v>
      </c>
      <c r="CC46" s="245">
        <v>0</v>
      </c>
      <c r="CD46" s="245">
        <v>0</v>
      </c>
      <c r="CE46" s="245">
        <v>0</v>
      </c>
      <c r="CF46" s="245">
        <v>0</v>
      </c>
      <c r="CG46" s="245">
        <v>0</v>
      </c>
      <c r="CH46" s="245">
        <v>0</v>
      </c>
      <c r="CI46" s="245">
        <v>0</v>
      </c>
      <c r="CJ46" s="245">
        <v>0</v>
      </c>
      <c r="CK46" s="245">
        <v>0</v>
      </c>
      <c r="CL46" s="245">
        <v>0</v>
      </c>
      <c r="CM46" s="245">
        <v>0</v>
      </c>
      <c r="CN46" s="245">
        <v>0</v>
      </c>
      <c r="CO46" s="245">
        <v>0</v>
      </c>
      <c r="CP46" s="245">
        <v>0</v>
      </c>
      <c r="CQ46" s="245">
        <v>0</v>
      </c>
      <c r="CR46" s="245">
        <v>0</v>
      </c>
      <c r="CS46" s="245">
        <v>0</v>
      </c>
      <c r="CT46" s="245">
        <v>0</v>
      </c>
      <c r="CU46" s="245">
        <v>0</v>
      </c>
      <c r="CV46" s="245">
        <v>0</v>
      </c>
      <c r="CW46" s="245">
        <v>0</v>
      </c>
      <c r="CX46" s="245">
        <v>0</v>
      </c>
      <c r="CY46" s="245">
        <v>0</v>
      </c>
      <c r="CZ46" s="245">
        <v>0</v>
      </c>
      <c r="DA46" s="245">
        <v>0</v>
      </c>
      <c r="DB46" s="245">
        <v>0</v>
      </c>
      <c r="DC46" s="245">
        <v>0</v>
      </c>
      <c r="DD46" s="245">
        <v>0</v>
      </c>
      <c r="DE46" s="245">
        <v>0</v>
      </c>
      <c r="DF46" s="245">
        <v>0</v>
      </c>
      <c r="DG46" s="245">
        <v>0</v>
      </c>
      <c r="DH46" s="245">
        <v>0</v>
      </c>
      <c r="DI46" s="245">
        <v>0</v>
      </c>
      <c r="DJ46" s="245">
        <v>0</v>
      </c>
      <c r="DK46" s="245">
        <v>0</v>
      </c>
      <c r="DL46" s="245">
        <v>0</v>
      </c>
      <c r="DM46" s="245">
        <v>0</v>
      </c>
      <c r="DN46" s="245">
        <v>0</v>
      </c>
      <c r="DO46" s="245">
        <v>0</v>
      </c>
      <c r="DP46" s="245">
        <v>0</v>
      </c>
      <c r="DQ46" s="245">
        <v>0</v>
      </c>
      <c r="DR46" s="245">
        <v>0</v>
      </c>
      <c r="DS46" s="245">
        <v>0</v>
      </c>
      <c r="DT46" s="245">
        <v>0</v>
      </c>
      <c r="DU46" s="245">
        <v>0</v>
      </c>
      <c r="DV46" s="245">
        <v>0</v>
      </c>
      <c r="DW46" s="245">
        <v>0</v>
      </c>
      <c r="DX46" s="245">
        <v>0</v>
      </c>
      <c r="DY46" s="245">
        <v>0</v>
      </c>
      <c r="DZ46" s="245">
        <v>0</v>
      </c>
      <c r="EA46" s="245">
        <v>0</v>
      </c>
      <c r="EB46" s="245">
        <v>0</v>
      </c>
      <c r="EC46" s="245">
        <v>0</v>
      </c>
      <c r="ED46" s="245">
        <v>0</v>
      </c>
      <c r="EE46" s="245">
        <v>0</v>
      </c>
      <c r="EF46" s="245">
        <v>0</v>
      </c>
      <c r="EG46" s="245">
        <v>0</v>
      </c>
      <c r="EH46" s="245">
        <v>0</v>
      </c>
      <c r="EI46" s="245">
        <v>0</v>
      </c>
      <c r="EJ46" s="245">
        <v>0</v>
      </c>
      <c r="EK46" s="245">
        <v>0</v>
      </c>
      <c r="EL46" s="245">
        <v>0</v>
      </c>
      <c r="EM46" s="245">
        <v>0</v>
      </c>
      <c r="EN46" s="245">
        <v>0</v>
      </c>
      <c r="EO46" s="245">
        <v>0</v>
      </c>
      <c r="EP46" s="245">
        <v>0</v>
      </c>
      <c r="EQ46" s="245">
        <v>0</v>
      </c>
      <c r="ER46" s="245">
        <v>0</v>
      </c>
      <c r="ES46" s="245">
        <v>0</v>
      </c>
      <c r="ET46" s="245">
        <v>0</v>
      </c>
      <c r="EU46" s="245">
        <v>0</v>
      </c>
      <c r="EV46" s="245">
        <v>0</v>
      </c>
      <c r="EW46" s="245">
        <v>0</v>
      </c>
      <c r="EX46" s="245">
        <v>0</v>
      </c>
      <c r="EY46" s="245">
        <v>0</v>
      </c>
      <c r="EZ46" s="245">
        <v>0</v>
      </c>
      <c r="FA46" s="245">
        <v>0</v>
      </c>
      <c r="FB46" s="245">
        <v>0</v>
      </c>
      <c r="FC46" s="245">
        <v>0</v>
      </c>
      <c r="FD46" s="245">
        <v>0</v>
      </c>
      <c r="FE46" s="245">
        <v>0</v>
      </c>
      <c r="FF46" s="245">
        <v>0</v>
      </c>
      <c r="FG46" s="245">
        <v>0</v>
      </c>
      <c r="FH46" s="245">
        <v>0</v>
      </c>
      <c r="FI46" s="245">
        <v>0</v>
      </c>
      <c r="FJ46" s="245">
        <v>0</v>
      </c>
      <c r="FK46" s="245">
        <v>0</v>
      </c>
      <c r="FL46" s="245">
        <v>0</v>
      </c>
      <c r="FM46" s="245">
        <v>0</v>
      </c>
      <c r="FN46" s="245">
        <v>0</v>
      </c>
      <c r="FO46" s="245">
        <v>0</v>
      </c>
      <c r="FP46" s="245">
        <v>0</v>
      </c>
      <c r="FQ46" s="245">
        <v>0</v>
      </c>
      <c r="FR46" s="245">
        <v>0</v>
      </c>
      <c r="FS46" s="245">
        <v>0</v>
      </c>
      <c r="FT46" s="245">
        <v>0</v>
      </c>
      <c r="FU46" s="245">
        <v>0</v>
      </c>
      <c r="FV46" s="245">
        <v>0</v>
      </c>
      <c r="FW46" s="245">
        <v>0</v>
      </c>
      <c r="FX46" s="245">
        <v>0</v>
      </c>
      <c r="FY46" s="245">
        <v>0</v>
      </c>
      <c r="FZ46" s="245">
        <v>0</v>
      </c>
      <c r="GA46" s="245">
        <v>0</v>
      </c>
      <c r="GB46" s="245">
        <v>0</v>
      </c>
      <c r="GC46" s="245">
        <v>0</v>
      </c>
      <c r="GD46" s="245">
        <v>0</v>
      </c>
      <c r="GE46" s="245">
        <v>0</v>
      </c>
      <c r="GF46" s="245">
        <v>0</v>
      </c>
      <c r="GG46" s="245">
        <v>0</v>
      </c>
      <c r="GH46" s="245">
        <v>0</v>
      </c>
      <c r="GI46" s="245">
        <v>0</v>
      </c>
      <c r="GJ46" s="245">
        <v>0</v>
      </c>
      <c r="GK46" s="245">
        <v>0</v>
      </c>
      <c r="GL46" s="245">
        <v>0</v>
      </c>
      <c r="GM46" s="245">
        <v>0</v>
      </c>
      <c r="GN46" s="245">
        <v>0</v>
      </c>
      <c r="GO46" s="245">
        <v>0</v>
      </c>
      <c r="GP46" s="245">
        <v>0</v>
      </c>
      <c r="GQ46" s="245">
        <v>0</v>
      </c>
      <c r="GR46" s="245">
        <v>0</v>
      </c>
      <c r="GS46" s="245">
        <v>0</v>
      </c>
      <c r="GT46" s="245">
        <v>0</v>
      </c>
      <c r="GU46" s="245">
        <v>0</v>
      </c>
      <c r="GV46" s="245">
        <v>0</v>
      </c>
      <c r="GW46" s="245">
        <v>0</v>
      </c>
      <c r="GX46" s="245">
        <v>0</v>
      </c>
      <c r="GY46" s="245">
        <v>0</v>
      </c>
      <c r="GZ46" s="245">
        <v>0</v>
      </c>
      <c r="HA46" s="245">
        <v>0</v>
      </c>
      <c r="HB46" s="245">
        <v>0</v>
      </c>
      <c r="HC46" s="245">
        <v>0</v>
      </c>
      <c r="HD46" s="245">
        <v>0</v>
      </c>
      <c r="HE46" s="245">
        <v>0</v>
      </c>
      <c r="HF46" s="245">
        <v>0</v>
      </c>
      <c r="HG46" s="245">
        <v>0</v>
      </c>
      <c r="HH46" s="245">
        <v>0</v>
      </c>
      <c r="HI46" s="245">
        <v>0</v>
      </c>
      <c r="HJ46" s="245">
        <v>0</v>
      </c>
      <c r="HK46" s="245">
        <v>0</v>
      </c>
      <c r="HL46" s="245">
        <v>0</v>
      </c>
      <c r="HM46" s="245">
        <v>0</v>
      </c>
      <c r="HN46" s="245">
        <v>0</v>
      </c>
      <c r="HO46" s="245">
        <v>0</v>
      </c>
      <c r="HP46" s="245">
        <v>0</v>
      </c>
      <c r="HQ46" s="245">
        <v>0</v>
      </c>
      <c r="HR46" s="245">
        <v>0</v>
      </c>
      <c r="HS46" s="245">
        <v>0</v>
      </c>
    </row>
    <row r="47" spans="1:227" x14ac:dyDescent="0.3">
      <c r="A47" s="1"/>
      <c r="B47" s="244">
        <v>45684.916666666701</v>
      </c>
      <c r="C47" s="245">
        <v>0</v>
      </c>
      <c r="D47" s="245">
        <v>0</v>
      </c>
      <c r="E47" s="245">
        <v>0</v>
      </c>
      <c r="F47" s="245">
        <v>0</v>
      </c>
      <c r="G47" s="245">
        <v>0</v>
      </c>
      <c r="H47" s="245">
        <v>0</v>
      </c>
      <c r="I47" s="245">
        <v>0</v>
      </c>
      <c r="J47" s="245">
        <v>0</v>
      </c>
      <c r="K47" s="245">
        <v>0</v>
      </c>
      <c r="L47" s="245">
        <v>0</v>
      </c>
      <c r="M47" s="245">
        <v>0</v>
      </c>
      <c r="N47" s="245">
        <v>0</v>
      </c>
      <c r="O47" s="245">
        <v>0</v>
      </c>
      <c r="P47" s="245">
        <v>0</v>
      </c>
      <c r="Q47" s="245">
        <v>0</v>
      </c>
      <c r="R47" s="245">
        <v>0</v>
      </c>
      <c r="S47" s="245">
        <v>0</v>
      </c>
      <c r="T47" s="245">
        <v>0</v>
      </c>
      <c r="U47" s="245">
        <v>0</v>
      </c>
      <c r="V47" s="245">
        <v>0</v>
      </c>
      <c r="W47" s="245">
        <v>0</v>
      </c>
      <c r="X47" s="245">
        <v>0</v>
      </c>
      <c r="Y47" s="245">
        <v>0</v>
      </c>
      <c r="Z47" s="245">
        <v>0</v>
      </c>
      <c r="AA47" s="245">
        <v>0</v>
      </c>
      <c r="AB47" s="245">
        <v>0</v>
      </c>
      <c r="AC47" s="245">
        <v>0</v>
      </c>
      <c r="AD47" s="245">
        <v>0</v>
      </c>
      <c r="AE47" s="245">
        <v>0</v>
      </c>
      <c r="AF47" s="245">
        <v>0</v>
      </c>
      <c r="AG47" s="245">
        <v>0</v>
      </c>
      <c r="AH47" s="245">
        <v>0</v>
      </c>
      <c r="AI47" s="245">
        <v>0</v>
      </c>
      <c r="AJ47" s="245">
        <v>0</v>
      </c>
      <c r="AK47" s="245">
        <v>0</v>
      </c>
      <c r="AL47" s="245">
        <v>0</v>
      </c>
      <c r="AM47" s="245">
        <v>0</v>
      </c>
      <c r="AN47" s="245">
        <v>0</v>
      </c>
      <c r="AO47" s="245">
        <v>0</v>
      </c>
      <c r="AP47" s="245">
        <v>0</v>
      </c>
      <c r="AQ47" s="245">
        <v>0</v>
      </c>
      <c r="AR47" s="245">
        <v>0</v>
      </c>
      <c r="AS47" s="245">
        <v>0</v>
      </c>
      <c r="AT47" s="245">
        <v>0</v>
      </c>
      <c r="AU47" s="245">
        <v>0</v>
      </c>
      <c r="AV47" s="245">
        <v>0</v>
      </c>
      <c r="AW47" s="245">
        <v>0</v>
      </c>
      <c r="AX47" s="245">
        <v>0</v>
      </c>
      <c r="AY47" s="245">
        <v>0</v>
      </c>
      <c r="AZ47" s="245">
        <v>0</v>
      </c>
      <c r="BA47" s="245">
        <v>0</v>
      </c>
      <c r="BB47" s="245">
        <v>0</v>
      </c>
      <c r="BC47" s="245">
        <v>0</v>
      </c>
      <c r="BD47" s="245">
        <v>0</v>
      </c>
      <c r="BE47" s="245">
        <v>0</v>
      </c>
      <c r="BF47" s="245">
        <v>0</v>
      </c>
      <c r="BG47" s="245">
        <v>0</v>
      </c>
      <c r="BH47" s="245">
        <v>0</v>
      </c>
      <c r="BI47" s="245">
        <v>0</v>
      </c>
      <c r="BJ47" s="245">
        <v>0</v>
      </c>
      <c r="BK47" s="245">
        <v>0</v>
      </c>
      <c r="BL47" s="245">
        <v>0</v>
      </c>
      <c r="BM47" s="245">
        <v>0</v>
      </c>
      <c r="BN47" s="245">
        <v>0</v>
      </c>
      <c r="BO47" s="245">
        <v>0</v>
      </c>
      <c r="BP47" s="245">
        <v>0</v>
      </c>
      <c r="BQ47" s="245">
        <v>0</v>
      </c>
      <c r="BR47" s="245">
        <v>0</v>
      </c>
      <c r="BS47" s="245">
        <v>0</v>
      </c>
      <c r="BT47" s="245">
        <v>0</v>
      </c>
      <c r="BU47" s="245">
        <v>0</v>
      </c>
      <c r="BV47" s="245">
        <v>0</v>
      </c>
      <c r="BW47" s="245">
        <v>0</v>
      </c>
      <c r="BX47" s="245">
        <v>0</v>
      </c>
      <c r="BY47" s="245">
        <v>0</v>
      </c>
      <c r="BZ47" s="245">
        <v>0</v>
      </c>
      <c r="CA47" s="245">
        <v>0</v>
      </c>
      <c r="CB47" s="245">
        <v>0</v>
      </c>
      <c r="CC47" s="245">
        <v>0</v>
      </c>
      <c r="CD47" s="245">
        <v>0</v>
      </c>
      <c r="CE47" s="245">
        <v>0</v>
      </c>
      <c r="CF47" s="245">
        <v>0</v>
      </c>
      <c r="CG47" s="245">
        <v>0</v>
      </c>
      <c r="CH47" s="245">
        <v>0</v>
      </c>
      <c r="CI47" s="245">
        <v>0</v>
      </c>
      <c r="CJ47" s="245">
        <v>0</v>
      </c>
      <c r="CK47" s="245">
        <v>0</v>
      </c>
      <c r="CL47" s="245">
        <v>0</v>
      </c>
      <c r="CM47" s="245">
        <v>0</v>
      </c>
      <c r="CN47" s="245">
        <v>0</v>
      </c>
      <c r="CO47" s="245">
        <v>0</v>
      </c>
      <c r="CP47" s="245">
        <v>0</v>
      </c>
      <c r="CQ47" s="245">
        <v>0</v>
      </c>
      <c r="CR47" s="245">
        <v>0</v>
      </c>
      <c r="CS47" s="245">
        <v>0</v>
      </c>
      <c r="CT47" s="245">
        <v>0</v>
      </c>
      <c r="CU47" s="245">
        <v>0</v>
      </c>
      <c r="CV47" s="245">
        <v>0</v>
      </c>
      <c r="CW47" s="245">
        <v>0</v>
      </c>
      <c r="CX47" s="245">
        <v>0</v>
      </c>
      <c r="CY47" s="245">
        <v>0</v>
      </c>
      <c r="CZ47" s="245">
        <v>0</v>
      </c>
      <c r="DA47" s="245">
        <v>0</v>
      </c>
      <c r="DB47" s="245">
        <v>0</v>
      </c>
      <c r="DC47" s="245">
        <v>0</v>
      </c>
      <c r="DD47" s="245">
        <v>0</v>
      </c>
      <c r="DE47" s="245">
        <v>0</v>
      </c>
      <c r="DF47" s="245">
        <v>0</v>
      </c>
      <c r="DG47" s="245">
        <v>0</v>
      </c>
      <c r="DH47" s="245">
        <v>0</v>
      </c>
      <c r="DI47" s="245">
        <v>0</v>
      </c>
      <c r="DJ47" s="245">
        <v>0</v>
      </c>
      <c r="DK47" s="245">
        <v>0</v>
      </c>
      <c r="DL47" s="245">
        <v>0</v>
      </c>
      <c r="DM47" s="245">
        <v>0</v>
      </c>
      <c r="DN47" s="245">
        <v>0</v>
      </c>
      <c r="DO47" s="245">
        <v>0</v>
      </c>
      <c r="DP47" s="245">
        <v>0</v>
      </c>
      <c r="DQ47" s="245">
        <v>0</v>
      </c>
      <c r="DR47" s="245">
        <v>0</v>
      </c>
      <c r="DS47" s="245">
        <v>0</v>
      </c>
      <c r="DT47" s="245">
        <v>0</v>
      </c>
      <c r="DU47" s="245">
        <v>0</v>
      </c>
      <c r="DV47" s="245">
        <v>0</v>
      </c>
      <c r="DW47" s="245">
        <v>0</v>
      </c>
      <c r="DX47" s="245">
        <v>0</v>
      </c>
      <c r="DY47" s="245">
        <v>0</v>
      </c>
      <c r="DZ47" s="245">
        <v>0</v>
      </c>
      <c r="EA47" s="245">
        <v>0</v>
      </c>
      <c r="EB47" s="245">
        <v>0</v>
      </c>
      <c r="EC47" s="245">
        <v>0</v>
      </c>
      <c r="ED47" s="245">
        <v>0</v>
      </c>
      <c r="EE47" s="245">
        <v>0</v>
      </c>
      <c r="EF47" s="245">
        <v>0</v>
      </c>
      <c r="EG47" s="245">
        <v>0</v>
      </c>
      <c r="EH47" s="245">
        <v>0</v>
      </c>
      <c r="EI47" s="245">
        <v>0</v>
      </c>
      <c r="EJ47" s="245">
        <v>0</v>
      </c>
      <c r="EK47" s="245">
        <v>0</v>
      </c>
      <c r="EL47" s="245">
        <v>0</v>
      </c>
      <c r="EM47" s="245">
        <v>0</v>
      </c>
      <c r="EN47" s="245">
        <v>0</v>
      </c>
      <c r="EO47" s="245">
        <v>0</v>
      </c>
      <c r="EP47" s="245">
        <v>0</v>
      </c>
      <c r="EQ47" s="245">
        <v>0</v>
      </c>
      <c r="ER47" s="245">
        <v>0</v>
      </c>
      <c r="ES47" s="245">
        <v>0</v>
      </c>
      <c r="ET47" s="245">
        <v>0</v>
      </c>
      <c r="EU47" s="245">
        <v>0</v>
      </c>
      <c r="EV47" s="245">
        <v>0</v>
      </c>
      <c r="EW47" s="245">
        <v>0</v>
      </c>
      <c r="EX47" s="245">
        <v>0</v>
      </c>
      <c r="EY47" s="245">
        <v>0</v>
      </c>
      <c r="EZ47" s="245">
        <v>0</v>
      </c>
      <c r="FA47" s="245">
        <v>0</v>
      </c>
      <c r="FB47" s="245">
        <v>0</v>
      </c>
      <c r="FC47" s="245">
        <v>0</v>
      </c>
      <c r="FD47" s="245">
        <v>0</v>
      </c>
      <c r="FE47" s="245">
        <v>0</v>
      </c>
      <c r="FF47" s="245">
        <v>0</v>
      </c>
      <c r="FG47" s="245">
        <v>0</v>
      </c>
      <c r="FH47" s="245">
        <v>0</v>
      </c>
      <c r="FI47" s="245">
        <v>0</v>
      </c>
      <c r="FJ47" s="245">
        <v>0</v>
      </c>
      <c r="FK47" s="245">
        <v>0</v>
      </c>
      <c r="FL47" s="245">
        <v>0</v>
      </c>
      <c r="FM47" s="245">
        <v>0</v>
      </c>
      <c r="FN47" s="245">
        <v>0</v>
      </c>
      <c r="FO47" s="245">
        <v>0</v>
      </c>
      <c r="FP47" s="245">
        <v>0</v>
      </c>
      <c r="FQ47" s="245">
        <v>0</v>
      </c>
      <c r="FR47" s="245">
        <v>0</v>
      </c>
      <c r="FS47" s="245">
        <v>0</v>
      </c>
      <c r="FT47" s="245">
        <v>0</v>
      </c>
      <c r="FU47" s="245">
        <v>0</v>
      </c>
      <c r="FV47" s="245">
        <v>0</v>
      </c>
      <c r="FW47" s="245">
        <v>0</v>
      </c>
      <c r="FX47" s="245">
        <v>0</v>
      </c>
      <c r="FY47" s="245">
        <v>0</v>
      </c>
      <c r="FZ47" s="245">
        <v>0</v>
      </c>
      <c r="GA47" s="245">
        <v>0</v>
      </c>
      <c r="GB47" s="245">
        <v>0</v>
      </c>
      <c r="GC47" s="245">
        <v>0</v>
      </c>
      <c r="GD47" s="245">
        <v>0</v>
      </c>
      <c r="GE47" s="245">
        <v>0</v>
      </c>
      <c r="GF47" s="245">
        <v>0</v>
      </c>
      <c r="GG47" s="245">
        <v>0</v>
      </c>
      <c r="GH47" s="245">
        <v>0</v>
      </c>
      <c r="GI47" s="245">
        <v>0</v>
      </c>
      <c r="GJ47" s="245">
        <v>0</v>
      </c>
      <c r="GK47" s="245">
        <v>0</v>
      </c>
      <c r="GL47" s="245">
        <v>0</v>
      </c>
      <c r="GM47" s="245">
        <v>0</v>
      </c>
      <c r="GN47" s="245">
        <v>0</v>
      </c>
      <c r="GO47" s="245">
        <v>0</v>
      </c>
      <c r="GP47" s="245">
        <v>0</v>
      </c>
      <c r="GQ47" s="245">
        <v>0</v>
      </c>
      <c r="GR47" s="245">
        <v>0</v>
      </c>
      <c r="GS47" s="245">
        <v>0</v>
      </c>
      <c r="GT47" s="245">
        <v>0</v>
      </c>
      <c r="GU47" s="245">
        <v>0</v>
      </c>
      <c r="GV47" s="245">
        <v>0</v>
      </c>
      <c r="GW47" s="245">
        <v>0</v>
      </c>
      <c r="GX47" s="245">
        <v>0</v>
      </c>
      <c r="GY47" s="245">
        <v>0</v>
      </c>
      <c r="GZ47" s="245">
        <v>0</v>
      </c>
      <c r="HA47" s="245">
        <v>0</v>
      </c>
      <c r="HB47" s="245">
        <v>0</v>
      </c>
      <c r="HC47" s="245">
        <v>0</v>
      </c>
      <c r="HD47" s="245">
        <v>0</v>
      </c>
      <c r="HE47" s="245">
        <v>0</v>
      </c>
      <c r="HF47" s="245">
        <v>0</v>
      </c>
      <c r="HG47" s="245">
        <v>0</v>
      </c>
      <c r="HH47" s="245">
        <v>0</v>
      </c>
      <c r="HI47" s="245">
        <v>0</v>
      </c>
      <c r="HJ47" s="245">
        <v>0</v>
      </c>
      <c r="HK47" s="245">
        <v>0</v>
      </c>
      <c r="HL47" s="245">
        <v>0</v>
      </c>
      <c r="HM47" s="245">
        <v>0</v>
      </c>
      <c r="HN47" s="245">
        <v>0</v>
      </c>
      <c r="HO47" s="245">
        <v>0</v>
      </c>
      <c r="HP47" s="245">
        <v>0</v>
      </c>
      <c r="HQ47" s="245">
        <v>0</v>
      </c>
      <c r="HR47" s="245">
        <v>0</v>
      </c>
      <c r="HS47" s="245">
        <v>0</v>
      </c>
    </row>
    <row r="48" spans="1:227" x14ac:dyDescent="0.3">
      <c r="A48" s="1"/>
      <c r="B48" s="244">
        <v>45684.9375</v>
      </c>
      <c r="C48" s="245">
        <v>0</v>
      </c>
      <c r="D48" s="245">
        <v>0</v>
      </c>
      <c r="E48" s="245">
        <v>0</v>
      </c>
      <c r="F48" s="245">
        <v>0</v>
      </c>
      <c r="G48" s="245">
        <v>0</v>
      </c>
      <c r="H48" s="245">
        <v>0</v>
      </c>
      <c r="I48" s="245">
        <v>0</v>
      </c>
      <c r="J48" s="245">
        <v>0</v>
      </c>
      <c r="K48" s="245">
        <v>0</v>
      </c>
      <c r="L48" s="245">
        <v>0</v>
      </c>
      <c r="M48" s="245">
        <v>0</v>
      </c>
      <c r="N48" s="245">
        <v>0</v>
      </c>
      <c r="O48" s="245">
        <v>0</v>
      </c>
      <c r="P48" s="245">
        <v>0</v>
      </c>
      <c r="Q48" s="245">
        <v>0</v>
      </c>
      <c r="R48" s="245">
        <v>0</v>
      </c>
      <c r="S48" s="245">
        <v>0</v>
      </c>
      <c r="T48" s="245">
        <v>0</v>
      </c>
      <c r="U48" s="245">
        <v>0</v>
      </c>
      <c r="V48" s="245">
        <v>0</v>
      </c>
      <c r="W48" s="245">
        <v>0</v>
      </c>
      <c r="X48" s="245">
        <v>0</v>
      </c>
      <c r="Y48" s="245">
        <v>0</v>
      </c>
      <c r="Z48" s="245">
        <v>0</v>
      </c>
      <c r="AA48" s="245">
        <v>0</v>
      </c>
      <c r="AB48" s="245">
        <v>0</v>
      </c>
      <c r="AC48" s="245">
        <v>0</v>
      </c>
      <c r="AD48" s="245">
        <v>0</v>
      </c>
      <c r="AE48" s="245">
        <v>0</v>
      </c>
      <c r="AF48" s="245">
        <v>0</v>
      </c>
      <c r="AG48" s="245">
        <v>0</v>
      </c>
      <c r="AH48" s="245">
        <v>0</v>
      </c>
      <c r="AI48" s="245">
        <v>0</v>
      </c>
      <c r="AJ48" s="245">
        <v>0</v>
      </c>
      <c r="AK48" s="245">
        <v>0</v>
      </c>
      <c r="AL48" s="245">
        <v>0</v>
      </c>
      <c r="AM48" s="245">
        <v>0</v>
      </c>
      <c r="AN48" s="245">
        <v>0</v>
      </c>
      <c r="AO48" s="245">
        <v>0</v>
      </c>
      <c r="AP48" s="245">
        <v>0</v>
      </c>
      <c r="AQ48" s="245">
        <v>0</v>
      </c>
      <c r="AR48" s="245">
        <v>0</v>
      </c>
      <c r="AS48" s="245">
        <v>0</v>
      </c>
      <c r="AT48" s="245">
        <v>0</v>
      </c>
      <c r="AU48" s="245">
        <v>0</v>
      </c>
      <c r="AV48" s="245">
        <v>0</v>
      </c>
      <c r="AW48" s="245">
        <v>0</v>
      </c>
      <c r="AX48" s="245">
        <v>0</v>
      </c>
      <c r="AY48" s="245">
        <v>0</v>
      </c>
      <c r="AZ48" s="245">
        <v>0</v>
      </c>
      <c r="BA48" s="245">
        <v>0</v>
      </c>
      <c r="BB48" s="245">
        <v>0</v>
      </c>
      <c r="BC48" s="245">
        <v>0</v>
      </c>
      <c r="BD48" s="245">
        <v>0</v>
      </c>
      <c r="BE48" s="245">
        <v>0</v>
      </c>
      <c r="BF48" s="245">
        <v>0</v>
      </c>
      <c r="BG48" s="245">
        <v>0</v>
      </c>
      <c r="BH48" s="245">
        <v>0</v>
      </c>
      <c r="BI48" s="245">
        <v>0</v>
      </c>
      <c r="BJ48" s="245">
        <v>0</v>
      </c>
      <c r="BK48" s="245">
        <v>0</v>
      </c>
      <c r="BL48" s="245">
        <v>0</v>
      </c>
      <c r="BM48" s="245">
        <v>0</v>
      </c>
      <c r="BN48" s="245">
        <v>0</v>
      </c>
      <c r="BO48" s="245">
        <v>0</v>
      </c>
      <c r="BP48" s="245">
        <v>0</v>
      </c>
      <c r="BQ48" s="245">
        <v>0</v>
      </c>
      <c r="BR48" s="245">
        <v>0</v>
      </c>
      <c r="BS48" s="245">
        <v>0</v>
      </c>
      <c r="BT48" s="245">
        <v>0</v>
      </c>
      <c r="BU48" s="245">
        <v>0</v>
      </c>
      <c r="BV48" s="245">
        <v>0</v>
      </c>
      <c r="BW48" s="245">
        <v>0</v>
      </c>
      <c r="BX48" s="245">
        <v>0</v>
      </c>
      <c r="BY48" s="245">
        <v>0</v>
      </c>
      <c r="BZ48" s="245">
        <v>0</v>
      </c>
      <c r="CA48" s="245">
        <v>0</v>
      </c>
      <c r="CB48" s="245">
        <v>0</v>
      </c>
      <c r="CC48" s="245">
        <v>0</v>
      </c>
      <c r="CD48" s="245">
        <v>0</v>
      </c>
      <c r="CE48" s="245">
        <v>0</v>
      </c>
      <c r="CF48" s="245">
        <v>0</v>
      </c>
      <c r="CG48" s="245">
        <v>0</v>
      </c>
      <c r="CH48" s="245">
        <v>0</v>
      </c>
      <c r="CI48" s="245">
        <v>0</v>
      </c>
      <c r="CJ48" s="245">
        <v>0</v>
      </c>
      <c r="CK48" s="245">
        <v>0</v>
      </c>
      <c r="CL48" s="245">
        <v>0</v>
      </c>
      <c r="CM48" s="245">
        <v>0</v>
      </c>
      <c r="CN48" s="245">
        <v>0</v>
      </c>
      <c r="CO48" s="245">
        <v>0</v>
      </c>
      <c r="CP48" s="245">
        <v>0</v>
      </c>
      <c r="CQ48" s="245">
        <v>0</v>
      </c>
      <c r="CR48" s="245">
        <v>0</v>
      </c>
      <c r="CS48" s="245">
        <v>0</v>
      </c>
      <c r="CT48" s="245">
        <v>0</v>
      </c>
      <c r="CU48" s="245">
        <v>0</v>
      </c>
      <c r="CV48" s="245">
        <v>0</v>
      </c>
      <c r="CW48" s="245">
        <v>0</v>
      </c>
      <c r="CX48" s="245">
        <v>0</v>
      </c>
      <c r="CY48" s="245">
        <v>0</v>
      </c>
      <c r="CZ48" s="245">
        <v>0</v>
      </c>
      <c r="DA48" s="245">
        <v>0</v>
      </c>
      <c r="DB48" s="245">
        <v>0</v>
      </c>
      <c r="DC48" s="245">
        <v>0</v>
      </c>
      <c r="DD48" s="245">
        <v>0</v>
      </c>
      <c r="DE48" s="245">
        <v>0</v>
      </c>
      <c r="DF48" s="245">
        <v>0</v>
      </c>
      <c r="DG48" s="245">
        <v>0</v>
      </c>
      <c r="DH48" s="245">
        <v>0</v>
      </c>
      <c r="DI48" s="245">
        <v>0</v>
      </c>
      <c r="DJ48" s="245">
        <v>0</v>
      </c>
      <c r="DK48" s="245">
        <v>0</v>
      </c>
      <c r="DL48" s="245">
        <v>0</v>
      </c>
      <c r="DM48" s="245">
        <v>0</v>
      </c>
      <c r="DN48" s="245">
        <v>0</v>
      </c>
      <c r="DO48" s="245">
        <v>0</v>
      </c>
      <c r="DP48" s="245">
        <v>0</v>
      </c>
      <c r="DQ48" s="245">
        <v>0</v>
      </c>
      <c r="DR48" s="245">
        <v>0</v>
      </c>
      <c r="DS48" s="245">
        <v>0</v>
      </c>
      <c r="DT48" s="245">
        <v>0</v>
      </c>
      <c r="DU48" s="245">
        <v>0</v>
      </c>
      <c r="DV48" s="245">
        <v>0</v>
      </c>
      <c r="DW48" s="245">
        <v>0</v>
      </c>
      <c r="DX48" s="245">
        <v>0</v>
      </c>
      <c r="DY48" s="245">
        <v>0</v>
      </c>
      <c r="DZ48" s="245">
        <v>0</v>
      </c>
      <c r="EA48" s="245">
        <v>0</v>
      </c>
      <c r="EB48" s="245">
        <v>0</v>
      </c>
      <c r="EC48" s="245">
        <v>0</v>
      </c>
      <c r="ED48" s="245">
        <v>0</v>
      </c>
      <c r="EE48" s="245">
        <v>0</v>
      </c>
      <c r="EF48" s="245">
        <v>0</v>
      </c>
      <c r="EG48" s="245">
        <v>0</v>
      </c>
      <c r="EH48" s="245">
        <v>0</v>
      </c>
      <c r="EI48" s="245">
        <v>0</v>
      </c>
      <c r="EJ48" s="245">
        <v>0</v>
      </c>
      <c r="EK48" s="245">
        <v>0</v>
      </c>
      <c r="EL48" s="245">
        <v>0</v>
      </c>
      <c r="EM48" s="245">
        <v>0</v>
      </c>
      <c r="EN48" s="245">
        <v>0</v>
      </c>
      <c r="EO48" s="245">
        <v>0</v>
      </c>
      <c r="EP48" s="245">
        <v>0</v>
      </c>
      <c r="EQ48" s="245">
        <v>0</v>
      </c>
      <c r="ER48" s="245">
        <v>0</v>
      </c>
      <c r="ES48" s="245">
        <v>0</v>
      </c>
      <c r="ET48" s="245">
        <v>0</v>
      </c>
      <c r="EU48" s="245">
        <v>0</v>
      </c>
      <c r="EV48" s="245">
        <v>0</v>
      </c>
      <c r="EW48" s="245">
        <v>0</v>
      </c>
      <c r="EX48" s="245">
        <v>0</v>
      </c>
      <c r="EY48" s="245">
        <v>0</v>
      </c>
      <c r="EZ48" s="245">
        <v>0</v>
      </c>
      <c r="FA48" s="245">
        <v>0</v>
      </c>
      <c r="FB48" s="245">
        <v>0</v>
      </c>
      <c r="FC48" s="245">
        <v>0</v>
      </c>
      <c r="FD48" s="245">
        <v>0</v>
      </c>
      <c r="FE48" s="245">
        <v>0</v>
      </c>
      <c r="FF48" s="245">
        <v>0</v>
      </c>
      <c r="FG48" s="245">
        <v>0</v>
      </c>
      <c r="FH48" s="245">
        <v>0</v>
      </c>
      <c r="FI48" s="245">
        <v>0</v>
      </c>
      <c r="FJ48" s="245">
        <v>0</v>
      </c>
      <c r="FK48" s="245">
        <v>0</v>
      </c>
      <c r="FL48" s="245">
        <v>0</v>
      </c>
      <c r="FM48" s="245">
        <v>0</v>
      </c>
      <c r="FN48" s="245">
        <v>0</v>
      </c>
      <c r="FO48" s="245">
        <v>0</v>
      </c>
      <c r="FP48" s="245">
        <v>0</v>
      </c>
      <c r="FQ48" s="245">
        <v>0</v>
      </c>
      <c r="FR48" s="245">
        <v>0</v>
      </c>
      <c r="FS48" s="245">
        <v>0</v>
      </c>
      <c r="FT48" s="245">
        <v>0</v>
      </c>
      <c r="FU48" s="245">
        <v>0</v>
      </c>
      <c r="FV48" s="245">
        <v>0</v>
      </c>
      <c r="FW48" s="245">
        <v>0</v>
      </c>
      <c r="FX48" s="245">
        <v>0</v>
      </c>
      <c r="FY48" s="245">
        <v>0</v>
      </c>
      <c r="FZ48" s="245">
        <v>0</v>
      </c>
      <c r="GA48" s="245">
        <v>0</v>
      </c>
      <c r="GB48" s="245">
        <v>0</v>
      </c>
      <c r="GC48" s="245">
        <v>0</v>
      </c>
      <c r="GD48" s="245">
        <v>0</v>
      </c>
      <c r="GE48" s="245">
        <v>0</v>
      </c>
      <c r="GF48" s="245">
        <v>0</v>
      </c>
      <c r="GG48" s="245">
        <v>0</v>
      </c>
      <c r="GH48" s="245">
        <v>0</v>
      </c>
      <c r="GI48" s="245">
        <v>0</v>
      </c>
      <c r="GJ48" s="245">
        <v>0</v>
      </c>
      <c r="GK48" s="245">
        <v>0</v>
      </c>
      <c r="GL48" s="245">
        <v>0</v>
      </c>
      <c r="GM48" s="245">
        <v>0</v>
      </c>
      <c r="GN48" s="245">
        <v>0</v>
      </c>
      <c r="GO48" s="245">
        <v>0</v>
      </c>
      <c r="GP48" s="245">
        <v>0</v>
      </c>
      <c r="GQ48" s="245">
        <v>0</v>
      </c>
      <c r="GR48" s="245">
        <v>0</v>
      </c>
      <c r="GS48" s="245">
        <v>0</v>
      </c>
      <c r="GT48" s="245">
        <v>0</v>
      </c>
      <c r="GU48" s="245">
        <v>0</v>
      </c>
      <c r="GV48" s="245">
        <v>0</v>
      </c>
      <c r="GW48" s="245">
        <v>0</v>
      </c>
      <c r="GX48" s="245">
        <v>0</v>
      </c>
      <c r="GY48" s="245">
        <v>0</v>
      </c>
      <c r="GZ48" s="245">
        <v>0</v>
      </c>
      <c r="HA48" s="245">
        <v>0</v>
      </c>
      <c r="HB48" s="245">
        <v>0</v>
      </c>
      <c r="HC48" s="245">
        <v>0</v>
      </c>
      <c r="HD48" s="245">
        <v>0</v>
      </c>
      <c r="HE48" s="245">
        <v>0</v>
      </c>
      <c r="HF48" s="245">
        <v>0</v>
      </c>
      <c r="HG48" s="245">
        <v>0</v>
      </c>
      <c r="HH48" s="245">
        <v>0</v>
      </c>
      <c r="HI48" s="245">
        <v>0</v>
      </c>
      <c r="HJ48" s="245">
        <v>0</v>
      </c>
      <c r="HK48" s="245">
        <v>0</v>
      </c>
      <c r="HL48" s="245">
        <v>0</v>
      </c>
      <c r="HM48" s="245">
        <v>0</v>
      </c>
      <c r="HN48" s="245">
        <v>0</v>
      </c>
      <c r="HO48" s="245">
        <v>0</v>
      </c>
      <c r="HP48" s="245">
        <v>0</v>
      </c>
      <c r="HQ48" s="245">
        <v>0</v>
      </c>
      <c r="HR48" s="245">
        <v>0</v>
      </c>
      <c r="HS48" s="245">
        <v>0</v>
      </c>
    </row>
    <row r="49" spans="1:227" x14ac:dyDescent="0.3">
      <c r="A49" s="1"/>
      <c r="B49" s="244">
        <v>45684.958333333299</v>
      </c>
      <c r="C49" s="245">
        <v>0</v>
      </c>
      <c r="D49" s="245">
        <v>0</v>
      </c>
      <c r="E49" s="245">
        <v>0</v>
      </c>
      <c r="F49" s="245">
        <v>0</v>
      </c>
      <c r="G49" s="245">
        <v>0</v>
      </c>
      <c r="H49" s="245">
        <v>0</v>
      </c>
      <c r="I49" s="245">
        <v>0</v>
      </c>
      <c r="J49" s="245">
        <v>0</v>
      </c>
      <c r="K49" s="245">
        <v>0</v>
      </c>
      <c r="L49" s="245">
        <v>0</v>
      </c>
      <c r="M49" s="245">
        <v>0</v>
      </c>
      <c r="N49" s="245">
        <v>0</v>
      </c>
      <c r="O49" s="245">
        <v>0</v>
      </c>
      <c r="P49" s="245">
        <v>0</v>
      </c>
      <c r="Q49" s="245">
        <v>0</v>
      </c>
      <c r="R49" s="245">
        <v>0</v>
      </c>
      <c r="S49" s="245">
        <v>0</v>
      </c>
      <c r="T49" s="245">
        <v>0</v>
      </c>
      <c r="U49" s="245">
        <v>0</v>
      </c>
      <c r="V49" s="245">
        <v>0</v>
      </c>
      <c r="W49" s="245">
        <v>0</v>
      </c>
      <c r="X49" s="245">
        <v>0</v>
      </c>
      <c r="Y49" s="245">
        <v>0</v>
      </c>
      <c r="Z49" s="245">
        <v>0</v>
      </c>
      <c r="AA49" s="245">
        <v>0</v>
      </c>
      <c r="AB49" s="245">
        <v>0</v>
      </c>
      <c r="AC49" s="245">
        <v>0</v>
      </c>
      <c r="AD49" s="245">
        <v>0</v>
      </c>
      <c r="AE49" s="245">
        <v>0</v>
      </c>
      <c r="AF49" s="245">
        <v>0</v>
      </c>
      <c r="AG49" s="245">
        <v>0</v>
      </c>
      <c r="AH49" s="245">
        <v>0</v>
      </c>
      <c r="AI49" s="245">
        <v>0</v>
      </c>
      <c r="AJ49" s="245">
        <v>0</v>
      </c>
      <c r="AK49" s="245">
        <v>0</v>
      </c>
      <c r="AL49" s="245">
        <v>0</v>
      </c>
      <c r="AM49" s="245">
        <v>0</v>
      </c>
      <c r="AN49" s="245">
        <v>0</v>
      </c>
      <c r="AO49" s="245">
        <v>0</v>
      </c>
      <c r="AP49" s="245">
        <v>0</v>
      </c>
      <c r="AQ49" s="245">
        <v>0</v>
      </c>
      <c r="AR49" s="245">
        <v>0</v>
      </c>
      <c r="AS49" s="245">
        <v>0</v>
      </c>
      <c r="AT49" s="245">
        <v>0</v>
      </c>
      <c r="AU49" s="245">
        <v>0</v>
      </c>
      <c r="AV49" s="245">
        <v>0</v>
      </c>
      <c r="AW49" s="245">
        <v>0</v>
      </c>
      <c r="AX49" s="245">
        <v>0</v>
      </c>
      <c r="AY49" s="245">
        <v>0</v>
      </c>
      <c r="AZ49" s="245">
        <v>0</v>
      </c>
      <c r="BA49" s="245">
        <v>0</v>
      </c>
      <c r="BB49" s="245">
        <v>0</v>
      </c>
      <c r="BC49" s="245">
        <v>0</v>
      </c>
      <c r="BD49" s="245">
        <v>0</v>
      </c>
      <c r="BE49" s="245">
        <v>0</v>
      </c>
      <c r="BF49" s="245">
        <v>0</v>
      </c>
      <c r="BG49" s="245">
        <v>0</v>
      </c>
      <c r="BH49" s="245">
        <v>0</v>
      </c>
      <c r="BI49" s="245">
        <v>0</v>
      </c>
      <c r="BJ49" s="245">
        <v>0</v>
      </c>
      <c r="BK49" s="245">
        <v>0</v>
      </c>
      <c r="BL49" s="245">
        <v>0</v>
      </c>
      <c r="BM49" s="245">
        <v>0</v>
      </c>
      <c r="BN49" s="245">
        <v>0</v>
      </c>
      <c r="BO49" s="245">
        <v>0</v>
      </c>
      <c r="BP49" s="245">
        <v>0</v>
      </c>
      <c r="BQ49" s="245">
        <v>0</v>
      </c>
      <c r="BR49" s="245">
        <v>0</v>
      </c>
      <c r="BS49" s="245">
        <v>0</v>
      </c>
      <c r="BT49" s="245">
        <v>0</v>
      </c>
      <c r="BU49" s="245">
        <v>0</v>
      </c>
      <c r="BV49" s="245">
        <v>0</v>
      </c>
      <c r="BW49" s="245">
        <v>0</v>
      </c>
      <c r="BX49" s="245">
        <v>0</v>
      </c>
      <c r="BY49" s="245">
        <v>0</v>
      </c>
      <c r="BZ49" s="245">
        <v>0</v>
      </c>
      <c r="CA49" s="245">
        <v>0</v>
      </c>
      <c r="CB49" s="245">
        <v>0</v>
      </c>
      <c r="CC49" s="245">
        <v>0</v>
      </c>
      <c r="CD49" s="245">
        <v>0</v>
      </c>
      <c r="CE49" s="245">
        <v>0</v>
      </c>
      <c r="CF49" s="245">
        <v>0</v>
      </c>
      <c r="CG49" s="245">
        <v>0</v>
      </c>
      <c r="CH49" s="245">
        <v>0</v>
      </c>
      <c r="CI49" s="245">
        <v>0</v>
      </c>
      <c r="CJ49" s="245">
        <v>0</v>
      </c>
      <c r="CK49" s="245">
        <v>0</v>
      </c>
      <c r="CL49" s="245">
        <v>0</v>
      </c>
      <c r="CM49" s="245">
        <v>0</v>
      </c>
      <c r="CN49" s="245">
        <v>0</v>
      </c>
      <c r="CO49" s="245">
        <v>0</v>
      </c>
      <c r="CP49" s="245">
        <v>0</v>
      </c>
      <c r="CQ49" s="245">
        <v>0</v>
      </c>
      <c r="CR49" s="245">
        <v>0</v>
      </c>
      <c r="CS49" s="245">
        <v>0</v>
      </c>
      <c r="CT49" s="245">
        <v>0</v>
      </c>
      <c r="CU49" s="245">
        <v>0</v>
      </c>
      <c r="CV49" s="245">
        <v>0</v>
      </c>
      <c r="CW49" s="245">
        <v>0</v>
      </c>
      <c r="CX49" s="245">
        <v>0</v>
      </c>
      <c r="CY49" s="245">
        <v>0</v>
      </c>
      <c r="CZ49" s="245">
        <v>0</v>
      </c>
      <c r="DA49" s="245">
        <v>0</v>
      </c>
      <c r="DB49" s="245">
        <v>0</v>
      </c>
      <c r="DC49" s="245">
        <v>0</v>
      </c>
      <c r="DD49" s="245">
        <v>0</v>
      </c>
      <c r="DE49" s="245">
        <v>0</v>
      </c>
      <c r="DF49" s="245">
        <v>0</v>
      </c>
      <c r="DG49" s="245">
        <v>0</v>
      </c>
      <c r="DH49" s="245">
        <v>0</v>
      </c>
      <c r="DI49" s="245">
        <v>0</v>
      </c>
      <c r="DJ49" s="245">
        <v>0</v>
      </c>
      <c r="DK49" s="245">
        <v>0</v>
      </c>
      <c r="DL49" s="245">
        <v>0</v>
      </c>
      <c r="DM49" s="245">
        <v>0</v>
      </c>
      <c r="DN49" s="245">
        <v>0</v>
      </c>
      <c r="DO49" s="245">
        <v>0</v>
      </c>
      <c r="DP49" s="245">
        <v>0</v>
      </c>
      <c r="DQ49" s="245">
        <v>0</v>
      </c>
      <c r="DR49" s="245">
        <v>0</v>
      </c>
      <c r="DS49" s="245">
        <v>0</v>
      </c>
      <c r="DT49" s="245">
        <v>0</v>
      </c>
      <c r="DU49" s="245">
        <v>0</v>
      </c>
      <c r="DV49" s="245">
        <v>0</v>
      </c>
      <c r="DW49" s="245">
        <v>0</v>
      </c>
      <c r="DX49" s="245">
        <v>0</v>
      </c>
      <c r="DY49" s="245">
        <v>0</v>
      </c>
      <c r="DZ49" s="245">
        <v>0</v>
      </c>
      <c r="EA49" s="245">
        <v>0</v>
      </c>
      <c r="EB49" s="245">
        <v>0</v>
      </c>
      <c r="EC49" s="245">
        <v>0</v>
      </c>
      <c r="ED49" s="245">
        <v>0</v>
      </c>
      <c r="EE49" s="245">
        <v>0</v>
      </c>
      <c r="EF49" s="245">
        <v>0</v>
      </c>
      <c r="EG49" s="245">
        <v>0</v>
      </c>
      <c r="EH49" s="245">
        <v>0</v>
      </c>
      <c r="EI49" s="245">
        <v>0</v>
      </c>
      <c r="EJ49" s="245">
        <v>0</v>
      </c>
      <c r="EK49" s="245">
        <v>0</v>
      </c>
      <c r="EL49" s="245">
        <v>0</v>
      </c>
      <c r="EM49" s="245">
        <v>0</v>
      </c>
      <c r="EN49" s="245">
        <v>0</v>
      </c>
      <c r="EO49" s="245">
        <v>0</v>
      </c>
      <c r="EP49" s="245">
        <v>0</v>
      </c>
      <c r="EQ49" s="245">
        <v>0</v>
      </c>
      <c r="ER49" s="245">
        <v>0</v>
      </c>
      <c r="ES49" s="245">
        <v>0</v>
      </c>
      <c r="ET49" s="245">
        <v>0</v>
      </c>
      <c r="EU49" s="245">
        <v>0</v>
      </c>
      <c r="EV49" s="245">
        <v>0</v>
      </c>
      <c r="EW49" s="245">
        <v>0</v>
      </c>
      <c r="EX49" s="245">
        <v>0</v>
      </c>
      <c r="EY49" s="245">
        <v>0</v>
      </c>
      <c r="EZ49" s="245">
        <v>0</v>
      </c>
      <c r="FA49" s="245">
        <v>0</v>
      </c>
      <c r="FB49" s="245">
        <v>0</v>
      </c>
      <c r="FC49" s="245">
        <v>0</v>
      </c>
      <c r="FD49" s="245">
        <v>0</v>
      </c>
      <c r="FE49" s="245">
        <v>0</v>
      </c>
      <c r="FF49" s="245">
        <v>0</v>
      </c>
      <c r="FG49" s="245">
        <v>0</v>
      </c>
      <c r="FH49" s="245">
        <v>0</v>
      </c>
      <c r="FI49" s="245">
        <v>0</v>
      </c>
      <c r="FJ49" s="245">
        <v>0</v>
      </c>
      <c r="FK49" s="245">
        <v>0</v>
      </c>
      <c r="FL49" s="245">
        <v>0</v>
      </c>
      <c r="FM49" s="245">
        <v>0</v>
      </c>
      <c r="FN49" s="245">
        <v>0</v>
      </c>
      <c r="FO49" s="245">
        <v>0</v>
      </c>
      <c r="FP49" s="245">
        <v>0</v>
      </c>
      <c r="FQ49" s="245">
        <v>0</v>
      </c>
      <c r="FR49" s="245">
        <v>0</v>
      </c>
      <c r="FS49" s="245">
        <v>0</v>
      </c>
      <c r="FT49" s="245">
        <v>0</v>
      </c>
      <c r="FU49" s="245">
        <v>0</v>
      </c>
      <c r="FV49" s="245">
        <v>0</v>
      </c>
      <c r="FW49" s="245">
        <v>0</v>
      </c>
      <c r="FX49" s="245">
        <v>0</v>
      </c>
      <c r="FY49" s="245">
        <v>0</v>
      </c>
      <c r="FZ49" s="245">
        <v>0</v>
      </c>
      <c r="GA49" s="245">
        <v>0</v>
      </c>
      <c r="GB49" s="245">
        <v>0</v>
      </c>
      <c r="GC49" s="245">
        <v>0</v>
      </c>
      <c r="GD49" s="245">
        <v>0</v>
      </c>
      <c r="GE49" s="245">
        <v>0</v>
      </c>
      <c r="GF49" s="245">
        <v>0</v>
      </c>
      <c r="GG49" s="245">
        <v>0</v>
      </c>
      <c r="GH49" s="245">
        <v>0</v>
      </c>
      <c r="GI49" s="245">
        <v>0</v>
      </c>
      <c r="GJ49" s="245">
        <v>0</v>
      </c>
      <c r="GK49" s="245">
        <v>0</v>
      </c>
      <c r="GL49" s="245">
        <v>0</v>
      </c>
      <c r="GM49" s="245">
        <v>0</v>
      </c>
      <c r="GN49" s="245">
        <v>0</v>
      </c>
      <c r="GO49" s="245">
        <v>0</v>
      </c>
      <c r="GP49" s="245">
        <v>0</v>
      </c>
      <c r="GQ49" s="245">
        <v>0</v>
      </c>
      <c r="GR49" s="245">
        <v>0</v>
      </c>
      <c r="GS49" s="245">
        <v>0</v>
      </c>
      <c r="GT49" s="245">
        <v>0</v>
      </c>
      <c r="GU49" s="245">
        <v>0</v>
      </c>
      <c r="GV49" s="245">
        <v>0</v>
      </c>
      <c r="GW49" s="245">
        <v>0</v>
      </c>
      <c r="GX49" s="245">
        <v>0</v>
      </c>
      <c r="GY49" s="245">
        <v>0</v>
      </c>
      <c r="GZ49" s="245">
        <v>0</v>
      </c>
      <c r="HA49" s="245">
        <v>0</v>
      </c>
      <c r="HB49" s="245">
        <v>0</v>
      </c>
      <c r="HC49" s="245">
        <v>0</v>
      </c>
      <c r="HD49" s="245">
        <v>0</v>
      </c>
      <c r="HE49" s="245">
        <v>0</v>
      </c>
      <c r="HF49" s="245">
        <v>0</v>
      </c>
      <c r="HG49" s="245">
        <v>0</v>
      </c>
      <c r="HH49" s="245">
        <v>0</v>
      </c>
      <c r="HI49" s="245">
        <v>0</v>
      </c>
      <c r="HJ49" s="245">
        <v>0</v>
      </c>
      <c r="HK49" s="245">
        <v>0</v>
      </c>
      <c r="HL49" s="245">
        <v>0</v>
      </c>
      <c r="HM49" s="245">
        <v>0</v>
      </c>
      <c r="HN49" s="245">
        <v>0</v>
      </c>
      <c r="HO49" s="245">
        <v>0</v>
      </c>
      <c r="HP49" s="245">
        <v>0</v>
      </c>
      <c r="HQ49" s="245">
        <v>0</v>
      </c>
      <c r="HR49" s="245">
        <v>0</v>
      </c>
      <c r="HS49" s="245">
        <v>0</v>
      </c>
    </row>
    <row r="50" spans="1:227" x14ac:dyDescent="0.3">
      <c r="A50" s="1"/>
      <c r="B50" s="244">
        <v>45684.979166666701</v>
      </c>
      <c r="C50" s="245">
        <v>0</v>
      </c>
      <c r="D50" s="245">
        <v>0</v>
      </c>
      <c r="E50" s="245">
        <v>0</v>
      </c>
      <c r="F50" s="245">
        <v>0</v>
      </c>
      <c r="G50" s="245">
        <v>0</v>
      </c>
      <c r="H50" s="245">
        <v>0</v>
      </c>
      <c r="I50" s="245">
        <v>0</v>
      </c>
      <c r="J50" s="245">
        <v>0</v>
      </c>
      <c r="K50" s="245">
        <v>0</v>
      </c>
      <c r="L50" s="245">
        <v>0</v>
      </c>
      <c r="M50" s="245">
        <v>0</v>
      </c>
      <c r="N50" s="245">
        <v>0</v>
      </c>
      <c r="O50" s="245">
        <v>0</v>
      </c>
      <c r="P50" s="245">
        <v>0</v>
      </c>
      <c r="Q50" s="245">
        <v>0</v>
      </c>
      <c r="R50" s="245">
        <v>0</v>
      </c>
      <c r="S50" s="245">
        <v>0</v>
      </c>
      <c r="T50" s="245">
        <v>0</v>
      </c>
      <c r="U50" s="245">
        <v>0</v>
      </c>
      <c r="V50" s="245">
        <v>0</v>
      </c>
      <c r="W50" s="245">
        <v>0</v>
      </c>
      <c r="X50" s="245">
        <v>0</v>
      </c>
      <c r="Y50" s="245">
        <v>0</v>
      </c>
      <c r="Z50" s="245">
        <v>0</v>
      </c>
      <c r="AA50" s="245">
        <v>0</v>
      </c>
      <c r="AB50" s="245">
        <v>0</v>
      </c>
      <c r="AC50" s="245">
        <v>0</v>
      </c>
      <c r="AD50" s="245">
        <v>0</v>
      </c>
      <c r="AE50" s="245">
        <v>0</v>
      </c>
      <c r="AF50" s="245">
        <v>0</v>
      </c>
      <c r="AG50" s="245">
        <v>0</v>
      </c>
      <c r="AH50" s="245">
        <v>0</v>
      </c>
      <c r="AI50" s="245">
        <v>0</v>
      </c>
      <c r="AJ50" s="245">
        <v>0</v>
      </c>
      <c r="AK50" s="245">
        <v>0</v>
      </c>
      <c r="AL50" s="245">
        <v>0</v>
      </c>
      <c r="AM50" s="245">
        <v>0</v>
      </c>
      <c r="AN50" s="245">
        <v>0</v>
      </c>
      <c r="AO50" s="245">
        <v>0</v>
      </c>
      <c r="AP50" s="245">
        <v>0</v>
      </c>
      <c r="AQ50" s="245">
        <v>0</v>
      </c>
      <c r="AR50" s="245">
        <v>0</v>
      </c>
      <c r="AS50" s="245">
        <v>0</v>
      </c>
      <c r="AT50" s="245">
        <v>0</v>
      </c>
      <c r="AU50" s="245">
        <v>0</v>
      </c>
      <c r="AV50" s="245">
        <v>0</v>
      </c>
      <c r="AW50" s="245">
        <v>0</v>
      </c>
      <c r="AX50" s="245">
        <v>0</v>
      </c>
      <c r="AY50" s="245">
        <v>0</v>
      </c>
      <c r="AZ50" s="245">
        <v>0</v>
      </c>
      <c r="BA50" s="245">
        <v>0</v>
      </c>
      <c r="BB50" s="245">
        <v>0</v>
      </c>
      <c r="BC50" s="245">
        <v>0</v>
      </c>
      <c r="BD50" s="245">
        <v>0</v>
      </c>
      <c r="BE50" s="245">
        <v>0</v>
      </c>
      <c r="BF50" s="245">
        <v>0</v>
      </c>
      <c r="BG50" s="245">
        <v>0</v>
      </c>
      <c r="BH50" s="245">
        <v>0</v>
      </c>
      <c r="BI50" s="245">
        <v>0</v>
      </c>
      <c r="BJ50" s="245">
        <v>0</v>
      </c>
      <c r="BK50" s="245">
        <v>0</v>
      </c>
      <c r="BL50" s="245">
        <v>0</v>
      </c>
      <c r="BM50" s="245">
        <v>0</v>
      </c>
      <c r="BN50" s="245">
        <v>0</v>
      </c>
      <c r="BO50" s="245">
        <v>0</v>
      </c>
      <c r="BP50" s="245">
        <v>0</v>
      </c>
      <c r="BQ50" s="245">
        <v>0</v>
      </c>
      <c r="BR50" s="245">
        <v>0</v>
      </c>
      <c r="BS50" s="245">
        <v>0</v>
      </c>
      <c r="BT50" s="245">
        <v>0</v>
      </c>
      <c r="BU50" s="245">
        <v>0</v>
      </c>
      <c r="BV50" s="245">
        <v>0</v>
      </c>
      <c r="BW50" s="245">
        <v>0</v>
      </c>
      <c r="BX50" s="245">
        <v>0</v>
      </c>
      <c r="BY50" s="245">
        <v>0</v>
      </c>
      <c r="BZ50" s="245">
        <v>0</v>
      </c>
      <c r="CA50" s="245">
        <v>0</v>
      </c>
      <c r="CB50" s="245">
        <v>0</v>
      </c>
      <c r="CC50" s="245">
        <v>0</v>
      </c>
      <c r="CD50" s="245">
        <v>0</v>
      </c>
      <c r="CE50" s="245">
        <v>0</v>
      </c>
      <c r="CF50" s="245">
        <v>0</v>
      </c>
      <c r="CG50" s="245">
        <v>0</v>
      </c>
      <c r="CH50" s="245">
        <v>0</v>
      </c>
      <c r="CI50" s="245">
        <v>0</v>
      </c>
      <c r="CJ50" s="245">
        <v>0</v>
      </c>
      <c r="CK50" s="245">
        <v>0</v>
      </c>
      <c r="CL50" s="245">
        <v>0</v>
      </c>
      <c r="CM50" s="245">
        <v>0</v>
      </c>
      <c r="CN50" s="245">
        <v>0</v>
      </c>
      <c r="CO50" s="245">
        <v>0</v>
      </c>
      <c r="CP50" s="245">
        <v>0</v>
      </c>
      <c r="CQ50" s="245">
        <v>0</v>
      </c>
      <c r="CR50" s="245">
        <v>0</v>
      </c>
      <c r="CS50" s="245">
        <v>0</v>
      </c>
      <c r="CT50" s="245">
        <v>0</v>
      </c>
      <c r="CU50" s="245">
        <v>0</v>
      </c>
      <c r="CV50" s="245">
        <v>0</v>
      </c>
      <c r="CW50" s="245">
        <v>0</v>
      </c>
      <c r="CX50" s="245">
        <v>0</v>
      </c>
      <c r="CY50" s="245">
        <v>0</v>
      </c>
      <c r="CZ50" s="245">
        <v>0</v>
      </c>
      <c r="DA50" s="245">
        <v>0</v>
      </c>
      <c r="DB50" s="245">
        <v>0</v>
      </c>
      <c r="DC50" s="245">
        <v>0</v>
      </c>
      <c r="DD50" s="245">
        <v>0</v>
      </c>
      <c r="DE50" s="245">
        <v>0</v>
      </c>
      <c r="DF50" s="245">
        <v>0</v>
      </c>
      <c r="DG50" s="245">
        <v>0</v>
      </c>
      <c r="DH50" s="245">
        <v>0</v>
      </c>
      <c r="DI50" s="245">
        <v>0</v>
      </c>
      <c r="DJ50" s="245">
        <v>0</v>
      </c>
      <c r="DK50" s="245">
        <v>0</v>
      </c>
      <c r="DL50" s="245">
        <v>0</v>
      </c>
      <c r="DM50" s="245">
        <v>0</v>
      </c>
      <c r="DN50" s="245">
        <v>0</v>
      </c>
      <c r="DO50" s="245">
        <v>0</v>
      </c>
      <c r="DP50" s="245">
        <v>0</v>
      </c>
      <c r="DQ50" s="245">
        <v>0</v>
      </c>
      <c r="DR50" s="245">
        <v>0</v>
      </c>
      <c r="DS50" s="245">
        <v>0</v>
      </c>
      <c r="DT50" s="245">
        <v>0</v>
      </c>
      <c r="DU50" s="245">
        <v>0</v>
      </c>
      <c r="DV50" s="245">
        <v>0</v>
      </c>
      <c r="DW50" s="245">
        <v>0</v>
      </c>
      <c r="DX50" s="245">
        <v>0</v>
      </c>
      <c r="DY50" s="245">
        <v>0</v>
      </c>
      <c r="DZ50" s="245">
        <v>0</v>
      </c>
      <c r="EA50" s="245">
        <v>0</v>
      </c>
      <c r="EB50" s="245">
        <v>0</v>
      </c>
      <c r="EC50" s="245">
        <v>0</v>
      </c>
      <c r="ED50" s="245">
        <v>0</v>
      </c>
      <c r="EE50" s="245">
        <v>0</v>
      </c>
      <c r="EF50" s="245">
        <v>0</v>
      </c>
      <c r="EG50" s="245">
        <v>0</v>
      </c>
      <c r="EH50" s="245">
        <v>0</v>
      </c>
      <c r="EI50" s="245">
        <v>0</v>
      </c>
      <c r="EJ50" s="245">
        <v>0</v>
      </c>
      <c r="EK50" s="245">
        <v>0</v>
      </c>
      <c r="EL50" s="245">
        <v>0</v>
      </c>
      <c r="EM50" s="245">
        <v>0</v>
      </c>
      <c r="EN50" s="245">
        <v>0</v>
      </c>
      <c r="EO50" s="245">
        <v>0</v>
      </c>
      <c r="EP50" s="245">
        <v>0</v>
      </c>
      <c r="EQ50" s="245">
        <v>0</v>
      </c>
      <c r="ER50" s="245">
        <v>0</v>
      </c>
      <c r="ES50" s="245">
        <v>0</v>
      </c>
      <c r="ET50" s="245">
        <v>0</v>
      </c>
      <c r="EU50" s="245">
        <v>0</v>
      </c>
      <c r="EV50" s="245">
        <v>0</v>
      </c>
      <c r="EW50" s="245">
        <v>0</v>
      </c>
      <c r="EX50" s="245">
        <v>0</v>
      </c>
      <c r="EY50" s="245">
        <v>0</v>
      </c>
      <c r="EZ50" s="245">
        <v>0</v>
      </c>
      <c r="FA50" s="245">
        <v>0</v>
      </c>
      <c r="FB50" s="245">
        <v>0</v>
      </c>
      <c r="FC50" s="245">
        <v>0</v>
      </c>
      <c r="FD50" s="245">
        <v>0</v>
      </c>
      <c r="FE50" s="245">
        <v>0</v>
      </c>
      <c r="FF50" s="245">
        <v>0</v>
      </c>
      <c r="FG50" s="245">
        <v>0</v>
      </c>
      <c r="FH50" s="245">
        <v>0</v>
      </c>
      <c r="FI50" s="245">
        <v>0</v>
      </c>
      <c r="FJ50" s="245">
        <v>0</v>
      </c>
      <c r="FK50" s="245">
        <v>0</v>
      </c>
      <c r="FL50" s="245">
        <v>0</v>
      </c>
      <c r="FM50" s="245">
        <v>0</v>
      </c>
      <c r="FN50" s="245">
        <v>0</v>
      </c>
      <c r="FO50" s="245">
        <v>0</v>
      </c>
      <c r="FP50" s="245">
        <v>0</v>
      </c>
      <c r="FQ50" s="245">
        <v>0</v>
      </c>
      <c r="FR50" s="245">
        <v>0</v>
      </c>
      <c r="FS50" s="245">
        <v>0</v>
      </c>
      <c r="FT50" s="245">
        <v>0</v>
      </c>
      <c r="FU50" s="245">
        <v>0</v>
      </c>
      <c r="FV50" s="245">
        <v>0</v>
      </c>
      <c r="FW50" s="245">
        <v>0</v>
      </c>
      <c r="FX50" s="245">
        <v>0</v>
      </c>
      <c r="FY50" s="245">
        <v>0</v>
      </c>
      <c r="FZ50" s="245">
        <v>0</v>
      </c>
      <c r="GA50" s="245">
        <v>0</v>
      </c>
      <c r="GB50" s="245">
        <v>0</v>
      </c>
      <c r="GC50" s="245">
        <v>0</v>
      </c>
      <c r="GD50" s="245">
        <v>0</v>
      </c>
      <c r="GE50" s="245">
        <v>0</v>
      </c>
      <c r="GF50" s="245">
        <v>0</v>
      </c>
      <c r="GG50" s="245">
        <v>0</v>
      </c>
      <c r="GH50" s="245">
        <v>0</v>
      </c>
      <c r="GI50" s="245">
        <v>0</v>
      </c>
      <c r="GJ50" s="245">
        <v>0</v>
      </c>
      <c r="GK50" s="245">
        <v>0</v>
      </c>
      <c r="GL50" s="245">
        <v>0</v>
      </c>
      <c r="GM50" s="245">
        <v>0</v>
      </c>
      <c r="GN50" s="245">
        <v>0</v>
      </c>
      <c r="GO50" s="245">
        <v>0</v>
      </c>
      <c r="GP50" s="245">
        <v>0</v>
      </c>
      <c r="GQ50" s="245">
        <v>0</v>
      </c>
      <c r="GR50" s="245">
        <v>0</v>
      </c>
      <c r="GS50" s="245">
        <v>0</v>
      </c>
      <c r="GT50" s="245">
        <v>0</v>
      </c>
      <c r="GU50" s="245">
        <v>0</v>
      </c>
      <c r="GV50" s="245">
        <v>0</v>
      </c>
      <c r="GW50" s="245">
        <v>0</v>
      </c>
      <c r="GX50" s="245">
        <v>0</v>
      </c>
      <c r="GY50" s="245">
        <v>0</v>
      </c>
      <c r="GZ50" s="245">
        <v>0</v>
      </c>
      <c r="HA50" s="245">
        <v>0</v>
      </c>
      <c r="HB50" s="245">
        <v>0</v>
      </c>
      <c r="HC50" s="245">
        <v>0</v>
      </c>
      <c r="HD50" s="245">
        <v>0</v>
      </c>
      <c r="HE50" s="245">
        <v>0</v>
      </c>
      <c r="HF50" s="245">
        <v>0</v>
      </c>
      <c r="HG50" s="245">
        <v>0</v>
      </c>
      <c r="HH50" s="245">
        <v>0</v>
      </c>
      <c r="HI50" s="245">
        <v>0</v>
      </c>
      <c r="HJ50" s="245">
        <v>0</v>
      </c>
      <c r="HK50" s="245">
        <v>0</v>
      </c>
      <c r="HL50" s="245">
        <v>0</v>
      </c>
      <c r="HM50" s="245">
        <v>0</v>
      </c>
      <c r="HN50" s="245">
        <v>0</v>
      </c>
      <c r="HO50" s="245">
        <v>0</v>
      </c>
      <c r="HP50" s="245">
        <v>0</v>
      </c>
      <c r="HQ50" s="245">
        <v>0</v>
      </c>
      <c r="HR50" s="245">
        <v>0</v>
      </c>
      <c r="HS50" s="245">
        <v>0</v>
      </c>
    </row>
    <row r="51" spans="1:227" x14ac:dyDescent="0.3">
      <c r="A51" s="1"/>
      <c r="B51" s="244">
        <v>45684.999305555597</v>
      </c>
      <c r="C51" s="245">
        <v>0</v>
      </c>
      <c r="D51" s="245">
        <v>0</v>
      </c>
      <c r="E51" s="245">
        <v>0</v>
      </c>
      <c r="F51" s="245">
        <v>0</v>
      </c>
      <c r="G51" s="245">
        <v>0</v>
      </c>
      <c r="H51" s="245">
        <v>0</v>
      </c>
      <c r="I51" s="245">
        <v>0</v>
      </c>
      <c r="J51" s="245">
        <v>0</v>
      </c>
      <c r="K51" s="245">
        <v>0</v>
      </c>
      <c r="L51" s="245">
        <v>0</v>
      </c>
      <c r="M51" s="245">
        <v>0</v>
      </c>
      <c r="N51" s="245">
        <v>0</v>
      </c>
      <c r="O51" s="245">
        <v>0</v>
      </c>
      <c r="P51" s="245">
        <v>0</v>
      </c>
      <c r="Q51" s="245">
        <v>0</v>
      </c>
      <c r="R51" s="245">
        <v>0</v>
      </c>
      <c r="S51" s="245">
        <v>0</v>
      </c>
      <c r="T51" s="245">
        <v>0</v>
      </c>
      <c r="U51" s="245">
        <v>0</v>
      </c>
      <c r="V51" s="245">
        <v>0</v>
      </c>
      <c r="W51" s="245">
        <v>0</v>
      </c>
      <c r="X51" s="245">
        <v>0</v>
      </c>
      <c r="Y51" s="245">
        <v>0</v>
      </c>
      <c r="Z51" s="245">
        <v>0</v>
      </c>
      <c r="AA51" s="245">
        <v>0</v>
      </c>
      <c r="AB51" s="245">
        <v>0</v>
      </c>
      <c r="AC51" s="245">
        <v>0</v>
      </c>
      <c r="AD51" s="245">
        <v>0</v>
      </c>
      <c r="AE51" s="245">
        <v>0</v>
      </c>
      <c r="AF51" s="245">
        <v>0</v>
      </c>
      <c r="AG51" s="245">
        <v>0</v>
      </c>
      <c r="AH51" s="245">
        <v>0</v>
      </c>
      <c r="AI51" s="245">
        <v>0</v>
      </c>
      <c r="AJ51" s="245">
        <v>0</v>
      </c>
      <c r="AK51" s="245">
        <v>0</v>
      </c>
      <c r="AL51" s="245">
        <v>0</v>
      </c>
      <c r="AM51" s="245">
        <v>0</v>
      </c>
      <c r="AN51" s="245">
        <v>0</v>
      </c>
      <c r="AO51" s="245">
        <v>0</v>
      </c>
      <c r="AP51" s="245">
        <v>0</v>
      </c>
      <c r="AQ51" s="245">
        <v>0</v>
      </c>
      <c r="AR51" s="245">
        <v>0</v>
      </c>
      <c r="AS51" s="245">
        <v>0</v>
      </c>
      <c r="AT51" s="245">
        <v>0</v>
      </c>
      <c r="AU51" s="245">
        <v>0</v>
      </c>
      <c r="AV51" s="245">
        <v>0</v>
      </c>
      <c r="AW51" s="245">
        <v>0</v>
      </c>
      <c r="AX51" s="245">
        <v>0</v>
      </c>
      <c r="AY51" s="245">
        <v>0</v>
      </c>
      <c r="AZ51" s="245">
        <v>0</v>
      </c>
      <c r="BA51" s="245">
        <v>0</v>
      </c>
      <c r="BB51" s="245">
        <v>0</v>
      </c>
      <c r="BC51" s="245">
        <v>0</v>
      </c>
      <c r="BD51" s="245">
        <v>0</v>
      </c>
      <c r="BE51" s="245">
        <v>0</v>
      </c>
      <c r="BF51" s="245">
        <v>0</v>
      </c>
      <c r="BG51" s="245">
        <v>0</v>
      </c>
      <c r="BH51" s="245">
        <v>0</v>
      </c>
      <c r="BI51" s="245">
        <v>0</v>
      </c>
      <c r="BJ51" s="245">
        <v>0</v>
      </c>
      <c r="BK51" s="245">
        <v>0</v>
      </c>
      <c r="BL51" s="245">
        <v>0</v>
      </c>
      <c r="BM51" s="245">
        <v>0</v>
      </c>
      <c r="BN51" s="245">
        <v>0</v>
      </c>
      <c r="BO51" s="245">
        <v>0</v>
      </c>
      <c r="BP51" s="245">
        <v>0</v>
      </c>
      <c r="BQ51" s="245">
        <v>0</v>
      </c>
      <c r="BR51" s="245">
        <v>0</v>
      </c>
      <c r="BS51" s="245">
        <v>0</v>
      </c>
      <c r="BT51" s="245">
        <v>0</v>
      </c>
      <c r="BU51" s="245">
        <v>0</v>
      </c>
      <c r="BV51" s="245">
        <v>0</v>
      </c>
      <c r="BW51" s="245">
        <v>0</v>
      </c>
      <c r="BX51" s="245">
        <v>0</v>
      </c>
      <c r="BY51" s="245">
        <v>0</v>
      </c>
      <c r="BZ51" s="245">
        <v>0</v>
      </c>
      <c r="CA51" s="245">
        <v>0</v>
      </c>
      <c r="CB51" s="245">
        <v>0</v>
      </c>
      <c r="CC51" s="245">
        <v>0</v>
      </c>
      <c r="CD51" s="245">
        <v>0</v>
      </c>
      <c r="CE51" s="245">
        <v>0</v>
      </c>
      <c r="CF51" s="245">
        <v>0</v>
      </c>
      <c r="CG51" s="245">
        <v>0</v>
      </c>
      <c r="CH51" s="245">
        <v>0</v>
      </c>
      <c r="CI51" s="245">
        <v>0</v>
      </c>
      <c r="CJ51" s="245">
        <v>0</v>
      </c>
      <c r="CK51" s="245">
        <v>0</v>
      </c>
      <c r="CL51" s="245">
        <v>0</v>
      </c>
      <c r="CM51" s="245">
        <v>0</v>
      </c>
      <c r="CN51" s="245">
        <v>0</v>
      </c>
      <c r="CO51" s="245">
        <v>0</v>
      </c>
      <c r="CP51" s="245">
        <v>0</v>
      </c>
      <c r="CQ51" s="245">
        <v>0</v>
      </c>
      <c r="CR51" s="245">
        <v>0</v>
      </c>
      <c r="CS51" s="245">
        <v>0</v>
      </c>
      <c r="CT51" s="245">
        <v>0</v>
      </c>
      <c r="CU51" s="245">
        <v>0</v>
      </c>
      <c r="CV51" s="245">
        <v>0</v>
      </c>
      <c r="CW51" s="245">
        <v>0</v>
      </c>
      <c r="CX51" s="245">
        <v>0</v>
      </c>
      <c r="CY51" s="245">
        <v>0</v>
      </c>
      <c r="CZ51" s="245">
        <v>0</v>
      </c>
      <c r="DA51" s="245">
        <v>0</v>
      </c>
      <c r="DB51" s="245">
        <v>0</v>
      </c>
      <c r="DC51" s="245">
        <v>0</v>
      </c>
      <c r="DD51" s="245">
        <v>0</v>
      </c>
      <c r="DE51" s="245">
        <v>0</v>
      </c>
      <c r="DF51" s="245">
        <v>0</v>
      </c>
      <c r="DG51" s="245">
        <v>0</v>
      </c>
      <c r="DH51" s="245">
        <v>0</v>
      </c>
      <c r="DI51" s="245">
        <v>0</v>
      </c>
      <c r="DJ51" s="245">
        <v>0</v>
      </c>
      <c r="DK51" s="245">
        <v>0</v>
      </c>
      <c r="DL51" s="245">
        <v>0</v>
      </c>
      <c r="DM51" s="245">
        <v>0</v>
      </c>
      <c r="DN51" s="245">
        <v>0</v>
      </c>
      <c r="DO51" s="245">
        <v>0</v>
      </c>
      <c r="DP51" s="245">
        <v>0</v>
      </c>
      <c r="DQ51" s="245">
        <v>0</v>
      </c>
      <c r="DR51" s="245">
        <v>0</v>
      </c>
      <c r="DS51" s="245">
        <v>0</v>
      </c>
      <c r="DT51" s="245">
        <v>0</v>
      </c>
      <c r="DU51" s="245">
        <v>0</v>
      </c>
      <c r="DV51" s="245">
        <v>0</v>
      </c>
      <c r="DW51" s="245">
        <v>0</v>
      </c>
      <c r="DX51" s="245">
        <v>0</v>
      </c>
      <c r="DY51" s="245">
        <v>0</v>
      </c>
      <c r="DZ51" s="245">
        <v>0</v>
      </c>
      <c r="EA51" s="245">
        <v>0</v>
      </c>
      <c r="EB51" s="245">
        <v>0</v>
      </c>
      <c r="EC51" s="245">
        <v>0</v>
      </c>
      <c r="ED51" s="245">
        <v>0</v>
      </c>
      <c r="EE51" s="245">
        <v>0</v>
      </c>
      <c r="EF51" s="245">
        <v>0</v>
      </c>
      <c r="EG51" s="245">
        <v>0</v>
      </c>
      <c r="EH51" s="245">
        <v>0</v>
      </c>
      <c r="EI51" s="245">
        <v>0</v>
      </c>
      <c r="EJ51" s="245">
        <v>0</v>
      </c>
      <c r="EK51" s="245">
        <v>0</v>
      </c>
      <c r="EL51" s="245">
        <v>0</v>
      </c>
      <c r="EM51" s="245">
        <v>0</v>
      </c>
      <c r="EN51" s="245">
        <v>0</v>
      </c>
      <c r="EO51" s="245">
        <v>0</v>
      </c>
      <c r="EP51" s="245">
        <v>0</v>
      </c>
      <c r="EQ51" s="245">
        <v>0</v>
      </c>
      <c r="ER51" s="245">
        <v>0</v>
      </c>
      <c r="ES51" s="245">
        <v>0</v>
      </c>
      <c r="ET51" s="245">
        <v>0</v>
      </c>
      <c r="EU51" s="245">
        <v>0</v>
      </c>
      <c r="EV51" s="245">
        <v>0</v>
      </c>
      <c r="EW51" s="245">
        <v>0</v>
      </c>
      <c r="EX51" s="245">
        <v>0</v>
      </c>
      <c r="EY51" s="245">
        <v>0</v>
      </c>
      <c r="EZ51" s="245">
        <v>0</v>
      </c>
      <c r="FA51" s="245">
        <v>0</v>
      </c>
      <c r="FB51" s="245">
        <v>0</v>
      </c>
      <c r="FC51" s="245">
        <v>0</v>
      </c>
      <c r="FD51" s="245">
        <v>0</v>
      </c>
      <c r="FE51" s="245">
        <v>0</v>
      </c>
      <c r="FF51" s="245">
        <v>0</v>
      </c>
      <c r="FG51" s="245">
        <v>0</v>
      </c>
      <c r="FH51" s="245">
        <v>0</v>
      </c>
      <c r="FI51" s="245">
        <v>0</v>
      </c>
      <c r="FJ51" s="245">
        <v>0</v>
      </c>
      <c r="FK51" s="245">
        <v>0</v>
      </c>
      <c r="FL51" s="245">
        <v>0</v>
      </c>
      <c r="FM51" s="245">
        <v>0</v>
      </c>
      <c r="FN51" s="245">
        <v>0</v>
      </c>
      <c r="FO51" s="245">
        <v>0</v>
      </c>
      <c r="FP51" s="245">
        <v>0</v>
      </c>
      <c r="FQ51" s="245">
        <v>0</v>
      </c>
      <c r="FR51" s="245">
        <v>0</v>
      </c>
      <c r="FS51" s="245">
        <v>0</v>
      </c>
      <c r="FT51" s="245">
        <v>0</v>
      </c>
      <c r="FU51" s="245">
        <v>0</v>
      </c>
      <c r="FV51" s="245">
        <v>0</v>
      </c>
      <c r="FW51" s="245">
        <v>0</v>
      </c>
      <c r="FX51" s="245">
        <v>0</v>
      </c>
      <c r="FY51" s="245">
        <v>0</v>
      </c>
      <c r="FZ51" s="245">
        <v>0</v>
      </c>
      <c r="GA51" s="245">
        <v>0</v>
      </c>
      <c r="GB51" s="245">
        <v>0</v>
      </c>
      <c r="GC51" s="245">
        <v>0</v>
      </c>
      <c r="GD51" s="245">
        <v>0</v>
      </c>
      <c r="GE51" s="245">
        <v>0</v>
      </c>
      <c r="GF51" s="245">
        <v>0</v>
      </c>
      <c r="GG51" s="245">
        <v>0</v>
      </c>
      <c r="GH51" s="245">
        <v>0</v>
      </c>
      <c r="GI51" s="245">
        <v>0</v>
      </c>
      <c r="GJ51" s="245">
        <v>0</v>
      </c>
      <c r="GK51" s="245">
        <v>0</v>
      </c>
      <c r="GL51" s="245">
        <v>0</v>
      </c>
      <c r="GM51" s="245">
        <v>0</v>
      </c>
      <c r="GN51" s="245">
        <v>0</v>
      </c>
      <c r="GO51" s="245">
        <v>0</v>
      </c>
      <c r="GP51" s="245">
        <v>0</v>
      </c>
      <c r="GQ51" s="245">
        <v>0</v>
      </c>
      <c r="GR51" s="245">
        <v>0</v>
      </c>
      <c r="GS51" s="245">
        <v>0</v>
      </c>
      <c r="GT51" s="245">
        <v>0</v>
      </c>
      <c r="GU51" s="245">
        <v>0</v>
      </c>
      <c r="GV51" s="245">
        <v>0</v>
      </c>
      <c r="GW51" s="245">
        <v>0</v>
      </c>
      <c r="GX51" s="245">
        <v>0</v>
      </c>
      <c r="GY51" s="245">
        <v>0</v>
      </c>
      <c r="GZ51" s="245">
        <v>0</v>
      </c>
      <c r="HA51" s="245">
        <v>0</v>
      </c>
      <c r="HB51" s="245">
        <v>0</v>
      </c>
      <c r="HC51" s="245">
        <v>0</v>
      </c>
      <c r="HD51" s="245">
        <v>0</v>
      </c>
      <c r="HE51" s="245">
        <v>0</v>
      </c>
      <c r="HF51" s="245">
        <v>0</v>
      </c>
      <c r="HG51" s="245">
        <v>0</v>
      </c>
      <c r="HH51" s="245">
        <v>0</v>
      </c>
      <c r="HI51" s="245">
        <v>0</v>
      </c>
      <c r="HJ51" s="245">
        <v>0</v>
      </c>
      <c r="HK51" s="245">
        <v>0</v>
      </c>
      <c r="HL51" s="245">
        <v>0</v>
      </c>
      <c r="HM51" s="245">
        <v>0</v>
      </c>
      <c r="HN51" s="245">
        <v>0</v>
      </c>
      <c r="HO51" s="245">
        <v>0</v>
      </c>
      <c r="HP51" s="245">
        <v>0</v>
      </c>
      <c r="HQ51" s="245">
        <v>0</v>
      </c>
      <c r="HR51" s="245">
        <v>0</v>
      </c>
      <c r="HS51" s="245">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B3" sqref="B3:G3"/>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0" t="s">
        <v>0</v>
      </c>
      <c r="C3" s="201"/>
      <c r="D3" s="203"/>
      <c r="E3" s="203"/>
      <c r="F3" s="203"/>
      <c r="G3" s="203"/>
    </row>
    <row r="4" spans="1:7" ht="0" hidden="1" customHeight="1" x14ac:dyDescent="0.3">
      <c r="A4" s="1"/>
      <c r="B4" s="1"/>
      <c r="C4" s="1"/>
    </row>
    <row r="5" spans="1:7" ht="30" customHeight="1" x14ac:dyDescent="0.3">
      <c r="A5" s="1"/>
      <c r="B5" s="2" t="s">
        <v>795</v>
      </c>
      <c r="C5" s="1"/>
    </row>
    <row r="6" spans="1:7" ht="34.950000000000003" customHeight="1" x14ac:dyDescent="0.3">
      <c r="A6" s="1"/>
      <c r="B6" s="3" t="s">
        <v>3166</v>
      </c>
      <c r="C6" s="3" t="s">
        <v>3167</v>
      </c>
    </row>
    <row r="7" spans="1:7" ht="26.4" x14ac:dyDescent="0.3">
      <c r="B7" s="198">
        <v>1</v>
      </c>
      <c r="C7" s="199" t="s">
        <v>3178</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7" sqref="C17"/>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0" t="s">
        <v>0</v>
      </c>
      <c r="C3" s="201"/>
      <c r="D3" s="203"/>
      <c r="E3" s="203"/>
      <c r="F3" s="203"/>
      <c r="G3" s="203"/>
    </row>
    <row r="4" spans="1:7" ht="0" hidden="1" customHeight="1" x14ac:dyDescent="0.3">
      <c r="A4" s="1"/>
      <c r="B4" s="1"/>
      <c r="C4" s="1"/>
    </row>
    <row r="5" spans="1:7" ht="30" customHeight="1" x14ac:dyDescent="0.3">
      <c r="A5" s="1"/>
      <c r="B5" s="2" t="s">
        <v>795</v>
      </c>
      <c r="C5" s="1"/>
    </row>
    <row r="6" spans="1:7" ht="34.950000000000003" customHeight="1" x14ac:dyDescent="0.3">
      <c r="A6" s="1"/>
      <c r="B6" s="3" t="s">
        <v>3166</v>
      </c>
      <c r="C6" s="3" t="s">
        <v>3168</v>
      </c>
    </row>
    <row r="7" spans="1:7" ht="45" customHeight="1" x14ac:dyDescent="0.3">
      <c r="A7" s="1"/>
      <c r="B7" s="198">
        <v>1</v>
      </c>
      <c r="C7" s="199" t="s">
        <v>3177</v>
      </c>
    </row>
    <row r="8" spans="1:7" x14ac:dyDescent="0.3">
      <c r="B8" s="198">
        <v>2</v>
      </c>
      <c r="C8" s="199" t="s">
        <v>3169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2025-01-28T16:10:38Z</dcterms:modified>
</cp:coreProperties>
</file>